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mc:AlternateContent xmlns:mc="http://schemas.openxmlformats.org/markup-compatibility/2006">
    <mc:Choice Requires="x15">
      <x15ac:absPath xmlns:x15ac="http://schemas.microsoft.com/office/spreadsheetml/2010/11/ac" url="\\w02\GC00$\★農業経営課共有\05　戦略推進係共有\【担い手事業】\R5\01　人・農地のみらいを考える地域計画推進事業\01　地域計画推進\00　国様式\"/>
    </mc:Choice>
  </mc:AlternateContent>
  <xr:revisionPtr revIDLastSave="0" documentId="13_ncr:1_{79821504-E9E2-48BB-BC48-A506CDAAF341}" xr6:coauthVersionLast="47" xr6:coauthVersionMax="47" xr10:uidLastSave="{00000000-0000-0000-0000-000000000000}"/>
  <bookViews>
    <workbookView xWindow="-28920" yWindow="-3300" windowWidth="29040" windowHeight="15840" tabRatio="686" xr2:uid="{00000000-000D-0000-FFFF-FFFF00000000}"/>
  </bookViews>
  <sheets>
    <sheet name="地域計画" sheetId="11" r:id="rId1"/>
    <sheet name="別紙１" sheetId="15" r:id="rId2"/>
    <sheet name="別紙２" sheetId="16" r:id="rId3"/>
    <sheet name="（削除・編集禁止）R1.5.1現在の団体" sheetId="14" state="hidden" r:id="rId4"/>
  </sheets>
  <definedNames>
    <definedName name="_xlnm._FilterDatabase" localSheetId="3" hidden="1">'（削除・編集禁止）R1.5.1現在の団体'!$B$1:$I$1795</definedName>
    <definedName name="_xlnm.Print_Area" localSheetId="3">'（削除・編集禁止）R1.5.1現在の団体'!$B$1:$I$1795</definedName>
    <definedName name="_xlnm.Print_Area" localSheetId="0">地域計画!$A$1:$AC$93</definedName>
    <definedName name="_xlnm.Print_Titles" localSheetId="3">'（削除・編集禁止）R1.5.1現在の団体'!$1:$1</definedName>
    <definedName name="愛知県">#REF!</definedName>
    <definedName name="愛媛県">#REF!</definedName>
    <definedName name="茨城県">#REF!</definedName>
    <definedName name="岡山県">#REF!</definedName>
    <definedName name="沖縄県">#REF!</definedName>
    <definedName name="岩手県">#REF!</definedName>
    <definedName name="岐阜県">#REF!</definedName>
    <definedName name="宮崎県">#REF!</definedName>
    <definedName name="宮城県">#REF!</definedName>
    <definedName name="京都府">#REF!</definedName>
    <definedName name="熊本県">#REF!</definedName>
    <definedName name="群馬県">#REF!</definedName>
    <definedName name="広島県">#REF!</definedName>
    <definedName name="香川県">#REF!</definedName>
    <definedName name="高知県">#REF!</definedName>
    <definedName name="佐賀県">#REF!</definedName>
    <definedName name="埼玉県">#REF!</definedName>
    <definedName name="三重県">#REF!</definedName>
    <definedName name="山形県">#REF!</definedName>
    <definedName name="山口県">#REF!</definedName>
    <definedName name="山梨県">#REF!</definedName>
    <definedName name="滋賀県">#REF!</definedName>
    <definedName name="鹿児島県">#REF!</definedName>
    <definedName name="秋田県">#REF!</definedName>
    <definedName name="新潟県">#REF!</definedName>
    <definedName name="神奈川県">#REF!</definedName>
    <definedName name="青森県">#REF!</definedName>
    <definedName name="静岡県">#REF!</definedName>
    <definedName name="石川県">#REF!</definedName>
    <definedName name="千葉県">#REF!</definedName>
    <definedName name="大阪府">#REF!</definedName>
    <definedName name="大分県">#REF!</definedName>
    <definedName name="長崎県">#REF!</definedName>
    <definedName name="長野県">#REF!</definedName>
    <definedName name="鳥取県">#REF!</definedName>
    <definedName name="都道府県">#REF!</definedName>
    <definedName name="島根県">#REF!</definedName>
    <definedName name="東京都">#REF!</definedName>
    <definedName name="徳島県">#REF!</definedName>
    <definedName name="栃木県">#REF!</definedName>
    <definedName name="奈良県">#REF!</definedName>
    <definedName name="富山県">#REF!</definedName>
    <definedName name="福井県">#REF!</definedName>
    <definedName name="福岡県">#REF!</definedName>
    <definedName name="福島県">#REF!</definedName>
    <definedName name="兵庫県">#REF!</definedName>
    <definedName name="北海道">#REF!</definedName>
    <definedName name="和歌山県">#REF!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72" i="11" l="1"/>
  <c r="M72" i="11"/>
  <c r="P72" i="11"/>
  <c r="V72" i="11"/>
  <c r="Y72" i="11"/>
  <c r="X91" i="11"/>
  <c r="J3" i="14" l="1"/>
  <c r="J4" i="14"/>
  <c r="J5" i="14"/>
  <c r="J6" i="14"/>
  <c r="J7" i="14"/>
  <c r="J8" i="14"/>
  <c r="J9" i="14"/>
  <c r="J10" i="14"/>
  <c r="J11" i="14"/>
  <c r="J12" i="14"/>
  <c r="J13" i="14"/>
  <c r="J14" i="14"/>
  <c r="J15" i="14"/>
  <c r="J16" i="14"/>
  <c r="J17" i="14"/>
  <c r="J18" i="14"/>
  <c r="J19" i="14"/>
  <c r="J20" i="14"/>
  <c r="J21" i="14"/>
  <c r="J22" i="14"/>
  <c r="J23" i="14"/>
  <c r="J24" i="14"/>
  <c r="J25" i="14"/>
  <c r="J26" i="14"/>
  <c r="J27" i="14"/>
  <c r="J28" i="14"/>
  <c r="J29" i="14"/>
  <c r="J30" i="14"/>
  <c r="J31" i="14"/>
  <c r="J32" i="14"/>
  <c r="J33" i="14"/>
  <c r="J34" i="14"/>
  <c r="J35" i="14"/>
  <c r="J36" i="14"/>
  <c r="J37" i="14"/>
  <c r="J38" i="14"/>
  <c r="J39" i="14"/>
  <c r="J40" i="14"/>
  <c r="J41" i="14"/>
  <c r="J42" i="14"/>
  <c r="J43" i="14"/>
  <c r="J44" i="14"/>
  <c r="J45" i="14"/>
  <c r="J46" i="14"/>
  <c r="J47" i="14"/>
  <c r="J48" i="14"/>
  <c r="J49" i="14"/>
  <c r="J50" i="14"/>
  <c r="J51" i="14"/>
  <c r="J52" i="14"/>
  <c r="J53" i="14"/>
  <c r="J54" i="14"/>
  <c r="J55" i="14"/>
  <c r="J56" i="14"/>
  <c r="J57" i="14"/>
  <c r="J58" i="14"/>
  <c r="J59" i="14"/>
  <c r="J60" i="14"/>
  <c r="J61" i="14"/>
  <c r="J62" i="14"/>
  <c r="J63" i="14"/>
  <c r="J64" i="14"/>
  <c r="J65" i="14"/>
  <c r="J66" i="14"/>
  <c r="J67" i="14"/>
  <c r="J68" i="14"/>
  <c r="J69" i="14"/>
  <c r="J70" i="14"/>
  <c r="J71" i="14"/>
  <c r="J72" i="14"/>
  <c r="J73" i="14"/>
  <c r="J74" i="14"/>
  <c r="J75" i="14"/>
  <c r="J76" i="14"/>
  <c r="J77" i="14"/>
  <c r="J78" i="14"/>
  <c r="J79" i="14"/>
  <c r="J80" i="14"/>
  <c r="J81" i="14"/>
  <c r="J82" i="14"/>
  <c r="J83" i="14"/>
  <c r="J84" i="14"/>
  <c r="J85" i="14"/>
  <c r="J86" i="14"/>
  <c r="J87" i="14"/>
  <c r="J88" i="14"/>
  <c r="J89" i="14"/>
  <c r="J90" i="14"/>
  <c r="J91" i="14"/>
  <c r="J92" i="14"/>
  <c r="J93" i="14"/>
  <c r="J94" i="14"/>
  <c r="J95" i="14"/>
  <c r="J96" i="14"/>
  <c r="J97" i="14"/>
  <c r="J98" i="14"/>
  <c r="J99" i="14"/>
  <c r="J100" i="14"/>
  <c r="J101" i="14"/>
  <c r="J102" i="14"/>
  <c r="J103" i="14"/>
  <c r="J104" i="14"/>
  <c r="J105" i="14"/>
  <c r="J106" i="14"/>
  <c r="J107" i="14"/>
  <c r="J108" i="14"/>
  <c r="J109" i="14"/>
  <c r="J110" i="14"/>
  <c r="J111" i="14"/>
  <c r="J112" i="14"/>
  <c r="J113" i="14"/>
  <c r="J114" i="14"/>
  <c r="J115" i="14"/>
  <c r="J116" i="14"/>
  <c r="J117" i="14"/>
  <c r="J118" i="14"/>
  <c r="J119" i="14"/>
  <c r="J120" i="14"/>
  <c r="J121" i="14"/>
  <c r="J122" i="14"/>
  <c r="J123" i="14"/>
  <c r="J124" i="14"/>
  <c r="J125" i="14"/>
  <c r="J126" i="14"/>
  <c r="J127" i="14"/>
  <c r="J128" i="14"/>
  <c r="J129" i="14"/>
  <c r="J130" i="14"/>
  <c r="J131" i="14"/>
  <c r="J132" i="14"/>
  <c r="J133" i="14"/>
  <c r="J134" i="14"/>
  <c r="J135" i="14"/>
  <c r="J136" i="14"/>
  <c r="J137" i="14"/>
  <c r="J138" i="14"/>
  <c r="J139" i="14"/>
  <c r="J140" i="14"/>
  <c r="J141" i="14"/>
  <c r="J142" i="14"/>
  <c r="J143" i="14"/>
  <c r="J144" i="14"/>
  <c r="J145" i="14"/>
  <c r="J146" i="14"/>
  <c r="J147" i="14"/>
  <c r="J148" i="14"/>
  <c r="J149" i="14"/>
  <c r="J150" i="14"/>
  <c r="J151" i="14"/>
  <c r="J152" i="14"/>
  <c r="J153" i="14"/>
  <c r="J154" i="14"/>
  <c r="J155" i="14"/>
  <c r="J156" i="14"/>
  <c r="J157" i="14"/>
  <c r="J158" i="14"/>
  <c r="J159" i="14"/>
  <c r="J160" i="14"/>
  <c r="J161" i="14"/>
  <c r="J162" i="14"/>
  <c r="J163" i="14"/>
  <c r="J164" i="14"/>
  <c r="J165" i="14"/>
  <c r="J166" i="14"/>
  <c r="J167" i="14"/>
  <c r="J168" i="14"/>
  <c r="J169" i="14"/>
  <c r="J170" i="14"/>
  <c r="J171" i="14"/>
  <c r="J172" i="14"/>
  <c r="J173" i="14"/>
  <c r="J174" i="14"/>
  <c r="J175" i="14"/>
  <c r="J176" i="14"/>
  <c r="J177" i="14"/>
  <c r="J178" i="14"/>
  <c r="J179" i="14"/>
  <c r="J180" i="14"/>
  <c r="J181" i="14"/>
  <c r="J182" i="14"/>
  <c r="J183" i="14"/>
  <c r="J184" i="14"/>
  <c r="J185" i="14"/>
  <c r="J186" i="14"/>
  <c r="J187" i="14"/>
  <c r="J188" i="14"/>
  <c r="J189" i="14"/>
  <c r="J190" i="14"/>
  <c r="J191" i="14"/>
  <c r="J192" i="14"/>
  <c r="J193" i="14"/>
  <c r="J194" i="14"/>
  <c r="J195" i="14"/>
  <c r="J196" i="14"/>
  <c r="J197" i="14"/>
  <c r="J198" i="14"/>
  <c r="J199" i="14"/>
  <c r="J200" i="14"/>
  <c r="J201" i="14"/>
  <c r="J202" i="14"/>
  <c r="J203" i="14"/>
  <c r="J204" i="14"/>
  <c r="J205" i="14"/>
  <c r="J206" i="14"/>
  <c r="J207" i="14"/>
  <c r="J208" i="14"/>
  <c r="J209" i="14"/>
  <c r="J210" i="14"/>
  <c r="J211" i="14"/>
  <c r="J212" i="14"/>
  <c r="J213" i="14"/>
  <c r="J214" i="14"/>
  <c r="J215" i="14"/>
  <c r="J216" i="14"/>
  <c r="J217" i="14"/>
  <c r="J218" i="14"/>
  <c r="J219" i="14"/>
  <c r="J220" i="14"/>
  <c r="J221" i="14"/>
  <c r="J222" i="14"/>
  <c r="J223" i="14"/>
  <c r="J224" i="14"/>
  <c r="J225" i="14"/>
  <c r="J226" i="14"/>
  <c r="J227" i="14"/>
  <c r="J228" i="14"/>
  <c r="J229" i="14"/>
  <c r="J230" i="14"/>
  <c r="J231" i="14"/>
  <c r="J232" i="14"/>
  <c r="J233" i="14"/>
  <c r="J234" i="14"/>
  <c r="J235" i="14"/>
  <c r="J236" i="14"/>
  <c r="J237" i="14"/>
  <c r="J238" i="14"/>
  <c r="J239" i="14"/>
  <c r="J240" i="14"/>
  <c r="J241" i="14"/>
  <c r="J242" i="14"/>
  <c r="J243" i="14"/>
  <c r="J244" i="14"/>
  <c r="J245" i="14"/>
  <c r="J246" i="14"/>
  <c r="J247" i="14"/>
  <c r="J248" i="14"/>
  <c r="J249" i="14"/>
  <c r="J250" i="14"/>
  <c r="J251" i="14"/>
  <c r="J252" i="14"/>
  <c r="J253" i="14"/>
  <c r="J254" i="14"/>
  <c r="J255" i="14"/>
  <c r="J256" i="14"/>
  <c r="J257" i="14"/>
  <c r="J258" i="14"/>
  <c r="J259" i="14"/>
  <c r="J260" i="14"/>
  <c r="J261" i="14"/>
  <c r="J262" i="14"/>
  <c r="J263" i="14"/>
  <c r="J264" i="14"/>
  <c r="J265" i="14"/>
  <c r="J266" i="14"/>
  <c r="J267" i="14"/>
  <c r="J268" i="14"/>
  <c r="J269" i="14"/>
  <c r="J270" i="14"/>
  <c r="J271" i="14"/>
  <c r="J272" i="14"/>
  <c r="J273" i="14"/>
  <c r="J274" i="14"/>
  <c r="J275" i="14"/>
  <c r="J276" i="14"/>
  <c r="J277" i="14"/>
  <c r="J278" i="14"/>
  <c r="J279" i="14"/>
  <c r="J280" i="14"/>
  <c r="J281" i="14"/>
  <c r="J282" i="14"/>
  <c r="J283" i="14"/>
  <c r="J284" i="14"/>
  <c r="J285" i="14"/>
  <c r="J286" i="14"/>
  <c r="J287" i="14"/>
  <c r="J288" i="14"/>
  <c r="J289" i="14"/>
  <c r="J290" i="14"/>
  <c r="J291" i="14"/>
  <c r="J292" i="14"/>
  <c r="J293" i="14"/>
  <c r="J294" i="14"/>
  <c r="J295" i="14"/>
  <c r="J296" i="14"/>
  <c r="J297" i="14"/>
  <c r="J298" i="14"/>
  <c r="J299" i="14"/>
  <c r="J300" i="14"/>
  <c r="J301" i="14"/>
  <c r="J302" i="14"/>
  <c r="J303" i="14"/>
  <c r="J304" i="14"/>
  <c r="J305" i="14"/>
  <c r="J306" i="14"/>
  <c r="J307" i="14"/>
  <c r="J308" i="14"/>
  <c r="J309" i="14"/>
  <c r="J310" i="14"/>
  <c r="J311" i="14"/>
  <c r="J312" i="14"/>
  <c r="J313" i="14"/>
  <c r="J314" i="14"/>
  <c r="J315" i="14"/>
  <c r="J316" i="14"/>
  <c r="J317" i="14"/>
  <c r="J318" i="14"/>
  <c r="J319" i="14"/>
  <c r="J320" i="14"/>
  <c r="J321" i="14"/>
  <c r="J322" i="14"/>
  <c r="J323" i="14"/>
  <c r="J324" i="14"/>
  <c r="J325" i="14"/>
  <c r="J326" i="14"/>
  <c r="J327" i="14"/>
  <c r="J328" i="14"/>
  <c r="J329" i="14"/>
  <c r="J330" i="14"/>
  <c r="J331" i="14"/>
  <c r="J332" i="14"/>
  <c r="J333" i="14"/>
  <c r="J334" i="14"/>
  <c r="J335" i="14"/>
  <c r="J336" i="14"/>
  <c r="J337" i="14"/>
  <c r="J338" i="14"/>
  <c r="J339" i="14"/>
  <c r="J340" i="14"/>
  <c r="J341" i="14"/>
  <c r="J342" i="14"/>
  <c r="J343" i="14"/>
  <c r="J344" i="14"/>
  <c r="J345" i="14"/>
  <c r="J346" i="14"/>
  <c r="J347" i="14"/>
  <c r="J348" i="14"/>
  <c r="J349" i="14"/>
  <c r="J350" i="14"/>
  <c r="J351" i="14"/>
  <c r="J352" i="14"/>
  <c r="J353" i="14"/>
  <c r="J354" i="14"/>
  <c r="J355" i="14"/>
  <c r="J356" i="14"/>
  <c r="J357" i="14"/>
  <c r="J358" i="14"/>
  <c r="J359" i="14"/>
  <c r="J360" i="14"/>
  <c r="J361" i="14"/>
  <c r="J362" i="14"/>
  <c r="J363" i="14"/>
  <c r="J364" i="14"/>
  <c r="J365" i="14"/>
  <c r="J366" i="14"/>
  <c r="J367" i="14"/>
  <c r="J368" i="14"/>
  <c r="J369" i="14"/>
  <c r="J370" i="14"/>
  <c r="J371" i="14"/>
  <c r="J372" i="14"/>
  <c r="J373" i="14"/>
  <c r="J374" i="14"/>
  <c r="J375" i="14"/>
  <c r="J376" i="14"/>
  <c r="J377" i="14"/>
  <c r="J378" i="14"/>
  <c r="J379" i="14"/>
  <c r="J380" i="14"/>
  <c r="J381" i="14"/>
  <c r="J382" i="14"/>
  <c r="J383" i="14"/>
  <c r="J384" i="14"/>
  <c r="J385" i="14"/>
  <c r="J386" i="14"/>
  <c r="J387" i="14"/>
  <c r="J388" i="14"/>
  <c r="J389" i="14"/>
  <c r="J390" i="14"/>
  <c r="J391" i="14"/>
  <c r="J392" i="14"/>
  <c r="J393" i="14"/>
  <c r="J394" i="14"/>
  <c r="J395" i="14"/>
  <c r="J396" i="14"/>
  <c r="J397" i="14"/>
  <c r="J398" i="14"/>
  <c r="J399" i="14"/>
  <c r="J400" i="14"/>
  <c r="J401" i="14"/>
  <c r="J402" i="14"/>
  <c r="J403" i="14"/>
  <c r="J404" i="14"/>
  <c r="J405" i="14"/>
  <c r="J406" i="14"/>
  <c r="J407" i="14"/>
  <c r="J408" i="14"/>
  <c r="J409" i="14"/>
  <c r="J410" i="14"/>
  <c r="J411" i="14"/>
  <c r="J412" i="14"/>
  <c r="J413" i="14"/>
  <c r="J414" i="14"/>
  <c r="J415" i="14"/>
  <c r="J416" i="14"/>
  <c r="J417" i="14"/>
  <c r="J418" i="14"/>
  <c r="J419" i="14"/>
  <c r="J420" i="14"/>
  <c r="J421" i="14"/>
  <c r="J422" i="14"/>
  <c r="J423" i="14"/>
  <c r="J424" i="14"/>
  <c r="J425" i="14"/>
  <c r="J426" i="14"/>
  <c r="J427" i="14"/>
  <c r="J428" i="14"/>
  <c r="J429" i="14"/>
  <c r="J430" i="14"/>
  <c r="J431" i="14"/>
  <c r="J432" i="14"/>
  <c r="J433" i="14"/>
  <c r="J434" i="14"/>
  <c r="J435" i="14"/>
  <c r="J436" i="14"/>
  <c r="J437" i="14"/>
  <c r="J438" i="14"/>
  <c r="J439" i="14"/>
  <c r="J440" i="14"/>
  <c r="J441" i="14"/>
  <c r="J442" i="14"/>
  <c r="J443" i="14"/>
  <c r="J444" i="14"/>
  <c r="J445" i="14"/>
  <c r="J446" i="14"/>
  <c r="J447" i="14"/>
  <c r="J448" i="14"/>
  <c r="J449" i="14"/>
  <c r="J450" i="14"/>
  <c r="J451" i="14"/>
  <c r="J452" i="14"/>
  <c r="J453" i="14"/>
  <c r="J454" i="14"/>
  <c r="J455" i="14"/>
  <c r="J456" i="14"/>
  <c r="J457" i="14"/>
  <c r="J458" i="14"/>
  <c r="J459" i="14"/>
  <c r="J460" i="14"/>
  <c r="J461" i="14"/>
  <c r="J462" i="14"/>
  <c r="J463" i="14"/>
  <c r="J464" i="14"/>
  <c r="J465" i="14"/>
  <c r="J466" i="14"/>
  <c r="J467" i="14"/>
  <c r="J468" i="14"/>
  <c r="J469" i="14"/>
  <c r="J470" i="14"/>
  <c r="J471" i="14"/>
  <c r="J472" i="14"/>
  <c r="J473" i="14"/>
  <c r="J474" i="14"/>
  <c r="J475" i="14"/>
  <c r="J476" i="14"/>
  <c r="J477" i="14"/>
  <c r="J478" i="14"/>
  <c r="J479" i="14"/>
  <c r="J480" i="14"/>
  <c r="J481" i="14"/>
  <c r="J482" i="14"/>
  <c r="J483" i="14"/>
  <c r="J484" i="14"/>
  <c r="J485" i="14"/>
  <c r="J486" i="14"/>
  <c r="J487" i="14"/>
  <c r="J488" i="14"/>
  <c r="J489" i="14"/>
  <c r="J490" i="14"/>
  <c r="J491" i="14"/>
  <c r="J492" i="14"/>
  <c r="J493" i="14"/>
  <c r="J494" i="14"/>
  <c r="J495" i="14"/>
  <c r="J496" i="14"/>
  <c r="J497" i="14"/>
  <c r="J498" i="14"/>
  <c r="J499" i="14"/>
  <c r="J500" i="14"/>
  <c r="J501" i="14"/>
  <c r="J502" i="14"/>
  <c r="J503" i="14"/>
  <c r="J504" i="14"/>
  <c r="J505" i="14"/>
  <c r="J506" i="14"/>
  <c r="J507" i="14"/>
  <c r="J508" i="14"/>
  <c r="J509" i="14"/>
  <c r="J510" i="14"/>
  <c r="J511" i="14"/>
  <c r="J512" i="14"/>
  <c r="J513" i="14"/>
  <c r="J514" i="14"/>
  <c r="J515" i="14"/>
  <c r="J516" i="14"/>
  <c r="J517" i="14"/>
  <c r="J518" i="14"/>
  <c r="J519" i="14"/>
  <c r="J520" i="14"/>
  <c r="J521" i="14"/>
  <c r="J522" i="14"/>
  <c r="J523" i="14"/>
  <c r="J524" i="14"/>
  <c r="J525" i="14"/>
  <c r="J526" i="14"/>
  <c r="J527" i="14"/>
  <c r="J528" i="14"/>
  <c r="J529" i="14"/>
  <c r="J530" i="14"/>
  <c r="J531" i="14"/>
  <c r="J532" i="14"/>
  <c r="J533" i="14"/>
  <c r="J534" i="14"/>
  <c r="J535" i="14"/>
  <c r="J536" i="14"/>
  <c r="J537" i="14"/>
  <c r="J538" i="14"/>
  <c r="J539" i="14"/>
  <c r="J540" i="14"/>
  <c r="J541" i="14"/>
  <c r="J542" i="14"/>
  <c r="J543" i="14"/>
  <c r="J544" i="14"/>
  <c r="J545" i="14"/>
  <c r="J546" i="14"/>
  <c r="J547" i="14"/>
  <c r="J548" i="14"/>
  <c r="J549" i="14"/>
  <c r="J550" i="14"/>
  <c r="J551" i="14"/>
  <c r="J552" i="14"/>
  <c r="J553" i="14"/>
  <c r="J554" i="14"/>
  <c r="J555" i="14"/>
  <c r="J556" i="14"/>
  <c r="J557" i="14"/>
  <c r="J558" i="14"/>
  <c r="J559" i="14"/>
  <c r="J560" i="14"/>
  <c r="J561" i="14"/>
  <c r="J562" i="14"/>
  <c r="J563" i="14"/>
  <c r="J564" i="14"/>
  <c r="J565" i="14"/>
  <c r="J566" i="14"/>
  <c r="J567" i="14"/>
  <c r="J568" i="14"/>
  <c r="J569" i="14"/>
  <c r="J570" i="14"/>
  <c r="J571" i="14"/>
  <c r="J572" i="14"/>
  <c r="J573" i="14"/>
  <c r="J574" i="14"/>
  <c r="J575" i="14"/>
  <c r="J576" i="14"/>
  <c r="J577" i="14"/>
  <c r="J578" i="14"/>
  <c r="J579" i="14"/>
  <c r="J580" i="14"/>
  <c r="J581" i="14"/>
  <c r="J582" i="14"/>
  <c r="J583" i="14"/>
  <c r="J584" i="14"/>
  <c r="J585" i="14"/>
  <c r="J586" i="14"/>
  <c r="J587" i="14"/>
  <c r="J588" i="14"/>
  <c r="J589" i="14"/>
  <c r="J590" i="14"/>
  <c r="J591" i="14"/>
  <c r="J592" i="14"/>
  <c r="J593" i="14"/>
  <c r="J594" i="14"/>
  <c r="J595" i="14"/>
  <c r="J596" i="14"/>
  <c r="J597" i="14"/>
  <c r="J598" i="14"/>
  <c r="J599" i="14"/>
  <c r="J600" i="14"/>
  <c r="J601" i="14"/>
  <c r="J602" i="14"/>
  <c r="J603" i="14"/>
  <c r="J604" i="14"/>
  <c r="J605" i="14"/>
  <c r="J606" i="14"/>
  <c r="J607" i="14"/>
  <c r="J608" i="14"/>
  <c r="J609" i="14"/>
  <c r="J610" i="14"/>
  <c r="J611" i="14"/>
  <c r="J612" i="14"/>
  <c r="J613" i="14"/>
  <c r="J614" i="14"/>
  <c r="J615" i="14"/>
  <c r="J616" i="14"/>
  <c r="J617" i="14"/>
  <c r="J618" i="14"/>
  <c r="J619" i="14"/>
  <c r="J620" i="14"/>
  <c r="J621" i="14"/>
  <c r="J622" i="14"/>
  <c r="J623" i="14"/>
  <c r="J624" i="14"/>
  <c r="J625" i="14"/>
  <c r="J626" i="14"/>
  <c r="J627" i="14"/>
  <c r="J628" i="14"/>
  <c r="J629" i="14"/>
  <c r="J630" i="14"/>
  <c r="J631" i="14"/>
  <c r="J632" i="14"/>
  <c r="J633" i="14"/>
  <c r="J634" i="14"/>
  <c r="J635" i="14"/>
  <c r="J636" i="14"/>
  <c r="J637" i="14"/>
  <c r="J638" i="14"/>
  <c r="J639" i="14"/>
  <c r="J640" i="14"/>
  <c r="J641" i="14"/>
  <c r="J642" i="14"/>
  <c r="J643" i="14"/>
  <c r="J644" i="14"/>
  <c r="J645" i="14"/>
  <c r="J646" i="14"/>
  <c r="J647" i="14"/>
  <c r="J648" i="14"/>
  <c r="J649" i="14"/>
  <c r="J650" i="14"/>
  <c r="J651" i="14"/>
  <c r="J652" i="14"/>
  <c r="J653" i="14"/>
  <c r="J654" i="14"/>
  <c r="J655" i="14"/>
  <c r="J656" i="14"/>
  <c r="J657" i="14"/>
  <c r="J658" i="14"/>
  <c r="J659" i="14"/>
  <c r="J660" i="14"/>
  <c r="J661" i="14"/>
  <c r="J662" i="14"/>
  <c r="J663" i="14"/>
  <c r="J664" i="14"/>
  <c r="J665" i="14"/>
  <c r="J666" i="14"/>
  <c r="J667" i="14"/>
  <c r="J668" i="14"/>
  <c r="J669" i="14"/>
  <c r="J670" i="14"/>
  <c r="J671" i="14"/>
  <c r="J672" i="14"/>
  <c r="J673" i="14"/>
  <c r="J674" i="14"/>
  <c r="J675" i="14"/>
  <c r="J676" i="14"/>
  <c r="J677" i="14"/>
  <c r="J678" i="14"/>
  <c r="J679" i="14"/>
  <c r="J680" i="14"/>
  <c r="J681" i="14"/>
  <c r="J682" i="14"/>
  <c r="J683" i="14"/>
  <c r="J684" i="14"/>
  <c r="J685" i="14"/>
  <c r="J686" i="14"/>
  <c r="J687" i="14"/>
  <c r="J688" i="14"/>
  <c r="J689" i="14"/>
  <c r="J690" i="14"/>
  <c r="J691" i="14"/>
  <c r="J692" i="14"/>
  <c r="J693" i="14"/>
  <c r="J694" i="14"/>
  <c r="J695" i="14"/>
  <c r="J696" i="14"/>
  <c r="J697" i="14"/>
  <c r="J698" i="14"/>
  <c r="J699" i="14"/>
  <c r="J700" i="14"/>
  <c r="J701" i="14"/>
  <c r="J702" i="14"/>
  <c r="J703" i="14"/>
  <c r="J704" i="14"/>
  <c r="J705" i="14"/>
  <c r="J706" i="14"/>
  <c r="J707" i="14"/>
  <c r="J708" i="14"/>
  <c r="J709" i="14"/>
  <c r="J710" i="14"/>
  <c r="J711" i="14"/>
  <c r="J712" i="14"/>
  <c r="J713" i="14"/>
  <c r="J714" i="14"/>
  <c r="J715" i="14"/>
  <c r="J716" i="14"/>
  <c r="J717" i="14"/>
  <c r="J718" i="14"/>
  <c r="J719" i="14"/>
  <c r="J720" i="14"/>
  <c r="J721" i="14"/>
  <c r="J722" i="14"/>
  <c r="J723" i="14"/>
  <c r="J724" i="14"/>
  <c r="J725" i="14"/>
  <c r="J726" i="14"/>
  <c r="J727" i="14"/>
  <c r="J728" i="14"/>
  <c r="J729" i="14"/>
  <c r="J730" i="14"/>
  <c r="J731" i="14"/>
  <c r="J732" i="14"/>
  <c r="J733" i="14"/>
  <c r="J734" i="14"/>
  <c r="J735" i="14"/>
  <c r="J736" i="14"/>
  <c r="J737" i="14"/>
  <c r="J738" i="14"/>
  <c r="J739" i="14"/>
  <c r="J740" i="14"/>
  <c r="J741" i="14"/>
  <c r="J742" i="14"/>
  <c r="J743" i="14"/>
  <c r="J744" i="14"/>
  <c r="J745" i="14"/>
  <c r="J746" i="14"/>
  <c r="J747" i="14"/>
  <c r="J748" i="14"/>
  <c r="J749" i="14"/>
  <c r="J750" i="14"/>
  <c r="J751" i="14"/>
  <c r="J752" i="14"/>
  <c r="J753" i="14"/>
  <c r="J754" i="14"/>
  <c r="J755" i="14"/>
  <c r="J756" i="14"/>
  <c r="J757" i="14"/>
  <c r="J758" i="14"/>
  <c r="J759" i="14"/>
  <c r="J760" i="14"/>
  <c r="J761" i="14"/>
  <c r="J762" i="14"/>
  <c r="J763" i="14"/>
  <c r="J764" i="14"/>
  <c r="J765" i="14"/>
  <c r="J766" i="14"/>
  <c r="J767" i="14"/>
  <c r="J768" i="14"/>
  <c r="J769" i="14"/>
  <c r="J770" i="14"/>
  <c r="J771" i="14"/>
  <c r="J772" i="14"/>
  <c r="J773" i="14"/>
  <c r="J774" i="14"/>
  <c r="J775" i="14"/>
  <c r="J776" i="14"/>
  <c r="J777" i="14"/>
  <c r="J778" i="14"/>
  <c r="J779" i="14"/>
  <c r="J780" i="14"/>
  <c r="J781" i="14"/>
  <c r="J782" i="14"/>
  <c r="J783" i="14"/>
  <c r="J784" i="14"/>
  <c r="J785" i="14"/>
  <c r="J786" i="14"/>
  <c r="J787" i="14"/>
  <c r="J788" i="14"/>
  <c r="J789" i="14"/>
  <c r="J790" i="14"/>
  <c r="J791" i="14"/>
  <c r="J792" i="14"/>
  <c r="J793" i="14"/>
  <c r="J794" i="14"/>
  <c r="J795" i="14"/>
  <c r="J796" i="14"/>
  <c r="J797" i="14"/>
  <c r="J798" i="14"/>
  <c r="J799" i="14"/>
  <c r="J800" i="14"/>
  <c r="J801" i="14"/>
  <c r="J802" i="14"/>
  <c r="J803" i="14"/>
  <c r="J804" i="14"/>
  <c r="J805" i="14"/>
  <c r="J806" i="14"/>
  <c r="J807" i="14"/>
  <c r="J808" i="14"/>
  <c r="J809" i="14"/>
  <c r="J810" i="14"/>
  <c r="J811" i="14"/>
  <c r="J812" i="14"/>
  <c r="J813" i="14"/>
  <c r="J814" i="14"/>
  <c r="J815" i="14"/>
  <c r="J816" i="14"/>
  <c r="J817" i="14"/>
  <c r="J818" i="14"/>
  <c r="J819" i="14"/>
  <c r="J820" i="14"/>
  <c r="J821" i="14"/>
  <c r="J822" i="14"/>
  <c r="J823" i="14"/>
  <c r="J824" i="14"/>
  <c r="J825" i="14"/>
  <c r="J826" i="14"/>
  <c r="J827" i="14"/>
  <c r="J828" i="14"/>
  <c r="J829" i="14"/>
  <c r="J830" i="14"/>
  <c r="J831" i="14"/>
  <c r="J832" i="14"/>
  <c r="J833" i="14"/>
  <c r="J834" i="14"/>
  <c r="J835" i="14"/>
  <c r="J836" i="14"/>
  <c r="J837" i="14"/>
  <c r="J838" i="14"/>
  <c r="J839" i="14"/>
  <c r="J840" i="14"/>
  <c r="J841" i="14"/>
  <c r="J842" i="14"/>
  <c r="J843" i="14"/>
  <c r="J844" i="14"/>
  <c r="J845" i="14"/>
  <c r="J846" i="14"/>
  <c r="J847" i="14"/>
  <c r="J848" i="14"/>
  <c r="J849" i="14"/>
  <c r="J850" i="14"/>
  <c r="J851" i="14"/>
  <c r="J852" i="14"/>
  <c r="J853" i="14"/>
  <c r="J854" i="14"/>
  <c r="J855" i="14"/>
  <c r="J856" i="14"/>
  <c r="J857" i="14"/>
  <c r="J858" i="14"/>
  <c r="J859" i="14"/>
  <c r="J860" i="14"/>
  <c r="J861" i="14"/>
  <c r="J862" i="14"/>
  <c r="J863" i="14"/>
  <c r="J864" i="14"/>
  <c r="J865" i="14"/>
  <c r="J866" i="14"/>
  <c r="J867" i="14"/>
  <c r="J868" i="14"/>
  <c r="J869" i="14"/>
  <c r="J870" i="14"/>
  <c r="J871" i="14"/>
  <c r="J872" i="14"/>
  <c r="J873" i="14"/>
  <c r="J874" i="14"/>
  <c r="J875" i="14"/>
  <c r="J876" i="14"/>
  <c r="J877" i="14"/>
  <c r="J878" i="14"/>
  <c r="J879" i="14"/>
  <c r="J880" i="14"/>
  <c r="J881" i="14"/>
  <c r="J882" i="14"/>
  <c r="J883" i="14"/>
  <c r="J884" i="14"/>
  <c r="J885" i="14"/>
  <c r="J886" i="14"/>
  <c r="J887" i="14"/>
  <c r="J888" i="14"/>
  <c r="J889" i="14"/>
  <c r="J890" i="14"/>
  <c r="J891" i="14"/>
  <c r="J892" i="14"/>
  <c r="J893" i="14"/>
  <c r="J894" i="14"/>
  <c r="J895" i="14"/>
  <c r="J896" i="14"/>
  <c r="J897" i="14"/>
  <c r="J898" i="14"/>
  <c r="J899" i="14"/>
  <c r="J900" i="14"/>
  <c r="J901" i="14"/>
  <c r="J902" i="14"/>
  <c r="J903" i="14"/>
  <c r="J904" i="14"/>
  <c r="J905" i="14"/>
  <c r="J906" i="14"/>
  <c r="J907" i="14"/>
  <c r="J908" i="14"/>
  <c r="J909" i="14"/>
  <c r="J910" i="14"/>
  <c r="J911" i="14"/>
  <c r="J912" i="14"/>
  <c r="J913" i="14"/>
  <c r="J914" i="14"/>
  <c r="J915" i="14"/>
  <c r="J916" i="14"/>
  <c r="J917" i="14"/>
  <c r="J918" i="14"/>
  <c r="J919" i="14"/>
  <c r="J920" i="14"/>
  <c r="J921" i="14"/>
  <c r="J922" i="14"/>
  <c r="J923" i="14"/>
  <c r="J924" i="14"/>
  <c r="J925" i="14"/>
  <c r="J926" i="14"/>
  <c r="J927" i="14"/>
  <c r="J928" i="14"/>
  <c r="J929" i="14"/>
  <c r="J930" i="14"/>
  <c r="J931" i="14"/>
  <c r="J932" i="14"/>
  <c r="J933" i="14"/>
  <c r="J934" i="14"/>
  <c r="J935" i="14"/>
  <c r="J936" i="14"/>
  <c r="J937" i="14"/>
  <c r="J938" i="14"/>
  <c r="J939" i="14"/>
  <c r="J940" i="14"/>
  <c r="J941" i="14"/>
  <c r="J942" i="14"/>
  <c r="J943" i="14"/>
  <c r="J944" i="14"/>
  <c r="J945" i="14"/>
  <c r="J946" i="14"/>
  <c r="J947" i="14"/>
  <c r="J948" i="14"/>
  <c r="J949" i="14"/>
  <c r="J950" i="14"/>
  <c r="J951" i="14"/>
  <c r="J952" i="14"/>
  <c r="J953" i="14"/>
  <c r="J954" i="14"/>
  <c r="J955" i="14"/>
  <c r="J956" i="14"/>
  <c r="J957" i="14"/>
  <c r="J958" i="14"/>
  <c r="J959" i="14"/>
  <c r="J960" i="14"/>
  <c r="J961" i="14"/>
  <c r="J962" i="14"/>
  <c r="J963" i="14"/>
  <c r="J964" i="14"/>
  <c r="J965" i="14"/>
  <c r="J966" i="14"/>
  <c r="J967" i="14"/>
  <c r="J968" i="14"/>
  <c r="J969" i="14"/>
  <c r="J970" i="14"/>
  <c r="J971" i="14"/>
  <c r="J972" i="14"/>
  <c r="J973" i="14"/>
  <c r="J974" i="14"/>
  <c r="J975" i="14"/>
  <c r="J976" i="14"/>
  <c r="J977" i="14"/>
  <c r="J978" i="14"/>
  <c r="J979" i="14"/>
  <c r="J980" i="14"/>
  <c r="J981" i="14"/>
  <c r="J982" i="14"/>
  <c r="J983" i="14"/>
  <c r="J984" i="14"/>
  <c r="J985" i="14"/>
  <c r="J986" i="14"/>
  <c r="J987" i="14"/>
  <c r="J988" i="14"/>
  <c r="J989" i="14"/>
  <c r="J990" i="14"/>
  <c r="J991" i="14"/>
  <c r="J992" i="14"/>
  <c r="J993" i="14"/>
  <c r="J994" i="14"/>
  <c r="J995" i="14"/>
  <c r="J996" i="14"/>
  <c r="J997" i="14"/>
  <c r="J998" i="14"/>
  <c r="J999" i="14"/>
  <c r="J1000" i="14"/>
  <c r="J1001" i="14"/>
  <c r="J1002" i="14"/>
  <c r="J1003" i="14"/>
  <c r="J1004" i="14"/>
  <c r="J1005" i="14"/>
  <c r="J1006" i="14"/>
  <c r="J1007" i="14"/>
  <c r="J1008" i="14"/>
  <c r="J1009" i="14"/>
  <c r="J1010" i="14"/>
  <c r="J1011" i="14"/>
  <c r="J1012" i="14"/>
  <c r="J1013" i="14"/>
  <c r="J1014" i="14"/>
  <c r="J1015" i="14"/>
  <c r="J1016" i="14"/>
  <c r="J1017" i="14"/>
  <c r="J1018" i="14"/>
  <c r="J1019" i="14"/>
  <c r="J1020" i="14"/>
  <c r="J1021" i="14"/>
  <c r="J1022" i="14"/>
  <c r="J1023" i="14"/>
  <c r="J1024" i="14"/>
  <c r="J1025" i="14"/>
  <c r="J1026" i="14"/>
  <c r="J1027" i="14"/>
  <c r="J1028" i="14"/>
  <c r="J1029" i="14"/>
  <c r="J1030" i="14"/>
  <c r="J1031" i="14"/>
  <c r="J1032" i="14"/>
  <c r="J1033" i="14"/>
  <c r="J1034" i="14"/>
  <c r="J1035" i="14"/>
  <c r="J1036" i="14"/>
  <c r="J1037" i="14"/>
  <c r="J1038" i="14"/>
  <c r="J1039" i="14"/>
  <c r="J1040" i="14"/>
  <c r="J1041" i="14"/>
  <c r="J1042" i="14"/>
  <c r="J1043" i="14"/>
  <c r="J1044" i="14"/>
  <c r="J1045" i="14"/>
  <c r="J1046" i="14"/>
  <c r="J1047" i="14"/>
  <c r="J1048" i="14"/>
  <c r="J1049" i="14"/>
  <c r="J1050" i="14"/>
  <c r="J1051" i="14"/>
  <c r="J1052" i="14"/>
  <c r="J1053" i="14"/>
  <c r="J1054" i="14"/>
  <c r="J1055" i="14"/>
  <c r="J1056" i="14"/>
  <c r="J1057" i="14"/>
  <c r="J1058" i="14"/>
  <c r="J1059" i="14"/>
  <c r="J1060" i="14"/>
  <c r="J1061" i="14"/>
  <c r="J1062" i="14"/>
  <c r="J1063" i="14"/>
  <c r="J1064" i="14"/>
  <c r="J1065" i="14"/>
  <c r="J1066" i="14"/>
  <c r="J1067" i="14"/>
  <c r="J1068" i="14"/>
  <c r="J1069" i="14"/>
  <c r="J1070" i="14"/>
  <c r="J1071" i="14"/>
  <c r="J1072" i="14"/>
  <c r="J1073" i="14"/>
  <c r="J1074" i="14"/>
  <c r="J1075" i="14"/>
  <c r="J1076" i="14"/>
  <c r="J1077" i="14"/>
  <c r="J1078" i="14"/>
  <c r="J1079" i="14"/>
  <c r="J1080" i="14"/>
  <c r="J1081" i="14"/>
  <c r="J1082" i="14"/>
  <c r="J1083" i="14"/>
  <c r="J1084" i="14"/>
  <c r="J1085" i="14"/>
  <c r="J1086" i="14"/>
  <c r="J1087" i="14"/>
  <c r="J1088" i="14"/>
  <c r="J1089" i="14"/>
  <c r="J1090" i="14"/>
  <c r="J1091" i="14"/>
  <c r="J1092" i="14"/>
  <c r="J1093" i="14"/>
  <c r="J1094" i="14"/>
  <c r="J1095" i="14"/>
  <c r="J1096" i="14"/>
  <c r="J1097" i="14"/>
  <c r="J1098" i="14"/>
  <c r="J1099" i="14"/>
  <c r="J1100" i="14"/>
  <c r="J1101" i="14"/>
  <c r="J1102" i="14"/>
  <c r="J1103" i="14"/>
  <c r="J1104" i="14"/>
  <c r="J1105" i="14"/>
  <c r="J1106" i="14"/>
  <c r="J1107" i="14"/>
  <c r="J1108" i="14"/>
  <c r="J1109" i="14"/>
  <c r="J1110" i="14"/>
  <c r="J1111" i="14"/>
  <c r="J1112" i="14"/>
  <c r="J1113" i="14"/>
  <c r="J1114" i="14"/>
  <c r="J1115" i="14"/>
  <c r="J1116" i="14"/>
  <c r="J1117" i="14"/>
  <c r="J1118" i="14"/>
  <c r="J1119" i="14"/>
  <c r="J1120" i="14"/>
  <c r="J1121" i="14"/>
  <c r="J1122" i="14"/>
  <c r="J1123" i="14"/>
  <c r="J1124" i="14"/>
  <c r="J1125" i="14"/>
  <c r="J1126" i="14"/>
  <c r="J1127" i="14"/>
  <c r="J1128" i="14"/>
  <c r="J1129" i="14"/>
  <c r="J1130" i="14"/>
  <c r="J1131" i="14"/>
  <c r="J1132" i="14"/>
  <c r="J1133" i="14"/>
  <c r="J1134" i="14"/>
  <c r="J1135" i="14"/>
  <c r="J1136" i="14"/>
  <c r="J1137" i="14"/>
  <c r="J1138" i="14"/>
  <c r="J1139" i="14"/>
  <c r="J1140" i="14"/>
  <c r="J1141" i="14"/>
  <c r="J1142" i="14"/>
  <c r="J1143" i="14"/>
  <c r="J1144" i="14"/>
  <c r="J1145" i="14"/>
  <c r="J1146" i="14"/>
  <c r="J1147" i="14"/>
  <c r="J1148" i="14"/>
  <c r="J1149" i="14"/>
  <c r="J1150" i="14"/>
  <c r="J1151" i="14"/>
  <c r="J1152" i="14"/>
  <c r="J1153" i="14"/>
  <c r="J1154" i="14"/>
  <c r="J1155" i="14"/>
  <c r="J1156" i="14"/>
  <c r="J1157" i="14"/>
  <c r="J1158" i="14"/>
  <c r="J1159" i="14"/>
  <c r="J1160" i="14"/>
  <c r="J1161" i="14"/>
  <c r="J1162" i="14"/>
  <c r="J1163" i="14"/>
  <c r="J1164" i="14"/>
  <c r="J1165" i="14"/>
  <c r="J1166" i="14"/>
  <c r="J1167" i="14"/>
  <c r="J1168" i="14"/>
  <c r="J1169" i="14"/>
  <c r="J1170" i="14"/>
  <c r="J1171" i="14"/>
  <c r="J1172" i="14"/>
  <c r="J1173" i="14"/>
  <c r="J1174" i="14"/>
  <c r="J1175" i="14"/>
  <c r="J1176" i="14"/>
  <c r="J1177" i="14"/>
  <c r="J1178" i="14"/>
  <c r="J1179" i="14"/>
  <c r="J1180" i="14"/>
  <c r="J1181" i="14"/>
  <c r="J1182" i="14"/>
  <c r="J1183" i="14"/>
  <c r="J1184" i="14"/>
  <c r="J1185" i="14"/>
  <c r="J1186" i="14"/>
  <c r="J1187" i="14"/>
  <c r="J1188" i="14"/>
  <c r="J1189" i="14"/>
  <c r="J1190" i="14"/>
  <c r="J1191" i="14"/>
  <c r="J1192" i="14"/>
  <c r="J1193" i="14"/>
  <c r="J1194" i="14"/>
  <c r="J1195" i="14"/>
  <c r="J1196" i="14"/>
  <c r="J1197" i="14"/>
  <c r="J1198" i="14"/>
  <c r="J1199" i="14"/>
  <c r="J1200" i="14"/>
  <c r="J1201" i="14"/>
  <c r="J1202" i="14"/>
  <c r="J1203" i="14"/>
  <c r="J1204" i="14"/>
  <c r="J1205" i="14"/>
  <c r="J1206" i="14"/>
  <c r="J1207" i="14"/>
  <c r="J1208" i="14"/>
  <c r="J1209" i="14"/>
  <c r="J1210" i="14"/>
  <c r="J1211" i="14"/>
  <c r="J1212" i="14"/>
  <c r="J1213" i="14"/>
  <c r="J1214" i="14"/>
  <c r="J1215" i="14"/>
  <c r="J1216" i="14"/>
  <c r="J1217" i="14"/>
  <c r="J1218" i="14"/>
  <c r="J1219" i="14"/>
  <c r="J1220" i="14"/>
  <c r="J1221" i="14"/>
  <c r="J1222" i="14"/>
  <c r="J1223" i="14"/>
  <c r="J1224" i="14"/>
  <c r="J1225" i="14"/>
  <c r="J1226" i="14"/>
  <c r="J1227" i="14"/>
  <c r="J1228" i="14"/>
  <c r="J1229" i="14"/>
  <c r="J1230" i="14"/>
  <c r="J1231" i="14"/>
  <c r="J1232" i="14"/>
  <c r="J1233" i="14"/>
  <c r="J1234" i="14"/>
  <c r="J1235" i="14"/>
  <c r="J1236" i="14"/>
  <c r="J1237" i="14"/>
  <c r="J1238" i="14"/>
  <c r="J1239" i="14"/>
  <c r="J1240" i="14"/>
  <c r="J1241" i="14"/>
  <c r="J1242" i="14"/>
  <c r="J1243" i="14"/>
  <c r="J1244" i="14"/>
  <c r="J1245" i="14"/>
  <c r="J1246" i="14"/>
  <c r="J1247" i="14"/>
  <c r="J1248" i="14"/>
  <c r="J1249" i="14"/>
  <c r="J1250" i="14"/>
  <c r="J1251" i="14"/>
  <c r="J1252" i="14"/>
  <c r="J1253" i="14"/>
  <c r="J1254" i="14"/>
  <c r="J1255" i="14"/>
  <c r="J1256" i="14"/>
  <c r="J1257" i="14"/>
  <c r="J1258" i="14"/>
  <c r="J1259" i="14"/>
  <c r="J1260" i="14"/>
  <c r="J1261" i="14"/>
  <c r="J1262" i="14"/>
  <c r="J1263" i="14"/>
  <c r="J1264" i="14"/>
  <c r="J1265" i="14"/>
  <c r="J1266" i="14"/>
  <c r="J1267" i="14"/>
  <c r="J1268" i="14"/>
  <c r="J1269" i="14"/>
  <c r="J1270" i="14"/>
  <c r="J1271" i="14"/>
  <c r="J1272" i="14"/>
  <c r="J1273" i="14"/>
  <c r="J1274" i="14"/>
  <c r="J1275" i="14"/>
  <c r="J1276" i="14"/>
  <c r="J1277" i="14"/>
  <c r="J1278" i="14"/>
  <c r="J1279" i="14"/>
  <c r="J1280" i="14"/>
  <c r="J1281" i="14"/>
  <c r="J1282" i="14"/>
  <c r="J1283" i="14"/>
  <c r="J1284" i="14"/>
  <c r="J1285" i="14"/>
  <c r="J1286" i="14"/>
  <c r="J1287" i="14"/>
  <c r="J1288" i="14"/>
  <c r="J1289" i="14"/>
  <c r="J1290" i="14"/>
  <c r="J1291" i="14"/>
  <c r="J1292" i="14"/>
  <c r="J1293" i="14"/>
  <c r="J1294" i="14"/>
  <c r="J1295" i="14"/>
  <c r="J1296" i="14"/>
  <c r="J1297" i="14"/>
  <c r="J1298" i="14"/>
  <c r="J1299" i="14"/>
  <c r="J1300" i="14"/>
  <c r="J1301" i="14"/>
  <c r="J1302" i="14"/>
  <c r="J1303" i="14"/>
  <c r="J1304" i="14"/>
  <c r="J1305" i="14"/>
  <c r="J1306" i="14"/>
  <c r="J1307" i="14"/>
  <c r="J1308" i="14"/>
  <c r="J1309" i="14"/>
  <c r="J1310" i="14"/>
  <c r="J1311" i="14"/>
  <c r="J1312" i="14"/>
  <c r="J1313" i="14"/>
  <c r="J1314" i="14"/>
  <c r="J1315" i="14"/>
  <c r="J1316" i="14"/>
  <c r="J1317" i="14"/>
  <c r="J1318" i="14"/>
  <c r="J1319" i="14"/>
  <c r="J1320" i="14"/>
  <c r="J1321" i="14"/>
  <c r="J1322" i="14"/>
  <c r="J1323" i="14"/>
  <c r="J1324" i="14"/>
  <c r="J1325" i="14"/>
  <c r="J1326" i="14"/>
  <c r="J1327" i="14"/>
  <c r="J1328" i="14"/>
  <c r="J1329" i="14"/>
  <c r="J1330" i="14"/>
  <c r="J1331" i="14"/>
  <c r="J1332" i="14"/>
  <c r="J1333" i="14"/>
  <c r="J1334" i="14"/>
  <c r="J1335" i="14"/>
  <c r="J1336" i="14"/>
  <c r="J1337" i="14"/>
  <c r="J1338" i="14"/>
  <c r="J1339" i="14"/>
  <c r="J1340" i="14"/>
  <c r="J1341" i="14"/>
  <c r="J1342" i="14"/>
  <c r="J1343" i="14"/>
  <c r="J1344" i="14"/>
  <c r="J1345" i="14"/>
  <c r="J1346" i="14"/>
  <c r="J1347" i="14"/>
  <c r="J1348" i="14"/>
  <c r="J1349" i="14"/>
  <c r="J1350" i="14"/>
  <c r="J1351" i="14"/>
  <c r="J1352" i="14"/>
  <c r="J1353" i="14"/>
  <c r="J1354" i="14"/>
  <c r="J1355" i="14"/>
  <c r="J1356" i="14"/>
  <c r="J1357" i="14"/>
  <c r="J1358" i="14"/>
  <c r="J1359" i="14"/>
  <c r="J1360" i="14"/>
  <c r="J1361" i="14"/>
  <c r="J1362" i="14"/>
  <c r="J1363" i="14"/>
  <c r="J1364" i="14"/>
  <c r="J1365" i="14"/>
  <c r="J1366" i="14"/>
  <c r="J1367" i="14"/>
  <c r="J1368" i="14"/>
  <c r="J1369" i="14"/>
  <c r="J1370" i="14"/>
  <c r="J1371" i="14"/>
  <c r="J1372" i="14"/>
  <c r="J1373" i="14"/>
  <c r="J1374" i="14"/>
  <c r="J1375" i="14"/>
  <c r="J1376" i="14"/>
  <c r="J1377" i="14"/>
  <c r="J1378" i="14"/>
  <c r="J1379" i="14"/>
  <c r="J1380" i="14"/>
  <c r="J1381" i="14"/>
  <c r="J1382" i="14"/>
  <c r="J1383" i="14"/>
  <c r="J1384" i="14"/>
  <c r="J1385" i="14"/>
  <c r="J1386" i="14"/>
  <c r="J1387" i="14"/>
  <c r="J1388" i="14"/>
  <c r="J1389" i="14"/>
  <c r="J1390" i="14"/>
  <c r="J1391" i="14"/>
  <c r="J1392" i="14"/>
  <c r="J1393" i="14"/>
  <c r="J1394" i="14"/>
  <c r="J1395" i="14"/>
  <c r="J1396" i="14"/>
  <c r="J1397" i="14"/>
  <c r="J1398" i="14"/>
  <c r="J1399" i="14"/>
  <c r="J1400" i="14"/>
  <c r="J1401" i="14"/>
  <c r="J1402" i="14"/>
  <c r="J1403" i="14"/>
  <c r="J1404" i="14"/>
  <c r="J1405" i="14"/>
  <c r="J1406" i="14"/>
  <c r="J1407" i="14"/>
  <c r="J1408" i="14"/>
  <c r="J1409" i="14"/>
  <c r="J1410" i="14"/>
  <c r="J1411" i="14"/>
  <c r="J1412" i="14"/>
  <c r="J1413" i="14"/>
  <c r="J1414" i="14"/>
  <c r="J1415" i="14"/>
  <c r="J1416" i="14"/>
  <c r="J1417" i="14"/>
  <c r="J1418" i="14"/>
  <c r="J1419" i="14"/>
  <c r="J1420" i="14"/>
  <c r="J1421" i="14"/>
  <c r="J1422" i="14"/>
  <c r="J1423" i="14"/>
  <c r="J1424" i="14"/>
  <c r="J1425" i="14"/>
  <c r="J1426" i="14"/>
  <c r="J1427" i="14"/>
  <c r="J1428" i="14"/>
  <c r="J1429" i="14"/>
  <c r="J1430" i="14"/>
  <c r="J1431" i="14"/>
  <c r="J1432" i="14"/>
  <c r="J1433" i="14"/>
  <c r="J1434" i="14"/>
  <c r="J1435" i="14"/>
  <c r="J1436" i="14"/>
  <c r="J1437" i="14"/>
  <c r="J1438" i="14"/>
  <c r="J1439" i="14"/>
  <c r="J1440" i="14"/>
  <c r="J1441" i="14"/>
  <c r="J1442" i="14"/>
  <c r="J1443" i="14"/>
  <c r="J1444" i="14"/>
  <c r="J1445" i="14"/>
  <c r="J1446" i="14"/>
  <c r="J1447" i="14"/>
  <c r="J1448" i="14"/>
  <c r="J1449" i="14"/>
  <c r="J1450" i="14"/>
  <c r="J1451" i="14"/>
  <c r="J1452" i="14"/>
  <c r="J1453" i="14"/>
  <c r="J1454" i="14"/>
  <c r="J1455" i="14"/>
  <c r="J1456" i="14"/>
  <c r="J1457" i="14"/>
  <c r="J1458" i="14"/>
  <c r="J1459" i="14"/>
  <c r="J1460" i="14"/>
  <c r="J1461" i="14"/>
  <c r="J1462" i="14"/>
  <c r="J1463" i="14"/>
  <c r="J1464" i="14"/>
  <c r="J1465" i="14"/>
  <c r="J1466" i="14"/>
  <c r="J1467" i="14"/>
  <c r="J1468" i="14"/>
  <c r="J1469" i="14"/>
  <c r="J1470" i="14"/>
  <c r="J1471" i="14"/>
  <c r="J1472" i="14"/>
  <c r="J1473" i="14"/>
  <c r="J1474" i="14"/>
  <c r="J1475" i="14"/>
  <c r="J1476" i="14"/>
  <c r="J1477" i="14"/>
  <c r="J1478" i="14"/>
  <c r="J1479" i="14"/>
  <c r="J1480" i="14"/>
  <c r="J1481" i="14"/>
  <c r="J1482" i="14"/>
  <c r="J1483" i="14"/>
  <c r="J1484" i="14"/>
  <c r="J1485" i="14"/>
  <c r="J1486" i="14"/>
  <c r="J1487" i="14"/>
  <c r="J1488" i="14"/>
  <c r="J1489" i="14"/>
  <c r="J1490" i="14"/>
  <c r="J1491" i="14"/>
  <c r="J1492" i="14"/>
  <c r="J1493" i="14"/>
  <c r="J1494" i="14"/>
  <c r="J1495" i="14"/>
  <c r="J1496" i="14"/>
  <c r="J1497" i="14"/>
  <c r="J1498" i="14"/>
  <c r="J1499" i="14"/>
  <c r="J1500" i="14"/>
  <c r="J1501" i="14"/>
  <c r="J1502" i="14"/>
  <c r="J1503" i="14"/>
  <c r="J1504" i="14"/>
  <c r="J1505" i="14"/>
  <c r="J1506" i="14"/>
  <c r="J1507" i="14"/>
  <c r="J1508" i="14"/>
  <c r="J1509" i="14"/>
  <c r="J1510" i="14"/>
  <c r="J1511" i="14"/>
  <c r="J1512" i="14"/>
  <c r="J1513" i="14"/>
  <c r="J1514" i="14"/>
  <c r="J1515" i="14"/>
  <c r="J1516" i="14"/>
  <c r="J1517" i="14"/>
  <c r="J1518" i="14"/>
  <c r="J1519" i="14"/>
  <c r="J1520" i="14"/>
  <c r="J1521" i="14"/>
  <c r="J1522" i="14"/>
  <c r="J1523" i="14"/>
  <c r="J1524" i="14"/>
  <c r="J1525" i="14"/>
  <c r="J1526" i="14"/>
  <c r="J1527" i="14"/>
  <c r="J1528" i="14"/>
  <c r="J1529" i="14"/>
  <c r="J1530" i="14"/>
  <c r="J1531" i="14"/>
  <c r="J1532" i="14"/>
  <c r="J1533" i="14"/>
  <c r="J1534" i="14"/>
  <c r="J1535" i="14"/>
  <c r="J1536" i="14"/>
  <c r="J1537" i="14"/>
  <c r="J1538" i="14"/>
  <c r="J1539" i="14"/>
  <c r="J1540" i="14"/>
  <c r="J1541" i="14"/>
  <c r="J1542" i="14"/>
  <c r="J1543" i="14"/>
  <c r="J1544" i="14"/>
  <c r="J1545" i="14"/>
  <c r="J1546" i="14"/>
  <c r="J1547" i="14"/>
  <c r="J1548" i="14"/>
  <c r="J1549" i="14"/>
  <c r="J1550" i="14"/>
  <c r="J1551" i="14"/>
  <c r="J1552" i="14"/>
  <c r="J1553" i="14"/>
  <c r="J1554" i="14"/>
  <c r="J1555" i="14"/>
  <c r="J1556" i="14"/>
  <c r="J1557" i="14"/>
  <c r="J1558" i="14"/>
  <c r="J1559" i="14"/>
  <c r="J1560" i="14"/>
  <c r="J1561" i="14"/>
  <c r="J1562" i="14"/>
  <c r="J1563" i="14"/>
  <c r="J1564" i="14"/>
  <c r="J1565" i="14"/>
  <c r="J1566" i="14"/>
  <c r="J1567" i="14"/>
  <c r="J1568" i="14"/>
  <c r="J1569" i="14"/>
  <c r="J1570" i="14"/>
  <c r="J1571" i="14"/>
  <c r="J1572" i="14"/>
  <c r="J1573" i="14"/>
  <c r="J1574" i="14"/>
  <c r="J1575" i="14"/>
  <c r="J1576" i="14"/>
  <c r="J1577" i="14"/>
  <c r="J1578" i="14"/>
  <c r="J1579" i="14"/>
  <c r="J1580" i="14"/>
  <c r="J1581" i="14"/>
  <c r="J1582" i="14"/>
  <c r="J1583" i="14"/>
  <c r="J1584" i="14"/>
  <c r="J1585" i="14"/>
  <c r="J1586" i="14"/>
  <c r="J1587" i="14"/>
  <c r="J1588" i="14"/>
  <c r="J1589" i="14"/>
  <c r="J1590" i="14"/>
  <c r="J1591" i="14"/>
  <c r="J1592" i="14"/>
  <c r="J1593" i="14"/>
  <c r="J1594" i="14"/>
  <c r="J1595" i="14"/>
  <c r="J1596" i="14"/>
  <c r="J1597" i="14"/>
  <c r="J1598" i="14"/>
  <c r="J1599" i="14"/>
  <c r="J1600" i="14"/>
  <c r="J1601" i="14"/>
  <c r="J1602" i="14"/>
  <c r="J1603" i="14"/>
  <c r="J1604" i="14"/>
  <c r="J1605" i="14"/>
  <c r="J1606" i="14"/>
  <c r="J1607" i="14"/>
  <c r="J1608" i="14"/>
  <c r="J1609" i="14"/>
  <c r="J1610" i="14"/>
  <c r="J1611" i="14"/>
  <c r="J1612" i="14"/>
  <c r="J1613" i="14"/>
  <c r="J1614" i="14"/>
  <c r="J1615" i="14"/>
  <c r="J1616" i="14"/>
  <c r="J1617" i="14"/>
  <c r="J1618" i="14"/>
  <c r="J1619" i="14"/>
  <c r="J1620" i="14"/>
  <c r="J1621" i="14"/>
  <c r="J1622" i="14"/>
  <c r="J1623" i="14"/>
  <c r="J1624" i="14"/>
  <c r="J1625" i="14"/>
  <c r="J1626" i="14"/>
  <c r="J1627" i="14"/>
  <c r="J1628" i="14"/>
  <c r="J1629" i="14"/>
  <c r="J1630" i="14"/>
  <c r="J1631" i="14"/>
  <c r="J1632" i="14"/>
  <c r="J1633" i="14"/>
  <c r="J1634" i="14"/>
  <c r="J1635" i="14"/>
  <c r="J1636" i="14"/>
  <c r="J1637" i="14"/>
  <c r="J1638" i="14"/>
  <c r="J1639" i="14"/>
  <c r="J1640" i="14"/>
  <c r="J1641" i="14"/>
  <c r="J1642" i="14"/>
  <c r="J1643" i="14"/>
  <c r="J1644" i="14"/>
  <c r="J1645" i="14"/>
  <c r="J1646" i="14"/>
  <c r="J1647" i="14"/>
  <c r="J1648" i="14"/>
  <c r="J1649" i="14"/>
  <c r="J1650" i="14"/>
  <c r="J1651" i="14"/>
  <c r="J1652" i="14"/>
  <c r="J1653" i="14"/>
  <c r="J1654" i="14"/>
  <c r="J1655" i="14"/>
  <c r="J1656" i="14"/>
  <c r="J1657" i="14"/>
  <c r="J1658" i="14"/>
  <c r="J1659" i="14"/>
  <c r="J1660" i="14"/>
  <c r="J1661" i="14"/>
  <c r="J1662" i="14"/>
  <c r="J1663" i="14"/>
  <c r="J1664" i="14"/>
  <c r="J1665" i="14"/>
  <c r="J1666" i="14"/>
  <c r="J1667" i="14"/>
  <c r="J1668" i="14"/>
  <c r="J1669" i="14"/>
  <c r="J1670" i="14"/>
  <c r="J1671" i="14"/>
  <c r="J1672" i="14"/>
  <c r="J1673" i="14"/>
  <c r="J1674" i="14"/>
  <c r="J1675" i="14"/>
  <c r="J1676" i="14"/>
  <c r="J1677" i="14"/>
  <c r="J1678" i="14"/>
  <c r="J1679" i="14"/>
  <c r="J1680" i="14"/>
  <c r="J1681" i="14"/>
  <c r="J1682" i="14"/>
  <c r="J1683" i="14"/>
  <c r="J1684" i="14"/>
  <c r="J1685" i="14"/>
  <c r="J1686" i="14"/>
  <c r="J1687" i="14"/>
  <c r="J1688" i="14"/>
  <c r="J1689" i="14"/>
  <c r="J1690" i="14"/>
  <c r="J1691" i="14"/>
  <c r="J1692" i="14"/>
  <c r="J1693" i="14"/>
  <c r="J1694" i="14"/>
  <c r="J1695" i="14"/>
  <c r="J1696" i="14"/>
  <c r="J1697" i="14"/>
  <c r="J1698" i="14"/>
  <c r="J1699" i="14"/>
  <c r="J1700" i="14"/>
  <c r="J1701" i="14"/>
  <c r="J1702" i="14"/>
  <c r="J1703" i="14"/>
  <c r="J1704" i="14"/>
  <c r="J1705" i="14"/>
  <c r="J1706" i="14"/>
  <c r="J1707" i="14"/>
  <c r="J1708" i="14"/>
  <c r="J1709" i="14"/>
  <c r="J1710" i="14"/>
  <c r="J1711" i="14"/>
  <c r="J1712" i="14"/>
  <c r="J1713" i="14"/>
  <c r="J1714" i="14"/>
  <c r="J1715" i="14"/>
  <c r="J1716" i="14"/>
  <c r="J1717" i="14"/>
  <c r="J1718" i="14"/>
  <c r="J1719" i="14"/>
  <c r="J1720" i="14"/>
  <c r="J1721" i="14"/>
  <c r="J1722" i="14"/>
  <c r="J1723" i="14"/>
  <c r="J1724" i="14"/>
  <c r="J1725" i="14"/>
  <c r="J1726" i="14"/>
  <c r="J1727" i="14"/>
  <c r="J1728" i="14"/>
  <c r="J1729" i="14"/>
  <c r="J1730" i="14"/>
  <c r="J1731" i="14"/>
  <c r="J1732" i="14"/>
  <c r="J1733" i="14"/>
  <c r="J1734" i="14"/>
  <c r="J1735" i="14"/>
  <c r="J1736" i="14"/>
  <c r="J1737" i="14"/>
  <c r="J1738" i="14"/>
  <c r="J1739" i="14"/>
  <c r="J1740" i="14"/>
  <c r="J1741" i="14"/>
  <c r="J1742" i="14"/>
  <c r="J1743" i="14"/>
  <c r="J1744" i="14"/>
  <c r="J1745" i="14"/>
  <c r="J1746" i="14"/>
  <c r="J1747" i="14"/>
  <c r="J1748" i="14"/>
  <c r="J1749" i="14"/>
  <c r="J1750" i="14"/>
  <c r="J1751" i="14"/>
  <c r="J1752" i="14"/>
  <c r="J1753" i="14"/>
  <c r="J1754" i="14"/>
  <c r="J1755" i="14"/>
  <c r="J1756" i="14"/>
  <c r="J1757" i="14"/>
  <c r="J1758" i="14"/>
  <c r="J1759" i="14"/>
  <c r="J1760" i="14"/>
  <c r="J1761" i="14"/>
  <c r="J1762" i="14"/>
  <c r="J1763" i="14"/>
  <c r="J1764" i="14"/>
  <c r="J1765" i="14"/>
  <c r="J1766" i="14"/>
  <c r="J1767" i="14"/>
  <c r="J1768" i="14"/>
  <c r="J1769" i="14"/>
  <c r="J1770" i="14"/>
  <c r="J1771" i="14"/>
  <c r="J1772" i="14"/>
  <c r="J1773" i="14"/>
  <c r="J1774" i="14"/>
  <c r="J1775" i="14"/>
  <c r="J1776" i="14"/>
  <c r="J1777" i="14"/>
  <c r="J1778" i="14"/>
  <c r="J1779" i="14"/>
  <c r="J1780" i="14"/>
  <c r="J1781" i="14"/>
  <c r="J1782" i="14"/>
  <c r="J1783" i="14"/>
  <c r="J1784" i="14"/>
  <c r="J1785" i="14"/>
  <c r="J1786" i="14"/>
  <c r="J1787" i="14"/>
  <c r="J1788" i="14"/>
  <c r="J1789" i="14"/>
  <c r="J1790" i="14"/>
  <c r="J1791" i="14"/>
  <c r="J1792" i="14"/>
  <c r="J1793" i="14"/>
  <c r="J1794" i="14"/>
  <c r="J1795" i="14"/>
  <c r="J2" i="14"/>
  <c r="I189" i="14"/>
  <c r="I191" i="14"/>
  <c r="I1795" i="14"/>
  <c r="H1795" i="14"/>
  <c r="D1795" i="14"/>
  <c r="I1794" i="14"/>
  <c r="H1794" i="14"/>
  <c r="D1794" i="14"/>
  <c r="I1793" i="14"/>
  <c r="H1793" i="14"/>
  <c r="D1793" i="14"/>
  <c r="I1792" i="14"/>
  <c r="H1792" i="14"/>
  <c r="D1792" i="14"/>
  <c r="I1791" i="14"/>
  <c r="H1791" i="14"/>
  <c r="D1791" i="14"/>
  <c r="I1790" i="14"/>
  <c r="H1790" i="14"/>
  <c r="D1790" i="14"/>
  <c r="I1789" i="14"/>
  <c r="H1789" i="14"/>
  <c r="D1789" i="14"/>
  <c r="I1788" i="14"/>
  <c r="H1788" i="14"/>
  <c r="D1788" i="14"/>
  <c r="I1787" i="14"/>
  <c r="H1787" i="14"/>
  <c r="D1787" i="14"/>
  <c r="I1786" i="14"/>
  <c r="H1786" i="14"/>
  <c r="D1786" i="14"/>
  <c r="I1785" i="14"/>
  <c r="H1785" i="14"/>
  <c r="D1785" i="14"/>
  <c r="I1784" i="14"/>
  <c r="H1784" i="14"/>
  <c r="D1784" i="14"/>
  <c r="I1783" i="14"/>
  <c r="H1783" i="14"/>
  <c r="D1783" i="14"/>
  <c r="I1782" i="14"/>
  <c r="H1782" i="14"/>
  <c r="D1782" i="14"/>
  <c r="I1781" i="14"/>
  <c r="H1781" i="14"/>
  <c r="D1781" i="14"/>
  <c r="I1780" i="14"/>
  <c r="H1780" i="14"/>
  <c r="D1780" i="14"/>
  <c r="I1779" i="14"/>
  <c r="H1779" i="14"/>
  <c r="D1779" i="14"/>
  <c r="I1778" i="14"/>
  <c r="H1778" i="14"/>
  <c r="D1778" i="14"/>
  <c r="I1777" i="14"/>
  <c r="H1777" i="14"/>
  <c r="D1777" i="14"/>
  <c r="I1776" i="14"/>
  <c r="H1776" i="14"/>
  <c r="D1776" i="14"/>
  <c r="I1775" i="14"/>
  <c r="H1775" i="14"/>
  <c r="D1775" i="14"/>
  <c r="I1774" i="14"/>
  <c r="H1774" i="14"/>
  <c r="D1774" i="14"/>
  <c r="I1773" i="14"/>
  <c r="H1773" i="14"/>
  <c r="D1773" i="14"/>
  <c r="I1772" i="14"/>
  <c r="H1772" i="14"/>
  <c r="D1772" i="14"/>
  <c r="I1771" i="14"/>
  <c r="H1771" i="14"/>
  <c r="D1771" i="14"/>
  <c r="I1770" i="14"/>
  <c r="H1770" i="14"/>
  <c r="D1770" i="14"/>
  <c r="I1769" i="14"/>
  <c r="H1769" i="14"/>
  <c r="D1769" i="14"/>
  <c r="I1768" i="14"/>
  <c r="H1768" i="14"/>
  <c r="D1768" i="14"/>
  <c r="I1767" i="14"/>
  <c r="H1767" i="14"/>
  <c r="D1767" i="14"/>
  <c r="I1766" i="14"/>
  <c r="H1766" i="14"/>
  <c r="D1766" i="14"/>
  <c r="I1765" i="14"/>
  <c r="H1765" i="14"/>
  <c r="D1765" i="14"/>
  <c r="I1764" i="14"/>
  <c r="H1764" i="14"/>
  <c r="D1764" i="14"/>
  <c r="I1763" i="14"/>
  <c r="H1763" i="14"/>
  <c r="D1763" i="14"/>
  <c r="I1762" i="14"/>
  <c r="H1762" i="14"/>
  <c r="D1762" i="14"/>
  <c r="I1761" i="14"/>
  <c r="H1761" i="14"/>
  <c r="D1761" i="14"/>
  <c r="I1760" i="14"/>
  <c r="H1760" i="14"/>
  <c r="D1760" i="14"/>
  <c r="I1759" i="14"/>
  <c r="H1759" i="14"/>
  <c r="D1759" i="14"/>
  <c r="I1758" i="14"/>
  <c r="H1758" i="14"/>
  <c r="D1758" i="14"/>
  <c r="I1757" i="14"/>
  <c r="H1757" i="14"/>
  <c r="D1757" i="14"/>
  <c r="I1756" i="14"/>
  <c r="H1756" i="14"/>
  <c r="D1756" i="14"/>
  <c r="I1755" i="14"/>
  <c r="H1755" i="14"/>
  <c r="D1755" i="14"/>
  <c r="H1754" i="14"/>
  <c r="D1754" i="14"/>
  <c r="I1753" i="14"/>
  <c r="H1753" i="14"/>
  <c r="D1753" i="14"/>
  <c r="I1752" i="14"/>
  <c r="H1752" i="14"/>
  <c r="D1752" i="14"/>
  <c r="I1751" i="14"/>
  <c r="H1751" i="14"/>
  <c r="D1751" i="14"/>
  <c r="I1750" i="14"/>
  <c r="H1750" i="14"/>
  <c r="D1750" i="14"/>
  <c r="I1749" i="14"/>
  <c r="H1749" i="14"/>
  <c r="D1749" i="14"/>
  <c r="I1748" i="14"/>
  <c r="H1748" i="14"/>
  <c r="D1748" i="14"/>
  <c r="I1747" i="14"/>
  <c r="H1747" i="14"/>
  <c r="D1747" i="14"/>
  <c r="I1746" i="14"/>
  <c r="H1746" i="14"/>
  <c r="D1746" i="14"/>
  <c r="I1745" i="14"/>
  <c r="H1745" i="14"/>
  <c r="D1745" i="14"/>
  <c r="I1744" i="14"/>
  <c r="H1744" i="14"/>
  <c r="D1744" i="14"/>
  <c r="I1743" i="14"/>
  <c r="H1743" i="14"/>
  <c r="D1743" i="14"/>
  <c r="I1742" i="14"/>
  <c r="H1742" i="14"/>
  <c r="D1742" i="14"/>
  <c r="I1741" i="14"/>
  <c r="H1741" i="14"/>
  <c r="D1741" i="14"/>
  <c r="I1740" i="14"/>
  <c r="H1740" i="14"/>
  <c r="D1740" i="14"/>
  <c r="I1739" i="14"/>
  <c r="H1739" i="14"/>
  <c r="D1739" i="14"/>
  <c r="I1738" i="14"/>
  <c r="H1738" i="14"/>
  <c r="D1738" i="14"/>
  <c r="I1737" i="14"/>
  <c r="H1737" i="14"/>
  <c r="D1737" i="14"/>
  <c r="I1736" i="14"/>
  <c r="H1736" i="14"/>
  <c r="D1736" i="14"/>
  <c r="I1735" i="14"/>
  <c r="H1735" i="14"/>
  <c r="D1735" i="14"/>
  <c r="I1734" i="14"/>
  <c r="H1734" i="14"/>
  <c r="D1734" i="14"/>
  <c r="I1733" i="14"/>
  <c r="H1733" i="14"/>
  <c r="D1733" i="14"/>
  <c r="I1732" i="14"/>
  <c r="H1732" i="14"/>
  <c r="D1732" i="14"/>
  <c r="I1731" i="14"/>
  <c r="H1731" i="14"/>
  <c r="D1731" i="14"/>
  <c r="I1730" i="14"/>
  <c r="H1730" i="14"/>
  <c r="D1730" i="14"/>
  <c r="I1729" i="14"/>
  <c r="H1729" i="14"/>
  <c r="D1729" i="14"/>
  <c r="I1728" i="14"/>
  <c r="H1728" i="14"/>
  <c r="D1728" i="14"/>
  <c r="I1727" i="14"/>
  <c r="H1727" i="14"/>
  <c r="D1727" i="14"/>
  <c r="I1726" i="14"/>
  <c r="H1726" i="14"/>
  <c r="D1726" i="14"/>
  <c r="I1725" i="14"/>
  <c r="H1725" i="14"/>
  <c r="D1725" i="14"/>
  <c r="I1724" i="14"/>
  <c r="H1724" i="14"/>
  <c r="D1724" i="14"/>
  <c r="I1723" i="14"/>
  <c r="H1723" i="14"/>
  <c r="D1723" i="14"/>
  <c r="I1722" i="14"/>
  <c r="H1722" i="14"/>
  <c r="D1722" i="14"/>
  <c r="I1721" i="14"/>
  <c r="H1721" i="14"/>
  <c r="D1721" i="14"/>
  <c r="I1720" i="14"/>
  <c r="H1720" i="14"/>
  <c r="D1720" i="14"/>
  <c r="I1719" i="14"/>
  <c r="H1719" i="14"/>
  <c r="D1719" i="14"/>
  <c r="I1718" i="14"/>
  <c r="H1718" i="14"/>
  <c r="D1718" i="14"/>
  <c r="I1717" i="14"/>
  <c r="H1717" i="14"/>
  <c r="D1717" i="14"/>
  <c r="I1716" i="14"/>
  <c r="H1716" i="14"/>
  <c r="D1716" i="14"/>
  <c r="I1715" i="14"/>
  <c r="H1715" i="14"/>
  <c r="D1715" i="14"/>
  <c r="I1714" i="14"/>
  <c r="H1714" i="14"/>
  <c r="D1714" i="14"/>
  <c r="I1713" i="14"/>
  <c r="H1713" i="14"/>
  <c r="D1713" i="14"/>
  <c r="I1712" i="14"/>
  <c r="H1712" i="14"/>
  <c r="D1712" i="14"/>
  <c r="I1711" i="14"/>
  <c r="H1711" i="14"/>
  <c r="D1711" i="14"/>
  <c r="H1710" i="14"/>
  <c r="D1710" i="14"/>
  <c r="I1709" i="14"/>
  <c r="H1709" i="14"/>
  <c r="D1709" i="14"/>
  <c r="I1708" i="14"/>
  <c r="H1708" i="14"/>
  <c r="D1708" i="14"/>
  <c r="I1707" i="14"/>
  <c r="H1707" i="14"/>
  <c r="D1707" i="14"/>
  <c r="I1706" i="14"/>
  <c r="H1706" i="14"/>
  <c r="D1706" i="14"/>
  <c r="I1705" i="14"/>
  <c r="H1705" i="14"/>
  <c r="D1705" i="14"/>
  <c r="I1704" i="14"/>
  <c r="H1704" i="14"/>
  <c r="D1704" i="14"/>
  <c r="I1703" i="14"/>
  <c r="H1703" i="14"/>
  <c r="D1703" i="14"/>
  <c r="I1702" i="14"/>
  <c r="H1702" i="14"/>
  <c r="D1702" i="14"/>
  <c r="I1701" i="14"/>
  <c r="H1701" i="14"/>
  <c r="D1701" i="14"/>
  <c r="I1700" i="14"/>
  <c r="H1700" i="14"/>
  <c r="D1700" i="14"/>
  <c r="I1699" i="14"/>
  <c r="H1699" i="14"/>
  <c r="D1699" i="14"/>
  <c r="I1698" i="14"/>
  <c r="H1698" i="14"/>
  <c r="D1698" i="14"/>
  <c r="I1697" i="14"/>
  <c r="H1697" i="14"/>
  <c r="D1697" i="14"/>
  <c r="I1696" i="14"/>
  <c r="H1696" i="14"/>
  <c r="D1696" i="14"/>
  <c r="I1695" i="14"/>
  <c r="H1695" i="14"/>
  <c r="D1695" i="14"/>
  <c r="I1694" i="14"/>
  <c r="H1694" i="14"/>
  <c r="D1694" i="14"/>
  <c r="I1693" i="14"/>
  <c r="H1693" i="14"/>
  <c r="D1693" i="14"/>
  <c r="I1692" i="14"/>
  <c r="H1692" i="14"/>
  <c r="D1692" i="14"/>
  <c r="I1691" i="14"/>
  <c r="H1691" i="14"/>
  <c r="D1691" i="14"/>
  <c r="I1690" i="14"/>
  <c r="H1690" i="14"/>
  <c r="D1690" i="14"/>
  <c r="I1689" i="14"/>
  <c r="H1689" i="14"/>
  <c r="D1689" i="14"/>
  <c r="I1688" i="14"/>
  <c r="H1688" i="14"/>
  <c r="D1688" i="14"/>
  <c r="I1687" i="14"/>
  <c r="H1687" i="14"/>
  <c r="D1687" i="14"/>
  <c r="I1686" i="14"/>
  <c r="H1686" i="14"/>
  <c r="D1686" i="14"/>
  <c r="I1685" i="14"/>
  <c r="H1685" i="14"/>
  <c r="D1685" i="14"/>
  <c r="I1684" i="14"/>
  <c r="H1684" i="14"/>
  <c r="D1684" i="14"/>
  <c r="H1683" i="14"/>
  <c r="D1683" i="14"/>
  <c r="I1682" i="14"/>
  <c r="H1682" i="14"/>
  <c r="D1682" i="14"/>
  <c r="I1681" i="14"/>
  <c r="H1681" i="14"/>
  <c r="D1681" i="14"/>
  <c r="I1680" i="14"/>
  <c r="H1680" i="14"/>
  <c r="D1680" i="14"/>
  <c r="I1679" i="14"/>
  <c r="H1679" i="14"/>
  <c r="D1679" i="14"/>
  <c r="I1678" i="14"/>
  <c r="H1678" i="14"/>
  <c r="D1678" i="14"/>
  <c r="I1677" i="14"/>
  <c r="H1677" i="14"/>
  <c r="D1677" i="14"/>
  <c r="I1676" i="14"/>
  <c r="H1676" i="14"/>
  <c r="D1676" i="14"/>
  <c r="I1675" i="14"/>
  <c r="H1675" i="14"/>
  <c r="D1675" i="14"/>
  <c r="I1674" i="14"/>
  <c r="H1674" i="14"/>
  <c r="D1674" i="14"/>
  <c r="I1673" i="14"/>
  <c r="H1673" i="14"/>
  <c r="D1673" i="14"/>
  <c r="I1672" i="14"/>
  <c r="H1672" i="14"/>
  <c r="D1672" i="14"/>
  <c r="I1671" i="14"/>
  <c r="H1671" i="14"/>
  <c r="D1671" i="14"/>
  <c r="I1670" i="14"/>
  <c r="H1670" i="14"/>
  <c r="D1670" i="14"/>
  <c r="I1669" i="14"/>
  <c r="H1669" i="14"/>
  <c r="D1669" i="14"/>
  <c r="I1668" i="14"/>
  <c r="H1668" i="14"/>
  <c r="D1668" i="14"/>
  <c r="I1667" i="14"/>
  <c r="H1667" i="14"/>
  <c r="D1667" i="14"/>
  <c r="I1666" i="14"/>
  <c r="H1666" i="14"/>
  <c r="D1666" i="14"/>
  <c r="I1665" i="14"/>
  <c r="H1665" i="14"/>
  <c r="D1665" i="14"/>
  <c r="H1664" i="14"/>
  <c r="D1664" i="14"/>
  <c r="I1663" i="14"/>
  <c r="H1663" i="14"/>
  <c r="D1663" i="14"/>
  <c r="I1662" i="14"/>
  <c r="H1662" i="14"/>
  <c r="D1662" i="14"/>
  <c r="I1661" i="14"/>
  <c r="H1661" i="14"/>
  <c r="D1661" i="14"/>
  <c r="I1660" i="14"/>
  <c r="H1660" i="14"/>
  <c r="D1660" i="14"/>
  <c r="I1659" i="14"/>
  <c r="H1659" i="14"/>
  <c r="D1659" i="14"/>
  <c r="I1658" i="14"/>
  <c r="H1658" i="14"/>
  <c r="D1658" i="14"/>
  <c r="I1657" i="14"/>
  <c r="H1657" i="14"/>
  <c r="D1657" i="14"/>
  <c r="I1656" i="14"/>
  <c r="H1656" i="14"/>
  <c r="D1656" i="14"/>
  <c r="I1655" i="14"/>
  <c r="H1655" i="14"/>
  <c r="D1655" i="14"/>
  <c r="I1654" i="14"/>
  <c r="H1654" i="14"/>
  <c r="D1654" i="14"/>
  <c r="I1653" i="14"/>
  <c r="H1653" i="14"/>
  <c r="D1653" i="14"/>
  <c r="I1652" i="14"/>
  <c r="H1652" i="14"/>
  <c r="D1652" i="14"/>
  <c r="I1651" i="14"/>
  <c r="H1651" i="14"/>
  <c r="D1651" i="14"/>
  <c r="I1650" i="14"/>
  <c r="H1650" i="14"/>
  <c r="D1650" i="14"/>
  <c r="I1649" i="14"/>
  <c r="H1649" i="14"/>
  <c r="D1649" i="14"/>
  <c r="I1648" i="14"/>
  <c r="H1648" i="14"/>
  <c r="D1648" i="14"/>
  <c r="I1647" i="14"/>
  <c r="H1647" i="14"/>
  <c r="D1647" i="14"/>
  <c r="I1646" i="14"/>
  <c r="H1646" i="14"/>
  <c r="D1646" i="14"/>
  <c r="I1645" i="14"/>
  <c r="H1645" i="14"/>
  <c r="D1645" i="14"/>
  <c r="I1644" i="14"/>
  <c r="H1644" i="14"/>
  <c r="D1644" i="14"/>
  <c r="I1643" i="14"/>
  <c r="H1643" i="14"/>
  <c r="D1643" i="14"/>
  <c r="I1642" i="14"/>
  <c r="H1642" i="14"/>
  <c r="D1642" i="14"/>
  <c r="I1641" i="14"/>
  <c r="H1641" i="14"/>
  <c r="D1641" i="14"/>
  <c r="I1640" i="14"/>
  <c r="H1640" i="14"/>
  <c r="D1640" i="14"/>
  <c r="I1639" i="14"/>
  <c r="H1639" i="14"/>
  <c r="D1639" i="14"/>
  <c r="I1638" i="14"/>
  <c r="H1638" i="14"/>
  <c r="D1638" i="14"/>
  <c r="I1637" i="14"/>
  <c r="H1637" i="14"/>
  <c r="D1637" i="14"/>
  <c r="I1636" i="14"/>
  <c r="H1636" i="14"/>
  <c r="D1636" i="14"/>
  <c r="I1635" i="14"/>
  <c r="H1635" i="14"/>
  <c r="D1635" i="14"/>
  <c r="I1634" i="14"/>
  <c r="H1634" i="14"/>
  <c r="D1634" i="14"/>
  <c r="I1633" i="14"/>
  <c r="H1633" i="14"/>
  <c r="D1633" i="14"/>
  <c r="I1632" i="14"/>
  <c r="H1632" i="14"/>
  <c r="D1632" i="14"/>
  <c r="I1631" i="14"/>
  <c r="H1631" i="14"/>
  <c r="D1631" i="14"/>
  <c r="I1630" i="14"/>
  <c r="H1630" i="14"/>
  <c r="D1630" i="14"/>
  <c r="I1629" i="14"/>
  <c r="H1629" i="14"/>
  <c r="D1629" i="14"/>
  <c r="I1628" i="14"/>
  <c r="H1628" i="14"/>
  <c r="D1628" i="14"/>
  <c r="I1627" i="14"/>
  <c r="H1627" i="14"/>
  <c r="D1627" i="14"/>
  <c r="I1626" i="14"/>
  <c r="H1626" i="14"/>
  <c r="D1626" i="14"/>
  <c r="I1625" i="14"/>
  <c r="H1625" i="14"/>
  <c r="D1625" i="14"/>
  <c r="I1624" i="14"/>
  <c r="H1624" i="14"/>
  <c r="D1624" i="14"/>
  <c r="I1623" i="14"/>
  <c r="H1623" i="14"/>
  <c r="D1623" i="14"/>
  <c r="I1622" i="14"/>
  <c r="H1622" i="14"/>
  <c r="D1622" i="14"/>
  <c r="I1621" i="14"/>
  <c r="H1621" i="14"/>
  <c r="D1621" i="14"/>
  <c r="I1620" i="14"/>
  <c r="H1620" i="14"/>
  <c r="D1620" i="14"/>
  <c r="I1619" i="14"/>
  <c r="H1619" i="14"/>
  <c r="D1619" i="14"/>
  <c r="H1618" i="14"/>
  <c r="D1618" i="14"/>
  <c r="I1617" i="14"/>
  <c r="H1617" i="14"/>
  <c r="D1617" i="14"/>
  <c r="I1616" i="14"/>
  <c r="H1616" i="14"/>
  <c r="D1616" i="14"/>
  <c r="I1615" i="14"/>
  <c r="H1615" i="14"/>
  <c r="D1615" i="14"/>
  <c r="I1614" i="14"/>
  <c r="H1614" i="14"/>
  <c r="D1614" i="14"/>
  <c r="I1613" i="14"/>
  <c r="H1613" i="14"/>
  <c r="D1613" i="14"/>
  <c r="I1612" i="14"/>
  <c r="H1612" i="14"/>
  <c r="D1612" i="14"/>
  <c r="I1611" i="14"/>
  <c r="H1611" i="14"/>
  <c r="D1611" i="14"/>
  <c r="I1610" i="14"/>
  <c r="H1610" i="14"/>
  <c r="D1610" i="14"/>
  <c r="I1609" i="14"/>
  <c r="H1609" i="14"/>
  <c r="D1609" i="14"/>
  <c r="I1608" i="14"/>
  <c r="H1608" i="14"/>
  <c r="D1608" i="14"/>
  <c r="I1607" i="14"/>
  <c r="H1607" i="14"/>
  <c r="D1607" i="14"/>
  <c r="I1606" i="14"/>
  <c r="H1606" i="14"/>
  <c r="D1606" i="14"/>
  <c r="I1605" i="14"/>
  <c r="H1605" i="14"/>
  <c r="D1605" i="14"/>
  <c r="I1604" i="14"/>
  <c r="H1604" i="14"/>
  <c r="D1604" i="14"/>
  <c r="I1603" i="14"/>
  <c r="H1603" i="14"/>
  <c r="D1603" i="14"/>
  <c r="I1602" i="14"/>
  <c r="H1602" i="14"/>
  <c r="D1602" i="14"/>
  <c r="I1601" i="14"/>
  <c r="H1601" i="14"/>
  <c r="D1601" i="14"/>
  <c r="I1600" i="14"/>
  <c r="H1600" i="14"/>
  <c r="D1600" i="14"/>
  <c r="I1599" i="14"/>
  <c r="H1599" i="14"/>
  <c r="D1599" i="14"/>
  <c r="I1598" i="14"/>
  <c r="H1598" i="14"/>
  <c r="D1598" i="14"/>
  <c r="I1597" i="14"/>
  <c r="H1597" i="14"/>
  <c r="D1597" i="14"/>
  <c r="H1596" i="14"/>
  <c r="D1596" i="14"/>
  <c r="I1595" i="14"/>
  <c r="H1595" i="14"/>
  <c r="D1595" i="14"/>
  <c r="I1594" i="14"/>
  <c r="H1594" i="14"/>
  <c r="D1594" i="14"/>
  <c r="I1593" i="14"/>
  <c r="H1593" i="14"/>
  <c r="D1593" i="14"/>
  <c r="I1592" i="14"/>
  <c r="H1592" i="14"/>
  <c r="D1592" i="14"/>
  <c r="I1591" i="14"/>
  <c r="H1591" i="14"/>
  <c r="D1591" i="14"/>
  <c r="I1590" i="14"/>
  <c r="H1590" i="14"/>
  <c r="D1590" i="14"/>
  <c r="I1589" i="14"/>
  <c r="H1589" i="14"/>
  <c r="D1589" i="14"/>
  <c r="I1588" i="14"/>
  <c r="H1588" i="14"/>
  <c r="D1588" i="14"/>
  <c r="I1587" i="14"/>
  <c r="H1587" i="14"/>
  <c r="D1587" i="14"/>
  <c r="I1586" i="14"/>
  <c r="H1586" i="14"/>
  <c r="D1586" i="14"/>
  <c r="I1585" i="14"/>
  <c r="H1585" i="14"/>
  <c r="D1585" i="14"/>
  <c r="I1584" i="14"/>
  <c r="H1584" i="14"/>
  <c r="D1584" i="14"/>
  <c r="I1583" i="14"/>
  <c r="H1583" i="14"/>
  <c r="D1583" i="14"/>
  <c r="I1582" i="14"/>
  <c r="H1582" i="14"/>
  <c r="D1582" i="14"/>
  <c r="I1581" i="14"/>
  <c r="H1581" i="14"/>
  <c r="D1581" i="14"/>
  <c r="I1580" i="14"/>
  <c r="H1580" i="14"/>
  <c r="D1580" i="14"/>
  <c r="I1579" i="14"/>
  <c r="H1579" i="14"/>
  <c r="D1579" i="14"/>
  <c r="I1578" i="14"/>
  <c r="H1578" i="14"/>
  <c r="D1578" i="14"/>
  <c r="I1577" i="14"/>
  <c r="H1577" i="14"/>
  <c r="D1577" i="14"/>
  <c r="I1576" i="14"/>
  <c r="H1576" i="14"/>
  <c r="D1576" i="14"/>
  <c r="H1575" i="14"/>
  <c r="D1575" i="14"/>
  <c r="I1574" i="14"/>
  <c r="H1574" i="14"/>
  <c r="D1574" i="14"/>
  <c r="I1573" i="14"/>
  <c r="H1573" i="14"/>
  <c r="D1573" i="14"/>
  <c r="I1572" i="14"/>
  <c r="H1572" i="14"/>
  <c r="D1572" i="14"/>
  <c r="I1571" i="14"/>
  <c r="H1571" i="14"/>
  <c r="D1571" i="14"/>
  <c r="I1570" i="14"/>
  <c r="H1570" i="14"/>
  <c r="D1570" i="14"/>
  <c r="I1569" i="14"/>
  <c r="H1569" i="14"/>
  <c r="D1569" i="14"/>
  <c r="I1568" i="14"/>
  <c r="H1568" i="14"/>
  <c r="D1568" i="14"/>
  <c r="I1567" i="14"/>
  <c r="H1567" i="14"/>
  <c r="D1567" i="14"/>
  <c r="I1566" i="14"/>
  <c r="H1566" i="14"/>
  <c r="D1566" i="14"/>
  <c r="I1565" i="14"/>
  <c r="H1565" i="14"/>
  <c r="D1565" i="14"/>
  <c r="I1564" i="14"/>
  <c r="H1564" i="14"/>
  <c r="D1564" i="14"/>
  <c r="I1563" i="14"/>
  <c r="H1563" i="14"/>
  <c r="D1563" i="14"/>
  <c r="I1562" i="14"/>
  <c r="H1562" i="14"/>
  <c r="D1562" i="14"/>
  <c r="I1561" i="14"/>
  <c r="H1561" i="14"/>
  <c r="D1561" i="14"/>
  <c r="I1560" i="14"/>
  <c r="H1560" i="14"/>
  <c r="D1560" i="14"/>
  <c r="I1559" i="14"/>
  <c r="H1559" i="14"/>
  <c r="D1559" i="14"/>
  <c r="I1558" i="14"/>
  <c r="H1558" i="14"/>
  <c r="D1558" i="14"/>
  <c r="I1557" i="14"/>
  <c r="H1557" i="14"/>
  <c r="D1557" i="14"/>
  <c r="I1556" i="14"/>
  <c r="H1556" i="14"/>
  <c r="D1556" i="14"/>
  <c r="I1555" i="14"/>
  <c r="H1555" i="14"/>
  <c r="D1555" i="14"/>
  <c r="I1554" i="14"/>
  <c r="H1554" i="14"/>
  <c r="D1554" i="14"/>
  <c r="I1553" i="14"/>
  <c r="H1553" i="14"/>
  <c r="D1553" i="14"/>
  <c r="I1552" i="14"/>
  <c r="H1552" i="14"/>
  <c r="D1552" i="14"/>
  <c r="I1551" i="14"/>
  <c r="H1551" i="14"/>
  <c r="D1551" i="14"/>
  <c r="I1550" i="14"/>
  <c r="H1550" i="14"/>
  <c r="D1550" i="14"/>
  <c r="I1549" i="14"/>
  <c r="H1549" i="14"/>
  <c r="D1549" i="14"/>
  <c r="I1548" i="14"/>
  <c r="H1548" i="14"/>
  <c r="D1548" i="14"/>
  <c r="I1547" i="14"/>
  <c r="H1547" i="14"/>
  <c r="D1547" i="14"/>
  <c r="I1546" i="14"/>
  <c r="H1546" i="14"/>
  <c r="D1546" i="14"/>
  <c r="I1545" i="14"/>
  <c r="H1545" i="14"/>
  <c r="D1545" i="14"/>
  <c r="I1544" i="14"/>
  <c r="H1544" i="14"/>
  <c r="D1544" i="14"/>
  <c r="I1543" i="14"/>
  <c r="H1543" i="14"/>
  <c r="D1543" i="14"/>
  <c r="I1542" i="14"/>
  <c r="H1542" i="14"/>
  <c r="D1542" i="14"/>
  <c r="I1541" i="14"/>
  <c r="H1541" i="14"/>
  <c r="D1541" i="14"/>
  <c r="I1540" i="14"/>
  <c r="H1540" i="14"/>
  <c r="D1540" i="14"/>
  <c r="I1539" i="14"/>
  <c r="H1539" i="14"/>
  <c r="D1539" i="14"/>
  <c r="I1538" i="14"/>
  <c r="H1538" i="14"/>
  <c r="D1538" i="14"/>
  <c r="I1537" i="14"/>
  <c r="H1537" i="14"/>
  <c r="D1537" i="14"/>
  <c r="I1536" i="14"/>
  <c r="H1536" i="14"/>
  <c r="D1536" i="14"/>
  <c r="I1535" i="14"/>
  <c r="H1535" i="14"/>
  <c r="D1535" i="14"/>
  <c r="I1534" i="14"/>
  <c r="H1534" i="14"/>
  <c r="D1534" i="14"/>
  <c r="I1533" i="14"/>
  <c r="H1533" i="14"/>
  <c r="D1533" i="14"/>
  <c r="I1532" i="14"/>
  <c r="H1532" i="14"/>
  <c r="D1532" i="14"/>
  <c r="I1531" i="14"/>
  <c r="H1531" i="14"/>
  <c r="D1531" i="14"/>
  <c r="I1530" i="14"/>
  <c r="H1530" i="14"/>
  <c r="D1530" i="14"/>
  <c r="I1529" i="14"/>
  <c r="H1529" i="14"/>
  <c r="D1529" i="14"/>
  <c r="I1528" i="14"/>
  <c r="H1528" i="14"/>
  <c r="D1528" i="14"/>
  <c r="I1527" i="14"/>
  <c r="H1527" i="14"/>
  <c r="D1527" i="14"/>
  <c r="I1526" i="14"/>
  <c r="H1526" i="14"/>
  <c r="D1526" i="14"/>
  <c r="I1525" i="14"/>
  <c r="H1525" i="14"/>
  <c r="D1525" i="14"/>
  <c r="I1524" i="14"/>
  <c r="H1524" i="14"/>
  <c r="D1524" i="14"/>
  <c r="I1523" i="14"/>
  <c r="H1523" i="14"/>
  <c r="D1523" i="14"/>
  <c r="I1522" i="14"/>
  <c r="H1522" i="14"/>
  <c r="D1522" i="14"/>
  <c r="I1521" i="14"/>
  <c r="H1521" i="14"/>
  <c r="D1521" i="14"/>
  <c r="I1520" i="14"/>
  <c r="H1520" i="14"/>
  <c r="D1520" i="14"/>
  <c r="I1519" i="14"/>
  <c r="H1519" i="14"/>
  <c r="D1519" i="14"/>
  <c r="I1518" i="14"/>
  <c r="H1518" i="14"/>
  <c r="D1518" i="14"/>
  <c r="I1517" i="14"/>
  <c r="H1517" i="14"/>
  <c r="D1517" i="14"/>
  <c r="I1516" i="14"/>
  <c r="H1516" i="14"/>
  <c r="D1516" i="14"/>
  <c r="I1515" i="14"/>
  <c r="H1515" i="14"/>
  <c r="D1515" i="14"/>
  <c r="H1514" i="14"/>
  <c r="D1514" i="14"/>
  <c r="I1513" i="14"/>
  <c r="H1513" i="14"/>
  <c r="D1513" i="14"/>
  <c r="I1512" i="14"/>
  <c r="H1512" i="14"/>
  <c r="D1512" i="14"/>
  <c r="I1511" i="14"/>
  <c r="H1511" i="14"/>
  <c r="D1511" i="14"/>
  <c r="I1510" i="14"/>
  <c r="H1510" i="14"/>
  <c r="D1510" i="14"/>
  <c r="I1509" i="14"/>
  <c r="H1509" i="14"/>
  <c r="D1509" i="14"/>
  <c r="I1508" i="14"/>
  <c r="H1508" i="14"/>
  <c r="D1508" i="14"/>
  <c r="I1507" i="14"/>
  <c r="H1507" i="14"/>
  <c r="D1507" i="14"/>
  <c r="I1506" i="14"/>
  <c r="H1506" i="14"/>
  <c r="D1506" i="14"/>
  <c r="I1505" i="14"/>
  <c r="H1505" i="14"/>
  <c r="D1505" i="14"/>
  <c r="I1504" i="14"/>
  <c r="H1504" i="14"/>
  <c r="D1504" i="14"/>
  <c r="I1503" i="14"/>
  <c r="H1503" i="14"/>
  <c r="D1503" i="14"/>
  <c r="I1502" i="14"/>
  <c r="H1502" i="14"/>
  <c r="D1502" i="14"/>
  <c r="I1501" i="14"/>
  <c r="H1501" i="14"/>
  <c r="D1501" i="14"/>
  <c r="I1500" i="14"/>
  <c r="H1500" i="14"/>
  <c r="D1500" i="14"/>
  <c r="I1499" i="14"/>
  <c r="H1499" i="14"/>
  <c r="D1499" i="14"/>
  <c r="I1498" i="14"/>
  <c r="H1498" i="14"/>
  <c r="D1498" i="14"/>
  <c r="I1497" i="14"/>
  <c r="H1497" i="14"/>
  <c r="D1497" i="14"/>
  <c r="I1496" i="14"/>
  <c r="H1496" i="14"/>
  <c r="D1496" i="14"/>
  <c r="I1495" i="14"/>
  <c r="H1495" i="14"/>
  <c r="D1495" i="14"/>
  <c r="I1494" i="14"/>
  <c r="H1494" i="14"/>
  <c r="D1494" i="14"/>
  <c r="I1493" i="14"/>
  <c r="H1493" i="14"/>
  <c r="D1493" i="14"/>
  <c r="I1492" i="14"/>
  <c r="H1492" i="14"/>
  <c r="D1492" i="14"/>
  <c r="I1491" i="14"/>
  <c r="H1491" i="14"/>
  <c r="D1491" i="14"/>
  <c r="I1490" i="14"/>
  <c r="H1490" i="14"/>
  <c r="D1490" i="14"/>
  <c r="I1489" i="14"/>
  <c r="H1489" i="14"/>
  <c r="D1489" i="14"/>
  <c r="I1488" i="14"/>
  <c r="H1488" i="14"/>
  <c r="D1488" i="14"/>
  <c r="I1487" i="14"/>
  <c r="H1487" i="14"/>
  <c r="D1487" i="14"/>
  <c r="I1486" i="14"/>
  <c r="H1486" i="14"/>
  <c r="D1486" i="14"/>
  <c r="I1485" i="14"/>
  <c r="H1485" i="14"/>
  <c r="D1485" i="14"/>
  <c r="I1484" i="14"/>
  <c r="H1484" i="14"/>
  <c r="D1484" i="14"/>
  <c r="I1483" i="14"/>
  <c r="H1483" i="14"/>
  <c r="D1483" i="14"/>
  <c r="I1482" i="14"/>
  <c r="H1482" i="14"/>
  <c r="D1482" i="14"/>
  <c r="I1481" i="14"/>
  <c r="H1481" i="14"/>
  <c r="D1481" i="14"/>
  <c r="I1480" i="14"/>
  <c r="H1480" i="14"/>
  <c r="D1480" i="14"/>
  <c r="H1479" i="14"/>
  <c r="D1479" i="14"/>
  <c r="I1478" i="14"/>
  <c r="H1478" i="14"/>
  <c r="D1478" i="14"/>
  <c r="I1477" i="14"/>
  <c r="H1477" i="14"/>
  <c r="D1477" i="14"/>
  <c r="I1476" i="14"/>
  <c r="H1476" i="14"/>
  <c r="D1476" i="14"/>
  <c r="I1475" i="14"/>
  <c r="H1475" i="14"/>
  <c r="D1475" i="14"/>
  <c r="I1474" i="14"/>
  <c r="H1474" i="14"/>
  <c r="D1474" i="14"/>
  <c r="I1473" i="14"/>
  <c r="H1473" i="14"/>
  <c r="D1473" i="14"/>
  <c r="I1472" i="14"/>
  <c r="H1472" i="14"/>
  <c r="D1472" i="14"/>
  <c r="I1471" i="14"/>
  <c r="H1471" i="14"/>
  <c r="D1471" i="14"/>
  <c r="I1470" i="14"/>
  <c r="H1470" i="14"/>
  <c r="D1470" i="14"/>
  <c r="I1469" i="14"/>
  <c r="H1469" i="14"/>
  <c r="D1469" i="14"/>
  <c r="I1468" i="14"/>
  <c r="H1468" i="14"/>
  <c r="D1468" i="14"/>
  <c r="I1467" i="14"/>
  <c r="H1467" i="14"/>
  <c r="D1467" i="14"/>
  <c r="I1466" i="14"/>
  <c r="H1466" i="14"/>
  <c r="D1466" i="14"/>
  <c r="I1465" i="14"/>
  <c r="H1465" i="14"/>
  <c r="D1465" i="14"/>
  <c r="I1464" i="14"/>
  <c r="H1464" i="14"/>
  <c r="D1464" i="14"/>
  <c r="I1463" i="14"/>
  <c r="H1463" i="14"/>
  <c r="D1463" i="14"/>
  <c r="I1462" i="14"/>
  <c r="H1462" i="14"/>
  <c r="D1462" i="14"/>
  <c r="I1461" i="14"/>
  <c r="H1461" i="14"/>
  <c r="D1461" i="14"/>
  <c r="I1460" i="14"/>
  <c r="H1460" i="14"/>
  <c r="D1460" i="14"/>
  <c r="I1459" i="14"/>
  <c r="H1459" i="14"/>
  <c r="D1459" i="14"/>
  <c r="H1458" i="14"/>
  <c r="D1458" i="14"/>
  <c r="I1457" i="14"/>
  <c r="H1457" i="14"/>
  <c r="D1457" i="14"/>
  <c r="I1456" i="14"/>
  <c r="H1456" i="14"/>
  <c r="D1456" i="14"/>
  <c r="I1455" i="14"/>
  <c r="H1455" i="14"/>
  <c r="D1455" i="14"/>
  <c r="I1454" i="14"/>
  <c r="H1454" i="14"/>
  <c r="D1454" i="14"/>
  <c r="I1453" i="14"/>
  <c r="H1453" i="14"/>
  <c r="D1453" i="14"/>
  <c r="I1452" i="14"/>
  <c r="H1452" i="14"/>
  <c r="D1452" i="14"/>
  <c r="I1451" i="14"/>
  <c r="H1451" i="14"/>
  <c r="D1451" i="14"/>
  <c r="I1450" i="14"/>
  <c r="H1450" i="14"/>
  <c r="D1450" i="14"/>
  <c r="I1449" i="14"/>
  <c r="H1449" i="14"/>
  <c r="D1449" i="14"/>
  <c r="I1448" i="14"/>
  <c r="H1448" i="14"/>
  <c r="D1448" i="14"/>
  <c r="I1447" i="14"/>
  <c r="H1447" i="14"/>
  <c r="D1447" i="14"/>
  <c r="I1446" i="14"/>
  <c r="H1446" i="14"/>
  <c r="D1446" i="14"/>
  <c r="I1445" i="14"/>
  <c r="H1445" i="14"/>
  <c r="D1445" i="14"/>
  <c r="I1444" i="14"/>
  <c r="H1444" i="14"/>
  <c r="D1444" i="14"/>
  <c r="I1443" i="14"/>
  <c r="H1443" i="14"/>
  <c r="D1443" i="14"/>
  <c r="I1442" i="14"/>
  <c r="H1442" i="14"/>
  <c r="D1442" i="14"/>
  <c r="I1441" i="14"/>
  <c r="H1441" i="14"/>
  <c r="D1441" i="14"/>
  <c r="H1440" i="14"/>
  <c r="D1440" i="14"/>
  <c r="I1439" i="14"/>
  <c r="H1439" i="14"/>
  <c r="D1439" i="14"/>
  <c r="I1438" i="14"/>
  <c r="H1438" i="14"/>
  <c r="D1438" i="14"/>
  <c r="I1437" i="14"/>
  <c r="H1437" i="14"/>
  <c r="D1437" i="14"/>
  <c r="I1436" i="14"/>
  <c r="H1436" i="14"/>
  <c r="D1436" i="14"/>
  <c r="I1435" i="14"/>
  <c r="H1435" i="14"/>
  <c r="D1435" i="14"/>
  <c r="I1434" i="14"/>
  <c r="H1434" i="14"/>
  <c r="D1434" i="14"/>
  <c r="I1433" i="14"/>
  <c r="H1433" i="14"/>
  <c r="D1433" i="14"/>
  <c r="I1432" i="14"/>
  <c r="H1432" i="14"/>
  <c r="D1432" i="14"/>
  <c r="I1431" i="14"/>
  <c r="H1431" i="14"/>
  <c r="D1431" i="14"/>
  <c r="I1430" i="14"/>
  <c r="H1430" i="14"/>
  <c r="D1430" i="14"/>
  <c r="I1429" i="14"/>
  <c r="H1429" i="14"/>
  <c r="D1429" i="14"/>
  <c r="I1428" i="14"/>
  <c r="H1428" i="14"/>
  <c r="D1428" i="14"/>
  <c r="I1427" i="14"/>
  <c r="H1427" i="14"/>
  <c r="D1427" i="14"/>
  <c r="I1426" i="14"/>
  <c r="H1426" i="14"/>
  <c r="D1426" i="14"/>
  <c r="I1425" i="14"/>
  <c r="H1425" i="14"/>
  <c r="D1425" i="14"/>
  <c r="I1424" i="14"/>
  <c r="H1424" i="14"/>
  <c r="D1424" i="14"/>
  <c r="I1423" i="14"/>
  <c r="H1423" i="14"/>
  <c r="D1423" i="14"/>
  <c r="I1422" i="14"/>
  <c r="H1422" i="14"/>
  <c r="D1422" i="14"/>
  <c r="I1421" i="14"/>
  <c r="H1421" i="14"/>
  <c r="D1421" i="14"/>
  <c r="I1420" i="14"/>
  <c r="H1420" i="14"/>
  <c r="D1420" i="14"/>
  <c r="I1419" i="14"/>
  <c r="H1419" i="14"/>
  <c r="D1419" i="14"/>
  <c r="I1418" i="14"/>
  <c r="H1418" i="14"/>
  <c r="D1418" i="14"/>
  <c r="I1417" i="14"/>
  <c r="H1417" i="14"/>
  <c r="D1417" i="14"/>
  <c r="I1416" i="14"/>
  <c r="H1416" i="14"/>
  <c r="D1416" i="14"/>
  <c r="H1415" i="14"/>
  <c r="D1415" i="14"/>
  <c r="I1414" i="14"/>
  <c r="H1414" i="14"/>
  <c r="D1414" i="14"/>
  <c r="I1413" i="14"/>
  <c r="H1413" i="14"/>
  <c r="D1413" i="14"/>
  <c r="I1412" i="14"/>
  <c r="H1412" i="14"/>
  <c r="D1412" i="14"/>
  <c r="I1411" i="14"/>
  <c r="H1411" i="14"/>
  <c r="D1411" i="14"/>
  <c r="I1410" i="14"/>
  <c r="H1410" i="14"/>
  <c r="D1410" i="14"/>
  <c r="I1409" i="14"/>
  <c r="H1409" i="14"/>
  <c r="D1409" i="14"/>
  <c r="I1408" i="14"/>
  <c r="H1408" i="14"/>
  <c r="D1408" i="14"/>
  <c r="I1407" i="14"/>
  <c r="H1407" i="14"/>
  <c r="D1407" i="14"/>
  <c r="I1406" i="14"/>
  <c r="H1406" i="14"/>
  <c r="D1406" i="14"/>
  <c r="I1405" i="14"/>
  <c r="H1405" i="14"/>
  <c r="D1405" i="14"/>
  <c r="I1404" i="14"/>
  <c r="H1404" i="14"/>
  <c r="D1404" i="14"/>
  <c r="I1403" i="14"/>
  <c r="H1403" i="14"/>
  <c r="D1403" i="14"/>
  <c r="I1402" i="14"/>
  <c r="H1402" i="14"/>
  <c r="D1402" i="14"/>
  <c r="I1401" i="14"/>
  <c r="H1401" i="14"/>
  <c r="D1401" i="14"/>
  <c r="I1400" i="14"/>
  <c r="H1400" i="14"/>
  <c r="D1400" i="14"/>
  <c r="I1399" i="14"/>
  <c r="H1399" i="14"/>
  <c r="D1399" i="14"/>
  <c r="I1398" i="14"/>
  <c r="H1398" i="14"/>
  <c r="D1398" i="14"/>
  <c r="I1397" i="14"/>
  <c r="H1397" i="14"/>
  <c r="D1397" i="14"/>
  <c r="I1396" i="14"/>
  <c r="H1396" i="14"/>
  <c r="D1396" i="14"/>
  <c r="H1395" i="14"/>
  <c r="D1395" i="14"/>
  <c r="I1394" i="14"/>
  <c r="H1394" i="14"/>
  <c r="D1394" i="14"/>
  <c r="I1393" i="14"/>
  <c r="H1393" i="14"/>
  <c r="D1393" i="14"/>
  <c r="I1392" i="14"/>
  <c r="H1392" i="14"/>
  <c r="D1392" i="14"/>
  <c r="I1391" i="14"/>
  <c r="H1391" i="14"/>
  <c r="D1391" i="14"/>
  <c r="I1390" i="14"/>
  <c r="H1390" i="14"/>
  <c r="D1390" i="14"/>
  <c r="I1389" i="14"/>
  <c r="H1389" i="14"/>
  <c r="D1389" i="14"/>
  <c r="I1388" i="14"/>
  <c r="H1388" i="14"/>
  <c r="D1388" i="14"/>
  <c r="I1387" i="14"/>
  <c r="H1387" i="14"/>
  <c r="D1387" i="14"/>
  <c r="I1386" i="14"/>
  <c r="H1386" i="14"/>
  <c r="D1386" i="14"/>
  <c r="I1385" i="14"/>
  <c r="H1385" i="14"/>
  <c r="D1385" i="14"/>
  <c r="I1384" i="14"/>
  <c r="H1384" i="14"/>
  <c r="D1384" i="14"/>
  <c r="I1383" i="14"/>
  <c r="H1383" i="14"/>
  <c r="D1383" i="14"/>
  <c r="I1382" i="14"/>
  <c r="H1382" i="14"/>
  <c r="D1382" i="14"/>
  <c r="I1381" i="14"/>
  <c r="H1381" i="14"/>
  <c r="D1381" i="14"/>
  <c r="I1380" i="14"/>
  <c r="H1380" i="14"/>
  <c r="D1380" i="14"/>
  <c r="I1379" i="14"/>
  <c r="H1379" i="14"/>
  <c r="D1379" i="14"/>
  <c r="I1378" i="14"/>
  <c r="H1378" i="14"/>
  <c r="D1378" i="14"/>
  <c r="I1377" i="14"/>
  <c r="H1377" i="14"/>
  <c r="D1377" i="14"/>
  <c r="I1376" i="14"/>
  <c r="H1376" i="14"/>
  <c r="D1376" i="14"/>
  <c r="I1375" i="14"/>
  <c r="H1375" i="14"/>
  <c r="D1375" i="14"/>
  <c r="I1374" i="14"/>
  <c r="H1374" i="14"/>
  <c r="D1374" i="14"/>
  <c r="I1373" i="14"/>
  <c r="H1373" i="14"/>
  <c r="D1373" i="14"/>
  <c r="I1372" i="14"/>
  <c r="H1372" i="14"/>
  <c r="D1372" i="14"/>
  <c r="H1371" i="14"/>
  <c r="D1371" i="14"/>
  <c r="I1370" i="14"/>
  <c r="H1370" i="14"/>
  <c r="D1370" i="14"/>
  <c r="I1369" i="14"/>
  <c r="H1369" i="14"/>
  <c r="D1369" i="14"/>
  <c r="I1368" i="14"/>
  <c r="H1368" i="14"/>
  <c r="D1368" i="14"/>
  <c r="I1367" i="14"/>
  <c r="H1367" i="14"/>
  <c r="D1367" i="14"/>
  <c r="I1366" i="14"/>
  <c r="H1366" i="14"/>
  <c r="D1366" i="14"/>
  <c r="I1365" i="14"/>
  <c r="H1365" i="14"/>
  <c r="D1365" i="14"/>
  <c r="I1364" i="14"/>
  <c r="H1364" i="14"/>
  <c r="D1364" i="14"/>
  <c r="I1363" i="14"/>
  <c r="H1363" i="14"/>
  <c r="D1363" i="14"/>
  <c r="I1362" i="14"/>
  <c r="H1362" i="14"/>
  <c r="D1362" i="14"/>
  <c r="I1361" i="14"/>
  <c r="H1361" i="14"/>
  <c r="D1361" i="14"/>
  <c r="I1360" i="14"/>
  <c r="H1360" i="14"/>
  <c r="D1360" i="14"/>
  <c r="I1359" i="14"/>
  <c r="H1359" i="14"/>
  <c r="D1359" i="14"/>
  <c r="I1358" i="14"/>
  <c r="H1358" i="14"/>
  <c r="D1358" i="14"/>
  <c r="I1357" i="14"/>
  <c r="H1357" i="14"/>
  <c r="D1357" i="14"/>
  <c r="I1356" i="14"/>
  <c r="H1356" i="14"/>
  <c r="D1356" i="14"/>
  <c r="I1355" i="14"/>
  <c r="H1355" i="14"/>
  <c r="D1355" i="14"/>
  <c r="I1354" i="14"/>
  <c r="H1354" i="14"/>
  <c r="D1354" i="14"/>
  <c r="I1353" i="14"/>
  <c r="H1353" i="14"/>
  <c r="D1353" i="14"/>
  <c r="I1352" i="14"/>
  <c r="H1352" i="14"/>
  <c r="D1352" i="14"/>
  <c r="I1351" i="14"/>
  <c r="H1351" i="14"/>
  <c r="D1351" i="14"/>
  <c r="I1350" i="14"/>
  <c r="H1350" i="14"/>
  <c r="D1350" i="14"/>
  <c r="I1349" i="14"/>
  <c r="H1349" i="14"/>
  <c r="D1349" i="14"/>
  <c r="I1348" i="14"/>
  <c r="H1348" i="14"/>
  <c r="D1348" i="14"/>
  <c r="I1347" i="14"/>
  <c r="H1347" i="14"/>
  <c r="D1347" i="14"/>
  <c r="I1346" i="14"/>
  <c r="H1346" i="14"/>
  <c r="D1346" i="14"/>
  <c r="I1345" i="14"/>
  <c r="H1345" i="14"/>
  <c r="D1345" i="14"/>
  <c r="I1344" i="14"/>
  <c r="H1344" i="14"/>
  <c r="D1344" i="14"/>
  <c r="H1343" i="14"/>
  <c r="D1343" i="14"/>
  <c r="I1342" i="14"/>
  <c r="H1342" i="14"/>
  <c r="D1342" i="14"/>
  <c r="I1341" i="14"/>
  <c r="H1341" i="14"/>
  <c r="D1341" i="14"/>
  <c r="I1340" i="14"/>
  <c r="H1340" i="14"/>
  <c r="D1340" i="14"/>
  <c r="I1339" i="14"/>
  <c r="H1339" i="14"/>
  <c r="D1339" i="14"/>
  <c r="I1338" i="14"/>
  <c r="H1338" i="14"/>
  <c r="D1338" i="14"/>
  <c r="I1337" i="14"/>
  <c r="H1337" i="14"/>
  <c r="D1337" i="14"/>
  <c r="I1336" i="14"/>
  <c r="H1336" i="14"/>
  <c r="D1336" i="14"/>
  <c r="I1335" i="14"/>
  <c r="H1335" i="14"/>
  <c r="D1335" i="14"/>
  <c r="I1334" i="14"/>
  <c r="H1334" i="14"/>
  <c r="D1334" i="14"/>
  <c r="I1333" i="14"/>
  <c r="H1333" i="14"/>
  <c r="D1333" i="14"/>
  <c r="I1332" i="14"/>
  <c r="H1332" i="14"/>
  <c r="D1332" i="14"/>
  <c r="I1331" i="14"/>
  <c r="H1331" i="14"/>
  <c r="D1331" i="14"/>
  <c r="I1330" i="14"/>
  <c r="H1330" i="14"/>
  <c r="D1330" i="14"/>
  <c r="I1329" i="14"/>
  <c r="H1329" i="14"/>
  <c r="D1329" i="14"/>
  <c r="I1328" i="14"/>
  <c r="H1328" i="14"/>
  <c r="D1328" i="14"/>
  <c r="I1327" i="14"/>
  <c r="H1327" i="14"/>
  <c r="D1327" i="14"/>
  <c r="I1326" i="14"/>
  <c r="H1326" i="14"/>
  <c r="D1326" i="14"/>
  <c r="I1325" i="14"/>
  <c r="H1325" i="14"/>
  <c r="D1325" i="14"/>
  <c r="I1324" i="14"/>
  <c r="H1324" i="14"/>
  <c r="D1324" i="14"/>
  <c r="H1323" i="14"/>
  <c r="D1323" i="14"/>
  <c r="I1322" i="14"/>
  <c r="H1322" i="14"/>
  <c r="D1322" i="14"/>
  <c r="I1321" i="14"/>
  <c r="H1321" i="14"/>
  <c r="D1321" i="14"/>
  <c r="I1320" i="14"/>
  <c r="H1320" i="14"/>
  <c r="D1320" i="14"/>
  <c r="I1319" i="14"/>
  <c r="H1319" i="14"/>
  <c r="D1319" i="14"/>
  <c r="I1318" i="14"/>
  <c r="H1318" i="14"/>
  <c r="D1318" i="14"/>
  <c r="I1317" i="14"/>
  <c r="H1317" i="14"/>
  <c r="D1317" i="14"/>
  <c r="I1316" i="14"/>
  <c r="H1316" i="14"/>
  <c r="D1316" i="14"/>
  <c r="I1315" i="14"/>
  <c r="H1315" i="14"/>
  <c r="D1315" i="14"/>
  <c r="I1314" i="14"/>
  <c r="H1314" i="14"/>
  <c r="D1314" i="14"/>
  <c r="I1313" i="14"/>
  <c r="H1313" i="14"/>
  <c r="D1313" i="14"/>
  <c r="I1312" i="14"/>
  <c r="H1312" i="14"/>
  <c r="D1312" i="14"/>
  <c r="I1311" i="14"/>
  <c r="H1311" i="14"/>
  <c r="D1311" i="14"/>
  <c r="I1310" i="14"/>
  <c r="H1310" i="14"/>
  <c r="D1310" i="14"/>
  <c r="I1309" i="14"/>
  <c r="H1309" i="14"/>
  <c r="D1309" i="14"/>
  <c r="I1308" i="14"/>
  <c r="H1308" i="14"/>
  <c r="D1308" i="14"/>
  <c r="I1307" i="14"/>
  <c r="H1307" i="14"/>
  <c r="D1307" i="14"/>
  <c r="I1306" i="14"/>
  <c r="H1306" i="14"/>
  <c r="D1306" i="14"/>
  <c r="I1305" i="14"/>
  <c r="H1305" i="14"/>
  <c r="D1305" i="14"/>
  <c r="I1304" i="14"/>
  <c r="H1304" i="14"/>
  <c r="D1304" i="14"/>
  <c r="H1303" i="14"/>
  <c r="D1303" i="14"/>
  <c r="I1302" i="14"/>
  <c r="H1302" i="14"/>
  <c r="D1302" i="14"/>
  <c r="I1301" i="14"/>
  <c r="H1301" i="14"/>
  <c r="D1301" i="14"/>
  <c r="I1300" i="14"/>
  <c r="H1300" i="14"/>
  <c r="D1300" i="14"/>
  <c r="I1299" i="14"/>
  <c r="H1299" i="14"/>
  <c r="D1299" i="14"/>
  <c r="I1298" i="14"/>
  <c r="H1298" i="14"/>
  <c r="D1298" i="14"/>
  <c r="I1297" i="14"/>
  <c r="H1297" i="14"/>
  <c r="D1297" i="14"/>
  <c r="I1296" i="14"/>
  <c r="H1296" i="14"/>
  <c r="D1296" i="14"/>
  <c r="I1295" i="14"/>
  <c r="H1295" i="14"/>
  <c r="D1295" i="14"/>
  <c r="I1294" i="14"/>
  <c r="H1294" i="14"/>
  <c r="D1294" i="14"/>
  <c r="I1293" i="14"/>
  <c r="H1293" i="14"/>
  <c r="D1293" i="14"/>
  <c r="I1292" i="14"/>
  <c r="H1292" i="14"/>
  <c r="D1292" i="14"/>
  <c r="I1291" i="14"/>
  <c r="H1291" i="14"/>
  <c r="D1291" i="14"/>
  <c r="I1290" i="14"/>
  <c r="H1290" i="14"/>
  <c r="D1290" i="14"/>
  <c r="I1289" i="14"/>
  <c r="H1289" i="14"/>
  <c r="D1289" i="14"/>
  <c r="I1288" i="14"/>
  <c r="H1288" i="14"/>
  <c r="D1288" i="14"/>
  <c r="I1287" i="14"/>
  <c r="H1287" i="14"/>
  <c r="D1287" i="14"/>
  <c r="I1286" i="14"/>
  <c r="H1286" i="14"/>
  <c r="D1286" i="14"/>
  <c r="I1285" i="14"/>
  <c r="H1285" i="14"/>
  <c r="D1285" i="14"/>
  <c r="I1284" i="14"/>
  <c r="H1284" i="14"/>
  <c r="D1284" i="14"/>
  <c r="I1283" i="14"/>
  <c r="H1283" i="14"/>
  <c r="D1283" i="14"/>
  <c r="I1282" i="14"/>
  <c r="H1282" i="14"/>
  <c r="D1282" i="14"/>
  <c r="I1281" i="14"/>
  <c r="H1281" i="14"/>
  <c r="D1281" i="14"/>
  <c r="I1280" i="14"/>
  <c r="H1280" i="14"/>
  <c r="D1280" i="14"/>
  <c r="I1279" i="14"/>
  <c r="H1279" i="14"/>
  <c r="D1279" i="14"/>
  <c r="I1278" i="14"/>
  <c r="H1278" i="14"/>
  <c r="D1278" i="14"/>
  <c r="I1277" i="14"/>
  <c r="H1277" i="14"/>
  <c r="D1277" i="14"/>
  <c r="I1276" i="14"/>
  <c r="H1276" i="14"/>
  <c r="D1276" i="14"/>
  <c r="I1275" i="14"/>
  <c r="H1275" i="14"/>
  <c r="D1275" i="14"/>
  <c r="I1274" i="14"/>
  <c r="H1274" i="14"/>
  <c r="D1274" i="14"/>
  <c r="I1273" i="14"/>
  <c r="H1273" i="14"/>
  <c r="D1273" i="14"/>
  <c r="H1272" i="14"/>
  <c r="D1272" i="14"/>
  <c r="I1271" i="14"/>
  <c r="H1271" i="14"/>
  <c r="D1271" i="14"/>
  <c r="I1270" i="14"/>
  <c r="H1270" i="14"/>
  <c r="D1270" i="14"/>
  <c r="I1269" i="14"/>
  <c r="H1269" i="14"/>
  <c r="D1269" i="14"/>
  <c r="I1268" i="14"/>
  <c r="H1268" i="14"/>
  <c r="D1268" i="14"/>
  <c r="I1267" i="14"/>
  <c r="H1267" i="14"/>
  <c r="D1267" i="14"/>
  <c r="I1266" i="14"/>
  <c r="H1266" i="14"/>
  <c r="D1266" i="14"/>
  <c r="I1265" i="14"/>
  <c r="H1265" i="14"/>
  <c r="D1265" i="14"/>
  <c r="I1264" i="14"/>
  <c r="H1264" i="14"/>
  <c r="D1264" i="14"/>
  <c r="I1263" i="14"/>
  <c r="H1263" i="14"/>
  <c r="D1263" i="14"/>
  <c r="I1262" i="14"/>
  <c r="H1262" i="14"/>
  <c r="D1262" i="14"/>
  <c r="I1261" i="14"/>
  <c r="H1261" i="14"/>
  <c r="D1261" i="14"/>
  <c r="I1260" i="14"/>
  <c r="H1260" i="14"/>
  <c r="D1260" i="14"/>
  <c r="I1259" i="14"/>
  <c r="H1259" i="14"/>
  <c r="D1259" i="14"/>
  <c r="I1258" i="14"/>
  <c r="H1258" i="14"/>
  <c r="D1258" i="14"/>
  <c r="I1257" i="14"/>
  <c r="H1257" i="14"/>
  <c r="D1257" i="14"/>
  <c r="I1256" i="14"/>
  <c r="H1256" i="14"/>
  <c r="D1256" i="14"/>
  <c r="I1255" i="14"/>
  <c r="H1255" i="14"/>
  <c r="D1255" i="14"/>
  <c r="I1254" i="14"/>
  <c r="H1254" i="14"/>
  <c r="D1254" i="14"/>
  <c r="I1253" i="14"/>
  <c r="H1253" i="14"/>
  <c r="D1253" i="14"/>
  <c r="I1252" i="14"/>
  <c r="H1252" i="14"/>
  <c r="D1252" i="14"/>
  <c r="I1251" i="14"/>
  <c r="H1251" i="14"/>
  <c r="D1251" i="14"/>
  <c r="I1250" i="14"/>
  <c r="H1250" i="14"/>
  <c r="D1250" i="14"/>
  <c r="I1249" i="14"/>
  <c r="H1249" i="14"/>
  <c r="D1249" i="14"/>
  <c r="I1248" i="14"/>
  <c r="H1248" i="14"/>
  <c r="D1248" i="14"/>
  <c r="I1247" i="14"/>
  <c r="H1247" i="14"/>
  <c r="D1247" i="14"/>
  <c r="I1246" i="14"/>
  <c r="H1246" i="14"/>
  <c r="D1246" i="14"/>
  <c r="I1245" i="14"/>
  <c r="H1245" i="14"/>
  <c r="D1245" i="14"/>
  <c r="I1244" i="14"/>
  <c r="H1244" i="14"/>
  <c r="D1244" i="14"/>
  <c r="I1243" i="14"/>
  <c r="H1243" i="14"/>
  <c r="D1243" i="14"/>
  <c r="I1242" i="14"/>
  <c r="H1242" i="14"/>
  <c r="D1242" i="14"/>
  <c r="I1241" i="14"/>
  <c r="H1241" i="14"/>
  <c r="D1241" i="14"/>
  <c r="I1240" i="14"/>
  <c r="H1240" i="14"/>
  <c r="D1240" i="14"/>
  <c r="I1239" i="14"/>
  <c r="H1239" i="14"/>
  <c r="D1239" i="14"/>
  <c r="I1238" i="14"/>
  <c r="H1238" i="14"/>
  <c r="D1238" i="14"/>
  <c r="I1237" i="14"/>
  <c r="H1237" i="14"/>
  <c r="D1237" i="14"/>
  <c r="I1236" i="14"/>
  <c r="H1236" i="14"/>
  <c r="D1236" i="14"/>
  <c r="I1235" i="14"/>
  <c r="H1235" i="14"/>
  <c r="D1235" i="14"/>
  <c r="I1234" i="14"/>
  <c r="H1234" i="14"/>
  <c r="D1234" i="14"/>
  <c r="I1233" i="14"/>
  <c r="H1233" i="14"/>
  <c r="D1233" i="14"/>
  <c r="H1232" i="14"/>
  <c r="D1232" i="14"/>
  <c r="I1231" i="14"/>
  <c r="H1231" i="14"/>
  <c r="D1231" i="14"/>
  <c r="I1230" i="14"/>
  <c r="H1230" i="14"/>
  <c r="D1230" i="14"/>
  <c r="I1229" i="14"/>
  <c r="H1229" i="14"/>
  <c r="D1229" i="14"/>
  <c r="I1228" i="14"/>
  <c r="H1228" i="14"/>
  <c r="D1228" i="14"/>
  <c r="I1227" i="14"/>
  <c r="H1227" i="14"/>
  <c r="D1227" i="14"/>
  <c r="I1226" i="14"/>
  <c r="H1226" i="14"/>
  <c r="D1226" i="14"/>
  <c r="I1225" i="14"/>
  <c r="H1225" i="14"/>
  <c r="D1225" i="14"/>
  <c r="I1224" i="14"/>
  <c r="H1224" i="14"/>
  <c r="D1224" i="14"/>
  <c r="I1223" i="14"/>
  <c r="H1223" i="14"/>
  <c r="D1223" i="14"/>
  <c r="I1222" i="14"/>
  <c r="H1222" i="14"/>
  <c r="D1222" i="14"/>
  <c r="I1221" i="14"/>
  <c r="H1221" i="14"/>
  <c r="D1221" i="14"/>
  <c r="I1220" i="14"/>
  <c r="H1220" i="14"/>
  <c r="D1220" i="14"/>
  <c r="I1219" i="14"/>
  <c r="H1219" i="14"/>
  <c r="D1219" i="14"/>
  <c r="I1218" i="14"/>
  <c r="H1218" i="14"/>
  <c r="D1218" i="14"/>
  <c r="I1217" i="14"/>
  <c r="H1217" i="14"/>
  <c r="D1217" i="14"/>
  <c r="I1216" i="14"/>
  <c r="H1216" i="14"/>
  <c r="D1216" i="14"/>
  <c r="I1215" i="14"/>
  <c r="H1215" i="14"/>
  <c r="D1215" i="14"/>
  <c r="I1214" i="14"/>
  <c r="H1214" i="14"/>
  <c r="D1214" i="14"/>
  <c r="I1213" i="14"/>
  <c r="H1213" i="14"/>
  <c r="D1213" i="14"/>
  <c r="I1212" i="14"/>
  <c r="H1212" i="14"/>
  <c r="D1212" i="14"/>
  <c r="I1211" i="14"/>
  <c r="H1211" i="14"/>
  <c r="D1211" i="14"/>
  <c r="I1210" i="14"/>
  <c r="H1210" i="14"/>
  <c r="D1210" i="14"/>
  <c r="I1209" i="14"/>
  <c r="H1209" i="14"/>
  <c r="D1209" i="14"/>
  <c r="I1208" i="14"/>
  <c r="H1208" i="14"/>
  <c r="D1208" i="14"/>
  <c r="I1207" i="14"/>
  <c r="H1207" i="14"/>
  <c r="D1207" i="14"/>
  <c r="I1206" i="14"/>
  <c r="H1206" i="14"/>
  <c r="D1206" i="14"/>
  <c r="I1205" i="14"/>
  <c r="H1205" i="14"/>
  <c r="D1205" i="14"/>
  <c r="I1204" i="14"/>
  <c r="H1204" i="14"/>
  <c r="D1204" i="14"/>
  <c r="I1203" i="14"/>
  <c r="H1203" i="14"/>
  <c r="D1203" i="14"/>
  <c r="I1202" i="14"/>
  <c r="H1202" i="14"/>
  <c r="D1202" i="14"/>
  <c r="I1201" i="14"/>
  <c r="H1201" i="14"/>
  <c r="D1201" i="14"/>
  <c r="I1200" i="14"/>
  <c r="H1200" i="14"/>
  <c r="D1200" i="14"/>
  <c r="I1199" i="14"/>
  <c r="H1199" i="14"/>
  <c r="D1199" i="14"/>
  <c r="I1198" i="14"/>
  <c r="H1198" i="14"/>
  <c r="D1198" i="14"/>
  <c r="I1197" i="14"/>
  <c r="H1197" i="14"/>
  <c r="D1197" i="14"/>
  <c r="I1196" i="14"/>
  <c r="H1196" i="14"/>
  <c r="D1196" i="14"/>
  <c r="I1195" i="14"/>
  <c r="H1195" i="14"/>
  <c r="D1195" i="14"/>
  <c r="I1194" i="14"/>
  <c r="H1194" i="14"/>
  <c r="D1194" i="14"/>
  <c r="I1193" i="14"/>
  <c r="H1193" i="14"/>
  <c r="D1193" i="14"/>
  <c r="I1192" i="14"/>
  <c r="H1192" i="14"/>
  <c r="D1192" i="14"/>
  <c r="I1191" i="14"/>
  <c r="H1191" i="14"/>
  <c r="D1191" i="14"/>
  <c r="H1190" i="14"/>
  <c r="D1190" i="14"/>
  <c r="I1189" i="14"/>
  <c r="H1189" i="14"/>
  <c r="D1189" i="14"/>
  <c r="I1188" i="14"/>
  <c r="H1188" i="14"/>
  <c r="D1188" i="14"/>
  <c r="I1187" i="14"/>
  <c r="H1187" i="14"/>
  <c r="D1187" i="14"/>
  <c r="I1186" i="14"/>
  <c r="H1186" i="14"/>
  <c r="D1186" i="14"/>
  <c r="I1185" i="14"/>
  <c r="H1185" i="14"/>
  <c r="D1185" i="14"/>
  <c r="I1184" i="14"/>
  <c r="H1184" i="14"/>
  <c r="D1184" i="14"/>
  <c r="I1183" i="14"/>
  <c r="H1183" i="14"/>
  <c r="D1183" i="14"/>
  <c r="I1182" i="14"/>
  <c r="H1182" i="14"/>
  <c r="D1182" i="14"/>
  <c r="I1181" i="14"/>
  <c r="H1181" i="14"/>
  <c r="D1181" i="14"/>
  <c r="I1180" i="14"/>
  <c r="H1180" i="14"/>
  <c r="D1180" i="14"/>
  <c r="I1179" i="14"/>
  <c r="H1179" i="14"/>
  <c r="D1179" i="14"/>
  <c r="I1178" i="14"/>
  <c r="H1178" i="14"/>
  <c r="D1178" i="14"/>
  <c r="I1177" i="14"/>
  <c r="H1177" i="14"/>
  <c r="D1177" i="14"/>
  <c r="I1176" i="14"/>
  <c r="H1176" i="14"/>
  <c r="D1176" i="14"/>
  <c r="I1175" i="14"/>
  <c r="H1175" i="14"/>
  <c r="D1175" i="14"/>
  <c r="I1174" i="14"/>
  <c r="H1174" i="14"/>
  <c r="D1174" i="14"/>
  <c r="I1173" i="14"/>
  <c r="H1173" i="14"/>
  <c r="D1173" i="14"/>
  <c r="I1172" i="14"/>
  <c r="H1172" i="14"/>
  <c r="D1172" i="14"/>
  <c r="I1171" i="14"/>
  <c r="H1171" i="14"/>
  <c r="D1171" i="14"/>
  <c r="I1170" i="14"/>
  <c r="H1170" i="14"/>
  <c r="D1170" i="14"/>
  <c r="I1169" i="14"/>
  <c r="H1169" i="14"/>
  <c r="D1169" i="14"/>
  <c r="I1168" i="14"/>
  <c r="H1168" i="14"/>
  <c r="D1168" i="14"/>
  <c r="I1167" i="14"/>
  <c r="H1167" i="14"/>
  <c r="D1167" i="14"/>
  <c r="I1166" i="14"/>
  <c r="H1166" i="14"/>
  <c r="D1166" i="14"/>
  <c r="I1165" i="14"/>
  <c r="H1165" i="14"/>
  <c r="D1165" i="14"/>
  <c r="I1164" i="14"/>
  <c r="H1164" i="14"/>
  <c r="D1164" i="14"/>
  <c r="I1163" i="14"/>
  <c r="H1163" i="14"/>
  <c r="D1163" i="14"/>
  <c r="I1162" i="14"/>
  <c r="H1162" i="14"/>
  <c r="D1162" i="14"/>
  <c r="I1161" i="14"/>
  <c r="H1161" i="14"/>
  <c r="D1161" i="14"/>
  <c r="I1160" i="14"/>
  <c r="H1160" i="14"/>
  <c r="D1160" i="14"/>
  <c r="I1159" i="14"/>
  <c r="H1159" i="14"/>
  <c r="D1159" i="14"/>
  <c r="I1158" i="14"/>
  <c r="H1158" i="14"/>
  <c r="D1158" i="14"/>
  <c r="I1157" i="14"/>
  <c r="H1157" i="14"/>
  <c r="D1157" i="14"/>
  <c r="I1156" i="14"/>
  <c r="H1156" i="14"/>
  <c r="D1156" i="14"/>
  <c r="I1155" i="14"/>
  <c r="H1155" i="14"/>
  <c r="D1155" i="14"/>
  <c r="I1154" i="14"/>
  <c r="H1154" i="14"/>
  <c r="D1154" i="14"/>
  <c r="I1153" i="14"/>
  <c r="H1153" i="14"/>
  <c r="D1153" i="14"/>
  <c r="I1152" i="14"/>
  <c r="H1152" i="14"/>
  <c r="D1152" i="14"/>
  <c r="I1151" i="14"/>
  <c r="H1151" i="14"/>
  <c r="D1151" i="14"/>
  <c r="I1150" i="14"/>
  <c r="H1150" i="14"/>
  <c r="D1150" i="14"/>
  <c r="I1149" i="14"/>
  <c r="H1149" i="14"/>
  <c r="D1149" i="14"/>
  <c r="I1148" i="14"/>
  <c r="H1148" i="14"/>
  <c r="D1148" i="14"/>
  <c r="I1147" i="14"/>
  <c r="H1147" i="14"/>
  <c r="D1147" i="14"/>
  <c r="H1146" i="14"/>
  <c r="D1146" i="14"/>
  <c r="I1145" i="14"/>
  <c r="H1145" i="14"/>
  <c r="D1145" i="14"/>
  <c r="I1144" i="14"/>
  <c r="H1144" i="14"/>
  <c r="D1144" i="14"/>
  <c r="I1143" i="14"/>
  <c r="H1143" i="14"/>
  <c r="D1143" i="14"/>
  <c r="I1142" i="14"/>
  <c r="H1142" i="14"/>
  <c r="D1142" i="14"/>
  <c r="I1141" i="14"/>
  <c r="H1141" i="14"/>
  <c r="D1141" i="14"/>
  <c r="I1140" i="14"/>
  <c r="H1140" i="14"/>
  <c r="D1140" i="14"/>
  <c r="I1139" i="14"/>
  <c r="H1139" i="14"/>
  <c r="D1139" i="14"/>
  <c r="I1138" i="14"/>
  <c r="H1138" i="14"/>
  <c r="D1138" i="14"/>
  <c r="I1137" i="14"/>
  <c r="H1137" i="14"/>
  <c r="D1137" i="14"/>
  <c r="I1136" i="14"/>
  <c r="H1136" i="14"/>
  <c r="D1136" i="14"/>
  <c r="I1135" i="14"/>
  <c r="H1135" i="14"/>
  <c r="D1135" i="14"/>
  <c r="I1134" i="14"/>
  <c r="H1134" i="14"/>
  <c r="D1134" i="14"/>
  <c r="I1133" i="14"/>
  <c r="H1133" i="14"/>
  <c r="D1133" i="14"/>
  <c r="I1132" i="14"/>
  <c r="H1132" i="14"/>
  <c r="D1132" i="14"/>
  <c r="I1131" i="14"/>
  <c r="H1131" i="14"/>
  <c r="D1131" i="14"/>
  <c r="I1130" i="14"/>
  <c r="H1130" i="14"/>
  <c r="D1130" i="14"/>
  <c r="I1129" i="14"/>
  <c r="H1129" i="14"/>
  <c r="D1129" i="14"/>
  <c r="I1128" i="14"/>
  <c r="H1128" i="14"/>
  <c r="D1128" i="14"/>
  <c r="I1127" i="14"/>
  <c r="H1127" i="14"/>
  <c r="D1127" i="14"/>
  <c r="I1126" i="14"/>
  <c r="H1126" i="14"/>
  <c r="D1126" i="14"/>
  <c r="I1125" i="14"/>
  <c r="H1125" i="14"/>
  <c r="D1125" i="14"/>
  <c r="I1124" i="14"/>
  <c r="H1124" i="14"/>
  <c r="D1124" i="14"/>
  <c r="I1123" i="14"/>
  <c r="H1123" i="14"/>
  <c r="D1123" i="14"/>
  <c r="I1122" i="14"/>
  <c r="H1122" i="14"/>
  <c r="D1122" i="14"/>
  <c r="I1121" i="14"/>
  <c r="H1121" i="14"/>
  <c r="D1121" i="14"/>
  <c r="I1120" i="14"/>
  <c r="H1120" i="14"/>
  <c r="D1120" i="14"/>
  <c r="H1119" i="14"/>
  <c r="D1119" i="14"/>
  <c r="I1118" i="14"/>
  <c r="H1118" i="14"/>
  <c r="D1118" i="14"/>
  <c r="I1117" i="14"/>
  <c r="H1117" i="14"/>
  <c r="D1117" i="14"/>
  <c r="I1116" i="14"/>
  <c r="H1116" i="14"/>
  <c r="D1116" i="14"/>
  <c r="I1115" i="14"/>
  <c r="H1115" i="14"/>
  <c r="D1115" i="14"/>
  <c r="I1114" i="14"/>
  <c r="H1114" i="14"/>
  <c r="D1114" i="14"/>
  <c r="I1113" i="14"/>
  <c r="H1113" i="14"/>
  <c r="D1113" i="14"/>
  <c r="I1112" i="14"/>
  <c r="H1112" i="14"/>
  <c r="D1112" i="14"/>
  <c r="I1111" i="14"/>
  <c r="H1111" i="14"/>
  <c r="D1111" i="14"/>
  <c r="I1110" i="14"/>
  <c r="H1110" i="14"/>
  <c r="D1110" i="14"/>
  <c r="I1109" i="14"/>
  <c r="H1109" i="14"/>
  <c r="D1109" i="14"/>
  <c r="I1108" i="14"/>
  <c r="H1108" i="14"/>
  <c r="D1108" i="14"/>
  <c r="I1107" i="14"/>
  <c r="H1107" i="14"/>
  <c r="D1107" i="14"/>
  <c r="I1106" i="14"/>
  <c r="H1106" i="14"/>
  <c r="D1106" i="14"/>
  <c r="I1105" i="14"/>
  <c r="H1105" i="14"/>
  <c r="D1105" i="14"/>
  <c r="I1104" i="14"/>
  <c r="H1104" i="14"/>
  <c r="D1104" i="14"/>
  <c r="I1103" i="14"/>
  <c r="H1103" i="14"/>
  <c r="D1103" i="14"/>
  <c r="I1102" i="14"/>
  <c r="H1102" i="14"/>
  <c r="D1102" i="14"/>
  <c r="I1101" i="14"/>
  <c r="H1101" i="14"/>
  <c r="D1101" i="14"/>
  <c r="I1100" i="14"/>
  <c r="H1100" i="14"/>
  <c r="D1100" i="14"/>
  <c r="H1099" i="14"/>
  <c r="D1099" i="14"/>
  <c r="I1098" i="14"/>
  <c r="H1098" i="14"/>
  <c r="D1098" i="14"/>
  <c r="I1097" i="14"/>
  <c r="H1097" i="14"/>
  <c r="D1097" i="14"/>
  <c r="I1096" i="14"/>
  <c r="H1096" i="14"/>
  <c r="D1096" i="14"/>
  <c r="I1095" i="14"/>
  <c r="H1095" i="14"/>
  <c r="D1095" i="14"/>
  <c r="I1094" i="14"/>
  <c r="H1094" i="14"/>
  <c r="D1094" i="14"/>
  <c r="I1093" i="14"/>
  <c r="H1093" i="14"/>
  <c r="D1093" i="14"/>
  <c r="I1092" i="14"/>
  <c r="H1092" i="14"/>
  <c r="D1092" i="14"/>
  <c r="I1091" i="14"/>
  <c r="H1091" i="14"/>
  <c r="D1091" i="14"/>
  <c r="I1090" i="14"/>
  <c r="H1090" i="14"/>
  <c r="D1090" i="14"/>
  <c r="I1089" i="14"/>
  <c r="H1089" i="14"/>
  <c r="D1089" i="14"/>
  <c r="I1088" i="14"/>
  <c r="H1088" i="14"/>
  <c r="D1088" i="14"/>
  <c r="I1087" i="14"/>
  <c r="H1087" i="14"/>
  <c r="D1087" i="14"/>
  <c r="I1086" i="14"/>
  <c r="H1086" i="14"/>
  <c r="D1086" i="14"/>
  <c r="I1085" i="14"/>
  <c r="H1085" i="14"/>
  <c r="D1085" i="14"/>
  <c r="I1084" i="14"/>
  <c r="H1084" i="14"/>
  <c r="D1084" i="14"/>
  <c r="I1083" i="14"/>
  <c r="H1083" i="14"/>
  <c r="D1083" i="14"/>
  <c r="I1082" i="14"/>
  <c r="H1082" i="14"/>
  <c r="D1082" i="14"/>
  <c r="I1081" i="14"/>
  <c r="H1081" i="14"/>
  <c r="D1081" i="14"/>
  <c r="I1080" i="14"/>
  <c r="H1080" i="14"/>
  <c r="D1080" i="14"/>
  <c r="I1079" i="14"/>
  <c r="H1079" i="14"/>
  <c r="D1079" i="14"/>
  <c r="I1078" i="14"/>
  <c r="H1078" i="14"/>
  <c r="D1078" i="14"/>
  <c r="I1077" i="14"/>
  <c r="H1077" i="14"/>
  <c r="D1077" i="14"/>
  <c r="I1076" i="14"/>
  <c r="H1076" i="14"/>
  <c r="D1076" i="14"/>
  <c r="I1075" i="14"/>
  <c r="H1075" i="14"/>
  <c r="D1075" i="14"/>
  <c r="I1074" i="14"/>
  <c r="H1074" i="14"/>
  <c r="D1074" i="14"/>
  <c r="I1073" i="14"/>
  <c r="H1073" i="14"/>
  <c r="D1073" i="14"/>
  <c r="I1072" i="14"/>
  <c r="H1072" i="14"/>
  <c r="D1072" i="14"/>
  <c r="I1071" i="14"/>
  <c r="H1071" i="14"/>
  <c r="D1071" i="14"/>
  <c r="I1070" i="14"/>
  <c r="H1070" i="14"/>
  <c r="D1070" i="14"/>
  <c r="H1069" i="14"/>
  <c r="D1069" i="14"/>
  <c r="I1068" i="14"/>
  <c r="H1068" i="14"/>
  <c r="D1068" i="14"/>
  <c r="I1067" i="14"/>
  <c r="H1067" i="14"/>
  <c r="D1067" i="14"/>
  <c r="I1066" i="14"/>
  <c r="H1066" i="14"/>
  <c r="D1066" i="14"/>
  <c r="I1065" i="14"/>
  <c r="H1065" i="14"/>
  <c r="D1065" i="14"/>
  <c r="I1064" i="14"/>
  <c r="H1064" i="14"/>
  <c r="D1064" i="14"/>
  <c r="I1063" i="14"/>
  <c r="H1063" i="14"/>
  <c r="D1063" i="14"/>
  <c r="I1062" i="14"/>
  <c r="H1062" i="14"/>
  <c r="D1062" i="14"/>
  <c r="I1061" i="14"/>
  <c r="H1061" i="14"/>
  <c r="D1061" i="14"/>
  <c r="I1060" i="14"/>
  <c r="H1060" i="14"/>
  <c r="D1060" i="14"/>
  <c r="I1059" i="14"/>
  <c r="H1059" i="14"/>
  <c r="D1059" i="14"/>
  <c r="I1058" i="14"/>
  <c r="H1058" i="14"/>
  <c r="D1058" i="14"/>
  <c r="I1057" i="14"/>
  <c r="H1057" i="14"/>
  <c r="D1057" i="14"/>
  <c r="I1056" i="14"/>
  <c r="H1056" i="14"/>
  <c r="D1056" i="14"/>
  <c r="I1055" i="14"/>
  <c r="H1055" i="14"/>
  <c r="D1055" i="14"/>
  <c r="I1054" i="14"/>
  <c r="H1054" i="14"/>
  <c r="D1054" i="14"/>
  <c r="I1053" i="14"/>
  <c r="H1053" i="14"/>
  <c r="D1053" i="14"/>
  <c r="I1052" i="14"/>
  <c r="H1052" i="14"/>
  <c r="D1052" i="14"/>
  <c r="I1051" i="14"/>
  <c r="H1051" i="14"/>
  <c r="D1051" i="14"/>
  <c r="I1050" i="14"/>
  <c r="H1050" i="14"/>
  <c r="D1050" i="14"/>
  <c r="I1049" i="14"/>
  <c r="H1049" i="14"/>
  <c r="D1049" i="14"/>
  <c r="I1048" i="14"/>
  <c r="H1048" i="14"/>
  <c r="D1048" i="14"/>
  <c r="I1047" i="14"/>
  <c r="H1047" i="14"/>
  <c r="D1047" i="14"/>
  <c r="I1046" i="14"/>
  <c r="H1046" i="14"/>
  <c r="D1046" i="14"/>
  <c r="I1045" i="14"/>
  <c r="H1045" i="14"/>
  <c r="D1045" i="14"/>
  <c r="I1044" i="14"/>
  <c r="H1044" i="14"/>
  <c r="D1044" i="14"/>
  <c r="I1043" i="14"/>
  <c r="H1043" i="14"/>
  <c r="D1043" i="14"/>
  <c r="I1042" i="14"/>
  <c r="H1042" i="14"/>
  <c r="D1042" i="14"/>
  <c r="I1041" i="14"/>
  <c r="H1041" i="14"/>
  <c r="D1041" i="14"/>
  <c r="I1040" i="14"/>
  <c r="H1040" i="14"/>
  <c r="D1040" i="14"/>
  <c r="I1039" i="14"/>
  <c r="H1039" i="14"/>
  <c r="D1039" i="14"/>
  <c r="I1038" i="14"/>
  <c r="H1038" i="14"/>
  <c r="D1038" i="14"/>
  <c r="I1037" i="14"/>
  <c r="H1037" i="14"/>
  <c r="D1037" i="14"/>
  <c r="I1036" i="14"/>
  <c r="H1036" i="14"/>
  <c r="D1036" i="14"/>
  <c r="I1035" i="14"/>
  <c r="H1035" i="14"/>
  <c r="D1035" i="14"/>
  <c r="I1034" i="14"/>
  <c r="H1034" i="14"/>
  <c r="D1034" i="14"/>
  <c r="I1033" i="14"/>
  <c r="H1033" i="14"/>
  <c r="D1033" i="14"/>
  <c r="I1032" i="14"/>
  <c r="H1032" i="14"/>
  <c r="D1032" i="14"/>
  <c r="I1031" i="14"/>
  <c r="H1031" i="14"/>
  <c r="D1031" i="14"/>
  <c r="I1030" i="14"/>
  <c r="H1030" i="14"/>
  <c r="D1030" i="14"/>
  <c r="I1029" i="14"/>
  <c r="H1029" i="14"/>
  <c r="D1029" i="14"/>
  <c r="I1028" i="14"/>
  <c r="H1028" i="14"/>
  <c r="D1028" i="14"/>
  <c r="I1027" i="14"/>
  <c r="H1027" i="14"/>
  <c r="D1027" i="14"/>
  <c r="I1026" i="14"/>
  <c r="H1026" i="14"/>
  <c r="D1026" i="14"/>
  <c r="I1025" i="14"/>
  <c r="H1025" i="14"/>
  <c r="D1025" i="14"/>
  <c r="I1024" i="14"/>
  <c r="H1024" i="14"/>
  <c r="D1024" i="14"/>
  <c r="I1023" i="14"/>
  <c r="H1023" i="14"/>
  <c r="D1023" i="14"/>
  <c r="I1022" i="14"/>
  <c r="H1022" i="14"/>
  <c r="D1022" i="14"/>
  <c r="I1021" i="14"/>
  <c r="H1021" i="14"/>
  <c r="D1021" i="14"/>
  <c r="I1020" i="14"/>
  <c r="H1020" i="14"/>
  <c r="D1020" i="14"/>
  <c r="I1019" i="14"/>
  <c r="H1019" i="14"/>
  <c r="D1019" i="14"/>
  <c r="I1018" i="14"/>
  <c r="H1018" i="14"/>
  <c r="D1018" i="14"/>
  <c r="I1017" i="14"/>
  <c r="H1017" i="14"/>
  <c r="D1017" i="14"/>
  <c r="I1016" i="14"/>
  <c r="H1016" i="14"/>
  <c r="D1016" i="14"/>
  <c r="I1015" i="14"/>
  <c r="H1015" i="14"/>
  <c r="D1015" i="14"/>
  <c r="H1014" i="14"/>
  <c r="D1014" i="14"/>
  <c r="I1013" i="14"/>
  <c r="H1013" i="14"/>
  <c r="D1013" i="14"/>
  <c r="I1012" i="14"/>
  <c r="H1012" i="14"/>
  <c r="D1012" i="14"/>
  <c r="I1011" i="14"/>
  <c r="H1011" i="14"/>
  <c r="D1011" i="14"/>
  <c r="I1010" i="14"/>
  <c r="H1010" i="14"/>
  <c r="D1010" i="14"/>
  <c r="I1009" i="14"/>
  <c r="H1009" i="14"/>
  <c r="D1009" i="14"/>
  <c r="I1008" i="14"/>
  <c r="H1008" i="14"/>
  <c r="D1008" i="14"/>
  <c r="I1007" i="14"/>
  <c r="H1007" i="14"/>
  <c r="D1007" i="14"/>
  <c r="I1006" i="14"/>
  <c r="H1006" i="14"/>
  <c r="D1006" i="14"/>
  <c r="I1005" i="14"/>
  <c r="H1005" i="14"/>
  <c r="D1005" i="14"/>
  <c r="I1004" i="14"/>
  <c r="H1004" i="14"/>
  <c r="D1004" i="14"/>
  <c r="I1003" i="14"/>
  <c r="H1003" i="14"/>
  <c r="D1003" i="14"/>
  <c r="I1002" i="14"/>
  <c r="H1002" i="14"/>
  <c r="D1002" i="14"/>
  <c r="I1001" i="14"/>
  <c r="H1001" i="14"/>
  <c r="D1001" i="14"/>
  <c r="I1000" i="14"/>
  <c r="H1000" i="14"/>
  <c r="D1000" i="14"/>
  <c r="I999" i="14"/>
  <c r="H999" i="14"/>
  <c r="D999" i="14"/>
  <c r="I998" i="14"/>
  <c r="H998" i="14"/>
  <c r="D998" i="14"/>
  <c r="I997" i="14"/>
  <c r="H997" i="14"/>
  <c r="D997" i="14"/>
  <c r="I996" i="14"/>
  <c r="H996" i="14"/>
  <c r="D996" i="14"/>
  <c r="I995" i="14"/>
  <c r="H995" i="14"/>
  <c r="D995" i="14"/>
  <c r="I994" i="14"/>
  <c r="H994" i="14"/>
  <c r="D994" i="14"/>
  <c r="I993" i="14"/>
  <c r="H993" i="14"/>
  <c r="D993" i="14"/>
  <c r="I992" i="14"/>
  <c r="H992" i="14"/>
  <c r="D992" i="14"/>
  <c r="I991" i="14"/>
  <c r="H991" i="14"/>
  <c r="D991" i="14"/>
  <c r="I990" i="14"/>
  <c r="H990" i="14"/>
  <c r="D990" i="14"/>
  <c r="I989" i="14"/>
  <c r="H989" i="14"/>
  <c r="D989" i="14"/>
  <c r="I988" i="14"/>
  <c r="H988" i="14"/>
  <c r="D988" i="14"/>
  <c r="I987" i="14"/>
  <c r="H987" i="14"/>
  <c r="D987" i="14"/>
  <c r="I986" i="14"/>
  <c r="H986" i="14"/>
  <c r="D986" i="14"/>
  <c r="I985" i="14"/>
  <c r="H985" i="14"/>
  <c r="D985" i="14"/>
  <c r="I984" i="14"/>
  <c r="H984" i="14"/>
  <c r="D984" i="14"/>
  <c r="I983" i="14"/>
  <c r="H983" i="14"/>
  <c r="D983" i="14"/>
  <c r="I982" i="14"/>
  <c r="H982" i="14"/>
  <c r="D982" i="14"/>
  <c r="I981" i="14"/>
  <c r="H981" i="14"/>
  <c r="D981" i="14"/>
  <c r="I980" i="14"/>
  <c r="H980" i="14"/>
  <c r="D980" i="14"/>
  <c r="I979" i="14"/>
  <c r="H979" i="14"/>
  <c r="D979" i="14"/>
  <c r="H978" i="14"/>
  <c r="D978" i="14"/>
  <c r="I977" i="14"/>
  <c r="H977" i="14"/>
  <c r="D977" i="14"/>
  <c r="I976" i="14"/>
  <c r="H976" i="14"/>
  <c r="D976" i="14"/>
  <c r="I975" i="14"/>
  <c r="H975" i="14"/>
  <c r="D975" i="14"/>
  <c r="I974" i="14"/>
  <c r="H974" i="14"/>
  <c r="D974" i="14"/>
  <c r="I973" i="14"/>
  <c r="H973" i="14"/>
  <c r="D973" i="14"/>
  <c r="I972" i="14"/>
  <c r="H972" i="14"/>
  <c r="D972" i="14"/>
  <c r="I971" i="14"/>
  <c r="H971" i="14"/>
  <c r="D971" i="14"/>
  <c r="I970" i="14"/>
  <c r="H970" i="14"/>
  <c r="D970" i="14"/>
  <c r="I969" i="14"/>
  <c r="H969" i="14"/>
  <c r="D969" i="14"/>
  <c r="I968" i="14"/>
  <c r="H968" i="14"/>
  <c r="D968" i="14"/>
  <c r="I967" i="14"/>
  <c r="H967" i="14"/>
  <c r="D967" i="14"/>
  <c r="I966" i="14"/>
  <c r="H966" i="14"/>
  <c r="D966" i="14"/>
  <c r="I965" i="14"/>
  <c r="H965" i="14"/>
  <c r="D965" i="14"/>
  <c r="I964" i="14"/>
  <c r="H964" i="14"/>
  <c r="D964" i="14"/>
  <c r="I963" i="14"/>
  <c r="H963" i="14"/>
  <c r="D963" i="14"/>
  <c r="I962" i="14"/>
  <c r="H962" i="14"/>
  <c r="D962" i="14"/>
  <c r="I961" i="14"/>
  <c r="H961" i="14"/>
  <c r="D961" i="14"/>
  <c r="I960" i="14"/>
  <c r="H960" i="14"/>
  <c r="D960" i="14"/>
  <c r="I959" i="14"/>
  <c r="H959" i="14"/>
  <c r="D959" i="14"/>
  <c r="I958" i="14"/>
  <c r="H958" i="14"/>
  <c r="D958" i="14"/>
  <c r="I957" i="14"/>
  <c r="H957" i="14"/>
  <c r="D957" i="14"/>
  <c r="I956" i="14"/>
  <c r="H956" i="14"/>
  <c r="D956" i="14"/>
  <c r="I955" i="14"/>
  <c r="H955" i="14"/>
  <c r="D955" i="14"/>
  <c r="I954" i="14"/>
  <c r="H954" i="14"/>
  <c r="D954" i="14"/>
  <c r="I953" i="14"/>
  <c r="H953" i="14"/>
  <c r="D953" i="14"/>
  <c r="I952" i="14"/>
  <c r="H952" i="14"/>
  <c r="D952" i="14"/>
  <c r="I951" i="14"/>
  <c r="H951" i="14"/>
  <c r="D951" i="14"/>
  <c r="I950" i="14"/>
  <c r="H950" i="14"/>
  <c r="D950" i="14"/>
  <c r="I949" i="14"/>
  <c r="H949" i="14"/>
  <c r="D949" i="14"/>
  <c r="I948" i="14"/>
  <c r="H948" i="14"/>
  <c r="D948" i="14"/>
  <c r="I947" i="14"/>
  <c r="H947" i="14"/>
  <c r="D947" i="14"/>
  <c r="I946" i="14"/>
  <c r="H946" i="14"/>
  <c r="D946" i="14"/>
  <c r="I945" i="14"/>
  <c r="H945" i="14"/>
  <c r="D945" i="14"/>
  <c r="I944" i="14"/>
  <c r="H944" i="14"/>
  <c r="D944" i="14"/>
  <c r="I943" i="14"/>
  <c r="H943" i="14"/>
  <c r="D943" i="14"/>
  <c r="I942" i="14"/>
  <c r="H942" i="14"/>
  <c r="D942" i="14"/>
  <c r="I941" i="14"/>
  <c r="H941" i="14"/>
  <c r="D941" i="14"/>
  <c r="I940" i="14"/>
  <c r="H940" i="14"/>
  <c r="D940" i="14"/>
  <c r="I939" i="14"/>
  <c r="H939" i="14"/>
  <c r="D939" i="14"/>
  <c r="I938" i="14"/>
  <c r="H938" i="14"/>
  <c r="D938" i="14"/>
  <c r="I937" i="14"/>
  <c r="H937" i="14"/>
  <c r="D937" i="14"/>
  <c r="I936" i="14"/>
  <c r="H936" i="14"/>
  <c r="D936" i="14"/>
  <c r="H935" i="14"/>
  <c r="D935" i="14"/>
  <c r="I934" i="14"/>
  <c r="H934" i="14"/>
  <c r="D934" i="14"/>
  <c r="I933" i="14"/>
  <c r="H933" i="14"/>
  <c r="D933" i="14"/>
  <c r="I932" i="14"/>
  <c r="H932" i="14"/>
  <c r="D932" i="14"/>
  <c r="I931" i="14"/>
  <c r="H931" i="14"/>
  <c r="D931" i="14"/>
  <c r="I930" i="14"/>
  <c r="H930" i="14"/>
  <c r="D930" i="14"/>
  <c r="I929" i="14"/>
  <c r="H929" i="14"/>
  <c r="D929" i="14"/>
  <c r="I928" i="14"/>
  <c r="H928" i="14"/>
  <c r="D928" i="14"/>
  <c r="I927" i="14"/>
  <c r="H927" i="14"/>
  <c r="D927" i="14"/>
  <c r="I926" i="14"/>
  <c r="H926" i="14"/>
  <c r="D926" i="14"/>
  <c r="I925" i="14"/>
  <c r="H925" i="14"/>
  <c r="D925" i="14"/>
  <c r="I924" i="14"/>
  <c r="H924" i="14"/>
  <c r="D924" i="14"/>
  <c r="I923" i="14"/>
  <c r="H923" i="14"/>
  <c r="D923" i="14"/>
  <c r="I922" i="14"/>
  <c r="H922" i="14"/>
  <c r="D922" i="14"/>
  <c r="I921" i="14"/>
  <c r="H921" i="14"/>
  <c r="D921" i="14"/>
  <c r="I920" i="14"/>
  <c r="H920" i="14"/>
  <c r="D920" i="14"/>
  <c r="I919" i="14"/>
  <c r="H919" i="14"/>
  <c r="D919" i="14"/>
  <c r="I918" i="14"/>
  <c r="H918" i="14"/>
  <c r="D918" i="14"/>
  <c r="I917" i="14"/>
  <c r="H917" i="14"/>
  <c r="D917" i="14"/>
  <c r="I916" i="14"/>
  <c r="H916" i="14"/>
  <c r="D916" i="14"/>
  <c r="I915" i="14"/>
  <c r="H915" i="14"/>
  <c r="D915" i="14"/>
  <c r="I914" i="14"/>
  <c r="H914" i="14"/>
  <c r="D914" i="14"/>
  <c r="I913" i="14"/>
  <c r="H913" i="14"/>
  <c r="D913" i="14"/>
  <c r="I912" i="14"/>
  <c r="H912" i="14"/>
  <c r="D912" i="14"/>
  <c r="I911" i="14"/>
  <c r="H911" i="14"/>
  <c r="D911" i="14"/>
  <c r="I910" i="14"/>
  <c r="H910" i="14"/>
  <c r="D910" i="14"/>
  <c r="I909" i="14"/>
  <c r="H909" i="14"/>
  <c r="D909" i="14"/>
  <c r="I908" i="14"/>
  <c r="H908" i="14"/>
  <c r="D908" i="14"/>
  <c r="I907" i="14"/>
  <c r="H907" i="14"/>
  <c r="D907" i="14"/>
  <c r="I906" i="14"/>
  <c r="H906" i="14"/>
  <c r="D906" i="14"/>
  <c r="I905" i="14"/>
  <c r="H905" i="14"/>
  <c r="D905" i="14"/>
  <c r="I904" i="14"/>
  <c r="H904" i="14"/>
  <c r="D904" i="14"/>
  <c r="I903" i="14"/>
  <c r="H903" i="14"/>
  <c r="D903" i="14"/>
  <c r="I902" i="14"/>
  <c r="H902" i="14"/>
  <c r="D902" i="14"/>
  <c r="I901" i="14"/>
  <c r="H901" i="14"/>
  <c r="D901" i="14"/>
  <c r="I900" i="14"/>
  <c r="H900" i="14"/>
  <c r="D900" i="14"/>
  <c r="I899" i="14"/>
  <c r="H899" i="14"/>
  <c r="D899" i="14"/>
  <c r="I898" i="14"/>
  <c r="H898" i="14"/>
  <c r="D898" i="14"/>
  <c r="I897" i="14"/>
  <c r="H897" i="14"/>
  <c r="D897" i="14"/>
  <c r="I896" i="14"/>
  <c r="H896" i="14"/>
  <c r="D896" i="14"/>
  <c r="I895" i="14"/>
  <c r="H895" i="14"/>
  <c r="D895" i="14"/>
  <c r="I894" i="14"/>
  <c r="H894" i="14"/>
  <c r="D894" i="14"/>
  <c r="I893" i="14"/>
  <c r="H893" i="14"/>
  <c r="D893" i="14"/>
  <c r="I892" i="14"/>
  <c r="H892" i="14"/>
  <c r="D892" i="14"/>
  <c r="I891" i="14"/>
  <c r="H891" i="14"/>
  <c r="D891" i="14"/>
  <c r="I890" i="14"/>
  <c r="H890" i="14"/>
  <c r="D890" i="14"/>
  <c r="I889" i="14"/>
  <c r="H889" i="14"/>
  <c r="D889" i="14"/>
  <c r="I888" i="14"/>
  <c r="H888" i="14"/>
  <c r="D888" i="14"/>
  <c r="I887" i="14"/>
  <c r="H887" i="14"/>
  <c r="D887" i="14"/>
  <c r="I886" i="14"/>
  <c r="H886" i="14"/>
  <c r="D886" i="14"/>
  <c r="I885" i="14"/>
  <c r="H885" i="14"/>
  <c r="D885" i="14"/>
  <c r="I884" i="14"/>
  <c r="H884" i="14"/>
  <c r="D884" i="14"/>
  <c r="I883" i="14"/>
  <c r="H883" i="14"/>
  <c r="D883" i="14"/>
  <c r="I882" i="14"/>
  <c r="H882" i="14"/>
  <c r="D882" i="14"/>
  <c r="I881" i="14"/>
  <c r="H881" i="14"/>
  <c r="D881" i="14"/>
  <c r="I880" i="14"/>
  <c r="H880" i="14"/>
  <c r="D880" i="14"/>
  <c r="I879" i="14"/>
  <c r="H879" i="14"/>
  <c r="D879" i="14"/>
  <c r="I878" i="14"/>
  <c r="H878" i="14"/>
  <c r="D878" i="14"/>
  <c r="I877" i="14"/>
  <c r="H877" i="14"/>
  <c r="D877" i="14"/>
  <c r="I876" i="14"/>
  <c r="H876" i="14"/>
  <c r="D876" i="14"/>
  <c r="I875" i="14"/>
  <c r="H875" i="14"/>
  <c r="D875" i="14"/>
  <c r="I874" i="14"/>
  <c r="H874" i="14"/>
  <c r="D874" i="14"/>
  <c r="I873" i="14"/>
  <c r="H873" i="14"/>
  <c r="D873" i="14"/>
  <c r="I872" i="14"/>
  <c r="H872" i="14"/>
  <c r="D872" i="14"/>
  <c r="I871" i="14"/>
  <c r="H871" i="14"/>
  <c r="D871" i="14"/>
  <c r="I870" i="14"/>
  <c r="H870" i="14"/>
  <c r="D870" i="14"/>
  <c r="I869" i="14"/>
  <c r="H869" i="14"/>
  <c r="D869" i="14"/>
  <c r="I868" i="14"/>
  <c r="H868" i="14"/>
  <c r="D868" i="14"/>
  <c r="I867" i="14"/>
  <c r="H867" i="14"/>
  <c r="D867" i="14"/>
  <c r="I866" i="14"/>
  <c r="H866" i="14"/>
  <c r="D866" i="14"/>
  <c r="I865" i="14"/>
  <c r="H865" i="14"/>
  <c r="D865" i="14"/>
  <c r="I864" i="14"/>
  <c r="H864" i="14"/>
  <c r="D864" i="14"/>
  <c r="I863" i="14"/>
  <c r="H863" i="14"/>
  <c r="D863" i="14"/>
  <c r="I862" i="14"/>
  <c r="H862" i="14"/>
  <c r="D862" i="14"/>
  <c r="I861" i="14"/>
  <c r="H861" i="14"/>
  <c r="D861" i="14"/>
  <c r="I860" i="14"/>
  <c r="H860" i="14"/>
  <c r="D860" i="14"/>
  <c r="I859" i="14"/>
  <c r="H859" i="14"/>
  <c r="D859" i="14"/>
  <c r="I858" i="14"/>
  <c r="H858" i="14"/>
  <c r="D858" i="14"/>
  <c r="H857" i="14"/>
  <c r="D857" i="14"/>
  <c r="I856" i="14"/>
  <c r="H856" i="14"/>
  <c r="D856" i="14"/>
  <c r="I855" i="14"/>
  <c r="H855" i="14"/>
  <c r="D855" i="14"/>
  <c r="I854" i="14"/>
  <c r="H854" i="14"/>
  <c r="D854" i="14"/>
  <c r="I853" i="14"/>
  <c r="H853" i="14"/>
  <c r="D853" i="14"/>
  <c r="I852" i="14"/>
  <c r="H852" i="14"/>
  <c r="D852" i="14"/>
  <c r="I851" i="14"/>
  <c r="H851" i="14"/>
  <c r="D851" i="14"/>
  <c r="I850" i="14"/>
  <c r="H850" i="14"/>
  <c r="D850" i="14"/>
  <c r="I849" i="14"/>
  <c r="H849" i="14"/>
  <c r="D849" i="14"/>
  <c r="I848" i="14"/>
  <c r="H848" i="14"/>
  <c r="D848" i="14"/>
  <c r="I847" i="14"/>
  <c r="H847" i="14"/>
  <c r="D847" i="14"/>
  <c r="I846" i="14"/>
  <c r="H846" i="14"/>
  <c r="D846" i="14"/>
  <c r="I845" i="14"/>
  <c r="H845" i="14"/>
  <c r="D845" i="14"/>
  <c r="I844" i="14"/>
  <c r="H844" i="14"/>
  <c r="D844" i="14"/>
  <c r="I843" i="14"/>
  <c r="H843" i="14"/>
  <c r="D843" i="14"/>
  <c r="I842" i="14"/>
  <c r="H842" i="14"/>
  <c r="D842" i="14"/>
  <c r="I841" i="14"/>
  <c r="H841" i="14"/>
  <c r="D841" i="14"/>
  <c r="I840" i="14"/>
  <c r="H840" i="14"/>
  <c r="D840" i="14"/>
  <c r="I839" i="14"/>
  <c r="H839" i="14"/>
  <c r="D839" i="14"/>
  <c r="I838" i="14"/>
  <c r="H838" i="14"/>
  <c r="D838" i="14"/>
  <c r="I837" i="14"/>
  <c r="H837" i="14"/>
  <c r="D837" i="14"/>
  <c r="I836" i="14"/>
  <c r="H836" i="14"/>
  <c r="D836" i="14"/>
  <c r="I835" i="14"/>
  <c r="H835" i="14"/>
  <c r="D835" i="14"/>
  <c r="I834" i="14"/>
  <c r="H834" i="14"/>
  <c r="D834" i="14"/>
  <c r="I833" i="14"/>
  <c r="H833" i="14"/>
  <c r="D833" i="14"/>
  <c r="I832" i="14"/>
  <c r="H832" i="14"/>
  <c r="D832" i="14"/>
  <c r="I831" i="14"/>
  <c r="H831" i="14"/>
  <c r="D831" i="14"/>
  <c r="I830" i="14"/>
  <c r="H830" i="14"/>
  <c r="D830" i="14"/>
  <c r="H829" i="14"/>
  <c r="D829" i="14"/>
  <c r="I828" i="14"/>
  <c r="H828" i="14"/>
  <c r="D828" i="14"/>
  <c r="I827" i="14"/>
  <c r="H827" i="14"/>
  <c r="D827" i="14"/>
  <c r="I826" i="14"/>
  <c r="H826" i="14"/>
  <c r="D826" i="14"/>
  <c r="I825" i="14"/>
  <c r="H825" i="14"/>
  <c r="D825" i="14"/>
  <c r="I824" i="14"/>
  <c r="H824" i="14"/>
  <c r="D824" i="14"/>
  <c r="I823" i="14"/>
  <c r="H823" i="14"/>
  <c r="D823" i="14"/>
  <c r="I822" i="14"/>
  <c r="H822" i="14"/>
  <c r="D822" i="14"/>
  <c r="I821" i="14"/>
  <c r="H821" i="14"/>
  <c r="D821" i="14"/>
  <c r="I820" i="14"/>
  <c r="H820" i="14"/>
  <c r="D820" i="14"/>
  <c r="I819" i="14"/>
  <c r="H819" i="14"/>
  <c r="D819" i="14"/>
  <c r="I818" i="14"/>
  <c r="H818" i="14"/>
  <c r="D818" i="14"/>
  <c r="I817" i="14"/>
  <c r="H817" i="14"/>
  <c r="D817" i="14"/>
  <c r="I816" i="14"/>
  <c r="H816" i="14"/>
  <c r="D816" i="14"/>
  <c r="I815" i="14"/>
  <c r="H815" i="14"/>
  <c r="D815" i="14"/>
  <c r="I814" i="14"/>
  <c r="H814" i="14"/>
  <c r="D814" i="14"/>
  <c r="I813" i="14"/>
  <c r="H813" i="14"/>
  <c r="D813" i="14"/>
  <c r="I812" i="14"/>
  <c r="H812" i="14"/>
  <c r="D812" i="14"/>
  <c r="H811" i="14"/>
  <c r="D811" i="14"/>
  <c r="I810" i="14"/>
  <c r="H810" i="14"/>
  <c r="D810" i="14"/>
  <c r="I809" i="14"/>
  <c r="H809" i="14"/>
  <c r="D809" i="14"/>
  <c r="I808" i="14"/>
  <c r="H808" i="14"/>
  <c r="D808" i="14"/>
  <c r="I807" i="14"/>
  <c r="H807" i="14"/>
  <c r="D807" i="14"/>
  <c r="I806" i="14"/>
  <c r="H806" i="14"/>
  <c r="D806" i="14"/>
  <c r="I805" i="14"/>
  <c r="H805" i="14"/>
  <c r="D805" i="14"/>
  <c r="I804" i="14"/>
  <c r="H804" i="14"/>
  <c r="D804" i="14"/>
  <c r="I803" i="14"/>
  <c r="H803" i="14"/>
  <c r="D803" i="14"/>
  <c r="I802" i="14"/>
  <c r="H802" i="14"/>
  <c r="D802" i="14"/>
  <c r="I801" i="14"/>
  <c r="H801" i="14"/>
  <c r="D801" i="14"/>
  <c r="I800" i="14"/>
  <c r="H800" i="14"/>
  <c r="D800" i="14"/>
  <c r="I799" i="14"/>
  <c r="H799" i="14"/>
  <c r="D799" i="14"/>
  <c r="I798" i="14"/>
  <c r="H798" i="14"/>
  <c r="D798" i="14"/>
  <c r="I797" i="14"/>
  <c r="H797" i="14"/>
  <c r="D797" i="14"/>
  <c r="I796" i="14"/>
  <c r="H796" i="14"/>
  <c r="D796" i="14"/>
  <c r="I795" i="14"/>
  <c r="H795" i="14"/>
  <c r="D795" i="14"/>
  <c r="I794" i="14"/>
  <c r="H794" i="14"/>
  <c r="D794" i="14"/>
  <c r="I793" i="14"/>
  <c r="H793" i="14"/>
  <c r="D793" i="14"/>
  <c r="I792" i="14"/>
  <c r="H792" i="14"/>
  <c r="D792" i="14"/>
  <c r="H791" i="14"/>
  <c r="D791" i="14"/>
  <c r="I790" i="14"/>
  <c r="H790" i="14"/>
  <c r="D790" i="14"/>
  <c r="I789" i="14"/>
  <c r="H789" i="14"/>
  <c r="D789" i="14"/>
  <c r="I788" i="14"/>
  <c r="H788" i="14"/>
  <c r="D788" i="14"/>
  <c r="I787" i="14"/>
  <c r="H787" i="14"/>
  <c r="D787" i="14"/>
  <c r="I786" i="14"/>
  <c r="H786" i="14"/>
  <c r="D786" i="14"/>
  <c r="I785" i="14"/>
  <c r="H785" i="14"/>
  <c r="D785" i="14"/>
  <c r="I784" i="14"/>
  <c r="H784" i="14"/>
  <c r="D784" i="14"/>
  <c r="I783" i="14"/>
  <c r="H783" i="14"/>
  <c r="D783" i="14"/>
  <c r="I782" i="14"/>
  <c r="H782" i="14"/>
  <c r="D782" i="14"/>
  <c r="I781" i="14"/>
  <c r="H781" i="14"/>
  <c r="D781" i="14"/>
  <c r="I780" i="14"/>
  <c r="H780" i="14"/>
  <c r="D780" i="14"/>
  <c r="I779" i="14"/>
  <c r="H779" i="14"/>
  <c r="D779" i="14"/>
  <c r="I778" i="14"/>
  <c r="H778" i="14"/>
  <c r="D778" i="14"/>
  <c r="I777" i="14"/>
  <c r="H777" i="14"/>
  <c r="D777" i="14"/>
  <c r="I776" i="14"/>
  <c r="H776" i="14"/>
  <c r="D776" i="14"/>
  <c r="H775" i="14"/>
  <c r="D775" i="14"/>
  <c r="I774" i="14"/>
  <c r="H774" i="14"/>
  <c r="D774" i="14"/>
  <c r="I773" i="14"/>
  <c r="H773" i="14"/>
  <c r="D773" i="14"/>
  <c r="I772" i="14"/>
  <c r="H772" i="14"/>
  <c r="D772" i="14"/>
  <c r="I771" i="14"/>
  <c r="H771" i="14"/>
  <c r="D771" i="14"/>
  <c r="I770" i="14"/>
  <c r="H770" i="14"/>
  <c r="D770" i="14"/>
  <c r="I769" i="14"/>
  <c r="H769" i="14"/>
  <c r="D769" i="14"/>
  <c r="I768" i="14"/>
  <c r="H768" i="14"/>
  <c r="D768" i="14"/>
  <c r="I767" i="14"/>
  <c r="H767" i="14"/>
  <c r="D767" i="14"/>
  <c r="I766" i="14"/>
  <c r="H766" i="14"/>
  <c r="D766" i="14"/>
  <c r="I765" i="14"/>
  <c r="H765" i="14"/>
  <c r="D765" i="14"/>
  <c r="I764" i="14"/>
  <c r="H764" i="14"/>
  <c r="D764" i="14"/>
  <c r="I763" i="14"/>
  <c r="H763" i="14"/>
  <c r="D763" i="14"/>
  <c r="I762" i="14"/>
  <c r="H762" i="14"/>
  <c r="D762" i="14"/>
  <c r="I761" i="14"/>
  <c r="H761" i="14"/>
  <c r="D761" i="14"/>
  <c r="I760" i="14"/>
  <c r="H760" i="14"/>
  <c r="D760" i="14"/>
  <c r="I759" i="14"/>
  <c r="H759" i="14"/>
  <c r="D759" i="14"/>
  <c r="I758" i="14"/>
  <c r="H758" i="14"/>
  <c r="D758" i="14"/>
  <c r="I757" i="14"/>
  <c r="H757" i="14"/>
  <c r="D757" i="14"/>
  <c r="I756" i="14"/>
  <c r="H756" i="14"/>
  <c r="D756" i="14"/>
  <c r="I755" i="14"/>
  <c r="H755" i="14"/>
  <c r="D755" i="14"/>
  <c r="I754" i="14"/>
  <c r="H754" i="14"/>
  <c r="D754" i="14"/>
  <c r="I753" i="14"/>
  <c r="H753" i="14"/>
  <c r="D753" i="14"/>
  <c r="I752" i="14"/>
  <c r="H752" i="14"/>
  <c r="D752" i="14"/>
  <c r="I751" i="14"/>
  <c r="H751" i="14"/>
  <c r="D751" i="14"/>
  <c r="I750" i="14"/>
  <c r="H750" i="14"/>
  <c r="D750" i="14"/>
  <c r="I749" i="14"/>
  <c r="H749" i="14"/>
  <c r="D749" i="14"/>
  <c r="I748" i="14"/>
  <c r="H748" i="14"/>
  <c r="D748" i="14"/>
  <c r="I747" i="14"/>
  <c r="H747" i="14"/>
  <c r="D747" i="14"/>
  <c r="I746" i="14"/>
  <c r="H746" i="14"/>
  <c r="D746" i="14"/>
  <c r="I745" i="14"/>
  <c r="H745" i="14"/>
  <c r="D745" i="14"/>
  <c r="H744" i="14"/>
  <c r="D744" i="14"/>
  <c r="I743" i="14"/>
  <c r="H743" i="14"/>
  <c r="D743" i="14"/>
  <c r="I742" i="14"/>
  <c r="H742" i="14"/>
  <c r="D742" i="14"/>
  <c r="I741" i="14"/>
  <c r="H741" i="14"/>
  <c r="D741" i="14"/>
  <c r="I740" i="14"/>
  <c r="H740" i="14"/>
  <c r="D740" i="14"/>
  <c r="I739" i="14"/>
  <c r="H739" i="14"/>
  <c r="D739" i="14"/>
  <c r="I738" i="14"/>
  <c r="H738" i="14"/>
  <c r="D738" i="14"/>
  <c r="I737" i="14"/>
  <c r="H737" i="14"/>
  <c r="D737" i="14"/>
  <c r="I736" i="14"/>
  <c r="H736" i="14"/>
  <c r="D736" i="14"/>
  <c r="I735" i="14"/>
  <c r="H735" i="14"/>
  <c r="D735" i="14"/>
  <c r="I734" i="14"/>
  <c r="H734" i="14"/>
  <c r="D734" i="14"/>
  <c r="I733" i="14"/>
  <c r="H733" i="14"/>
  <c r="D733" i="14"/>
  <c r="I732" i="14"/>
  <c r="H732" i="14"/>
  <c r="D732" i="14"/>
  <c r="I731" i="14"/>
  <c r="H731" i="14"/>
  <c r="D731" i="14"/>
  <c r="I730" i="14"/>
  <c r="H730" i="14"/>
  <c r="D730" i="14"/>
  <c r="I729" i="14"/>
  <c r="H729" i="14"/>
  <c r="D729" i="14"/>
  <c r="I728" i="14"/>
  <c r="H728" i="14"/>
  <c r="D728" i="14"/>
  <c r="I727" i="14"/>
  <c r="H727" i="14"/>
  <c r="D727" i="14"/>
  <c r="I726" i="14"/>
  <c r="H726" i="14"/>
  <c r="D726" i="14"/>
  <c r="I725" i="14"/>
  <c r="H725" i="14"/>
  <c r="D725" i="14"/>
  <c r="I724" i="14"/>
  <c r="H724" i="14"/>
  <c r="D724" i="14"/>
  <c r="I723" i="14"/>
  <c r="H723" i="14"/>
  <c r="D723" i="14"/>
  <c r="I722" i="14"/>
  <c r="H722" i="14"/>
  <c r="D722" i="14"/>
  <c r="I721" i="14"/>
  <c r="H721" i="14"/>
  <c r="D721" i="14"/>
  <c r="I720" i="14"/>
  <c r="H720" i="14"/>
  <c r="D720" i="14"/>
  <c r="I719" i="14"/>
  <c r="H719" i="14"/>
  <c r="D719" i="14"/>
  <c r="I718" i="14"/>
  <c r="H718" i="14"/>
  <c r="D718" i="14"/>
  <c r="I717" i="14"/>
  <c r="H717" i="14"/>
  <c r="D717" i="14"/>
  <c r="I716" i="14"/>
  <c r="H716" i="14"/>
  <c r="D716" i="14"/>
  <c r="I715" i="14"/>
  <c r="H715" i="14"/>
  <c r="D715" i="14"/>
  <c r="I714" i="14"/>
  <c r="H714" i="14"/>
  <c r="D714" i="14"/>
  <c r="I713" i="14"/>
  <c r="H713" i="14"/>
  <c r="D713" i="14"/>
  <c r="I712" i="14"/>
  <c r="H712" i="14"/>
  <c r="D712" i="14"/>
  <c r="I711" i="14"/>
  <c r="H711" i="14"/>
  <c r="D711" i="14"/>
  <c r="H710" i="14"/>
  <c r="D710" i="14"/>
  <c r="I709" i="14"/>
  <c r="H709" i="14"/>
  <c r="D709" i="14"/>
  <c r="I708" i="14"/>
  <c r="H708" i="14"/>
  <c r="D708" i="14"/>
  <c r="I707" i="14"/>
  <c r="H707" i="14"/>
  <c r="D707" i="14"/>
  <c r="I706" i="14"/>
  <c r="H706" i="14"/>
  <c r="D706" i="14"/>
  <c r="I705" i="14"/>
  <c r="H705" i="14"/>
  <c r="D705" i="14"/>
  <c r="I704" i="14"/>
  <c r="H704" i="14"/>
  <c r="D704" i="14"/>
  <c r="I703" i="14"/>
  <c r="H703" i="14"/>
  <c r="D703" i="14"/>
  <c r="I702" i="14"/>
  <c r="H702" i="14"/>
  <c r="D702" i="14"/>
  <c r="I701" i="14"/>
  <c r="H701" i="14"/>
  <c r="D701" i="14"/>
  <c r="I700" i="14"/>
  <c r="H700" i="14"/>
  <c r="D700" i="14"/>
  <c r="I699" i="14"/>
  <c r="H699" i="14"/>
  <c r="D699" i="14"/>
  <c r="I698" i="14"/>
  <c r="H698" i="14"/>
  <c r="D698" i="14"/>
  <c r="I697" i="14"/>
  <c r="H697" i="14"/>
  <c r="D697" i="14"/>
  <c r="I696" i="14"/>
  <c r="H696" i="14"/>
  <c r="D696" i="14"/>
  <c r="I695" i="14"/>
  <c r="H695" i="14"/>
  <c r="D695" i="14"/>
  <c r="I694" i="14"/>
  <c r="H694" i="14"/>
  <c r="D694" i="14"/>
  <c r="I693" i="14"/>
  <c r="H693" i="14"/>
  <c r="D693" i="14"/>
  <c r="I692" i="14"/>
  <c r="H692" i="14"/>
  <c r="D692" i="14"/>
  <c r="I691" i="14"/>
  <c r="H691" i="14"/>
  <c r="D691" i="14"/>
  <c r="I690" i="14"/>
  <c r="H690" i="14"/>
  <c r="D690" i="14"/>
  <c r="I689" i="14"/>
  <c r="H689" i="14"/>
  <c r="D689" i="14"/>
  <c r="I688" i="14"/>
  <c r="H688" i="14"/>
  <c r="D688" i="14"/>
  <c r="I687" i="14"/>
  <c r="H687" i="14"/>
  <c r="D687" i="14"/>
  <c r="I686" i="14"/>
  <c r="H686" i="14"/>
  <c r="D686" i="14"/>
  <c r="I685" i="14"/>
  <c r="H685" i="14"/>
  <c r="D685" i="14"/>
  <c r="I684" i="14"/>
  <c r="H684" i="14"/>
  <c r="D684" i="14"/>
  <c r="I683" i="14"/>
  <c r="H683" i="14"/>
  <c r="D683" i="14"/>
  <c r="I682" i="14"/>
  <c r="H682" i="14"/>
  <c r="D682" i="14"/>
  <c r="I681" i="14"/>
  <c r="H681" i="14"/>
  <c r="D681" i="14"/>
  <c r="I680" i="14"/>
  <c r="H680" i="14"/>
  <c r="D680" i="14"/>
  <c r="I679" i="14"/>
  <c r="H679" i="14"/>
  <c r="D679" i="14"/>
  <c r="I678" i="14"/>
  <c r="H678" i="14"/>
  <c r="D678" i="14"/>
  <c r="I677" i="14"/>
  <c r="H677" i="14"/>
  <c r="D677" i="14"/>
  <c r="I676" i="14"/>
  <c r="H676" i="14"/>
  <c r="D676" i="14"/>
  <c r="I675" i="14"/>
  <c r="H675" i="14"/>
  <c r="D675" i="14"/>
  <c r="I674" i="14"/>
  <c r="H674" i="14"/>
  <c r="D674" i="14"/>
  <c r="I673" i="14"/>
  <c r="H673" i="14"/>
  <c r="D673" i="14"/>
  <c r="I672" i="14"/>
  <c r="H672" i="14"/>
  <c r="D672" i="14"/>
  <c r="I671" i="14"/>
  <c r="H671" i="14"/>
  <c r="D671" i="14"/>
  <c r="I670" i="14"/>
  <c r="H670" i="14"/>
  <c r="D670" i="14"/>
  <c r="I669" i="14"/>
  <c r="H669" i="14"/>
  <c r="D669" i="14"/>
  <c r="I668" i="14"/>
  <c r="H668" i="14"/>
  <c r="D668" i="14"/>
  <c r="I667" i="14"/>
  <c r="H667" i="14"/>
  <c r="D667" i="14"/>
  <c r="I666" i="14"/>
  <c r="H666" i="14"/>
  <c r="D666" i="14"/>
  <c r="I665" i="14"/>
  <c r="H665" i="14"/>
  <c r="D665" i="14"/>
  <c r="I664" i="14"/>
  <c r="H664" i="14"/>
  <c r="D664" i="14"/>
  <c r="I663" i="14"/>
  <c r="H663" i="14"/>
  <c r="D663" i="14"/>
  <c r="I662" i="14"/>
  <c r="H662" i="14"/>
  <c r="D662" i="14"/>
  <c r="I661" i="14"/>
  <c r="H661" i="14"/>
  <c r="D661" i="14"/>
  <c r="I660" i="14"/>
  <c r="H660" i="14"/>
  <c r="D660" i="14"/>
  <c r="I659" i="14"/>
  <c r="H659" i="14"/>
  <c r="D659" i="14"/>
  <c r="I658" i="14"/>
  <c r="H658" i="14"/>
  <c r="D658" i="14"/>
  <c r="I657" i="14"/>
  <c r="H657" i="14"/>
  <c r="D657" i="14"/>
  <c r="I656" i="14"/>
  <c r="H656" i="14"/>
  <c r="D656" i="14"/>
  <c r="I655" i="14"/>
  <c r="H655" i="14"/>
  <c r="D655" i="14"/>
  <c r="I654" i="14"/>
  <c r="H654" i="14"/>
  <c r="D654" i="14"/>
  <c r="I653" i="14"/>
  <c r="H653" i="14"/>
  <c r="D653" i="14"/>
  <c r="I652" i="14"/>
  <c r="H652" i="14"/>
  <c r="D652" i="14"/>
  <c r="I651" i="14"/>
  <c r="H651" i="14"/>
  <c r="D651" i="14"/>
  <c r="I650" i="14"/>
  <c r="H650" i="14"/>
  <c r="D650" i="14"/>
  <c r="I649" i="14"/>
  <c r="H649" i="14"/>
  <c r="D649" i="14"/>
  <c r="I648" i="14"/>
  <c r="H648" i="14"/>
  <c r="D648" i="14"/>
  <c r="H647" i="14"/>
  <c r="D647" i="14"/>
  <c r="I646" i="14"/>
  <c r="H646" i="14"/>
  <c r="D646" i="14"/>
  <c r="I645" i="14"/>
  <c r="H645" i="14"/>
  <c r="D645" i="14"/>
  <c r="I644" i="14"/>
  <c r="H644" i="14"/>
  <c r="D644" i="14"/>
  <c r="I643" i="14"/>
  <c r="H643" i="14"/>
  <c r="D643" i="14"/>
  <c r="I642" i="14"/>
  <c r="H642" i="14"/>
  <c r="D642" i="14"/>
  <c r="I641" i="14"/>
  <c r="H641" i="14"/>
  <c r="D641" i="14"/>
  <c r="I640" i="14"/>
  <c r="H640" i="14"/>
  <c r="D640" i="14"/>
  <c r="I639" i="14"/>
  <c r="H639" i="14"/>
  <c r="D639" i="14"/>
  <c r="I638" i="14"/>
  <c r="H638" i="14"/>
  <c r="D638" i="14"/>
  <c r="I637" i="14"/>
  <c r="H637" i="14"/>
  <c r="D637" i="14"/>
  <c r="I636" i="14"/>
  <c r="H636" i="14"/>
  <c r="D636" i="14"/>
  <c r="I635" i="14"/>
  <c r="H635" i="14"/>
  <c r="D635" i="14"/>
  <c r="I634" i="14"/>
  <c r="H634" i="14"/>
  <c r="D634" i="14"/>
  <c r="I633" i="14"/>
  <c r="H633" i="14"/>
  <c r="D633" i="14"/>
  <c r="I632" i="14"/>
  <c r="H632" i="14"/>
  <c r="D632" i="14"/>
  <c r="I631" i="14"/>
  <c r="H631" i="14"/>
  <c r="D631" i="14"/>
  <c r="I630" i="14"/>
  <c r="H630" i="14"/>
  <c r="D630" i="14"/>
  <c r="I629" i="14"/>
  <c r="H629" i="14"/>
  <c r="D629" i="14"/>
  <c r="I628" i="14"/>
  <c r="H628" i="14"/>
  <c r="D628" i="14"/>
  <c r="I627" i="14"/>
  <c r="H627" i="14"/>
  <c r="D627" i="14"/>
  <c r="I626" i="14"/>
  <c r="H626" i="14"/>
  <c r="D626" i="14"/>
  <c r="I625" i="14"/>
  <c r="H625" i="14"/>
  <c r="D625" i="14"/>
  <c r="I624" i="14"/>
  <c r="H624" i="14"/>
  <c r="D624" i="14"/>
  <c r="I623" i="14"/>
  <c r="H623" i="14"/>
  <c r="D623" i="14"/>
  <c r="I622" i="14"/>
  <c r="H622" i="14"/>
  <c r="D622" i="14"/>
  <c r="I621" i="14"/>
  <c r="H621" i="14"/>
  <c r="D621" i="14"/>
  <c r="I620" i="14"/>
  <c r="H620" i="14"/>
  <c r="D620" i="14"/>
  <c r="I619" i="14"/>
  <c r="H619" i="14"/>
  <c r="D619" i="14"/>
  <c r="I618" i="14"/>
  <c r="H618" i="14"/>
  <c r="D618" i="14"/>
  <c r="I617" i="14"/>
  <c r="H617" i="14"/>
  <c r="D617" i="14"/>
  <c r="I616" i="14"/>
  <c r="H616" i="14"/>
  <c r="D616" i="14"/>
  <c r="I615" i="14"/>
  <c r="H615" i="14"/>
  <c r="D615" i="14"/>
  <c r="I614" i="14"/>
  <c r="H614" i="14"/>
  <c r="D614" i="14"/>
  <c r="I613" i="14"/>
  <c r="H613" i="14"/>
  <c r="D613" i="14"/>
  <c r="I612" i="14"/>
  <c r="H612" i="14"/>
  <c r="D612" i="14"/>
  <c r="I611" i="14"/>
  <c r="H611" i="14"/>
  <c r="D611" i="14"/>
  <c r="I610" i="14"/>
  <c r="H610" i="14"/>
  <c r="D610" i="14"/>
  <c r="I609" i="14"/>
  <c r="H609" i="14"/>
  <c r="D609" i="14"/>
  <c r="I608" i="14"/>
  <c r="H608" i="14"/>
  <c r="D608" i="14"/>
  <c r="I607" i="14"/>
  <c r="H607" i="14"/>
  <c r="D607" i="14"/>
  <c r="I606" i="14"/>
  <c r="H606" i="14"/>
  <c r="D606" i="14"/>
  <c r="I605" i="14"/>
  <c r="H605" i="14"/>
  <c r="D605" i="14"/>
  <c r="I604" i="14"/>
  <c r="H604" i="14"/>
  <c r="D604" i="14"/>
  <c r="I603" i="14"/>
  <c r="H603" i="14"/>
  <c r="D603" i="14"/>
  <c r="I602" i="14"/>
  <c r="H602" i="14"/>
  <c r="D602" i="14"/>
  <c r="I601" i="14"/>
  <c r="H601" i="14"/>
  <c r="D601" i="14"/>
  <c r="I600" i="14"/>
  <c r="H600" i="14"/>
  <c r="D600" i="14"/>
  <c r="I599" i="14"/>
  <c r="H599" i="14"/>
  <c r="D599" i="14"/>
  <c r="I598" i="14"/>
  <c r="H598" i="14"/>
  <c r="D598" i="14"/>
  <c r="I597" i="14"/>
  <c r="H597" i="14"/>
  <c r="D597" i="14"/>
  <c r="I596" i="14"/>
  <c r="H596" i="14"/>
  <c r="D596" i="14"/>
  <c r="I595" i="14"/>
  <c r="H595" i="14"/>
  <c r="D595" i="14"/>
  <c r="I594" i="14"/>
  <c r="H594" i="14"/>
  <c r="D594" i="14"/>
  <c r="I593" i="14"/>
  <c r="H593" i="14"/>
  <c r="D593" i="14"/>
  <c r="H592" i="14"/>
  <c r="D592" i="14"/>
  <c r="I591" i="14"/>
  <c r="H591" i="14"/>
  <c r="D591" i="14"/>
  <c r="I590" i="14"/>
  <c r="H590" i="14"/>
  <c r="D590" i="14"/>
  <c r="I589" i="14"/>
  <c r="H589" i="14"/>
  <c r="D589" i="14"/>
  <c r="I588" i="14"/>
  <c r="H588" i="14"/>
  <c r="D588" i="14"/>
  <c r="I587" i="14"/>
  <c r="H587" i="14"/>
  <c r="D587" i="14"/>
  <c r="I586" i="14"/>
  <c r="H586" i="14"/>
  <c r="D586" i="14"/>
  <c r="I585" i="14"/>
  <c r="H585" i="14"/>
  <c r="D585" i="14"/>
  <c r="I584" i="14"/>
  <c r="H584" i="14"/>
  <c r="D584" i="14"/>
  <c r="I583" i="14"/>
  <c r="H583" i="14"/>
  <c r="D583" i="14"/>
  <c r="I582" i="14"/>
  <c r="H582" i="14"/>
  <c r="D582" i="14"/>
  <c r="I581" i="14"/>
  <c r="H581" i="14"/>
  <c r="D581" i="14"/>
  <c r="I580" i="14"/>
  <c r="H580" i="14"/>
  <c r="D580" i="14"/>
  <c r="I579" i="14"/>
  <c r="H579" i="14"/>
  <c r="D579" i="14"/>
  <c r="I578" i="14"/>
  <c r="H578" i="14"/>
  <c r="D578" i="14"/>
  <c r="I577" i="14"/>
  <c r="H577" i="14"/>
  <c r="D577" i="14"/>
  <c r="I576" i="14"/>
  <c r="H576" i="14"/>
  <c r="D576" i="14"/>
  <c r="I575" i="14"/>
  <c r="H575" i="14"/>
  <c r="D575" i="14"/>
  <c r="I574" i="14"/>
  <c r="H574" i="14"/>
  <c r="D574" i="14"/>
  <c r="I573" i="14"/>
  <c r="H573" i="14"/>
  <c r="D573" i="14"/>
  <c r="I572" i="14"/>
  <c r="H572" i="14"/>
  <c r="D572" i="14"/>
  <c r="I571" i="14"/>
  <c r="H571" i="14"/>
  <c r="D571" i="14"/>
  <c r="I570" i="14"/>
  <c r="H570" i="14"/>
  <c r="D570" i="14"/>
  <c r="I569" i="14"/>
  <c r="H569" i="14"/>
  <c r="D569" i="14"/>
  <c r="I568" i="14"/>
  <c r="H568" i="14"/>
  <c r="D568" i="14"/>
  <c r="I567" i="14"/>
  <c r="H567" i="14"/>
  <c r="D567" i="14"/>
  <c r="I566" i="14"/>
  <c r="H566" i="14"/>
  <c r="D566" i="14"/>
  <c r="I565" i="14"/>
  <c r="H565" i="14"/>
  <c r="D565" i="14"/>
  <c r="I564" i="14"/>
  <c r="H564" i="14"/>
  <c r="D564" i="14"/>
  <c r="I563" i="14"/>
  <c r="H563" i="14"/>
  <c r="D563" i="14"/>
  <c r="I562" i="14"/>
  <c r="H562" i="14"/>
  <c r="D562" i="14"/>
  <c r="I561" i="14"/>
  <c r="H561" i="14"/>
  <c r="D561" i="14"/>
  <c r="I560" i="14"/>
  <c r="H560" i="14"/>
  <c r="D560" i="14"/>
  <c r="I559" i="14"/>
  <c r="H559" i="14"/>
  <c r="D559" i="14"/>
  <c r="I558" i="14"/>
  <c r="H558" i="14"/>
  <c r="D558" i="14"/>
  <c r="I557" i="14"/>
  <c r="H557" i="14"/>
  <c r="D557" i="14"/>
  <c r="I556" i="14"/>
  <c r="H556" i="14"/>
  <c r="D556" i="14"/>
  <c r="I555" i="14"/>
  <c r="H555" i="14"/>
  <c r="D555" i="14"/>
  <c r="I554" i="14"/>
  <c r="H554" i="14"/>
  <c r="D554" i="14"/>
  <c r="I553" i="14"/>
  <c r="H553" i="14"/>
  <c r="D553" i="14"/>
  <c r="I552" i="14"/>
  <c r="H552" i="14"/>
  <c r="D552" i="14"/>
  <c r="I551" i="14"/>
  <c r="H551" i="14"/>
  <c r="D551" i="14"/>
  <c r="I550" i="14"/>
  <c r="H550" i="14"/>
  <c r="D550" i="14"/>
  <c r="I549" i="14"/>
  <c r="H549" i="14"/>
  <c r="D549" i="14"/>
  <c r="I548" i="14"/>
  <c r="H548" i="14"/>
  <c r="D548" i="14"/>
  <c r="I547" i="14"/>
  <c r="H547" i="14"/>
  <c r="D547" i="14"/>
  <c r="I546" i="14"/>
  <c r="H546" i="14"/>
  <c r="D546" i="14"/>
  <c r="I545" i="14"/>
  <c r="H545" i="14"/>
  <c r="D545" i="14"/>
  <c r="I544" i="14"/>
  <c r="H544" i="14"/>
  <c r="D544" i="14"/>
  <c r="I543" i="14"/>
  <c r="H543" i="14"/>
  <c r="D543" i="14"/>
  <c r="I542" i="14"/>
  <c r="H542" i="14"/>
  <c r="D542" i="14"/>
  <c r="I541" i="14"/>
  <c r="H541" i="14"/>
  <c r="D541" i="14"/>
  <c r="I540" i="14"/>
  <c r="H540" i="14"/>
  <c r="D540" i="14"/>
  <c r="I539" i="14"/>
  <c r="H539" i="14"/>
  <c r="D539" i="14"/>
  <c r="I538" i="14"/>
  <c r="H538" i="14"/>
  <c r="D538" i="14"/>
  <c r="I537" i="14"/>
  <c r="H537" i="14"/>
  <c r="D537" i="14"/>
  <c r="I536" i="14"/>
  <c r="H536" i="14"/>
  <c r="D536" i="14"/>
  <c r="I535" i="14"/>
  <c r="H535" i="14"/>
  <c r="D535" i="14"/>
  <c r="I534" i="14"/>
  <c r="H534" i="14"/>
  <c r="D534" i="14"/>
  <c r="I533" i="14"/>
  <c r="H533" i="14"/>
  <c r="D533" i="14"/>
  <c r="I532" i="14"/>
  <c r="H532" i="14"/>
  <c r="D532" i="14"/>
  <c r="I531" i="14"/>
  <c r="H531" i="14"/>
  <c r="D531" i="14"/>
  <c r="I530" i="14"/>
  <c r="H530" i="14"/>
  <c r="D530" i="14"/>
  <c r="I529" i="14"/>
  <c r="H529" i="14"/>
  <c r="D529" i="14"/>
  <c r="H528" i="14"/>
  <c r="D528" i="14"/>
  <c r="I527" i="14"/>
  <c r="H527" i="14"/>
  <c r="D527" i="14"/>
  <c r="I526" i="14"/>
  <c r="H526" i="14"/>
  <c r="D526" i="14"/>
  <c r="I525" i="14"/>
  <c r="H525" i="14"/>
  <c r="D525" i="14"/>
  <c r="I524" i="14"/>
  <c r="H524" i="14"/>
  <c r="D524" i="14"/>
  <c r="I523" i="14"/>
  <c r="H523" i="14"/>
  <c r="D523" i="14"/>
  <c r="I522" i="14"/>
  <c r="H522" i="14"/>
  <c r="D522" i="14"/>
  <c r="I521" i="14"/>
  <c r="H521" i="14"/>
  <c r="D521" i="14"/>
  <c r="I520" i="14"/>
  <c r="H520" i="14"/>
  <c r="D520" i="14"/>
  <c r="I519" i="14"/>
  <c r="H519" i="14"/>
  <c r="D519" i="14"/>
  <c r="I518" i="14"/>
  <c r="H518" i="14"/>
  <c r="D518" i="14"/>
  <c r="I517" i="14"/>
  <c r="H517" i="14"/>
  <c r="D517" i="14"/>
  <c r="I516" i="14"/>
  <c r="H516" i="14"/>
  <c r="D516" i="14"/>
  <c r="I515" i="14"/>
  <c r="H515" i="14"/>
  <c r="D515" i="14"/>
  <c r="I514" i="14"/>
  <c r="H514" i="14"/>
  <c r="D514" i="14"/>
  <c r="I513" i="14"/>
  <c r="H513" i="14"/>
  <c r="D513" i="14"/>
  <c r="I512" i="14"/>
  <c r="H512" i="14"/>
  <c r="D512" i="14"/>
  <c r="I511" i="14"/>
  <c r="H511" i="14"/>
  <c r="D511" i="14"/>
  <c r="I510" i="14"/>
  <c r="H510" i="14"/>
  <c r="D510" i="14"/>
  <c r="I509" i="14"/>
  <c r="H509" i="14"/>
  <c r="D509" i="14"/>
  <c r="I508" i="14"/>
  <c r="H508" i="14"/>
  <c r="D508" i="14"/>
  <c r="I507" i="14"/>
  <c r="H507" i="14"/>
  <c r="D507" i="14"/>
  <c r="I506" i="14"/>
  <c r="H506" i="14"/>
  <c r="D506" i="14"/>
  <c r="I505" i="14"/>
  <c r="H505" i="14"/>
  <c r="D505" i="14"/>
  <c r="I504" i="14"/>
  <c r="H504" i="14"/>
  <c r="D504" i="14"/>
  <c r="I503" i="14"/>
  <c r="H503" i="14"/>
  <c r="D503" i="14"/>
  <c r="I502" i="14"/>
  <c r="H502" i="14"/>
  <c r="D502" i="14"/>
  <c r="I501" i="14"/>
  <c r="H501" i="14"/>
  <c r="D501" i="14"/>
  <c r="I500" i="14"/>
  <c r="H500" i="14"/>
  <c r="D500" i="14"/>
  <c r="I499" i="14"/>
  <c r="H499" i="14"/>
  <c r="D499" i="14"/>
  <c r="I498" i="14"/>
  <c r="H498" i="14"/>
  <c r="D498" i="14"/>
  <c r="I497" i="14"/>
  <c r="H497" i="14"/>
  <c r="D497" i="14"/>
  <c r="I496" i="14"/>
  <c r="H496" i="14"/>
  <c r="D496" i="14"/>
  <c r="I495" i="14"/>
  <c r="H495" i="14"/>
  <c r="D495" i="14"/>
  <c r="I494" i="14"/>
  <c r="H494" i="14"/>
  <c r="D494" i="14"/>
  <c r="I493" i="14"/>
  <c r="H493" i="14"/>
  <c r="D493" i="14"/>
  <c r="H492" i="14"/>
  <c r="D492" i="14"/>
  <c r="I491" i="14"/>
  <c r="H491" i="14"/>
  <c r="D491" i="14"/>
  <c r="I490" i="14"/>
  <c r="H490" i="14"/>
  <c r="D490" i="14"/>
  <c r="I489" i="14"/>
  <c r="H489" i="14"/>
  <c r="D489" i="14"/>
  <c r="I488" i="14"/>
  <c r="H488" i="14"/>
  <c r="D488" i="14"/>
  <c r="I487" i="14"/>
  <c r="H487" i="14"/>
  <c r="D487" i="14"/>
  <c r="I486" i="14"/>
  <c r="H486" i="14"/>
  <c r="D486" i="14"/>
  <c r="I485" i="14"/>
  <c r="H485" i="14"/>
  <c r="D485" i="14"/>
  <c r="I484" i="14"/>
  <c r="H484" i="14"/>
  <c r="D484" i="14"/>
  <c r="I483" i="14"/>
  <c r="H483" i="14"/>
  <c r="D483" i="14"/>
  <c r="I482" i="14"/>
  <c r="H482" i="14"/>
  <c r="D482" i="14"/>
  <c r="I481" i="14"/>
  <c r="H481" i="14"/>
  <c r="D481" i="14"/>
  <c r="I480" i="14"/>
  <c r="H480" i="14"/>
  <c r="D480" i="14"/>
  <c r="I479" i="14"/>
  <c r="H479" i="14"/>
  <c r="D479" i="14"/>
  <c r="I478" i="14"/>
  <c r="H478" i="14"/>
  <c r="D478" i="14"/>
  <c r="I477" i="14"/>
  <c r="H477" i="14"/>
  <c r="D477" i="14"/>
  <c r="I476" i="14"/>
  <c r="H476" i="14"/>
  <c r="D476" i="14"/>
  <c r="I475" i="14"/>
  <c r="H475" i="14"/>
  <c r="D475" i="14"/>
  <c r="I474" i="14"/>
  <c r="H474" i="14"/>
  <c r="D474" i="14"/>
  <c r="I473" i="14"/>
  <c r="H473" i="14"/>
  <c r="D473" i="14"/>
  <c r="I472" i="14"/>
  <c r="H472" i="14"/>
  <c r="D472" i="14"/>
  <c r="I471" i="14"/>
  <c r="H471" i="14"/>
  <c r="D471" i="14"/>
  <c r="I470" i="14"/>
  <c r="H470" i="14"/>
  <c r="D470" i="14"/>
  <c r="I469" i="14"/>
  <c r="H469" i="14"/>
  <c r="D469" i="14"/>
  <c r="I468" i="14"/>
  <c r="H468" i="14"/>
  <c r="D468" i="14"/>
  <c r="I467" i="14"/>
  <c r="H467" i="14"/>
  <c r="D467" i="14"/>
  <c r="H466" i="14"/>
  <c r="D466" i="14"/>
  <c r="I465" i="14"/>
  <c r="H465" i="14"/>
  <c r="D465" i="14"/>
  <c r="I464" i="14"/>
  <c r="H464" i="14"/>
  <c r="D464" i="14"/>
  <c r="I463" i="14"/>
  <c r="H463" i="14"/>
  <c r="D463" i="14"/>
  <c r="I462" i="14"/>
  <c r="H462" i="14"/>
  <c r="D462" i="14"/>
  <c r="I461" i="14"/>
  <c r="H461" i="14"/>
  <c r="D461" i="14"/>
  <c r="I460" i="14"/>
  <c r="H460" i="14"/>
  <c r="D460" i="14"/>
  <c r="I459" i="14"/>
  <c r="H459" i="14"/>
  <c r="D459" i="14"/>
  <c r="I458" i="14"/>
  <c r="H458" i="14"/>
  <c r="D458" i="14"/>
  <c r="I457" i="14"/>
  <c r="H457" i="14"/>
  <c r="D457" i="14"/>
  <c r="I456" i="14"/>
  <c r="H456" i="14"/>
  <c r="D456" i="14"/>
  <c r="I455" i="14"/>
  <c r="H455" i="14"/>
  <c r="D455" i="14"/>
  <c r="I454" i="14"/>
  <c r="H454" i="14"/>
  <c r="D454" i="14"/>
  <c r="I453" i="14"/>
  <c r="H453" i="14"/>
  <c r="D453" i="14"/>
  <c r="I452" i="14"/>
  <c r="H452" i="14"/>
  <c r="D452" i="14"/>
  <c r="I451" i="14"/>
  <c r="H451" i="14"/>
  <c r="D451" i="14"/>
  <c r="I450" i="14"/>
  <c r="H450" i="14"/>
  <c r="D450" i="14"/>
  <c r="I449" i="14"/>
  <c r="H449" i="14"/>
  <c r="D449" i="14"/>
  <c r="I448" i="14"/>
  <c r="H448" i="14"/>
  <c r="D448" i="14"/>
  <c r="I447" i="14"/>
  <c r="H447" i="14"/>
  <c r="D447" i="14"/>
  <c r="I446" i="14"/>
  <c r="H446" i="14"/>
  <c r="D446" i="14"/>
  <c r="I445" i="14"/>
  <c r="H445" i="14"/>
  <c r="D445" i="14"/>
  <c r="I444" i="14"/>
  <c r="H444" i="14"/>
  <c r="D444" i="14"/>
  <c r="I443" i="14"/>
  <c r="H443" i="14"/>
  <c r="D443" i="14"/>
  <c r="I442" i="14"/>
  <c r="H442" i="14"/>
  <c r="D442" i="14"/>
  <c r="I441" i="14"/>
  <c r="H441" i="14"/>
  <c r="D441" i="14"/>
  <c r="I440" i="14"/>
  <c r="H440" i="14"/>
  <c r="D440" i="14"/>
  <c r="I439" i="14"/>
  <c r="H439" i="14"/>
  <c r="D439" i="14"/>
  <c r="I438" i="14"/>
  <c r="H438" i="14"/>
  <c r="D438" i="14"/>
  <c r="I437" i="14"/>
  <c r="H437" i="14"/>
  <c r="D437" i="14"/>
  <c r="I436" i="14"/>
  <c r="H436" i="14"/>
  <c r="D436" i="14"/>
  <c r="I435" i="14"/>
  <c r="H435" i="14"/>
  <c r="D435" i="14"/>
  <c r="I434" i="14"/>
  <c r="H434" i="14"/>
  <c r="D434" i="14"/>
  <c r="I433" i="14"/>
  <c r="H433" i="14"/>
  <c r="D433" i="14"/>
  <c r="I432" i="14"/>
  <c r="H432" i="14"/>
  <c r="D432" i="14"/>
  <c r="I431" i="14"/>
  <c r="H431" i="14"/>
  <c r="D431" i="14"/>
  <c r="I430" i="14"/>
  <c r="H430" i="14"/>
  <c r="D430" i="14"/>
  <c r="I429" i="14"/>
  <c r="H429" i="14"/>
  <c r="D429" i="14"/>
  <c r="I428" i="14"/>
  <c r="H428" i="14"/>
  <c r="D428" i="14"/>
  <c r="I427" i="14"/>
  <c r="H427" i="14"/>
  <c r="D427" i="14"/>
  <c r="I426" i="14"/>
  <c r="H426" i="14"/>
  <c r="D426" i="14"/>
  <c r="I425" i="14"/>
  <c r="H425" i="14"/>
  <c r="D425" i="14"/>
  <c r="I424" i="14"/>
  <c r="H424" i="14"/>
  <c r="D424" i="14"/>
  <c r="I423" i="14"/>
  <c r="H423" i="14"/>
  <c r="D423" i="14"/>
  <c r="I422" i="14"/>
  <c r="H422" i="14"/>
  <c r="D422" i="14"/>
  <c r="H421" i="14"/>
  <c r="D421" i="14"/>
  <c r="I420" i="14"/>
  <c r="H420" i="14"/>
  <c r="D420" i="14"/>
  <c r="I419" i="14"/>
  <c r="H419" i="14"/>
  <c r="D419" i="14"/>
  <c r="I418" i="14"/>
  <c r="H418" i="14"/>
  <c r="D418" i="14"/>
  <c r="I417" i="14"/>
  <c r="H417" i="14"/>
  <c r="D417" i="14"/>
  <c r="I416" i="14"/>
  <c r="H416" i="14"/>
  <c r="D416" i="14"/>
  <c r="I415" i="14"/>
  <c r="H415" i="14"/>
  <c r="D415" i="14"/>
  <c r="I414" i="14"/>
  <c r="H414" i="14"/>
  <c r="D414" i="14"/>
  <c r="I413" i="14"/>
  <c r="H413" i="14"/>
  <c r="D413" i="14"/>
  <c r="I412" i="14"/>
  <c r="H412" i="14"/>
  <c r="D412" i="14"/>
  <c r="I411" i="14"/>
  <c r="H411" i="14"/>
  <c r="D411" i="14"/>
  <c r="I410" i="14"/>
  <c r="H410" i="14"/>
  <c r="D410" i="14"/>
  <c r="I409" i="14"/>
  <c r="H409" i="14"/>
  <c r="D409" i="14"/>
  <c r="I408" i="14"/>
  <c r="H408" i="14"/>
  <c r="D408" i="14"/>
  <c r="I407" i="14"/>
  <c r="H407" i="14"/>
  <c r="D407" i="14"/>
  <c r="I406" i="14"/>
  <c r="H406" i="14"/>
  <c r="D406" i="14"/>
  <c r="I405" i="14"/>
  <c r="H405" i="14"/>
  <c r="D405" i="14"/>
  <c r="I404" i="14"/>
  <c r="H404" i="14"/>
  <c r="D404" i="14"/>
  <c r="I403" i="14"/>
  <c r="H403" i="14"/>
  <c r="D403" i="14"/>
  <c r="I402" i="14"/>
  <c r="H402" i="14"/>
  <c r="D402" i="14"/>
  <c r="I401" i="14"/>
  <c r="H401" i="14"/>
  <c r="D401" i="14"/>
  <c r="I400" i="14"/>
  <c r="H400" i="14"/>
  <c r="D400" i="14"/>
  <c r="I399" i="14"/>
  <c r="H399" i="14"/>
  <c r="D399" i="14"/>
  <c r="I398" i="14"/>
  <c r="H398" i="14"/>
  <c r="D398" i="14"/>
  <c r="I397" i="14"/>
  <c r="H397" i="14"/>
  <c r="D397" i="14"/>
  <c r="I396" i="14"/>
  <c r="H396" i="14"/>
  <c r="D396" i="14"/>
  <c r="I395" i="14"/>
  <c r="H395" i="14"/>
  <c r="D395" i="14"/>
  <c r="I394" i="14"/>
  <c r="H394" i="14"/>
  <c r="D394" i="14"/>
  <c r="I393" i="14"/>
  <c r="H393" i="14"/>
  <c r="D393" i="14"/>
  <c r="I392" i="14"/>
  <c r="H392" i="14"/>
  <c r="D392" i="14"/>
  <c r="I391" i="14"/>
  <c r="H391" i="14"/>
  <c r="D391" i="14"/>
  <c r="I390" i="14"/>
  <c r="H390" i="14"/>
  <c r="D390" i="14"/>
  <c r="I389" i="14"/>
  <c r="H389" i="14"/>
  <c r="D389" i="14"/>
  <c r="I388" i="14"/>
  <c r="H388" i="14"/>
  <c r="D388" i="14"/>
  <c r="I387" i="14"/>
  <c r="H387" i="14"/>
  <c r="D387" i="14"/>
  <c r="I386" i="14"/>
  <c r="H386" i="14"/>
  <c r="D386" i="14"/>
  <c r="I385" i="14"/>
  <c r="H385" i="14"/>
  <c r="D385" i="14"/>
  <c r="I384" i="14"/>
  <c r="H384" i="14"/>
  <c r="D384" i="14"/>
  <c r="I383" i="14"/>
  <c r="H383" i="14"/>
  <c r="D383" i="14"/>
  <c r="I382" i="14"/>
  <c r="H382" i="14"/>
  <c r="D382" i="14"/>
  <c r="I381" i="14"/>
  <c r="H381" i="14"/>
  <c r="D381" i="14"/>
  <c r="I380" i="14"/>
  <c r="H380" i="14"/>
  <c r="D380" i="14"/>
  <c r="I379" i="14"/>
  <c r="H379" i="14"/>
  <c r="D379" i="14"/>
  <c r="I378" i="14"/>
  <c r="H378" i="14"/>
  <c r="D378" i="14"/>
  <c r="I377" i="14"/>
  <c r="H377" i="14"/>
  <c r="D377" i="14"/>
  <c r="I376" i="14"/>
  <c r="H376" i="14"/>
  <c r="D376" i="14"/>
  <c r="I375" i="14"/>
  <c r="H375" i="14"/>
  <c r="D375" i="14"/>
  <c r="I374" i="14"/>
  <c r="H374" i="14"/>
  <c r="D374" i="14"/>
  <c r="I373" i="14"/>
  <c r="H373" i="14"/>
  <c r="D373" i="14"/>
  <c r="I372" i="14"/>
  <c r="H372" i="14"/>
  <c r="D372" i="14"/>
  <c r="I371" i="14"/>
  <c r="H371" i="14"/>
  <c r="D371" i="14"/>
  <c r="I370" i="14"/>
  <c r="H370" i="14"/>
  <c r="D370" i="14"/>
  <c r="I369" i="14"/>
  <c r="H369" i="14"/>
  <c r="D369" i="14"/>
  <c r="I368" i="14"/>
  <c r="H368" i="14"/>
  <c r="D368" i="14"/>
  <c r="I367" i="14"/>
  <c r="H367" i="14"/>
  <c r="D367" i="14"/>
  <c r="I366" i="14"/>
  <c r="H366" i="14"/>
  <c r="D366" i="14"/>
  <c r="I365" i="14"/>
  <c r="H365" i="14"/>
  <c r="D365" i="14"/>
  <c r="I364" i="14"/>
  <c r="H364" i="14"/>
  <c r="D364" i="14"/>
  <c r="I363" i="14"/>
  <c r="H363" i="14"/>
  <c r="D363" i="14"/>
  <c r="I362" i="14"/>
  <c r="H362" i="14"/>
  <c r="D362" i="14"/>
  <c r="H361" i="14"/>
  <c r="D361" i="14"/>
  <c r="I360" i="14"/>
  <c r="H360" i="14"/>
  <c r="D360" i="14"/>
  <c r="I359" i="14"/>
  <c r="H359" i="14"/>
  <c r="D359" i="14"/>
  <c r="I358" i="14"/>
  <c r="H358" i="14"/>
  <c r="D358" i="14"/>
  <c r="I357" i="14"/>
  <c r="H357" i="14"/>
  <c r="D357" i="14"/>
  <c r="I356" i="14"/>
  <c r="H356" i="14"/>
  <c r="D356" i="14"/>
  <c r="I355" i="14"/>
  <c r="H355" i="14"/>
  <c r="D355" i="14"/>
  <c r="I354" i="14"/>
  <c r="H354" i="14"/>
  <c r="D354" i="14"/>
  <c r="I353" i="14"/>
  <c r="H353" i="14"/>
  <c r="D353" i="14"/>
  <c r="I352" i="14"/>
  <c r="H352" i="14"/>
  <c r="D352" i="14"/>
  <c r="I351" i="14"/>
  <c r="H351" i="14"/>
  <c r="D351" i="14"/>
  <c r="I350" i="14"/>
  <c r="H350" i="14"/>
  <c r="D350" i="14"/>
  <c r="I349" i="14"/>
  <c r="H349" i="14"/>
  <c r="D349" i="14"/>
  <c r="I348" i="14"/>
  <c r="H348" i="14"/>
  <c r="D348" i="14"/>
  <c r="I347" i="14"/>
  <c r="H347" i="14"/>
  <c r="D347" i="14"/>
  <c r="I346" i="14"/>
  <c r="H346" i="14"/>
  <c r="D346" i="14"/>
  <c r="I345" i="14"/>
  <c r="H345" i="14"/>
  <c r="D345" i="14"/>
  <c r="I344" i="14"/>
  <c r="H344" i="14"/>
  <c r="D344" i="14"/>
  <c r="I343" i="14"/>
  <c r="H343" i="14"/>
  <c r="D343" i="14"/>
  <c r="I342" i="14"/>
  <c r="H342" i="14"/>
  <c r="D342" i="14"/>
  <c r="I341" i="14"/>
  <c r="H341" i="14"/>
  <c r="D341" i="14"/>
  <c r="I340" i="14"/>
  <c r="H340" i="14"/>
  <c r="D340" i="14"/>
  <c r="I339" i="14"/>
  <c r="H339" i="14"/>
  <c r="D339" i="14"/>
  <c r="I338" i="14"/>
  <c r="H338" i="14"/>
  <c r="D338" i="14"/>
  <c r="I337" i="14"/>
  <c r="H337" i="14"/>
  <c r="D337" i="14"/>
  <c r="I336" i="14"/>
  <c r="H336" i="14"/>
  <c r="D336" i="14"/>
  <c r="I335" i="14"/>
  <c r="H335" i="14"/>
  <c r="D335" i="14"/>
  <c r="I334" i="14"/>
  <c r="H334" i="14"/>
  <c r="D334" i="14"/>
  <c r="I333" i="14"/>
  <c r="H333" i="14"/>
  <c r="D333" i="14"/>
  <c r="I332" i="14"/>
  <c r="H332" i="14"/>
  <c r="D332" i="14"/>
  <c r="I331" i="14"/>
  <c r="H331" i="14"/>
  <c r="D331" i="14"/>
  <c r="I330" i="14"/>
  <c r="H330" i="14"/>
  <c r="D330" i="14"/>
  <c r="I329" i="14"/>
  <c r="H329" i="14"/>
  <c r="D329" i="14"/>
  <c r="I328" i="14"/>
  <c r="H328" i="14"/>
  <c r="D328" i="14"/>
  <c r="I327" i="14"/>
  <c r="H327" i="14"/>
  <c r="D327" i="14"/>
  <c r="I326" i="14"/>
  <c r="H326" i="14"/>
  <c r="D326" i="14"/>
  <c r="H325" i="14"/>
  <c r="D325" i="14"/>
  <c r="I324" i="14"/>
  <c r="H324" i="14"/>
  <c r="D324" i="14"/>
  <c r="I323" i="14"/>
  <c r="H323" i="14"/>
  <c r="D323" i="14"/>
  <c r="I322" i="14"/>
  <c r="H322" i="14"/>
  <c r="D322" i="14"/>
  <c r="I321" i="14"/>
  <c r="H321" i="14"/>
  <c r="D321" i="14"/>
  <c r="I320" i="14"/>
  <c r="H320" i="14"/>
  <c r="D320" i="14"/>
  <c r="I319" i="14"/>
  <c r="H319" i="14"/>
  <c r="D319" i="14"/>
  <c r="I318" i="14"/>
  <c r="H318" i="14"/>
  <c r="D318" i="14"/>
  <c r="I317" i="14"/>
  <c r="H317" i="14"/>
  <c r="D317" i="14"/>
  <c r="I316" i="14"/>
  <c r="H316" i="14"/>
  <c r="D316" i="14"/>
  <c r="I315" i="14"/>
  <c r="H315" i="14"/>
  <c r="D315" i="14"/>
  <c r="I314" i="14"/>
  <c r="H314" i="14"/>
  <c r="D314" i="14"/>
  <c r="I313" i="14"/>
  <c r="H313" i="14"/>
  <c r="D313" i="14"/>
  <c r="I312" i="14"/>
  <c r="H312" i="14"/>
  <c r="D312" i="14"/>
  <c r="I311" i="14"/>
  <c r="H311" i="14"/>
  <c r="D311" i="14"/>
  <c r="I310" i="14"/>
  <c r="H310" i="14"/>
  <c r="D310" i="14"/>
  <c r="I309" i="14"/>
  <c r="H309" i="14"/>
  <c r="D309" i="14"/>
  <c r="I308" i="14"/>
  <c r="H308" i="14"/>
  <c r="D308" i="14"/>
  <c r="I307" i="14"/>
  <c r="H307" i="14"/>
  <c r="D307" i="14"/>
  <c r="I306" i="14"/>
  <c r="H306" i="14"/>
  <c r="D306" i="14"/>
  <c r="I305" i="14"/>
  <c r="H305" i="14"/>
  <c r="D305" i="14"/>
  <c r="I304" i="14"/>
  <c r="H304" i="14"/>
  <c r="D304" i="14"/>
  <c r="I303" i="14"/>
  <c r="H303" i="14"/>
  <c r="D303" i="14"/>
  <c r="I302" i="14"/>
  <c r="H302" i="14"/>
  <c r="D302" i="14"/>
  <c r="I301" i="14"/>
  <c r="H301" i="14"/>
  <c r="D301" i="14"/>
  <c r="I300" i="14"/>
  <c r="H300" i="14"/>
  <c r="D300" i="14"/>
  <c r="H299" i="14"/>
  <c r="D299" i="14"/>
  <c r="I298" i="14"/>
  <c r="H298" i="14"/>
  <c r="D298" i="14"/>
  <c r="I297" i="14"/>
  <c r="H297" i="14"/>
  <c r="D297" i="14"/>
  <c r="I296" i="14"/>
  <c r="H296" i="14"/>
  <c r="D296" i="14"/>
  <c r="I295" i="14"/>
  <c r="H295" i="14"/>
  <c r="D295" i="14"/>
  <c r="I294" i="14"/>
  <c r="H294" i="14"/>
  <c r="D294" i="14"/>
  <c r="I293" i="14"/>
  <c r="H293" i="14"/>
  <c r="D293" i="14"/>
  <c r="I292" i="14"/>
  <c r="H292" i="14"/>
  <c r="D292" i="14"/>
  <c r="I291" i="14"/>
  <c r="H291" i="14"/>
  <c r="D291" i="14"/>
  <c r="I290" i="14"/>
  <c r="H290" i="14"/>
  <c r="D290" i="14"/>
  <c r="I289" i="14"/>
  <c r="H289" i="14"/>
  <c r="D289" i="14"/>
  <c r="I288" i="14"/>
  <c r="H288" i="14"/>
  <c r="D288" i="14"/>
  <c r="I287" i="14"/>
  <c r="H287" i="14"/>
  <c r="D287" i="14"/>
  <c r="I286" i="14"/>
  <c r="H286" i="14"/>
  <c r="D286" i="14"/>
  <c r="I285" i="14"/>
  <c r="H285" i="14"/>
  <c r="D285" i="14"/>
  <c r="I284" i="14"/>
  <c r="H284" i="14"/>
  <c r="D284" i="14"/>
  <c r="I283" i="14"/>
  <c r="H283" i="14"/>
  <c r="D283" i="14"/>
  <c r="I282" i="14"/>
  <c r="H282" i="14"/>
  <c r="D282" i="14"/>
  <c r="I281" i="14"/>
  <c r="H281" i="14"/>
  <c r="D281" i="14"/>
  <c r="I280" i="14"/>
  <c r="H280" i="14"/>
  <c r="D280" i="14"/>
  <c r="I279" i="14"/>
  <c r="H279" i="14"/>
  <c r="D279" i="14"/>
  <c r="I278" i="14"/>
  <c r="H278" i="14"/>
  <c r="D278" i="14"/>
  <c r="I277" i="14"/>
  <c r="H277" i="14"/>
  <c r="D277" i="14"/>
  <c r="I276" i="14"/>
  <c r="H276" i="14"/>
  <c r="D276" i="14"/>
  <c r="I275" i="14"/>
  <c r="H275" i="14"/>
  <c r="D275" i="14"/>
  <c r="I274" i="14"/>
  <c r="H274" i="14"/>
  <c r="D274" i="14"/>
  <c r="I273" i="14"/>
  <c r="H273" i="14"/>
  <c r="D273" i="14"/>
  <c r="I272" i="14"/>
  <c r="H272" i="14"/>
  <c r="D272" i="14"/>
  <c r="I271" i="14"/>
  <c r="H271" i="14"/>
  <c r="D271" i="14"/>
  <c r="I270" i="14"/>
  <c r="H270" i="14"/>
  <c r="D270" i="14"/>
  <c r="I269" i="14"/>
  <c r="H269" i="14"/>
  <c r="D269" i="14"/>
  <c r="I268" i="14"/>
  <c r="H268" i="14"/>
  <c r="D268" i="14"/>
  <c r="I267" i="14"/>
  <c r="H267" i="14"/>
  <c r="D267" i="14"/>
  <c r="I266" i="14"/>
  <c r="H266" i="14"/>
  <c r="D266" i="14"/>
  <c r="I265" i="14"/>
  <c r="H265" i="14"/>
  <c r="D265" i="14"/>
  <c r="I264" i="14"/>
  <c r="H264" i="14"/>
  <c r="D264" i="14"/>
  <c r="H263" i="14"/>
  <c r="D263" i="14"/>
  <c r="I262" i="14"/>
  <c r="H262" i="14"/>
  <c r="D262" i="14"/>
  <c r="I261" i="14"/>
  <c r="H261" i="14"/>
  <c r="D261" i="14"/>
  <c r="I260" i="14"/>
  <c r="H260" i="14"/>
  <c r="D260" i="14"/>
  <c r="I259" i="14"/>
  <c r="H259" i="14"/>
  <c r="D259" i="14"/>
  <c r="I258" i="14"/>
  <c r="H258" i="14"/>
  <c r="D258" i="14"/>
  <c r="I257" i="14"/>
  <c r="H257" i="14"/>
  <c r="D257" i="14"/>
  <c r="I256" i="14"/>
  <c r="H256" i="14"/>
  <c r="D256" i="14"/>
  <c r="I255" i="14"/>
  <c r="H255" i="14"/>
  <c r="D255" i="14"/>
  <c r="I254" i="14"/>
  <c r="H254" i="14"/>
  <c r="D254" i="14"/>
  <c r="I253" i="14"/>
  <c r="H253" i="14"/>
  <c r="D253" i="14"/>
  <c r="I252" i="14"/>
  <c r="H252" i="14"/>
  <c r="D252" i="14"/>
  <c r="I251" i="14"/>
  <c r="H251" i="14"/>
  <c r="D251" i="14"/>
  <c r="I250" i="14"/>
  <c r="H250" i="14"/>
  <c r="D250" i="14"/>
  <c r="I249" i="14"/>
  <c r="H249" i="14"/>
  <c r="D249" i="14"/>
  <c r="I248" i="14"/>
  <c r="H248" i="14"/>
  <c r="D248" i="14"/>
  <c r="I247" i="14"/>
  <c r="H247" i="14"/>
  <c r="D247" i="14"/>
  <c r="I246" i="14"/>
  <c r="H246" i="14"/>
  <c r="D246" i="14"/>
  <c r="I245" i="14"/>
  <c r="H245" i="14"/>
  <c r="D245" i="14"/>
  <c r="I244" i="14"/>
  <c r="H244" i="14"/>
  <c r="D244" i="14"/>
  <c r="I243" i="14"/>
  <c r="H243" i="14"/>
  <c r="D243" i="14"/>
  <c r="I242" i="14"/>
  <c r="H242" i="14"/>
  <c r="D242" i="14"/>
  <c r="I241" i="14"/>
  <c r="H241" i="14"/>
  <c r="D241" i="14"/>
  <c r="I240" i="14"/>
  <c r="H240" i="14"/>
  <c r="D240" i="14"/>
  <c r="I239" i="14"/>
  <c r="H239" i="14"/>
  <c r="D239" i="14"/>
  <c r="I238" i="14"/>
  <c r="H238" i="14"/>
  <c r="D238" i="14"/>
  <c r="I237" i="14"/>
  <c r="H237" i="14"/>
  <c r="D237" i="14"/>
  <c r="I236" i="14"/>
  <c r="H236" i="14"/>
  <c r="D236" i="14"/>
  <c r="I235" i="14"/>
  <c r="H235" i="14"/>
  <c r="D235" i="14"/>
  <c r="I234" i="14"/>
  <c r="H234" i="14"/>
  <c r="D234" i="14"/>
  <c r="I233" i="14"/>
  <c r="H233" i="14"/>
  <c r="D233" i="14"/>
  <c r="I232" i="14"/>
  <c r="H232" i="14"/>
  <c r="D232" i="14"/>
  <c r="I231" i="14"/>
  <c r="H231" i="14"/>
  <c r="D231" i="14"/>
  <c r="I230" i="14"/>
  <c r="H230" i="14"/>
  <c r="D230" i="14"/>
  <c r="H229" i="14"/>
  <c r="D229" i="14"/>
  <c r="I228" i="14"/>
  <c r="H228" i="14"/>
  <c r="D228" i="14"/>
  <c r="I227" i="14"/>
  <c r="H227" i="14"/>
  <c r="D227" i="14"/>
  <c r="I226" i="14"/>
  <c r="H226" i="14"/>
  <c r="D226" i="14"/>
  <c r="I225" i="14"/>
  <c r="H225" i="14"/>
  <c r="D225" i="14"/>
  <c r="I224" i="14"/>
  <c r="H224" i="14"/>
  <c r="D224" i="14"/>
  <c r="I223" i="14"/>
  <c r="H223" i="14"/>
  <c r="D223" i="14"/>
  <c r="I222" i="14"/>
  <c r="H222" i="14"/>
  <c r="D222" i="14"/>
  <c r="I221" i="14"/>
  <c r="H221" i="14"/>
  <c r="D221" i="14"/>
  <c r="I220" i="14"/>
  <c r="H220" i="14"/>
  <c r="D220" i="14"/>
  <c r="I219" i="14"/>
  <c r="H219" i="14"/>
  <c r="D219" i="14"/>
  <c r="I218" i="14"/>
  <c r="H218" i="14"/>
  <c r="D218" i="14"/>
  <c r="I217" i="14"/>
  <c r="H217" i="14"/>
  <c r="D217" i="14"/>
  <c r="I216" i="14"/>
  <c r="H216" i="14"/>
  <c r="D216" i="14"/>
  <c r="I215" i="14"/>
  <c r="H215" i="14"/>
  <c r="D215" i="14"/>
  <c r="I214" i="14"/>
  <c r="H214" i="14"/>
  <c r="D214" i="14"/>
  <c r="I213" i="14"/>
  <c r="H213" i="14"/>
  <c r="D213" i="14"/>
  <c r="I212" i="14"/>
  <c r="H212" i="14"/>
  <c r="D212" i="14"/>
  <c r="I211" i="14"/>
  <c r="H211" i="14"/>
  <c r="D211" i="14"/>
  <c r="I210" i="14"/>
  <c r="H210" i="14"/>
  <c r="D210" i="14"/>
  <c r="I209" i="14"/>
  <c r="H209" i="14"/>
  <c r="D209" i="14"/>
  <c r="I208" i="14"/>
  <c r="H208" i="14"/>
  <c r="D208" i="14"/>
  <c r="I207" i="14"/>
  <c r="H207" i="14"/>
  <c r="D207" i="14"/>
  <c r="I206" i="14"/>
  <c r="H206" i="14"/>
  <c r="D206" i="14"/>
  <c r="I205" i="14"/>
  <c r="H205" i="14"/>
  <c r="D205" i="14"/>
  <c r="I204" i="14"/>
  <c r="H204" i="14"/>
  <c r="D204" i="14"/>
  <c r="I203" i="14"/>
  <c r="H203" i="14"/>
  <c r="D203" i="14"/>
  <c r="I202" i="14"/>
  <c r="H202" i="14"/>
  <c r="D202" i="14"/>
  <c r="I201" i="14"/>
  <c r="H201" i="14"/>
  <c r="D201" i="14"/>
  <c r="I200" i="14"/>
  <c r="H200" i="14"/>
  <c r="D200" i="14"/>
  <c r="I199" i="14"/>
  <c r="H199" i="14"/>
  <c r="D199" i="14"/>
  <c r="I198" i="14"/>
  <c r="H198" i="14"/>
  <c r="D198" i="14"/>
  <c r="I197" i="14"/>
  <c r="H197" i="14"/>
  <c r="D197" i="14"/>
  <c r="I196" i="14"/>
  <c r="H196" i="14"/>
  <c r="D196" i="14"/>
  <c r="I195" i="14"/>
  <c r="H195" i="14"/>
  <c r="D195" i="14"/>
  <c r="I194" i="14"/>
  <c r="H194" i="14"/>
  <c r="D194" i="14"/>
  <c r="I193" i="14"/>
  <c r="H193" i="14"/>
  <c r="D193" i="14"/>
  <c r="I192" i="14"/>
  <c r="H192" i="14"/>
  <c r="D192" i="14"/>
  <c r="H191" i="14"/>
  <c r="D191" i="14"/>
  <c r="I190" i="14"/>
  <c r="H190" i="14"/>
  <c r="D190" i="14"/>
  <c r="H189" i="14"/>
  <c r="D189" i="14"/>
  <c r="H188" i="14"/>
  <c r="D188" i="14"/>
  <c r="I187" i="14"/>
  <c r="H187" i="14"/>
  <c r="D187" i="14"/>
  <c r="I186" i="14"/>
  <c r="H186" i="14"/>
  <c r="D186" i="14"/>
  <c r="I185" i="14"/>
  <c r="H185" i="14"/>
  <c r="D185" i="14"/>
  <c r="I184" i="14"/>
  <c r="H184" i="14"/>
  <c r="D184" i="14"/>
  <c r="I183" i="14"/>
  <c r="H183" i="14"/>
  <c r="D183" i="14"/>
  <c r="I182" i="14"/>
  <c r="H182" i="14"/>
  <c r="D182" i="14"/>
  <c r="I181" i="14"/>
  <c r="H181" i="14"/>
  <c r="D181" i="14"/>
  <c r="I180" i="14"/>
  <c r="H180" i="14"/>
  <c r="D180" i="14"/>
  <c r="I179" i="14"/>
  <c r="H179" i="14"/>
  <c r="D179" i="14"/>
  <c r="I178" i="14"/>
  <c r="H178" i="14"/>
  <c r="D178" i="14"/>
  <c r="I177" i="14"/>
  <c r="H177" i="14"/>
  <c r="D177" i="14"/>
  <c r="I176" i="14"/>
  <c r="H176" i="14"/>
  <c r="D176" i="14"/>
  <c r="I175" i="14"/>
  <c r="H175" i="14"/>
  <c r="D175" i="14"/>
  <c r="I174" i="14"/>
  <c r="H174" i="14"/>
  <c r="D174" i="14"/>
  <c r="I173" i="14"/>
  <c r="H173" i="14"/>
  <c r="D173" i="14"/>
  <c r="I172" i="14"/>
  <c r="H172" i="14"/>
  <c r="D172" i="14"/>
  <c r="I171" i="14"/>
  <c r="H171" i="14"/>
  <c r="D171" i="14"/>
  <c r="I170" i="14"/>
  <c r="H170" i="14"/>
  <c r="D170" i="14"/>
  <c r="I169" i="14"/>
  <c r="H169" i="14"/>
  <c r="D169" i="14"/>
  <c r="I168" i="14"/>
  <c r="H168" i="14"/>
  <c r="D168" i="14"/>
  <c r="I167" i="14"/>
  <c r="H167" i="14"/>
  <c r="D167" i="14"/>
  <c r="I166" i="14"/>
  <c r="H166" i="14"/>
  <c r="D166" i="14"/>
  <c r="I165" i="14"/>
  <c r="H165" i="14"/>
  <c r="D165" i="14"/>
  <c r="I164" i="14"/>
  <c r="H164" i="14"/>
  <c r="D164" i="14"/>
  <c r="I163" i="14"/>
  <c r="H163" i="14"/>
  <c r="D163" i="14"/>
  <c r="I162" i="14"/>
  <c r="H162" i="14"/>
  <c r="D162" i="14"/>
  <c r="I161" i="14"/>
  <c r="H161" i="14"/>
  <c r="D161" i="14"/>
  <c r="I160" i="14"/>
  <c r="H160" i="14"/>
  <c r="D160" i="14"/>
  <c r="I159" i="14"/>
  <c r="H159" i="14"/>
  <c r="D159" i="14"/>
  <c r="I158" i="14"/>
  <c r="H158" i="14"/>
  <c r="D158" i="14"/>
  <c r="I157" i="14"/>
  <c r="H157" i="14"/>
  <c r="D157" i="14"/>
  <c r="I156" i="14"/>
  <c r="H156" i="14"/>
  <c r="D156" i="14"/>
  <c r="I155" i="14"/>
  <c r="H155" i="14"/>
  <c r="D155" i="14"/>
  <c r="I154" i="14"/>
  <c r="H154" i="14"/>
  <c r="D154" i="14"/>
  <c r="I153" i="14"/>
  <c r="H153" i="14"/>
  <c r="D153" i="14"/>
  <c r="I152" i="14"/>
  <c r="H152" i="14"/>
  <c r="D152" i="14"/>
  <c r="I151" i="14"/>
  <c r="H151" i="14"/>
  <c r="D151" i="14"/>
  <c r="I150" i="14"/>
  <c r="H150" i="14"/>
  <c r="D150" i="14"/>
  <c r="I149" i="14"/>
  <c r="H149" i="14"/>
  <c r="D149" i="14"/>
  <c r="I148" i="14"/>
  <c r="H148" i="14"/>
  <c r="D148" i="14"/>
  <c r="I147" i="14"/>
  <c r="H147" i="14"/>
  <c r="D147" i="14"/>
  <c r="I146" i="14"/>
  <c r="H146" i="14"/>
  <c r="D146" i="14"/>
  <c r="I145" i="14"/>
  <c r="H145" i="14"/>
  <c r="D145" i="14"/>
  <c r="I144" i="14"/>
  <c r="H144" i="14"/>
  <c r="D144" i="14"/>
  <c r="I143" i="14"/>
  <c r="H143" i="14"/>
  <c r="D143" i="14"/>
  <c r="I142" i="14"/>
  <c r="H142" i="14"/>
  <c r="D142" i="14"/>
  <c r="I141" i="14"/>
  <c r="H141" i="14"/>
  <c r="D141" i="14"/>
  <c r="I140" i="14"/>
  <c r="H140" i="14"/>
  <c r="D140" i="14"/>
  <c r="I139" i="14"/>
  <c r="H139" i="14"/>
  <c r="D139" i="14"/>
  <c r="I138" i="14"/>
  <c r="H138" i="14"/>
  <c r="D138" i="14"/>
  <c r="I137" i="14"/>
  <c r="H137" i="14"/>
  <c r="D137" i="14"/>
  <c r="I136" i="14"/>
  <c r="H136" i="14"/>
  <c r="D136" i="14"/>
  <c r="I135" i="14"/>
  <c r="H135" i="14"/>
  <c r="D135" i="14"/>
  <c r="I134" i="14"/>
  <c r="H134" i="14"/>
  <c r="D134" i="14"/>
  <c r="I133" i="14"/>
  <c r="H133" i="14"/>
  <c r="D133" i="14"/>
  <c r="I132" i="14"/>
  <c r="H132" i="14"/>
  <c r="D132" i="14"/>
  <c r="I131" i="14"/>
  <c r="H131" i="14"/>
  <c r="D131" i="14"/>
  <c r="I130" i="14"/>
  <c r="H130" i="14"/>
  <c r="D130" i="14"/>
  <c r="I129" i="14"/>
  <c r="H129" i="14"/>
  <c r="D129" i="14"/>
  <c r="I128" i="14"/>
  <c r="H128" i="14"/>
  <c r="D128" i="14"/>
  <c r="I127" i="14"/>
  <c r="H127" i="14"/>
  <c r="D127" i="14"/>
  <c r="I126" i="14"/>
  <c r="H126" i="14"/>
  <c r="D126" i="14"/>
  <c r="I125" i="14"/>
  <c r="H125" i="14"/>
  <c r="D125" i="14"/>
  <c r="I124" i="14"/>
  <c r="H124" i="14"/>
  <c r="D124" i="14"/>
  <c r="I123" i="14"/>
  <c r="H123" i="14"/>
  <c r="D123" i="14"/>
  <c r="I122" i="14"/>
  <c r="H122" i="14"/>
  <c r="D122" i="14"/>
  <c r="I121" i="14"/>
  <c r="H121" i="14"/>
  <c r="D121" i="14"/>
  <c r="I120" i="14"/>
  <c r="H120" i="14"/>
  <c r="D120" i="14"/>
  <c r="I119" i="14"/>
  <c r="H119" i="14"/>
  <c r="D119" i="14"/>
  <c r="I118" i="14"/>
  <c r="H118" i="14"/>
  <c r="D118" i="14"/>
  <c r="I117" i="14"/>
  <c r="H117" i="14"/>
  <c r="D117" i="14"/>
  <c r="I116" i="14"/>
  <c r="H116" i="14"/>
  <c r="D116" i="14"/>
  <c r="I115" i="14"/>
  <c r="H115" i="14"/>
  <c r="D115" i="14"/>
  <c r="I114" i="14"/>
  <c r="H114" i="14"/>
  <c r="D114" i="14"/>
  <c r="I113" i="14"/>
  <c r="H113" i="14"/>
  <c r="D113" i="14"/>
  <c r="I112" i="14"/>
  <c r="H112" i="14"/>
  <c r="D112" i="14"/>
  <c r="I111" i="14"/>
  <c r="H111" i="14"/>
  <c r="D111" i="14"/>
  <c r="I110" i="14"/>
  <c r="H110" i="14"/>
  <c r="D110" i="14"/>
  <c r="I109" i="14"/>
  <c r="H109" i="14"/>
  <c r="D109" i="14"/>
  <c r="I108" i="14"/>
  <c r="H108" i="14"/>
  <c r="D108" i="14"/>
  <c r="I107" i="14"/>
  <c r="H107" i="14"/>
  <c r="D107" i="14"/>
  <c r="I106" i="14"/>
  <c r="H106" i="14"/>
  <c r="D106" i="14"/>
  <c r="I105" i="14"/>
  <c r="H105" i="14"/>
  <c r="D105" i="14"/>
  <c r="I104" i="14"/>
  <c r="H104" i="14"/>
  <c r="D104" i="14"/>
  <c r="I103" i="14"/>
  <c r="H103" i="14"/>
  <c r="D103" i="14"/>
  <c r="I102" i="14"/>
  <c r="H102" i="14"/>
  <c r="D102" i="14"/>
  <c r="I101" i="14"/>
  <c r="H101" i="14"/>
  <c r="D101" i="14"/>
  <c r="I100" i="14"/>
  <c r="H100" i="14"/>
  <c r="D100" i="14"/>
  <c r="I99" i="14"/>
  <c r="H99" i="14"/>
  <c r="D99" i="14"/>
  <c r="I98" i="14"/>
  <c r="H98" i="14"/>
  <c r="D98" i="14"/>
  <c r="I97" i="14"/>
  <c r="H97" i="14"/>
  <c r="D97" i="14"/>
  <c r="I96" i="14"/>
  <c r="H96" i="14"/>
  <c r="D96" i="14"/>
  <c r="I95" i="14"/>
  <c r="H95" i="14"/>
  <c r="D95" i="14"/>
  <c r="I94" i="14"/>
  <c r="H94" i="14"/>
  <c r="D94" i="14"/>
  <c r="I93" i="14"/>
  <c r="H93" i="14"/>
  <c r="D93" i="14"/>
  <c r="I92" i="14"/>
  <c r="H92" i="14"/>
  <c r="D92" i="14"/>
  <c r="I91" i="14"/>
  <c r="H91" i="14"/>
  <c r="D91" i="14"/>
  <c r="I90" i="14"/>
  <c r="H90" i="14"/>
  <c r="D90" i="14"/>
  <c r="I89" i="14"/>
  <c r="H89" i="14"/>
  <c r="D89" i="14"/>
  <c r="I88" i="14"/>
  <c r="H88" i="14"/>
  <c r="D88" i="14"/>
  <c r="I87" i="14"/>
  <c r="H87" i="14"/>
  <c r="D87" i="14"/>
  <c r="I86" i="14"/>
  <c r="H86" i="14"/>
  <c r="D86" i="14"/>
  <c r="I85" i="14"/>
  <c r="H85" i="14"/>
  <c r="D85" i="14"/>
  <c r="I84" i="14"/>
  <c r="H84" i="14"/>
  <c r="D84" i="14"/>
  <c r="I83" i="14"/>
  <c r="H83" i="14"/>
  <c r="D83" i="14"/>
  <c r="I82" i="14"/>
  <c r="H82" i="14"/>
  <c r="D82" i="14"/>
  <c r="I81" i="14"/>
  <c r="H81" i="14"/>
  <c r="D81" i="14"/>
  <c r="I80" i="14"/>
  <c r="H80" i="14"/>
  <c r="D80" i="14"/>
  <c r="I79" i="14"/>
  <c r="H79" i="14"/>
  <c r="D79" i="14"/>
  <c r="I78" i="14"/>
  <c r="H78" i="14"/>
  <c r="D78" i="14"/>
  <c r="I77" i="14"/>
  <c r="H77" i="14"/>
  <c r="D77" i="14"/>
  <c r="I76" i="14"/>
  <c r="H76" i="14"/>
  <c r="D76" i="14"/>
  <c r="I75" i="14"/>
  <c r="H75" i="14"/>
  <c r="D75" i="14"/>
  <c r="I74" i="14"/>
  <c r="H74" i="14"/>
  <c r="D74" i="14"/>
  <c r="I73" i="14"/>
  <c r="H73" i="14"/>
  <c r="D73" i="14"/>
  <c r="I72" i="14"/>
  <c r="H72" i="14"/>
  <c r="D72" i="14"/>
  <c r="I71" i="14"/>
  <c r="H71" i="14"/>
  <c r="D71" i="14"/>
  <c r="I70" i="14"/>
  <c r="H70" i="14"/>
  <c r="D70" i="14"/>
  <c r="I69" i="14"/>
  <c r="H69" i="14"/>
  <c r="D69" i="14"/>
  <c r="I68" i="14"/>
  <c r="H68" i="14"/>
  <c r="D68" i="14"/>
  <c r="I67" i="14"/>
  <c r="H67" i="14"/>
  <c r="D67" i="14"/>
  <c r="I66" i="14"/>
  <c r="H66" i="14"/>
  <c r="D66" i="14"/>
  <c r="I65" i="14"/>
  <c r="H65" i="14"/>
  <c r="D65" i="14"/>
  <c r="I64" i="14"/>
  <c r="H64" i="14"/>
  <c r="D64" i="14"/>
  <c r="I63" i="14"/>
  <c r="H63" i="14"/>
  <c r="D63" i="14"/>
  <c r="I62" i="14"/>
  <c r="H62" i="14"/>
  <c r="D62" i="14"/>
  <c r="I61" i="14"/>
  <c r="H61" i="14"/>
  <c r="D61" i="14"/>
  <c r="I60" i="14"/>
  <c r="H60" i="14"/>
  <c r="D60" i="14"/>
  <c r="I59" i="14"/>
  <c r="H59" i="14"/>
  <c r="D59" i="14"/>
  <c r="I58" i="14"/>
  <c r="H58" i="14"/>
  <c r="D58" i="14"/>
  <c r="I57" i="14"/>
  <c r="H57" i="14"/>
  <c r="D57" i="14"/>
  <c r="I56" i="14"/>
  <c r="H56" i="14"/>
  <c r="D56" i="14"/>
  <c r="I55" i="14"/>
  <c r="H55" i="14"/>
  <c r="D55" i="14"/>
  <c r="I54" i="14"/>
  <c r="H54" i="14"/>
  <c r="D54" i="14"/>
  <c r="I53" i="14"/>
  <c r="H53" i="14"/>
  <c r="D53" i="14"/>
  <c r="I52" i="14"/>
  <c r="H52" i="14"/>
  <c r="D52" i="14"/>
  <c r="I51" i="14"/>
  <c r="H51" i="14"/>
  <c r="D51" i="14"/>
  <c r="I50" i="14"/>
  <c r="H50" i="14"/>
  <c r="D50" i="14"/>
  <c r="I49" i="14"/>
  <c r="H49" i="14"/>
  <c r="D49" i="14"/>
  <c r="I48" i="14"/>
  <c r="H48" i="14"/>
  <c r="D48" i="14"/>
  <c r="I47" i="14"/>
  <c r="H47" i="14"/>
  <c r="D47" i="14"/>
  <c r="I46" i="14"/>
  <c r="H46" i="14"/>
  <c r="D46" i="14"/>
  <c r="I45" i="14"/>
  <c r="H45" i="14"/>
  <c r="D45" i="14"/>
  <c r="I44" i="14"/>
  <c r="H44" i="14"/>
  <c r="D44" i="14"/>
  <c r="I43" i="14"/>
  <c r="H43" i="14"/>
  <c r="D43" i="14"/>
  <c r="I42" i="14"/>
  <c r="H42" i="14"/>
  <c r="D42" i="14"/>
  <c r="I41" i="14"/>
  <c r="H41" i="14"/>
  <c r="D41" i="14"/>
  <c r="I40" i="14"/>
  <c r="H40" i="14"/>
  <c r="D40" i="14"/>
  <c r="I39" i="14"/>
  <c r="H39" i="14"/>
  <c r="D39" i="14"/>
  <c r="I38" i="14"/>
  <c r="H38" i="14"/>
  <c r="D38" i="14"/>
  <c r="I37" i="14"/>
  <c r="H37" i="14"/>
  <c r="D37" i="14"/>
  <c r="I36" i="14"/>
  <c r="H36" i="14"/>
  <c r="D36" i="14"/>
  <c r="I35" i="14"/>
  <c r="H35" i="14"/>
  <c r="D35" i="14"/>
  <c r="I34" i="14"/>
  <c r="H34" i="14"/>
  <c r="D34" i="14"/>
  <c r="I33" i="14"/>
  <c r="H33" i="14"/>
  <c r="D33" i="14"/>
  <c r="I32" i="14"/>
  <c r="H32" i="14"/>
  <c r="D32" i="14"/>
  <c r="I31" i="14"/>
  <c r="H31" i="14"/>
  <c r="D31" i="14"/>
  <c r="I30" i="14"/>
  <c r="H30" i="14"/>
  <c r="D30" i="14"/>
  <c r="I29" i="14"/>
  <c r="H29" i="14"/>
  <c r="D29" i="14"/>
  <c r="I28" i="14"/>
  <c r="H28" i="14"/>
  <c r="D28" i="14"/>
  <c r="I27" i="14"/>
  <c r="H27" i="14"/>
  <c r="D27" i="14"/>
  <c r="I26" i="14"/>
  <c r="H26" i="14"/>
  <c r="D26" i="14"/>
  <c r="I25" i="14"/>
  <c r="H25" i="14"/>
  <c r="D25" i="14"/>
  <c r="I24" i="14"/>
  <c r="H24" i="14"/>
  <c r="D24" i="14"/>
  <c r="I23" i="14"/>
  <c r="H23" i="14"/>
  <c r="D23" i="14"/>
  <c r="I22" i="14"/>
  <c r="H22" i="14"/>
  <c r="D22" i="14"/>
  <c r="I21" i="14"/>
  <c r="H21" i="14"/>
  <c r="D21" i="14"/>
  <c r="I20" i="14"/>
  <c r="H20" i="14"/>
  <c r="D20" i="14"/>
  <c r="I19" i="14"/>
  <c r="H19" i="14"/>
  <c r="D19" i="14"/>
  <c r="I18" i="14"/>
  <c r="H18" i="14"/>
  <c r="D18" i="14"/>
  <c r="I17" i="14"/>
  <c r="H17" i="14"/>
  <c r="D17" i="14"/>
  <c r="I16" i="14"/>
  <c r="H16" i="14"/>
  <c r="D16" i="14"/>
  <c r="I15" i="14"/>
  <c r="H15" i="14"/>
  <c r="D15" i="14"/>
  <c r="I14" i="14"/>
  <c r="H14" i="14"/>
  <c r="D14" i="14"/>
  <c r="I13" i="14"/>
  <c r="H13" i="14"/>
  <c r="D13" i="14"/>
  <c r="I12" i="14"/>
  <c r="H12" i="14"/>
  <c r="D12" i="14"/>
  <c r="I11" i="14"/>
  <c r="H11" i="14"/>
  <c r="D11" i="14"/>
  <c r="I10" i="14"/>
  <c r="H10" i="14"/>
  <c r="D10" i="14"/>
  <c r="I9" i="14"/>
  <c r="H9" i="14"/>
  <c r="D9" i="14"/>
  <c r="I8" i="14"/>
  <c r="H8" i="14"/>
  <c r="D8" i="14"/>
  <c r="I7" i="14"/>
  <c r="H7" i="14"/>
  <c r="D7" i="14"/>
  <c r="I6" i="14"/>
  <c r="H6" i="14"/>
  <c r="D6" i="14"/>
  <c r="I5" i="14"/>
  <c r="H5" i="14"/>
  <c r="D5" i="14"/>
  <c r="I4" i="14"/>
  <c r="H4" i="14"/>
  <c r="D4" i="14"/>
  <c r="I3" i="14"/>
  <c r="H3" i="14"/>
  <c r="D3" i="14"/>
  <c r="H2" i="14"/>
  <c r="D2"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D14" authorId="0" shapeId="0" xr:uid="{65F259BC-09F5-4643-ACA2-11DF4D910A3E}">
      <text>
        <r>
          <rPr>
            <b/>
            <sz val="9"/>
            <color indexed="81"/>
            <rFont val="MS P ゴシック"/>
            <family val="3"/>
            <charset val="128"/>
          </rPr>
          <t>※は実質化された人・農地プランと同様の項目です。以下同じ。</t>
        </r>
      </text>
    </comment>
    <comment ref="AC19" authorId="0" shapeId="0" xr:uid="{32AECB69-D784-4F52-8A9B-FC74BB919655}">
      <text>
        <r>
          <rPr>
            <b/>
            <sz val="9"/>
            <color indexed="81"/>
            <rFont val="MS P ゴシック"/>
            <family val="3"/>
            <charset val="128"/>
          </rPr>
          <t>算定方法は以下のとおり
４の地域内の農業を担う者一覧において、
「10年後の経営面積＋作業受託面積」－「現状欄の経営面積＋作業受託面積」の差引面積を記載してください。</t>
        </r>
      </text>
    </comment>
    <comment ref="C25" authorId="0" shapeId="0" xr:uid="{43FBBDEC-7239-4287-B0A8-23E7A416EECC}">
      <text>
        <r>
          <rPr>
            <b/>
            <sz val="9"/>
            <color indexed="81"/>
            <rFont val="MS P ゴシック"/>
            <family val="3"/>
            <charset val="128"/>
          </rPr>
          <t>地域農業の現状や課題について、農業者の年齢構成や作物、人口、地勢、農用地の荒廃状況、農業用施設の状況や農業用機械の共同利用の状況などに照らして、できる限り定量的に記載してください。</t>
        </r>
      </text>
    </comment>
    <comment ref="C27" authorId="0" shapeId="0" xr:uid="{7BFCC5CC-E5B2-49CB-9781-688AB367183D}">
      <text>
        <r>
          <rPr>
            <b/>
            <sz val="9"/>
            <color indexed="81"/>
            <rFont val="MS P ゴシック"/>
            <family val="3"/>
            <charset val="128"/>
          </rPr>
          <t>地域の所得向上等の観点からどのような作物を生産するか、その栽培形態をどうするか（米から野菜、果樹等への転換、輸出向け農作物の生産、有機農業の導入等）など具体的な取組内容を記載ください。</t>
        </r>
      </text>
    </comment>
    <comment ref="C30" authorId="0" shapeId="0" xr:uid="{AA4DFD52-4EFA-427C-B9E9-9860347005EB}">
      <text>
        <r>
          <rPr>
            <b/>
            <sz val="9"/>
            <color indexed="81"/>
            <rFont val="MS P ゴシック"/>
            <family val="3"/>
            <charset val="128"/>
          </rPr>
          <t>農用地の集積・集約化の対象となる者の考えや、その者が病気等により営農継続が困難となった場合の対応方針など地域全体で農用地が適切に利用するための取組を具体的に記載してください。</t>
        </r>
      </text>
    </comment>
    <comment ref="C34" authorId="0" shapeId="0" xr:uid="{3374B1C3-5C8F-48E3-B6A5-07521A8D4125}">
      <text>
        <r>
          <rPr>
            <b/>
            <sz val="9"/>
            <color indexed="81"/>
            <rFont val="MS P ゴシック"/>
            <family val="3"/>
            <charset val="128"/>
          </rPr>
          <t>団地数の削減又は団地面積の拡大など農用地の集団化に向けた目標を設定してください。</t>
        </r>
      </text>
    </comment>
    <comment ref="C38" authorId="0" shapeId="0" xr:uid="{D8D54D94-038F-46AD-85E6-08D5EA6574E9}">
      <text>
        <r>
          <rPr>
            <b/>
            <sz val="9"/>
            <color indexed="81"/>
            <rFont val="MS P ゴシック"/>
            <family val="3"/>
            <charset val="128"/>
          </rPr>
          <t>農用地の集積・集約化の目標に向け、どのように取り組んでいくか具体的に記載してください。</t>
        </r>
      </text>
    </comment>
    <comment ref="C40" authorId="0" shapeId="0" xr:uid="{D380F2BB-6AD7-40DE-AF07-30E51914FC7C}">
      <text>
        <r>
          <rPr>
            <b/>
            <sz val="9"/>
            <color indexed="81"/>
            <rFont val="MS P ゴシック"/>
            <family val="3"/>
            <charset val="128"/>
          </rPr>
          <t>農用地の集約化に向け、農地中間管理機構の活用方法について、具体的に記載してください。</t>
        </r>
      </text>
    </comment>
    <comment ref="C42" authorId="0" shapeId="0" xr:uid="{1B80F392-0FBB-4FA1-B3D1-C9F5ADE963DA}">
      <text>
        <r>
          <rPr>
            <b/>
            <sz val="9"/>
            <color indexed="81"/>
            <rFont val="MS P ゴシック"/>
            <family val="3"/>
            <charset val="128"/>
          </rPr>
          <t>農用地の大区画化・汎用化等の基盤整備事業への取組を具体的に記載してください。</t>
        </r>
      </text>
    </comment>
    <comment ref="C44" authorId="0" shapeId="0" xr:uid="{090E50AC-6A47-4A6B-ABD4-AD268B1CA8FE}">
      <text>
        <r>
          <rPr>
            <b/>
            <sz val="9"/>
            <color indexed="81"/>
            <rFont val="MS P ゴシック"/>
            <family val="3"/>
            <charset val="128"/>
          </rPr>
          <t>新規就農者や経営の規模の大小や、家族か法人化の別にかかわらず、地域農業を支える多様な経営体の確保・育成や関係機関との連携方法などについて、具体的に記載してください。</t>
        </r>
      </text>
    </comment>
    <comment ref="C46" authorId="0" shapeId="0" xr:uid="{AB2C0847-62E0-4B08-A3DB-AA6ECFA4487A}">
      <text>
        <r>
          <rPr>
            <b/>
            <sz val="9"/>
            <color indexed="81"/>
            <rFont val="MS P ゴシック"/>
            <family val="3"/>
            <charset val="128"/>
          </rPr>
          <t>農業サービス事業体等による農作業受託の取組を具体的に記載してください。</t>
        </r>
      </text>
    </comment>
    <comment ref="J75" authorId="0" shapeId="0" xr:uid="{F43AA433-55FF-4BE0-9F3C-A03F028BE0F4}">
      <text>
        <r>
          <rPr>
            <b/>
            <sz val="9"/>
            <color indexed="81"/>
            <rFont val="MS P ゴシック"/>
            <family val="3"/>
            <charset val="128"/>
          </rPr>
          <t>作業内容欄には受託する作業内容（田植、播種、収穫、肥料散布、農薬散布、草刈り、詰込・ラッピングなど）を記載すること。</t>
        </r>
      </text>
    </comment>
    <comment ref="S75" authorId="0" shapeId="0" xr:uid="{8E8C20D7-507C-48B3-96E2-9DCBBB634058}">
      <text>
        <r>
          <rPr>
            <b/>
            <sz val="9"/>
            <color indexed="81"/>
            <rFont val="MS P ゴシック"/>
            <family val="3"/>
            <charset val="128"/>
          </rPr>
          <t>対象品目欄には、作業を受託する作目（水稲、野菜、果樹、飼料作物、蜜源作物等）を記載すること。</t>
        </r>
      </text>
    </comment>
  </commentList>
</comments>
</file>

<file path=xl/sharedStrings.xml><?xml version="1.0" encoding="utf-8"?>
<sst xmlns="http://schemas.openxmlformats.org/spreadsheetml/2006/main" count="10669" uniqueCount="5488">
  <si>
    <t>計</t>
    <rPh sb="0" eb="1">
      <t>ケイ</t>
    </rPh>
    <phoneticPr fontId="2"/>
  </si>
  <si>
    <t>属性</t>
    <rPh sb="0" eb="2">
      <t>ゾクセイ</t>
    </rPh>
    <phoneticPr fontId="2"/>
  </si>
  <si>
    <t>経営面積</t>
    <rPh sb="0" eb="2">
      <t>ケイエイ</t>
    </rPh>
    <rPh sb="2" eb="4">
      <t>メンセキ</t>
    </rPh>
    <phoneticPr fontId="2"/>
  </si>
  <si>
    <t>ha</t>
    <phoneticPr fontId="2"/>
  </si>
  <si>
    <t>現状</t>
    <rPh sb="0" eb="2">
      <t>ゲンジョウ</t>
    </rPh>
    <phoneticPr fontId="2"/>
  </si>
  <si>
    <t>（備考）</t>
    <rPh sb="1" eb="3">
      <t>ビコウ</t>
    </rPh>
    <phoneticPr fontId="2"/>
  </si>
  <si>
    <t>作業受託面積</t>
    <rPh sb="0" eb="2">
      <t>サギョウ</t>
    </rPh>
    <rPh sb="2" eb="4">
      <t>ジュタク</t>
    </rPh>
    <rPh sb="4" eb="6">
      <t>メンセキ</t>
    </rPh>
    <phoneticPr fontId="2"/>
  </si>
  <si>
    <t>現状の集積率</t>
    <rPh sb="0" eb="2">
      <t>ゲンジョウ</t>
    </rPh>
    <rPh sb="3" eb="5">
      <t>シュウセキ</t>
    </rPh>
    <rPh sb="5" eb="6">
      <t>リツ</t>
    </rPh>
    <phoneticPr fontId="2"/>
  </si>
  <si>
    <t>将来の目標とする集積率</t>
    <rPh sb="0" eb="2">
      <t>ショウライ</t>
    </rPh>
    <rPh sb="8" eb="10">
      <t>シュウセキ</t>
    </rPh>
    <rPh sb="10" eb="11">
      <t>リツ</t>
    </rPh>
    <phoneticPr fontId="2"/>
  </si>
  <si>
    <t>年度）</t>
    <rPh sb="0" eb="2">
      <t>ネンド</t>
    </rPh>
    <phoneticPr fontId="2"/>
  </si>
  <si>
    <t>（目標年度：令和</t>
    <rPh sb="1" eb="3">
      <t>モクヒョウ</t>
    </rPh>
    <rPh sb="3" eb="5">
      <t>ネンド</t>
    </rPh>
    <rPh sb="6" eb="8">
      <t>レイワ</t>
    </rPh>
    <phoneticPr fontId="2"/>
  </si>
  <si>
    <t>市町村名
(市町村コード)</t>
    <rPh sb="6" eb="9">
      <t>シチョウソン</t>
    </rPh>
    <phoneticPr fontId="2"/>
  </si>
  <si>
    <t>経営作目等</t>
    <rPh sb="0" eb="2">
      <t>ケイエイ</t>
    </rPh>
    <rPh sb="2" eb="4">
      <t>サクモク</t>
    </rPh>
    <rPh sb="4" eb="5">
      <t>トウ</t>
    </rPh>
    <phoneticPr fontId="2"/>
  </si>
  <si>
    <t>○</t>
    <phoneticPr fontId="2"/>
  </si>
  <si>
    <t>１　地域における農業の将来の在り方</t>
    <rPh sb="2" eb="4">
      <t>チイキ</t>
    </rPh>
    <rPh sb="8" eb="10">
      <t>ノウギョウ</t>
    </rPh>
    <rPh sb="11" eb="13">
      <t>ショウライ</t>
    </rPh>
    <rPh sb="14" eb="15">
      <t>ア</t>
    </rPh>
    <rPh sb="16" eb="17">
      <t>カタ</t>
    </rPh>
    <phoneticPr fontId="2"/>
  </si>
  <si>
    <t>目標年度</t>
    <rPh sb="0" eb="4">
      <t>モクヒョウネンド</t>
    </rPh>
    <phoneticPr fontId="2"/>
  </si>
  <si>
    <t>10年後</t>
    <rPh sb="2" eb="4">
      <t>ネンゴ</t>
    </rPh>
    <phoneticPr fontId="2"/>
  </si>
  <si>
    <t>農用地所有者等数（人）</t>
  </si>
  <si>
    <t>注１：「農用地所有者等」欄には、区域内の農用地等の所有者、賃借人等の使用収益権者の数を記載してください。
注２：「うち計画同意者数」欄には、同意者数を記載してください。
注３：提案する地区の対象となる範囲を目標地図に明記してください。</t>
    <rPh sb="0" eb="1">
      <t>チュウ</t>
    </rPh>
    <rPh sb="4" eb="7">
      <t>ノウヨウチ</t>
    </rPh>
    <rPh sb="7" eb="10">
      <t>ショユウシャ</t>
    </rPh>
    <rPh sb="10" eb="11">
      <t>トウ</t>
    </rPh>
    <rPh sb="12" eb="13">
      <t>ラン</t>
    </rPh>
    <rPh sb="16" eb="19">
      <t>クイキナイ</t>
    </rPh>
    <rPh sb="20" eb="23">
      <t>ノウヨウチ</t>
    </rPh>
    <rPh sb="23" eb="24">
      <t>トウ</t>
    </rPh>
    <rPh sb="25" eb="28">
      <t>ショユウシャ</t>
    </rPh>
    <rPh sb="29" eb="32">
      <t>チンシャクニン</t>
    </rPh>
    <rPh sb="32" eb="33">
      <t>トウ</t>
    </rPh>
    <rPh sb="34" eb="36">
      <t>シヨウ</t>
    </rPh>
    <rPh sb="36" eb="38">
      <t>シュウエキ</t>
    </rPh>
    <rPh sb="38" eb="39">
      <t>ケン</t>
    </rPh>
    <rPh sb="39" eb="40">
      <t>シャ</t>
    </rPh>
    <rPh sb="41" eb="42">
      <t>カズ</t>
    </rPh>
    <rPh sb="43" eb="45">
      <t>キサイ</t>
    </rPh>
    <rPh sb="53" eb="54">
      <t>チュウ</t>
    </rPh>
    <rPh sb="85" eb="86">
      <t>チュウ</t>
    </rPh>
    <rPh sb="88" eb="90">
      <t>テイアン</t>
    </rPh>
    <rPh sb="92" eb="94">
      <t>チク</t>
    </rPh>
    <rPh sb="95" eb="97">
      <t>タイショウ</t>
    </rPh>
    <rPh sb="100" eb="102">
      <t>ハンイ</t>
    </rPh>
    <rPh sb="103" eb="107">
      <t>モクヒョウチズ</t>
    </rPh>
    <rPh sb="108" eb="110">
      <t>メイキ</t>
    </rPh>
    <phoneticPr fontId="2"/>
  </si>
  <si>
    <t>区域内の農用地等面積（農業上の利用が行われる農用地等の区域）</t>
    <rPh sb="0" eb="2">
      <t>クイキ</t>
    </rPh>
    <rPh sb="2" eb="3">
      <t>ナイ</t>
    </rPh>
    <rPh sb="4" eb="7">
      <t>ノウヨウチ</t>
    </rPh>
    <rPh sb="7" eb="8">
      <t>トウ</t>
    </rPh>
    <rPh sb="8" eb="10">
      <t>メンセキ</t>
    </rPh>
    <rPh sb="11" eb="14">
      <t>ノウギョウジョウ</t>
    </rPh>
    <rPh sb="15" eb="17">
      <t>リヨウ</t>
    </rPh>
    <rPh sb="18" eb="19">
      <t>オコナ</t>
    </rPh>
    <rPh sb="22" eb="25">
      <t>ノウヨウチ</t>
    </rPh>
    <rPh sb="25" eb="26">
      <t>トウ</t>
    </rPh>
    <rPh sb="27" eb="29">
      <t>クイキ</t>
    </rPh>
    <phoneticPr fontId="2"/>
  </si>
  <si>
    <t>（１）　地域計画の区域の状況</t>
    <rPh sb="4" eb="8">
      <t>チイキケイカク</t>
    </rPh>
    <rPh sb="9" eb="11">
      <t>クイキ</t>
    </rPh>
    <rPh sb="12" eb="14">
      <t>ジョウキョウ</t>
    </rPh>
    <phoneticPr fontId="2"/>
  </si>
  <si>
    <t>農業を担う者
（氏名・名称）</t>
    <rPh sb="0" eb="2">
      <t>ノウギョウ</t>
    </rPh>
    <rPh sb="3" eb="4">
      <t>ニナ</t>
    </rPh>
    <rPh sb="5" eb="6">
      <t>シャ</t>
    </rPh>
    <rPh sb="8" eb="10">
      <t>シメイ</t>
    </rPh>
    <rPh sb="11" eb="13">
      <t>メイショウ</t>
    </rPh>
    <phoneticPr fontId="2"/>
  </si>
  <si>
    <t>事業体名
（氏名・名称）</t>
    <rPh sb="0" eb="4">
      <t>ジギョウタイメイ</t>
    </rPh>
    <rPh sb="6" eb="8">
      <t>シメイ</t>
    </rPh>
    <rPh sb="9" eb="11">
      <t>メイショウ</t>
    </rPh>
    <phoneticPr fontId="2"/>
  </si>
  <si>
    <t>対象品目</t>
    <rPh sb="0" eb="4">
      <t>タイショウヒンモク</t>
    </rPh>
    <phoneticPr fontId="2"/>
  </si>
  <si>
    <t>作業内容</t>
    <rPh sb="0" eb="4">
      <t>サギョウナイヨウ</t>
    </rPh>
    <phoneticPr fontId="2"/>
  </si>
  <si>
    <t>番号</t>
    <rPh sb="0" eb="2">
      <t>バンゴウ</t>
    </rPh>
    <phoneticPr fontId="2"/>
  </si>
  <si>
    <t>６　目標地図（別添のとおり）</t>
    <rPh sb="2" eb="4">
      <t>モクヒョウ</t>
    </rPh>
    <rPh sb="4" eb="6">
      <t>チズ</t>
    </rPh>
    <rPh sb="7" eb="9">
      <t>ベッテン</t>
    </rPh>
    <phoneticPr fontId="2"/>
  </si>
  <si>
    <t>③スマート農業</t>
    <rPh sb="5" eb="7">
      <t>ノウギョウ</t>
    </rPh>
    <phoneticPr fontId="2"/>
  </si>
  <si>
    <t>④輸出</t>
    <rPh sb="1" eb="3">
      <t>ユシュツ</t>
    </rPh>
    <phoneticPr fontId="2"/>
  </si>
  <si>
    <t>地域名
（地域内農業集落名）</t>
    <rPh sb="0" eb="2">
      <t>チイキ</t>
    </rPh>
    <rPh sb="2" eb="3">
      <t>メイ</t>
    </rPh>
    <rPh sb="8" eb="10">
      <t>ノウギョウ</t>
    </rPh>
    <phoneticPr fontId="2"/>
  </si>
  <si>
    <t xml:space="preserve">注：「地域名」欄には、協議の場が設けられた区域を記載し、農林業センサスの農業集落名を記載してください。
</t>
    <rPh sb="3" eb="5">
      <t>チイキ</t>
    </rPh>
    <rPh sb="5" eb="6">
      <t>メイ</t>
    </rPh>
    <rPh sb="7" eb="8">
      <t>ラン</t>
    </rPh>
    <rPh sb="11" eb="13">
      <t>キョウギ</t>
    </rPh>
    <rPh sb="14" eb="15">
      <t>バ</t>
    </rPh>
    <rPh sb="16" eb="17">
      <t>モウ</t>
    </rPh>
    <rPh sb="21" eb="23">
      <t>クイキ</t>
    </rPh>
    <rPh sb="28" eb="31">
      <t>ノウリンギョウ</t>
    </rPh>
    <rPh sb="36" eb="41">
      <t>ノウギョウシュウラクメイ</t>
    </rPh>
    <rPh sb="42" eb="44">
      <t>キサイ</t>
    </rPh>
    <phoneticPr fontId="2"/>
  </si>
  <si>
    <t>○○</t>
    <phoneticPr fontId="2"/>
  </si>
  <si>
    <t>策定年月日</t>
    <rPh sb="0" eb="2">
      <t>サクテイ</t>
    </rPh>
    <rPh sb="2" eb="5">
      <t>ネンガッピ</t>
    </rPh>
    <phoneticPr fontId="2"/>
  </si>
  <si>
    <t>更新年月日</t>
    <rPh sb="0" eb="5">
      <t>コウシンネンガッピ</t>
    </rPh>
    <phoneticPr fontId="2"/>
  </si>
  <si>
    <t>チェック確認</t>
    <rPh sb="4" eb="6">
      <t>カクニン</t>
    </rPh>
    <phoneticPr fontId="2"/>
  </si>
  <si>
    <t>⑤　区域内において、今後農業を担う者が引き受ける意向のある農地面積の合計</t>
    <rPh sb="2" eb="5">
      <t>クイキナイ</t>
    </rPh>
    <rPh sb="10" eb="12">
      <t>コンゴ</t>
    </rPh>
    <rPh sb="12" eb="14">
      <t>ノウギョウ</t>
    </rPh>
    <rPh sb="15" eb="16">
      <t>ニナ</t>
    </rPh>
    <rPh sb="17" eb="18">
      <t>シャ</t>
    </rPh>
    <rPh sb="19" eb="20">
      <t>ヒ</t>
    </rPh>
    <rPh sb="21" eb="22">
      <t>ウ</t>
    </rPh>
    <rPh sb="24" eb="26">
      <t>イコウ</t>
    </rPh>
    <rPh sb="29" eb="31">
      <t>ノウチ</t>
    </rPh>
    <rPh sb="31" eb="33">
      <t>メンセキ</t>
    </rPh>
    <rPh sb="34" eb="36">
      <t>ゴウケイ</t>
    </rPh>
    <phoneticPr fontId="2"/>
  </si>
  <si>
    <t>　うち後継者不在の農業者の農地面積の合計</t>
    <rPh sb="3" eb="6">
      <t>コウケイシャ</t>
    </rPh>
    <rPh sb="6" eb="8">
      <t>フザイ</t>
    </rPh>
    <rPh sb="9" eb="12">
      <t>ノウギョウシャ</t>
    </rPh>
    <rPh sb="13" eb="15">
      <t>ノウチ</t>
    </rPh>
    <rPh sb="15" eb="17">
      <t>メンセキ</t>
    </rPh>
    <rPh sb="18" eb="20">
      <t>ゴウケイ</t>
    </rPh>
    <phoneticPr fontId="2"/>
  </si>
  <si>
    <t>（２）担い手（効率的かつ安定的な経営を営む者）に対する農用地の集積に関する目標</t>
    <rPh sb="3" eb="4">
      <t>ニナ</t>
    </rPh>
    <rPh sb="5" eb="6">
      <t>テ</t>
    </rPh>
    <rPh sb="7" eb="10">
      <t>コウリツテキ</t>
    </rPh>
    <rPh sb="12" eb="15">
      <t>アンテイテキ</t>
    </rPh>
    <rPh sb="16" eb="18">
      <t>ケイエイ</t>
    </rPh>
    <rPh sb="19" eb="20">
      <t>イトナ</t>
    </rPh>
    <rPh sb="21" eb="22">
      <t>シャ</t>
    </rPh>
    <rPh sb="24" eb="25">
      <t>タイ</t>
    </rPh>
    <rPh sb="27" eb="30">
      <t>ノウヨウチ</t>
    </rPh>
    <rPh sb="31" eb="33">
      <t>シュウセキ</t>
    </rPh>
    <rPh sb="34" eb="35">
      <t>カン</t>
    </rPh>
    <rPh sb="37" eb="39">
      <t>モクヒョウ</t>
    </rPh>
    <phoneticPr fontId="2"/>
  </si>
  <si>
    <t>（３）農用地の集団化（集約化）に関する目標</t>
    <rPh sb="3" eb="6">
      <t>ノウヨウチ</t>
    </rPh>
    <rPh sb="7" eb="10">
      <t>シュウダンカ</t>
    </rPh>
    <rPh sb="11" eb="14">
      <t>シュウヤクカ</t>
    </rPh>
    <rPh sb="16" eb="17">
      <t>カン</t>
    </rPh>
    <rPh sb="19" eb="21">
      <t>モクヒョウ</t>
    </rPh>
    <phoneticPr fontId="2"/>
  </si>
  <si>
    <t>３  農業者及び区域内の関係者が２の目標を達成するためとるべき必要な措置</t>
    <rPh sb="3" eb="5">
      <t>ノウギョウ</t>
    </rPh>
    <rPh sb="5" eb="6">
      <t>シャ</t>
    </rPh>
    <rPh sb="6" eb="7">
      <t>オヨ</t>
    </rPh>
    <rPh sb="8" eb="11">
      <t>クイキナイ</t>
    </rPh>
    <rPh sb="12" eb="15">
      <t>カンケイシャ</t>
    </rPh>
    <rPh sb="18" eb="20">
      <t>モクヒョウ</t>
    </rPh>
    <rPh sb="21" eb="23">
      <t>タッセイ</t>
    </rPh>
    <rPh sb="31" eb="33">
      <t>ヒツヨウ</t>
    </rPh>
    <rPh sb="34" eb="36">
      <t>ソチ</t>
    </rPh>
    <phoneticPr fontId="2"/>
  </si>
  <si>
    <t>２　農業の将来の在り方に向けた農用地の効率的かつ総合的な利用に関する目標</t>
    <rPh sb="2" eb="4">
      <t>ノウギョウ</t>
    </rPh>
    <rPh sb="5" eb="7">
      <t>ショウライ</t>
    </rPh>
    <rPh sb="8" eb="9">
      <t>ア</t>
    </rPh>
    <rPh sb="10" eb="11">
      <t>カタ</t>
    </rPh>
    <rPh sb="12" eb="13">
      <t>ム</t>
    </rPh>
    <rPh sb="15" eb="18">
      <t>ノウヨウチ</t>
    </rPh>
    <rPh sb="19" eb="22">
      <t>コウリツテキ</t>
    </rPh>
    <rPh sb="24" eb="27">
      <t>ソウゴウテキ</t>
    </rPh>
    <rPh sb="28" eb="30">
      <t>リヨウ</t>
    </rPh>
    <rPh sb="31" eb="32">
      <t>カン</t>
    </rPh>
    <rPh sb="34" eb="36">
      <t>モクヒョウ</t>
    </rPh>
    <phoneticPr fontId="2"/>
  </si>
  <si>
    <t>⑤果樹等</t>
  </si>
  <si>
    <t>⑥燃料・資源作物等</t>
    <rPh sb="1" eb="3">
      <t>ネンリョウ</t>
    </rPh>
    <rPh sb="4" eb="6">
      <t>シゲン</t>
    </rPh>
    <rPh sb="6" eb="8">
      <t>サクモツ</t>
    </rPh>
    <rPh sb="8" eb="9">
      <t>トウ</t>
    </rPh>
    <phoneticPr fontId="2"/>
  </si>
  <si>
    <t>⑦保全・管理等</t>
    <rPh sb="1" eb="3">
      <t>ホゼン</t>
    </rPh>
    <rPh sb="4" eb="6">
      <t>カンリ</t>
    </rPh>
    <rPh sb="6" eb="7">
      <t>トウ</t>
    </rPh>
    <phoneticPr fontId="2"/>
  </si>
  <si>
    <t>⑧農業用施設</t>
    <rPh sb="1" eb="6">
      <t>ノウギョウヨウシセツ</t>
    </rPh>
    <phoneticPr fontId="2"/>
  </si>
  <si>
    <t>⑨その他</t>
    <rPh sb="3" eb="4">
      <t>タ</t>
    </rPh>
    <phoneticPr fontId="2"/>
  </si>
  <si>
    <t>（４）多様な経営体の確保・育成の取組</t>
    <rPh sb="3" eb="5">
      <t>タヨウ</t>
    </rPh>
    <rPh sb="6" eb="9">
      <t>ケイエイタイ</t>
    </rPh>
    <rPh sb="10" eb="12">
      <t>カクホ</t>
    </rPh>
    <rPh sb="13" eb="15">
      <t>イクセイ</t>
    </rPh>
    <rPh sb="16" eb="18">
      <t>トリクミ</t>
    </rPh>
    <phoneticPr fontId="2"/>
  </si>
  <si>
    <t>①鳥獣被害防止対策</t>
    <rPh sb="1" eb="9">
      <t>チョウジュウヒガイボウシタイサク</t>
    </rPh>
    <phoneticPr fontId="2"/>
  </si>
  <si>
    <t>４　地域内の農業を担う者一覧（目標地図に位置付ける者）</t>
    <rPh sb="2" eb="4">
      <t>チイキ</t>
    </rPh>
    <rPh sb="4" eb="5">
      <t>ナイ</t>
    </rPh>
    <rPh sb="6" eb="8">
      <t>ノウギョウ</t>
    </rPh>
    <rPh sb="9" eb="10">
      <t>ニナ</t>
    </rPh>
    <rPh sb="11" eb="12">
      <t>シャ</t>
    </rPh>
    <rPh sb="12" eb="13">
      <t>ラン</t>
    </rPh>
    <rPh sb="15" eb="19">
      <t>モクヒョウチズ</t>
    </rPh>
    <rPh sb="20" eb="23">
      <t>イチヅ</t>
    </rPh>
    <rPh sb="25" eb="26">
      <t>シャ</t>
    </rPh>
    <phoneticPr fontId="2"/>
  </si>
  <si>
    <t>７　基盤法第22条の３（地域計画に係る提案の特例）を活用する場合には、以下を記載してください。</t>
    <rPh sb="2" eb="5">
      <t>キバンホウ</t>
    </rPh>
    <rPh sb="5" eb="6">
      <t>ダイ</t>
    </rPh>
    <rPh sb="8" eb="9">
      <t>ジョウ</t>
    </rPh>
    <rPh sb="26" eb="28">
      <t>カツヨウ</t>
    </rPh>
    <rPh sb="35" eb="37">
      <t>イカ</t>
    </rPh>
    <rPh sb="38" eb="40">
      <t>キサイ</t>
    </rPh>
    <phoneticPr fontId="2"/>
  </si>
  <si>
    <t>（　　　　　）</t>
    <phoneticPr fontId="2"/>
  </si>
  <si>
    <t>ｈａ</t>
    <phoneticPr fontId="2"/>
  </si>
  <si>
    <t>※</t>
    <phoneticPr fontId="2"/>
  </si>
  <si>
    <t>①　農業振興地域のうち農用地区域内の農地面積</t>
    <rPh sb="2" eb="8">
      <t>ノウギョウシンコウチイキ</t>
    </rPh>
    <rPh sb="11" eb="17">
      <t>ノウヨウチクイキナイ</t>
    </rPh>
    <rPh sb="18" eb="22">
      <t>ノウチメンセキ</t>
    </rPh>
    <phoneticPr fontId="2"/>
  </si>
  <si>
    <t>③　畑の面積（果樹、茶等を含む）</t>
    <rPh sb="2" eb="3">
      <t>ハタケ</t>
    </rPh>
    <rPh sb="4" eb="6">
      <t>メンセキ</t>
    </rPh>
    <rPh sb="7" eb="9">
      <t>カジュ</t>
    </rPh>
    <rPh sb="10" eb="11">
      <t>チャ</t>
    </rPh>
    <rPh sb="11" eb="12">
      <t>トウ</t>
    </rPh>
    <rPh sb="13" eb="14">
      <t>フク</t>
    </rPh>
    <phoneticPr fontId="2"/>
  </si>
  <si>
    <t>②　田の面積</t>
    <rPh sb="2" eb="3">
      <t>タ</t>
    </rPh>
    <rPh sb="3" eb="4">
      <t>カガダ</t>
    </rPh>
    <rPh sb="4" eb="6">
      <t>メンセキ</t>
    </rPh>
    <phoneticPr fontId="2"/>
  </si>
  <si>
    <t>（２）　地域農業の現状及び課題</t>
    <rPh sb="4" eb="6">
      <t>チイキ</t>
    </rPh>
    <rPh sb="6" eb="8">
      <t>ノウギョウ</t>
    </rPh>
    <rPh sb="9" eb="11">
      <t>ゲンジョウ</t>
    </rPh>
    <rPh sb="11" eb="12">
      <t>オヨ</t>
    </rPh>
    <rPh sb="13" eb="15">
      <t>カダイ</t>
    </rPh>
    <phoneticPr fontId="2"/>
  </si>
  <si>
    <t>以下任意記載事項（地域の実情に応じて、必要な事項を選択し、取組内容を記載してください）</t>
    <rPh sb="0" eb="2">
      <t>イカ</t>
    </rPh>
    <rPh sb="2" eb="4">
      <t>ニンイ</t>
    </rPh>
    <rPh sb="4" eb="8">
      <t>キサイジコウ</t>
    </rPh>
    <rPh sb="9" eb="11">
      <t>チイキ</t>
    </rPh>
    <rPh sb="12" eb="14">
      <t>ジツジョウ</t>
    </rPh>
    <rPh sb="15" eb="16">
      <t>オウ</t>
    </rPh>
    <rPh sb="19" eb="21">
      <t>ヒツヨウ</t>
    </rPh>
    <rPh sb="22" eb="24">
      <t>ジコウ</t>
    </rPh>
    <rPh sb="25" eb="27">
      <t>センタク</t>
    </rPh>
    <rPh sb="29" eb="33">
      <t>トリクミナイヨウ</t>
    </rPh>
    <rPh sb="34" eb="36">
      <t>キサイ</t>
    </rPh>
    <phoneticPr fontId="2"/>
  </si>
  <si>
    <t>（３）基盤整備事業への取組</t>
    <rPh sb="3" eb="9">
      <t>キバンセイビジギョウ</t>
    </rPh>
    <rPh sb="11" eb="13">
      <t>トリクミ</t>
    </rPh>
    <phoneticPr fontId="2"/>
  </si>
  <si>
    <t>（２）農地中間管理機構の活用方法</t>
    <rPh sb="3" eb="11">
      <t>ノウチチュウカンカンリキコウ</t>
    </rPh>
    <rPh sb="12" eb="14">
      <t>カツヨウ</t>
    </rPh>
    <rPh sb="14" eb="16">
      <t>ホウホウ</t>
    </rPh>
    <phoneticPr fontId="2"/>
  </si>
  <si>
    <t>（１）農用地の集積、集団化の取組</t>
    <rPh sb="3" eb="6">
      <t>ノウヨウチ</t>
    </rPh>
    <rPh sb="7" eb="9">
      <t>シュウセキ</t>
    </rPh>
    <rPh sb="10" eb="13">
      <t>シュウダンカ</t>
    </rPh>
    <rPh sb="14" eb="16">
      <t>トリクミ</t>
    </rPh>
    <phoneticPr fontId="2"/>
  </si>
  <si>
    <t>％</t>
    <phoneticPr fontId="2"/>
  </si>
  <si>
    <t>（３）　地域における農業の将来の在り方（作物の生産や栽培方法については、必須記載事項）</t>
    <rPh sb="4" eb="6">
      <t>チイキ</t>
    </rPh>
    <rPh sb="10" eb="12">
      <t>ノウギョウ</t>
    </rPh>
    <rPh sb="13" eb="15">
      <t>ショウライ</t>
    </rPh>
    <rPh sb="16" eb="17">
      <t>ア</t>
    </rPh>
    <rPh sb="18" eb="19">
      <t>カタ</t>
    </rPh>
    <phoneticPr fontId="2"/>
  </si>
  <si>
    <t>【選択した上記の取組内容】</t>
    <rPh sb="10" eb="12">
      <t>ナイヨウ</t>
    </rPh>
    <phoneticPr fontId="2"/>
  </si>
  <si>
    <t>（参考）区域内における○才以上の農業者の農地面積の合計</t>
    <rPh sb="1" eb="3">
      <t>サンコウ</t>
    </rPh>
    <rPh sb="4" eb="7">
      <t>クイキナイ</t>
    </rPh>
    <rPh sb="12" eb="15">
      <t>サイイジョウ</t>
    </rPh>
    <rPh sb="16" eb="19">
      <t>ノウギョウシャ</t>
    </rPh>
    <rPh sb="20" eb="22">
      <t>ノウチ</t>
    </rPh>
    <rPh sb="22" eb="24">
      <t>メンセキ</t>
    </rPh>
    <rPh sb="25" eb="27">
      <t>ゴウケイ</t>
    </rPh>
    <phoneticPr fontId="2"/>
  </si>
  <si>
    <t>④　区域内において、規模縮小などの意向のある農地面積の合計</t>
    <rPh sb="2" eb="5">
      <t>クイキナイ</t>
    </rPh>
    <rPh sb="10" eb="14">
      <t>キボシュクショウ</t>
    </rPh>
    <rPh sb="17" eb="19">
      <t>イコウ</t>
    </rPh>
    <rPh sb="22" eb="24">
      <t>ノウチ</t>
    </rPh>
    <rPh sb="24" eb="26">
      <t>メンセキ</t>
    </rPh>
    <rPh sb="27" eb="29">
      <t>ゴウケイ</t>
    </rPh>
    <phoneticPr fontId="2"/>
  </si>
  <si>
    <t>目標地図上の表示</t>
    <rPh sb="0" eb="4">
      <t>モクヒョウチズ</t>
    </rPh>
    <rPh sb="4" eb="5">
      <t>ジョウ</t>
    </rPh>
    <rPh sb="6" eb="8">
      <t>ヒョウジ</t>
    </rPh>
    <phoneticPr fontId="2"/>
  </si>
  <si>
    <t>備考</t>
    <rPh sb="0" eb="2">
      <t>ビコウ</t>
    </rPh>
    <phoneticPr fontId="2"/>
  </si>
  <si>
    <t>うち計画同意者数（人・％）</t>
    <rPh sb="2" eb="4">
      <t>ケイカク</t>
    </rPh>
    <rPh sb="4" eb="6">
      <t>ドウイ</t>
    </rPh>
    <rPh sb="6" eb="7">
      <t>シャ</t>
    </rPh>
    <rPh sb="7" eb="8">
      <t>スウ</t>
    </rPh>
    <rPh sb="9" eb="10">
      <t>ニン</t>
    </rPh>
    <phoneticPr fontId="2"/>
  </si>
  <si>
    <t>①地域による鳥獣被害対策の集落点検マップ（侵入防止柵や檻の設置状況、放置果樹や目撃・被害発生場所等）づくりや、連絡網の整備や新たな捕獲人材を募集し、地域で育成していく。
②○○地区において、管理協定を早急に締結し、地域の特産物である○○を段階的に有機農業に切り替えていく。
⑧担い手の営農や農業を担う者の利用状況などを考慮の上、出荷・調製施設を整備し、農業用施設の集約化を進める。</t>
    <rPh sb="162" eb="163">
      <t>ウエ</t>
    </rPh>
    <rPh sb="172" eb="174">
      <t>セイビ</t>
    </rPh>
    <phoneticPr fontId="2"/>
  </si>
  <si>
    <t>②有機・減農薬・減肥料</t>
    <rPh sb="1" eb="3">
      <t>ユウキ</t>
    </rPh>
    <rPh sb="4" eb="7">
      <t>ゲンノウヤク</t>
    </rPh>
    <rPh sb="8" eb="9">
      <t>ゲン</t>
    </rPh>
    <rPh sb="9" eb="11">
      <t>ヒリョウ</t>
    </rPh>
    <phoneticPr fontId="2"/>
  </si>
  <si>
    <t>注１：①については、農業振興地域担当部局と調整の上、記載してください。
　 ２：②及び③については、農業委員会の農地台帳の面積（現況地目）に基づき記載してください。
 　３：④については、規模縮小又は離農の意向のある農地面積を記載してください。
　 ４：⑤については、区域内に特定することができない場合には、引き受ける意向のあるすべての農地面積を記載の上、
　  備考欄にその旨記載してください。
 　５：（参考）の区域内における○才以上の農業者の農地面積等については、できる限り記載するように努めてください。
 　６：「区域内の農用地等面積」に遊休農地が含まれている場合には、備考欄にその面積を記載してください。</t>
    <phoneticPr fontId="2"/>
  </si>
  <si>
    <t>（１）農用地の効率的かつ総合的な利用に関する方針</t>
    <rPh sb="3" eb="6">
      <t>ノウヨウチ</t>
    </rPh>
    <rPh sb="7" eb="10">
      <t>コウリツテキ</t>
    </rPh>
    <rPh sb="12" eb="15">
      <t>ソウゴウテキ</t>
    </rPh>
    <rPh sb="16" eb="18">
      <t>リヨウ</t>
    </rPh>
    <rPh sb="19" eb="20">
      <t>カン</t>
    </rPh>
    <rPh sb="22" eb="24">
      <t>ホウシン</t>
    </rPh>
    <phoneticPr fontId="2"/>
  </si>
  <si>
    <t>（留意事項）
　農業を担う者を位置付ける際、これらの者の氏名が含まれた地域計画について、法令に基づく手続として、本人の同意なく、関係者の意見聴取や、地域計画の案の縦覧、地域計画の公告を行うことができますが、個人情報を保有するに当たっては、利用目的をできる限り特定し、本人から直接書面に記録された個人情報を取得するときは、あらかじめ、本人に対し、その利用目的を明示してください。
　また、市町村の公報への掲載等とは別に、インターネットの利用により関係者以外の不特定多数に対して情報を提供する場合は、氏名を削除するなど配慮してください。
　必要に応じて区域内の農用地の一覧を参考として添付してください。</t>
    <rPh sb="1" eb="3">
      <t>リュウイ</t>
    </rPh>
    <rPh sb="3" eb="5">
      <t>ジコウ</t>
    </rPh>
    <rPh sb="268" eb="270">
      <t>ヒツヨウ</t>
    </rPh>
    <rPh sb="271" eb="272">
      <t>オウ</t>
    </rPh>
    <rPh sb="274" eb="277">
      <t>クイキナイ</t>
    </rPh>
    <rPh sb="278" eb="281">
      <t>ノウヨウチ</t>
    </rPh>
    <rPh sb="282" eb="284">
      <t>イチラン</t>
    </rPh>
    <rPh sb="285" eb="287">
      <t>サンコウ</t>
    </rPh>
    <rPh sb="290" eb="292">
      <t>テンプ</t>
    </rPh>
    <phoneticPr fontId="2"/>
  </si>
  <si>
    <t>地域計画</t>
    <rPh sb="0" eb="2">
      <t>チイキ</t>
    </rPh>
    <rPh sb="2" eb="4">
      <t>ケイカク</t>
    </rPh>
    <phoneticPr fontId="2"/>
  </si>
  <si>
    <t>参考様式第５－２号</t>
    <rPh sb="0" eb="2">
      <t>サンコウ</t>
    </rPh>
    <rPh sb="2" eb="4">
      <t>ヨウシキ</t>
    </rPh>
    <rPh sb="4" eb="5">
      <t>ダイ</t>
    </rPh>
    <rPh sb="8" eb="9">
      <t>ゴウ</t>
    </rPh>
    <phoneticPr fontId="2"/>
  </si>
  <si>
    <t>（５）農業協同組合等の農業支援サービス事業体等への農作業委託の取組</t>
    <rPh sb="3" eb="9">
      <t>ノウギョウキョウドウクミアイ</t>
    </rPh>
    <rPh sb="9" eb="10">
      <t>トウ</t>
    </rPh>
    <rPh sb="11" eb="13">
      <t>ノウギョウ</t>
    </rPh>
    <rPh sb="13" eb="15">
      <t>シエン</t>
    </rPh>
    <rPh sb="19" eb="22">
      <t>ジギョウタイ</t>
    </rPh>
    <rPh sb="22" eb="23">
      <t>トウ</t>
    </rPh>
    <rPh sb="25" eb="28">
      <t>ノウサギョウ</t>
    </rPh>
    <rPh sb="28" eb="30">
      <t>イタク</t>
    </rPh>
    <rPh sb="31" eb="32">
      <t>ト</t>
    </rPh>
    <rPh sb="32" eb="33">
      <t>ク</t>
    </rPh>
    <phoneticPr fontId="2"/>
  </si>
  <si>
    <t>金沢市</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</si>
  <si>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</si>
  <si>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</si>
  <si>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</si>
  <si>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</si>
  <si>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</si>
  <si>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</si>
  <si>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</si>
  <si>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</si>
  <si>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</si>
  <si>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</si>
  <si>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</si>
  <si>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</si>
  <si>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</si>
  <si>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</si>
  <si>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</si>
  <si>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</si>
  <si>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</si>
  <si>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</si>
  <si>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</si>
  <si>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</si>
  <si>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</si>
  <si>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</si>
  <si>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</si>
  <si>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</si>
  <si>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</si>
  <si>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</si>
  <si>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</si>
  <si>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</si>
  <si>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</si>
  <si>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</si>
  <si>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</si>
  <si>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</si>
  <si>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</si>
  <si>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</si>
  <si>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</si>
  <si>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</si>
  <si>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</si>
  <si>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</si>
  <si>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</si>
  <si>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</si>
  <si>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</si>
  <si>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</si>
  <si>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</si>
  <si>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</si>
  <si>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</si>
  <si>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</si>
  <si>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</si>
  <si>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中央区</t>
  </si>
  <si>
    <t>青森市</t>
  </si>
  <si>
    <t>盛岡市</t>
  </si>
  <si>
    <t>秋田市</t>
  </si>
  <si>
    <t>山形市</t>
  </si>
  <si>
    <t>福島市</t>
  </si>
  <si>
    <t>水戸市</t>
  </si>
  <si>
    <t>宇都宮市</t>
  </si>
  <si>
    <t>前橋市</t>
  </si>
  <si>
    <t>千代田区</t>
  </si>
  <si>
    <t>北区</t>
  </si>
  <si>
    <t>富山市</t>
  </si>
  <si>
    <t>福井市</t>
  </si>
  <si>
    <t>甲府市</t>
  </si>
  <si>
    <t>長野市</t>
  </si>
  <si>
    <t>岐阜市</t>
  </si>
  <si>
    <t>津市</t>
  </si>
  <si>
    <t>大津市</t>
  </si>
  <si>
    <t>奈良市</t>
  </si>
  <si>
    <t>和歌山市</t>
  </si>
  <si>
    <t>鳥取市</t>
  </si>
  <si>
    <t>松江市</t>
  </si>
  <si>
    <t>下関市</t>
  </si>
  <si>
    <t>徳島市</t>
  </si>
  <si>
    <t>高松市</t>
  </si>
  <si>
    <t>松山市</t>
  </si>
  <si>
    <t>高知市</t>
  </si>
  <si>
    <t>佐賀市</t>
  </si>
  <si>
    <t>長崎市</t>
  </si>
  <si>
    <t>大分市</t>
  </si>
  <si>
    <t>宮崎市</t>
  </si>
  <si>
    <t>鹿児島市</t>
  </si>
  <si>
    <t>那覇市</t>
  </si>
  <si>
    <t>弘前市</t>
  </si>
  <si>
    <t>宮古市</t>
  </si>
  <si>
    <t>能代市</t>
  </si>
  <si>
    <t>米沢市</t>
  </si>
  <si>
    <t>会津若松市</t>
  </si>
  <si>
    <t>日立市</t>
  </si>
  <si>
    <t>足利市</t>
  </si>
  <si>
    <t>高崎市</t>
  </si>
  <si>
    <t>高岡市</t>
  </si>
  <si>
    <t>七尾市</t>
  </si>
  <si>
    <t>敦賀市</t>
  </si>
  <si>
    <t>富士吉田市</t>
  </si>
  <si>
    <t>松本市</t>
  </si>
  <si>
    <t>大垣市</t>
  </si>
  <si>
    <t>四日市市</t>
  </si>
  <si>
    <t>彦根市</t>
  </si>
  <si>
    <t>大和高田市</t>
  </si>
  <si>
    <t>海南市</t>
  </si>
  <si>
    <t>米子市</t>
  </si>
  <si>
    <t>浜田市</t>
  </si>
  <si>
    <t>宇部市</t>
  </si>
  <si>
    <t>鳴門市</t>
  </si>
  <si>
    <t>丸亀市</t>
  </si>
  <si>
    <t>今治市</t>
  </si>
  <si>
    <t>室戸市</t>
  </si>
  <si>
    <t>唐津市</t>
  </si>
  <si>
    <t>佐世保市</t>
  </si>
  <si>
    <t>別府市</t>
  </si>
  <si>
    <t>都城市</t>
  </si>
  <si>
    <t>鹿屋市</t>
  </si>
  <si>
    <t>宜野湾市</t>
  </si>
  <si>
    <t>八戸市</t>
  </si>
  <si>
    <t>大船渡市</t>
  </si>
  <si>
    <t>横手市</t>
  </si>
  <si>
    <t>鶴岡市</t>
  </si>
  <si>
    <t>郡山市</t>
  </si>
  <si>
    <t>土浦市</t>
  </si>
  <si>
    <t>栃木市</t>
  </si>
  <si>
    <t>桐生市</t>
  </si>
  <si>
    <t>港区</t>
  </si>
  <si>
    <t>魚津市</t>
  </si>
  <si>
    <t>小松市</t>
  </si>
  <si>
    <t>小浜市</t>
  </si>
  <si>
    <t>都留市</t>
  </si>
  <si>
    <t>上田市</t>
  </si>
  <si>
    <t>高山市</t>
  </si>
  <si>
    <t>伊勢市</t>
  </si>
  <si>
    <t>長浜市</t>
  </si>
  <si>
    <t>大和郡山市</t>
  </si>
  <si>
    <t>橋本市</t>
  </si>
  <si>
    <t>倉吉市</t>
  </si>
  <si>
    <t>出雲市</t>
  </si>
  <si>
    <t>山口市</t>
  </si>
  <si>
    <t>小松島市</t>
  </si>
  <si>
    <t>坂出市</t>
  </si>
  <si>
    <t>宇和島市</t>
  </si>
  <si>
    <t>安芸市</t>
  </si>
  <si>
    <t>鳥栖市</t>
  </si>
  <si>
    <t>島原市</t>
  </si>
  <si>
    <t>中津市</t>
  </si>
  <si>
    <t>延岡市</t>
  </si>
  <si>
    <t>枕崎市</t>
  </si>
  <si>
    <t>石垣市</t>
  </si>
  <si>
    <t>黒石市</t>
  </si>
  <si>
    <t>花巻市</t>
  </si>
  <si>
    <t>大館市</t>
  </si>
  <si>
    <t>酒田市</t>
  </si>
  <si>
    <t>いわき市</t>
  </si>
  <si>
    <t>古河市</t>
  </si>
  <si>
    <t>佐野市</t>
  </si>
  <si>
    <t>伊勢崎市</t>
  </si>
  <si>
    <t>新宿区</t>
  </si>
  <si>
    <t>氷見市</t>
  </si>
  <si>
    <t>輪島市</t>
  </si>
  <si>
    <t>大野市</t>
  </si>
  <si>
    <t>山梨市</t>
  </si>
  <si>
    <t>岡谷市</t>
  </si>
  <si>
    <t>多治見市</t>
  </si>
  <si>
    <t>松阪市</t>
  </si>
  <si>
    <t>近江八幡市</t>
  </si>
  <si>
    <t>天理市</t>
  </si>
  <si>
    <t>有田市</t>
  </si>
  <si>
    <t>境港市</t>
  </si>
  <si>
    <t>益田市</t>
  </si>
  <si>
    <t>萩市</t>
  </si>
  <si>
    <t>阿南市</t>
  </si>
  <si>
    <t>善通寺市</t>
  </si>
  <si>
    <t>八幡浜市</t>
  </si>
  <si>
    <t>南国市</t>
  </si>
  <si>
    <t>多久市</t>
  </si>
  <si>
    <t>諫早市</t>
  </si>
  <si>
    <t>日田市</t>
  </si>
  <si>
    <t>日南市</t>
  </si>
  <si>
    <t>阿久根市</t>
  </si>
  <si>
    <t>浦添市</t>
  </si>
  <si>
    <t>五所川原市</t>
  </si>
  <si>
    <t>北上市</t>
  </si>
  <si>
    <t>男鹿市</t>
  </si>
  <si>
    <t>新庄市</t>
  </si>
  <si>
    <t>白河市</t>
  </si>
  <si>
    <t>石岡市</t>
  </si>
  <si>
    <t>鹿沼市</t>
  </si>
  <si>
    <t>太田市</t>
  </si>
  <si>
    <t>文京区</t>
  </si>
  <si>
    <t>滑川市</t>
  </si>
  <si>
    <t>珠洲市</t>
  </si>
  <si>
    <t>勝山市</t>
  </si>
  <si>
    <t>大月市</t>
  </si>
  <si>
    <t>飯田市</t>
  </si>
  <si>
    <t>関市</t>
  </si>
  <si>
    <t>桑名市</t>
  </si>
  <si>
    <t>草津市</t>
  </si>
  <si>
    <t>橿原市</t>
  </si>
  <si>
    <t>御坊市</t>
  </si>
  <si>
    <t>岩美町</t>
  </si>
  <si>
    <t>大田市</t>
  </si>
  <si>
    <t>倉敷市</t>
  </si>
  <si>
    <t>防府市</t>
  </si>
  <si>
    <t>吉野川市</t>
  </si>
  <si>
    <t>観音寺市</t>
  </si>
  <si>
    <t>新居浜市</t>
  </si>
  <si>
    <t>土佐市</t>
  </si>
  <si>
    <t>伊万里市</t>
  </si>
  <si>
    <t>大村市</t>
  </si>
  <si>
    <t>佐伯市</t>
  </si>
  <si>
    <t>小林市</t>
  </si>
  <si>
    <t>出水市</t>
  </si>
  <si>
    <t>名護市</t>
  </si>
  <si>
    <t>十和田市</t>
  </si>
  <si>
    <t>久慈市</t>
  </si>
  <si>
    <t>石巻市</t>
  </si>
  <si>
    <t>湯沢市</t>
  </si>
  <si>
    <t>寒河江市</t>
  </si>
  <si>
    <t>須賀川市</t>
  </si>
  <si>
    <t>結城市</t>
  </si>
  <si>
    <t>日光市</t>
  </si>
  <si>
    <t>沼田市</t>
  </si>
  <si>
    <t>台東区</t>
  </si>
  <si>
    <t>黒部市</t>
  </si>
  <si>
    <t>加賀市</t>
  </si>
  <si>
    <t>鯖江市</t>
  </si>
  <si>
    <t>韮崎市</t>
  </si>
  <si>
    <t>諏訪市</t>
  </si>
  <si>
    <t>中津川市</t>
  </si>
  <si>
    <t>鈴鹿市</t>
  </si>
  <si>
    <t>守山市</t>
  </si>
  <si>
    <t>桜井市</t>
  </si>
  <si>
    <t>田辺市</t>
  </si>
  <si>
    <t>若桜町</t>
  </si>
  <si>
    <t>安来市</t>
  </si>
  <si>
    <t>津山市</t>
  </si>
  <si>
    <t>下松市</t>
  </si>
  <si>
    <t>阿波市</t>
  </si>
  <si>
    <t>さぬき市</t>
  </si>
  <si>
    <t>西条市</t>
  </si>
  <si>
    <t>須崎市</t>
  </si>
  <si>
    <t>武雄市</t>
  </si>
  <si>
    <t>平戸市</t>
  </si>
  <si>
    <t>八代市</t>
  </si>
  <si>
    <t>臼杵市</t>
  </si>
  <si>
    <t>日向市</t>
  </si>
  <si>
    <t>指宿市</t>
  </si>
  <si>
    <t>糸満市</t>
  </si>
  <si>
    <t>三沢市</t>
  </si>
  <si>
    <t>遠野市</t>
  </si>
  <si>
    <t>塩竈市</t>
  </si>
  <si>
    <t>鹿角市</t>
  </si>
  <si>
    <t>上山市</t>
  </si>
  <si>
    <t>喜多方市</t>
  </si>
  <si>
    <t>龍ケ崎市</t>
  </si>
  <si>
    <t>小山市</t>
  </si>
  <si>
    <t>館林市</t>
  </si>
  <si>
    <t>銚子市</t>
  </si>
  <si>
    <t>墨田区</t>
  </si>
  <si>
    <t>砺波市</t>
  </si>
  <si>
    <t>羽咋市</t>
  </si>
  <si>
    <t>あわら市</t>
  </si>
  <si>
    <t>南アルプス市</t>
  </si>
  <si>
    <t>須坂市</t>
  </si>
  <si>
    <t>美濃市</t>
  </si>
  <si>
    <t>名張市</t>
  </si>
  <si>
    <t>栗東市</t>
  </si>
  <si>
    <t>五條市</t>
  </si>
  <si>
    <t>新宮市</t>
  </si>
  <si>
    <t>智頭町</t>
  </si>
  <si>
    <t>江津市</t>
  </si>
  <si>
    <t>玉野市</t>
  </si>
  <si>
    <t>岩国市</t>
  </si>
  <si>
    <t>美馬市</t>
  </si>
  <si>
    <t>東かがわ市</t>
  </si>
  <si>
    <t>大洲市</t>
  </si>
  <si>
    <t>宿毛市</t>
  </si>
  <si>
    <t>鹿島市</t>
  </si>
  <si>
    <t>松浦市</t>
  </si>
  <si>
    <t>人吉市</t>
  </si>
  <si>
    <t>津久見市</t>
  </si>
  <si>
    <t>串間市</t>
  </si>
  <si>
    <t>西之表市</t>
  </si>
  <si>
    <t>沖縄市</t>
  </si>
  <si>
    <t>むつ市</t>
  </si>
  <si>
    <t>一関市</t>
  </si>
  <si>
    <t>気仙沼市</t>
  </si>
  <si>
    <t>由利本荘市</t>
  </si>
  <si>
    <t>村山市</t>
  </si>
  <si>
    <t>相馬市</t>
  </si>
  <si>
    <t>下妻市</t>
  </si>
  <si>
    <t>真岡市</t>
  </si>
  <si>
    <t>渋川市</t>
  </si>
  <si>
    <t>市川市</t>
  </si>
  <si>
    <t>江東区</t>
  </si>
  <si>
    <t>小矢部市</t>
  </si>
  <si>
    <t>かほく市</t>
  </si>
  <si>
    <t>越前市</t>
  </si>
  <si>
    <t>北杜市</t>
  </si>
  <si>
    <t>小諸市</t>
  </si>
  <si>
    <t>瑞浪市</t>
  </si>
  <si>
    <t>尾鷲市</t>
  </si>
  <si>
    <t>甲賀市</t>
  </si>
  <si>
    <t>御所市</t>
  </si>
  <si>
    <t>紀の川市</t>
  </si>
  <si>
    <t>八頭町</t>
  </si>
  <si>
    <t>雲南市</t>
  </si>
  <si>
    <t>笠岡市</t>
  </si>
  <si>
    <t>光市</t>
  </si>
  <si>
    <t>三好市</t>
  </si>
  <si>
    <t>三豊市</t>
  </si>
  <si>
    <t>伊予市</t>
  </si>
  <si>
    <t>土佐清水市</t>
  </si>
  <si>
    <t>小城市</t>
  </si>
  <si>
    <t>対馬市</t>
  </si>
  <si>
    <t>荒尾市</t>
  </si>
  <si>
    <t>竹田市</t>
  </si>
  <si>
    <t>西都市</t>
  </si>
  <si>
    <t>垂水市</t>
  </si>
  <si>
    <t>豊見城市</t>
  </si>
  <si>
    <t>つがる市</t>
  </si>
  <si>
    <t>陸前高田市</t>
  </si>
  <si>
    <t>白石市</t>
  </si>
  <si>
    <t>潟上市</t>
  </si>
  <si>
    <t>長井市</t>
  </si>
  <si>
    <t>二本松市</t>
  </si>
  <si>
    <t>常総市</t>
  </si>
  <si>
    <t>大田原市</t>
  </si>
  <si>
    <t>藤岡市</t>
  </si>
  <si>
    <t>船橋市</t>
  </si>
  <si>
    <t>品川区</t>
  </si>
  <si>
    <t>長岡市</t>
  </si>
  <si>
    <t>南砺市</t>
  </si>
  <si>
    <t>白山市</t>
  </si>
  <si>
    <t>坂井市</t>
  </si>
  <si>
    <t>甲斐市</t>
  </si>
  <si>
    <t>伊那市</t>
  </si>
  <si>
    <t>羽島市</t>
  </si>
  <si>
    <t>亀山市</t>
  </si>
  <si>
    <t>野洲市</t>
  </si>
  <si>
    <t>生駒市</t>
  </si>
  <si>
    <t>岩出市</t>
  </si>
  <si>
    <t>三朝町</t>
  </si>
  <si>
    <t>奥出雲町</t>
  </si>
  <si>
    <t>井原市</t>
  </si>
  <si>
    <t>呉市</t>
  </si>
  <si>
    <t>長門市</t>
  </si>
  <si>
    <t>勝浦町</t>
  </si>
  <si>
    <t>土庄町</t>
  </si>
  <si>
    <t>四国中央市</t>
  </si>
  <si>
    <t>四万十市</t>
  </si>
  <si>
    <t>嬉野市</t>
  </si>
  <si>
    <t>壱岐市</t>
  </si>
  <si>
    <t>水俣市</t>
  </si>
  <si>
    <t>豊後高田市</t>
  </si>
  <si>
    <t>えびの市</t>
  </si>
  <si>
    <t>薩摩川内市</t>
  </si>
  <si>
    <t>うるま市</t>
  </si>
  <si>
    <t>平川市</t>
  </si>
  <si>
    <t>釜石市</t>
  </si>
  <si>
    <t>名取市</t>
  </si>
  <si>
    <t>大仙市</t>
  </si>
  <si>
    <t>天童市</t>
  </si>
  <si>
    <t>田村市</t>
  </si>
  <si>
    <t>常陸太田市</t>
  </si>
  <si>
    <t>矢板市</t>
  </si>
  <si>
    <t>富岡市</t>
  </si>
  <si>
    <t>館山市</t>
  </si>
  <si>
    <t>目黒区</t>
  </si>
  <si>
    <t>三条市</t>
  </si>
  <si>
    <t>射水市</t>
  </si>
  <si>
    <t>能美市</t>
  </si>
  <si>
    <t>永平寺町</t>
  </si>
  <si>
    <t>笛吹市</t>
  </si>
  <si>
    <t>駒ヶ根市</t>
  </si>
  <si>
    <t>恵那市</t>
  </si>
  <si>
    <t>鳥羽市</t>
  </si>
  <si>
    <t>湖南市</t>
  </si>
  <si>
    <t>姫路市</t>
  </si>
  <si>
    <t>香芝市</t>
  </si>
  <si>
    <t>紀美野町</t>
  </si>
  <si>
    <t>湯梨浜町</t>
  </si>
  <si>
    <t>飯南町</t>
  </si>
  <si>
    <t>総社市</t>
  </si>
  <si>
    <t>竹原市</t>
  </si>
  <si>
    <t>柳井市</t>
  </si>
  <si>
    <t>上勝町</t>
  </si>
  <si>
    <t>小豆島町</t>
  </si>
  <si>
    <t>西予市</t>
  </si>
  <si>
    <t>香南市</t>
  </si>
  <si>
    <t>神埼市</t>
  </si>
  <si>
    <t>五島市</t>
  </si>
  <si>
    <t>玉名市</t>
  </si>
  <si>
    <t>杵築市</t>
  </si>
  <si>
    <t>三股町</t>
  </si>
  <si>
    <t>日置市</t>
  </si>
  <si>
    <t>宮古島市</t>
  </si>
  <si>
    <t>函館市</t>
  </si>
  <si>
    <t>平内町</t>
  </si>
  <si>
    <t>二戸市</t>
  </si>
  <si>
    <t>角田市</t>
  </si>
  <si>
    <t>北秋田市</t>
  </si>
  <si>
    <t>東根市</t>
  </si>
  <si>
    <t>南相馬市</t>
  </si>
  <si>
    <t>高萩市</t>
  </si>
  <si>
    <t>那須塩原市</t>
  </si>
  <si>
    <t>安中市</t>
  </si>
  <si>
    <t>川越市</t>
  </si>
  <si>
    <t>木更津市</t>
  </si>
  <si>
    <t>大田区</t>
  </si>
  <si>
    <t>柏崎市</t>
  </si>
  <si>
    <t>舟橋村</t>
  </si>
  <si>
    <t>野々市市</t>
  </si>
  <si>
    <t>池田町</t>
  </si>
  <si>
    <t>上野原市</t>
  </si>
  <si>
    <t>中野市</t>
  </si>
  <si>
    <t>美濃加茂市</t>
  </si>
  <si>
    <t>沼津市</t>
  </si>
  <si>
    <t>熊野市</t>
  </si>
  <si>
    <t>高島市</t>
  </si>
  <si>
    <t>尼崎市</t>
  </si>
  <si>
    <t>葛城市</t>
  </si>
  <si>
    <t>かつらぎ町</t>
  </si>
  <si>
    <t>琴浦町</t>
  </si>
  <si>
    <t>川本町</t>
  </si>
  <si>
    <t>高梁市</t>
  </si>
  <si>
    <t>三原市</t>
  </si>
  <si>
    <t>美祢市</t>
  </si>
  <si>
    <t>佐那河内村</t>
  </si>
  <si>
    <t>三木町</t>
  </si>
  <si>
    <t>東温市</t>
  </si>
  <si>
    <t>香美市</t>
  </si>
  <si>
    <t>吉野ヶ里町</t>
  </si>
  <si>
    <t>西海市</t>
  </si>
  <si>
    <t>山鹿市</t>
  </si>
  <si>
    <t>宇佐市</t>
  </si>
  <si>
    <t>高原町</t>
  </si>
  <si>
    <t>曽於市</t>
  </si>
  <si>
    <t>南城市</t>
  </si>
  <si>
    <t>小樽市</t>
  </si>
  <si>
    <t>今別町</t>
  </si>
  <si>
    <t>八幡平市</t>
  </si>
  <si>
    <t>多賀城市</t>
  </si>
  <si>
    <t>にかほ市</t>
  </si>
  <si>
    <t>尾花沢市</t>
  </si>
  <si>
    <t>伊達市</t>
  </si>
  <si>
    <t>北茨城市</t>
  </si>
  <si>
    <t>さくら市</t>
  </si>
  <si>
    <t>みどり市</t>
  </si>
  <si>
    <t>熊谷市</t>
  </si>
  <si>
    <t>松戸市</t>
  </si>
  <si>
    <t>世田谷区</t>
  </si>
  <si>
    <t>新発田市</t>
  </si>
  <si>
    <t>上市町</t>
  </si>
  <si>
    <t>川北町</t>
  </si>
  <si>
    <t>南越前町</t>
  </si>
  <si>
    <t>甲州市</t>
  </si>
  <si>
    <t>大町市</t>
  </si>
  <si>
    <t>土岐市</t>
  </si>
  <si>
    <t>熱海市</t>
  </si>
  <si>
    <t>いなべ市</t>
  </si>
  <si>
    <t>東近江市</t>
  </si>
  <si>
    <t>福知山市</t>
  </si>
  <si>
    <t>明石市</t>
  </si>
  <si>
    <t>宇陀市</t>
  </si>
  <si>
    <t>九度山町</t>
  </si>
  <si>
    <t>北栄町</t>
  </si>
  <si>
    <t>美郷町</t>
  </si>
  <si>
    <t>新見市</t>
  </si>
  <si>
    <t>尾道市</t>
  </si>
  <si>
    <t>周南市</t>
  </si>
  <si>
    <t>石井町</t>
  </si>
  <si>
    <t>直島町</t>
  </si>
  <si>
    <t>上島町</t>
  </si>
  <si>
    <t>東洋町</t>
  </si>
  <si>
    <t>基山町</t>
  </si>
  <si>
    <t>雲仙市</t>
  </si>
  <si>
    <t>菊池市</t>
  </si>
  <si>
    <t>豊後大野市</t>
  </si>
  <si>
    <t>国富町</t>
  </si>
  <si>
    <t>霧島市</t>
  </si>
  <si>
    <t>国頭村</t>
  </si>
  <si>
    <t>旭川市</t>
  </si>
  <si>
    <t>蓬田村</t>
  </si>
  <si>
    <t>奥州市</t>
  </si>
  <si>
    <t>岩沼市</t>
  </si>
  <si>
    <t>仙北市</t>
  </si>
  <si>
    <t>南陽市</t>
  </si>
  <si>
    <t>本宮市</t>
  </si>
  <si>
    <t>笠間市</t>
  </si>
  <si>
    <t>那須烏山市</t>
  </si>
  <si>
    <t>榛東村</t>
  </si>
  <si>
    <t>川口市</t>
  </si>
  <si>
    <t>野田市</t>
  </si>
  <si>
    <t>渋谷区</t>
  </si>
  <si>
    <t>小千谷市</t>
  </si>
  <si>
    <t>立山町</t>
  </si>
  <si>
    <t>津幡町</t>
  </si>
  <si>
    <t>越前町</t>
  </si>
  <si>
    <t>中央市</t>
  </si>
  <si>
    <t>飯山市</t>
  </si>
  <si>
    <t>各務原市</t>
  </si>
  <si>
    <t>三島市</t>
  </si>
  <si>
    <t>志摩市</t>
  </si>
  <si>
    <t>米原市</t>
  </si>
  <si>
    <t>舞鶴市</t>
  </si>
  <si>
    <t>西宮市</t>
  </si>
  <si>
    <t>山添村</t>
  </si>
  <si>
    <t>高野町</t>
  </si>
  <si>
    <t>日吉津村</t>
  </si>
  <si>
    <t>邑南町</t>
  </si>
  <si>
    <t>備前市</t>
  </si>
  <si>
    <t>福山市</t>
  </si>
  <si>
    <t>山陽小野田市</t>
  </si>
  <si>
    <t>神山町</t>
  </si>
  <si>
    <t>宇多津町</t>
  </si>
  <si>
    <t>久万高原町</t>
  </si>
  <si>
    <t>奈半利町</t>
  </si>
  <si>
    <t>上峰町</t>
  </si>
  <si>
    <t>南島原市</t>
  </si>
  <si>
    <t>宇土市</t>
  </si>
  <si>
    <t>由布市</t>
  </si>
  <si>
    <t>綾町</t>
  </si>
  <si>
    <t>いちき串木野市</t>
  </si>
  <si>
    <t>大宜味村</t>
  </si>
  <si>
    <t>室蘭市</t>
  </si>
  <si>
    <t>外ヶ浜町</t>
  </si>
  <si>
    <t>登米市</t>
  </si>
  <si>
    <t>小坂町</t>
  </si>
  <si>
    <t>山辺町</t>
  </si>
  <si>
    <t>桑折町</t>
  </si>
  <si>
    <t>取手市</t>
  </si>
  <si>
    <t>下野市</t>
  </si>
  <si>
    <t>吉岡町</t>
  </si>
  <si>
    <t>行田市</t>
  </si>
  <si>
    <t>茂原市</t>
  </si>
  <si>
    <t>中野区</t>
  </si>
  <si>
    <t>加茂市</t>
  </si>
  <si>
    <t>入善町</t>
  </si>
  <si>
    <t>内灘町</t>
  </si>
  <si>
    <t>美浜町</t>
  </si>
  <si>
    <t>市川三郷町</t>
  </si>
  <si>
    <t>茅野市</t>
  </si>
  <si>
    <t>可児市</t>
  </si>
  <si>
    <t>富士宮市</t>
  </si>
  <si>
    <t>伊賀市</t>
  </si>
  <si>
    <t>日野町</t>
  </si>
  <si>
    <t>綾部市</t>
  </si>
  <si>
    <t>洲本市</t>
  </si>
  <si>
    <t>平群町</t>
  </si>
  <si>
    <t>湯浅町</t>
  </si>
  <si>
    <t>大山町</t>
  </si>
  <si>
    <t>津和野町</t>
  </si>
  <si>
    <t>瀬戸内市</t>
  </si>
  <si>
    <t>府中市</t>
  </si>
  <si>
    <t>周防大島町</t>
  </si>
  <si>
    <t>那賀町</t>
  </si>
  <si>
    <t>綾川町</t>
  </si>
  <si>
    <t>松前町</t>
  </si>
  <si>
    <t>田野町</t>
  </si>
  <si>
    <t>みやき町</t>
  </si>
  <si>
    <t>長与町</t>
  </si>
  <si>
    <t>上天草市</t>
  </si>
  <si>
    <t>国東市</t>
  </si>
  <si>
    <t>高鍋町</t>
  </si>
  <si>
    <t>南さつま市</t>
  </si>
  <si>
    <t>東村</t>
  </si>
  <si>
    <t>釧路市</t>
  </si>
  <si>
    <t>鰺ヶ沢町</t>
  </si>
  <si>
    <t>雫石町</t>
  </si>
  <si>
    <t>栗原市</t>
  </si>
  <si>
    <t>上小阿仁村</t>
  </si>
  <si>
    <t>中山町</t>
  </si>
  <si>
    <t>国見町</t>
  </si>
  <si>
    <t>牛久市</t>
  </si>
  <si>
    <t>上三川町</t>
  </si>
  <si>
    <t>上野村</t>
  </si>
  <si>
    <t>秩父市</t>
  </si>
  <si>
    <t>成田市</t>
  </si>
  <si>
    <t>杉並区</t>
  </si>
  <si>
    <t>十日町市</t>
  </si>
  <si>
    <t>朝日町</t>
  </si>
  <si>
    <t>志賀町</t>
  </si>
  <si>
    <t>高浜町</t>
  </si>
  <si>
    <t>早川町</t>
  </si>
  <si>
    <t>塩尻市</t>
  </si>
  <si>
    <t>山県市</t>
  </si>
  <si>
    <t>伊東市</t>
  </si>
  <si>
    <t>木曽岬町</t>
  </si>
  <si>
    <t>竜王町</t>
  </si>
  <si>
    <t>宇治市</t>
  </si>
  <si>
    <t>芦屋市</t>
  </si>
  <si>
    <t>三郷町</t>
  </si>
  <si>
    <t>広川町</t>
  </si>
  <si>
    <t>南部町</t>
  </si>
  <si>
    <t>吉賀町</t>
  </si>
  <si>
    <t>赤磐市</t>
  </si>
  <si>
    <t>三次市</t>
  </si>
  <si>
    <t>和木町</t>
  </si>
  <si>
    <t>牟岐町</t>
  </si>
  <si>
    <t>琴平町</t>
  </si>
  <si>
    <t>砥部町</t>
  </si>
  <si>
    <t>安田町</t>
  </si>
  <si>
    <t>大牟田市</t>
  </si>
  <si>
    <t>玄海町</t>
  </si>
  <si>
    <t>時津町</t>
  </si>
  <si>
    <t>宇城市</t>
  </si>
  <si>
    <t>姫島村</t>
  </si>
  <si>
    <t>新富町</t>
  </si>
  <si>
    <t>志布志市</t>
  </si>
  <si>
    <t>今帰仁村</t>
  </si>
  <si>
    <t>帯広市</t>
  </si>
  <si>
    <t>深浦町</t>
  </si>
  <si>
    <t>葛巻町</t>
  </si>
  <si>
    <t>東松島市</t>
  </si>
  <si>
    <t>藤里町</t>
  </si>
  <si>
    <t>河北町</t>
  </si>
  <si>
    <t>川俣町</t>
  </si>
  <si>
    <t>つくば市</t>
  </si>
  <si>
    <t>益子町</t>
  </si>
  <si>
    <t>神流町</t>
  </si>
  <si>
    <t>所沢市</t>
  </si>
  <si>
    <t>佐倉市</t>
  </si>
  <si>
    <t>豊島区</t>
  </si>
  <si>
    <t>見附市</t>
  </si>
  <si>
    <t>宝達志水町</t>
  </si>
  <si>
    <t>おおい町</t>
  </si>
  <si>
    <t>身延町</t>
  </si>
  <si>
    <t>佐久市</t>
  </si>
  <si>
    <t>瑞穂市</t>
  </si>
  <si>
    <t>島田市</t>
  </si>
  <si>
    <t>東員町</t>
  </si>
  <si>
    <t>愛荘町</t>
  </si>
  <si>
    <t>宮津市</t>
  </si>
  <si>
    <t>伊丹市</t>
  </si>
  <si>
    <t>斑鳩町</t>
  </si>
  <si>
    <t>有田川町</t>
  </si>
  <si>
    <t>伯耆町</t>
  </si>
  <si>
    <t>海士町</t>
  </si>
  <si>
    <t>真庭市</t>
  </si>
  <si>
    <t>庄原市</t>
  </si>
  <si>
    <t>上関町</t>
  </si>
  <si>
    <t>美波町</t>
  </si>
  <si>
    <t>多度津町</t>
  </si>
  <si>
    <t>内子町</t>
  </si>
  <si>
    <t>北川村</t>
  </si>
  <si>
    <t>久留米市</t>
  </si>
  <si>
    <t>有田町</t>
  </si>
  <si>
    <t>東彼杵町</t>
  </si>
  <si>
    <t>阿蘇市</t>
  </si>
  <si>
    <t>日出町</t>
  </si>
  <si>
    <t>西米良村</t>
  </si>
  <si>
    <t>奄美市</t>
  </si>
  <si>
    <t>本部町</t>
  </si>
  <si>
    <t>北見市</t>
  </si>
  <si>
    <t>西目屋村</t>
  </si>
  <si>
    <t>岩手町</t>
  </si>
  <si>
    <t>大崎市</t>
  </si>
  <si>
    <t>三種町</t>
  </si>
  <si>
    <t>西川町</t>
  </si>
  <si>
    <t>大玉村</t>
  </si>
  <si>
    <t>ひたちなか市</t>
  </si>
  <si>
    <t>茂木町</t>
  </si>
  <si>
    <t>下仁田町</t>
  </si>
  <si>
    <t>飯能市</t>
  </si>
  <si>
    <t>東金市</t>
  </si>
  <si>
    <t>村上市</t>
  </si>
  <si>
    <t>中能登町</t>
  </si>
  <si>
    <t>若狭町</t>
  </si>
  <si>
    <t>千曲市</t>
  </si>
  <si>
    <t>飛騨市</t>
  </si>
  <si>
    <t>富士市</t>
  </si>
  <si>
    <t>豊橋市</t>
  </si>
  <si>
    <t>菰野町</t>
  </si>
  <si>
    <t>豊郷町</t>
  </si>
  <si>
    <t>亀岡市</t>
  </si>
  <si>
    <t>相生市</t>
  </si>
  <si>
    <t>安堵町</t>
  </si>
  <si>
    <t>日南町</t>
  </si>
  <si>
    <t>西ノ島町</t>
  </si>
  <si>
    <t>美作市</t>
  </si>
  <si>
    <t>大竹市</t>
  </si>
  <si>
    <t>田布施町</t>
  </si>
  <si>
    <t>海陽町</t>
  </si>
  <si>
    <t>まんのう町</t>
  </si>
  <si>
    <t>伊方町</t>
  </si>
  <si>
    <t>馬路村</t>
  </si>
  <si>
    <t>直方市</t>
  </si>
  <si>
    <t>大町町</t>
  </si>
  <si>
    <t>川棚町</t>
  </si>
  <si>
    <t>天草市</t>
  </si>
  <si>
    <t>九重町</t>
  </si>
  <si>
    <t>木城町</t>
  </si>
  <si>
    <t>南九州市</t>
  </si>
  <si>
    <t>恩納村</t>
  </si>
  <si>
    <t>夕張市</t>
  </si>
  <si>
    <t>藤崎町</t>
  </si>
  <si>
    <t>紫波町</t>
  </si>
  <si>
    <t>八峰町</t>
  </si>
  <si>
    <t>鏡石町</t>
  </si>
  <si>
    <t>鹿嶋市</t>
  </si>
  <si>
    <t>市貝町</t>
  </si>
  <si>
    <t>南牧村</t>
  </si>
  <si>
    <t>加須市</t>
  </si>
  <si>
    <t>旭市</t>
  </si>
  <si>
    <t>荒川区</t>
  </si>
  <si>
    <t>燕市</t>
  </si>
  <si>
    <t>穴水町</t>
  </si>
  <si>
    <t>富士川町</t>
  </si>
  <si>
    <t>東御市</t>
  </si>
  <si>
    <t>本巣市</t>
  </si>
  <si>
    <t>磐田市</t>
  </si>
  <si>
    <t>岡崎市</t>
  </si>
  <si>
    <t>甲良町</t>
  </si>
  <si>
    <t>城陽市</t>
  </si>
  <si>
    <t>豊岡市</t>
  </si>
  <si>
    <t>川西町</t>
  </si>
  <si>
    <t>日高町</t>
  </si>
  <si>
    <t>知夫村</t>
  </si>
  <si>
    <t>浅口市</t>
  </si>
  <si>
    <t>東広島市</t>
  </si>
  <si>
    <t>平生町</t>
  </si>
  <si>
    <t>松茂町</t>
  </si>
  <si>
    <t>松野町</t>
  </si>
  <si>
    <t>芸西村</t>
  </si>
  <si>
    <t>飯塚市</t>
  </si>
  <si>
    <t>江北町</t>
  </si>
  <si>
    <t>波佐見町</t>
  </si>
  <si>
    <t>合志市</t>
  </si>
  <si>
    <t>玖珠町</t>
  </si>
  <si>
    <t>川南町</t>
  </si>
  <si>
    <t>伊佐市</t>
  </si>
  <si>
    <t>宜野座村</t>
  </si>
  <si>
    <t>岩見沢市</t>
  </si>
  <si>
    <t>大鰐町</t>
  </si>
  <si>
    <t>矢巾町</t>
  </si>
  <si>
    <t>蔵王町</t>
  </si>
  <si>
    <t>五城目町</t>
  </si>
  <si>
    <t>大江町</t>
  </si>
  <si>
    <t>天栄村</t>
  </si>
  <si>
    <t>潮来市</t>
  </si>
  <si>
    <t>芳賀町</t>
  </si>
  <si>
    <t>甘楽町</t>
  </si>
  <si>
    <t>本庄市</t>
  </si>
  <si>
    <t>習志野市</t>
  </si>
  <si>
    <t>板橋区</t>
  </si>
  <si>
    <t>糸魚川市</t>
  </si>
  <si>
    <t>能登町</t>
  </si>
  <si>
    <t>昭和町</t>
  </si>
  <si>
    <t>安曇野市</t>
  </si>
  <si>
    <t>郡上市</t>
  </si>
  <si>
    <t>焼津市</t>
  </si>
  <si>
    <t>一宮市</t>
  </si>
  <si>
    <t>川越町</t>
  </si>
  <si>
    <t>多賀町</t>
  </si>
  <si>
    <t>向日市</t>
  </si>
  <si>
    <t>加古川市</t>
  </si>
  <si>
    <t>三宅町</t>
  </si>
  <si>
    <t>由良町</t>
  </si>
  <si>
    <t>江府町</t>
  </si>
  <si>
    <t>隠岐の島町</t>
  </si>
  <si>
    <t>和気町</t>
  </si>
  <si>
    <t>廿日市市</t>
  </si>
  <si>
    <t>阿武町</t>
  </si>
  <si>
    <t>北島町</t>
  </si>
  <si>
    <t>鬼北町</t>
  </si>
  <si>
    <t>本山町</t>
  </si>
  <si>
    <t>田川市</t>
  </si>
  <si>
    <t>白石町</t>
  </si>
  <si>
    <t>小値賀町</t>
  </si>
  <si>
    <t>美里町</t>
  </si>
  <si>
    <t>都農町</t>
  </si>
  <si>
    <t>姶良市</t>
  </si>
  <si>
    <t>金武町</t>
  </si>
  <si>
    <t>網走市</t>
  </si>
  <si>
    <t>田舎館村</t>
  </si>
  <si>
    <t>西和賀町</t>
  </si>
  <si>
    <t>七ヶ宿町</t>
  </si>
  <si>
    <t>八郎潟町</t>
  </si>
  <si>
    <t>大石田町</t>
  </si>
  <si>
    <t>下郷町</t>
  </si>
  <si>
    <t>守谷市</t>
  </si>
  <si>
    <t>壬生町</t>
  </si>
  <si>
    <t>中之条町</t>
  </si>
  <si>
    <t>東松山市</t>
  </si>
  <si>
    <t>柏市</t>
  </si>
  <si>
    <t>練馬区</t>
  </si>
  <si>
    <t>妙高市</t>
  </si>
  <si>
    <t>道志村</t>
  </si>
  <si>
    <t>小海町</t>
  </si>
  <si>
    <t>下呂市</t>
  </si>
  <si>
    <t>掛川市</t>
  </si>
  <si>
    <t>瀬戸市</t>
  </si>
  <si>
    <t>多気町</t>
  </si>
  <si>
    <t>長岡京市</t>
  </si>
  <si>
    <t>赤穂市</t>
  </si>
  <si>
    <t>田原本町</t>
  </si>
  <si>
    <t>印南町</t>
  </si>
  <si>
    <t>早島町</t>
  </si>
  <si>
    <t>安芸高田市</t>
  </si>
  <si>
    <t>藍住町</t>
  </si>
  <si>
    <t>愛南町</t>
  </si>
  <si>
    <t>大豊町</t>
  </si>
  <si>
    <t>柳川市</t>
  </si>
  <si>
    <t>太良町</t>
  </si>
  <si>
    <t>佐々町</t>
  </si>
  <si>
    <t>玉東町</t>
  </si>
  <si>
    <t>門川町</t>
  </si>
  <si>
    <t>三島村</t>
  </si>
  <si>
    <t>伊江村</t>
  </si>
  <si>
    <t>留萌市</t>
  </si>
  <si>
    <t>板柳町</t>
  </si>
  <si>
    <t>金ケ崎町</t>
  </si>
  <si>
    <t>大河原町</t>
  </si>
  <si>
    <t>井川町</t>
  </si>
  <si>
    <t>金山町</t>
  </si>
  <si>
    <t>檜枝岐村</t>
  </si>
  <si>
    <t>常陸大宮市</t>
  </si>
  <si>
    <t>野木町</t>
  </si>
  <si>
    <t>長野原町</t>
  </si>
  <si>
    <t>春日部市</t>
  </si>
  <si>
    <t>勝浦市</t>
  </si>
  <si>
    <t>足立区</t>
  </si>
  <si>
    <t>五泉市</t>
  </si>
  <si>
    <t>西桂町</t>
  </si>
  <si>
    <t>川上村</t>
  </si>
  <si>
    <t>海津市</t>
  </si>
  <si>
    <t>藤枝市</t>
  </si>
  <si>
    <t>半田市</t>
  </si>
  <si>
    <t>明和町</t>
  </si>
  <si>
    <t>八幡市</t>
  </si>
  <si>
    <t>西脇市</t>
  </si>
  <si>
    <t>曽爾村</t>
  </si>
  <si>
    <t>みなべ町</t>
  </si>
  <si>
    <t>里庄町</t>
  </si>
  <si>
    <t>江田島市</t>
  </si>
  <si>
    <t>板野町</t>
  </si>
  <si>
    <t>土佐町</t>
  </si>
  <si>
    <t>八女市</t>
  </si>
  <si>
    <t>新上五島町</t>
  </si>
  <si>
    <t>南関町</t>
  </si>
  <si>
    <t>諸塚村</t>
  </si>
  <si>
    <t>十島村</t>
  </si>
  <si>
    <t>読谷村</t>
  </si>
  <si>
    <t>苫小牧市</t>
  </si>
  <si>
    <t>鶴田町</t>
  </si>
  <si>
    <t>平泉町</t>
  </si>
  <si>
    <t>村田町</t>
  </si>
  <si>
    <t>大潟村</t>
  </si>
  <si>
    <t>最上町</t>
  </si>
  <si>
    <t>只見町</t>
  </si>
  <si>
    <t>那珂市</t>
  </si>
  <si>
    <t>塩谷町</t>
  </si>
  <si>
    <t>嬬恋村</t>
  </si>
  <si>
    <t>狭山市</t>
  </si>
  <si>
    <t>市原市</t>
  </si>
  <si>
    <t>葛飾区</t>
  </si>
  <si>
    <t>上越市</t>
  </si>
  <si>
    <t>忍野村</t>
  </si>
  <si>
    <t>岐南町</t>
  </si>
  <si>
    <t>御殿場市</t>
  </si>
  <si>
    <t>春日井市</t>
  </si>
  <si>
    <t>大台町</t>
  </si>
  <si>
    <t>京田辺市</t>
  </si>
  <si>
    <t>宝塚市</t>
  </si>
  <si>
    <t>御杖村</t>
  </si>
  <si>
    <t>日高川町</t>
  </si>
  <si>
    <t>矢掛町</t>
  </si>
  <si>
    <t>府中町</t>
  </si>
  <si>
    <t>上板町</t>
  </si>
  <si>
    <t>大川村</t>
  </si>
  <si>
    <t>筑後市</t>
  </si>
  <si>
    <t>長洲町</t>
  </si>
  <si>
    <t>椎葉村</t>
  </si>
  <si>
    <t>さつま町</t>
  </si>
  <si>
    <t>嘉手納町</t>
  </si>
  <si>
    <t>稚内市</t>
  </si>
  <si>
    <t>中泊町</t>
  </si>
  <si>
    <t>住田町</t>
  </si>
  <si>
    <t>柴田町</t>
  </si>
  <si>
    <t>舟形町</t>
  </si>
  <si>
    <t>南会津町</t>
  </si>
  <si>
    <t>筑西市</t>
  </si>
  <si>
    <t>高根沢町</t>
  </si>
  <si>
    <t>草津町</t>
  </si>
  <si>
    <t>羽生市</t>
  </si>
  <si>
    <t>流山市</t>
  </si>
  <si>
    <t>江戸川区</t>
  </si>
  <si>
    <t>阿賀野市</t>
  </si>
  <si>
    <t>山中湖村</t>
  </si>
  <si>
    <t>南相木村</t>
  </si>
  <si>
    <t>笠松町</t>
  </si>
  <si>
    <t>袋井市</t>
  </si>
  <si>
    <t>豊川市</t>
  </si>
  <si>
    <t>玉城町</t>
  </si>
  <si>
    <t>京丹後市</t>
  </si>
  <si>
    <t>三木市</t>
  </si>
  <si>
    <t>高取町</t>
  </si>
  <si>
    <t>白浜町</t>
  </si>
  <si>
    <t>新庄村</t>
  </si>
  <si>
    <t>海田町</t>
  </si>
  <si>
    <t>つるぎ町</t>
  </si>
  <si>
    <t>いの町</t>
  </si>
  <si>
    <t>大川市</t>
  </si>
  <si>
    <t>和水町</t>
  </si>
  <si>
    <t>長島町</t>
  </si>
  <si>
    <t>北谷町</t>
  </si>
  <si>
    <t>美唄市</t>
  </si>
  <si>
    <t>野辺地町</t>
  </si>
  <si>
    <t>大槌町</t>
  </si>
  <si>
    <t>川崎町</t>
  </si>
  <si>
    <t>羽後町</t>
  </si>
  <si>
    <t>真室川町</t>
  </si>
  <si>
    <t>北塩原村</t>
  </si>
  <si>
    <t>坂東市</t>
  </si>
  <si>
    <t>那須町</t>
  </si>
  <si>
    <t>高山村</t>
  </si>
  <si>
    <t>鴻巣市</t>
  </si>
  <si>
    <t>八千代市</t>
  </si>
  <si>
    <t>八王子市</t>
  </si>
  <si>
    <t>佐渡市</t>
  </si>
  <si>
    <t>鳴沢村</t>
  </si>
  <si>
    <t>北相木村</t>
  </si>
  <si>
    <t>養老町</t>
  </si>
  <si>
    <t>下田市</t>
  </si>
  <si>
    <t>津島市</t>
  </si>
  <si>
    <t>度会町</t>
  </si>
  <si>
    <t>南丹市</t>
  </si>
  <si>
    <t>高砂市</t>
  </si>
  <si>
    <t>明日香村</t>
  </si>
  <si>
    <t>上富田町</t>
  </si>
  <si>
    <t>鏡野町</t>
  </si>
  <si>
    <t>熊野町</t>
  </si>
  <si>
    <t>東みよし町</t>
  </si>
  <si>
    <t>仁淀川町</t>
  </si>
  <si>
    <t>行橋市</t>
  </si>
  <si>
    <t>大津町</t>
  </si>
  <si>
    <t>高千穂町</t>
  </si>
  <si>
    <t>湧水町</t>
  </si>
  <si>
    <t>北中城村</t>
  </si>
  <si>
    <t>芦別市</t>
  </si>
  <si>
    <t>七戸町</t>
  </si>
  <si>
    <t>山田町</t>
  </si>
  <si>
    <t>丸森町</t>
  </si>
  <si>
    <t>東成瀬村</t>
  </si>
  <si>
    <t>大蔵村</t>
  </si>
  <si>
    <t>西会津町</t>
  </si>
  <si>
    <t>稲敷市</t>
  </si>
  <si>
    <t>那珂川町</t>
  </si>
  <si>
    <t>東吾妻町</t>
  </si>
  <si>
    <t>深谷市</t>
  </si>
  <si>
    <t>我孫子市</t>
  </si>
  <si>
    <t>立川市</t>
  </si>
  <si>
    <t>魚沼市</t>
  </si>
  <si>
    <t>富士河口湖町</t>
  </si>
  <si>
    <t>佐久穂町</t>
  </si>
  <si>
    <t>垂井町</t>
  </si>
  <si>
    <t>裾野市</t>
  </si>
  <si>
    <t>碧南市</t>
  </si>
  <si>
    <t>大紀町</t>
  </si>
  <si>
    <t>木津川市</t>
  </si>
  <si>
    <t>川西市</t>
  </si>
  <si>
    <t>上牧町</t>
  </si>
  <si>
    <t>すさみ町</t>
  </si>
  <si>
    <t>勝央町</t>
  </si>
  <si>
    <t>坂町</t>
  </si>
  <si>
    <t>中土佐町</t>
  </si>
  <si>
    <t>豊前市</t>
  </si>
  <si>
    <t>菊陽町</t>
  </si>
  <si>
    <t>日之影町</t>
  </si>
  <si>
    <t>大崎町</t>
  </si>
  <si>
    <t>中城村</t>
  </si>
  <si>
    <t>江別市</t>
  </si>
  <si>
    <t>六戸町</t>
  </si>
  <si>
    <t>岩泉町</t>
  </si>
  <si>
    <t>亘理町</t>
  </si>
  <si>
    <t>鮭川村</t>
  </si>
  <si>
    <t>磐梯町</t>
  </si>
  <si>
    <t>かすみがうら市</t>
  </si>
  <si>
    <t>片品村</t>
  </si>
  <si>
    <t>上尾市</t>
  </si>
  <si>
    <t>鴨川市</t>
  </si>
  <si>
    <t>武蔵野市</t>
  </si>
  <si>
    <t>南魚沼市</t>
  </si>
  <si>
    <t>小菅村</t>
  </si>
  <si>
    <t>軽井沢町</t>
  </si>
  <si>
    <t>関ケ原町</t>
  </si>
  <si>
    <t>湖西市</t>
  </si>
  <si>
    <t>刈谷市</t>
  </si>
  <si>
    <t>南伊勢町</t>
  </si>
  <si>
    <t>大山崎町</t>
  </si>
  <si>
    <t>小野市</t>
  </si>
  <si>
    <t>王寺町</t>
  </si>
  <si>
    <t>那智勝浦町</t>
  </si>
  <si>
    <t>奈義町</t>
  </si>
  <si>
    <t>安芸太田町</t>
  </si>
  <si>
    <t>佐川町</t>
  </si>
  <si>
    <t>中間市</t>
  </si>
  <si>
    <t>南小国町</t>
  </si>
  <si>
    <t>五ヶ瀬町</t>
  </si>
  <si>
    <t>東串良町</t>
  </si>
  <si>
    <t>西原町</t>
  </si>
  <si>
    <t>赤平市</t>
  </si>
  <si>
    <t>横浜町</t>
  </si>
  <si>
    <t>田野畑村</t>
  </si>
  <si>
    <t>山元町</t>
  </si>
  <si>
    <t>戸沢村</t>
  </si>
  <si>
    <t>猪苗代町</t>
  </si>
  <si>
    <t>桜川市</t>
  </si>
  <si>
    <t>川場村</t>
  </si>
  <si>
    <t>草加市</t>
  </si>
  <si>
    <t>鎌ケ谷市</t>
  </si>
  <si>
    <t>三鷹市</t>
  </si>
  <si>
    <t>胎内市</t>
  </si>
  <si>
    <t>丹波山村</t>
  </si>
  <si>
    <t>御代田町</t>
  </si>
  <si>
    <t>神戸町</t>
  </si>
  <si>
    <t>伊豆市</t>
  </si>
  <si>
    <t>豊田市</t>
  </si>
  <si>
    <t>紀北町</t>
  </si>
  <si>
    <t>久御山町</t>
  </si>
  <si>
    <t>三田市</t>
  </si>
  <si>
    <t>広陵町</t>
  </si>
  <si>
    <t>太地町</t>
  </si>
  <si>
    <t>西粟倉村</t>
  </si>
  <si>
    <t>北広島町</t>
  </si>
  <si>
    <t>越知町</t>
  </si>
  <si>
    <t>小郡市</t>
  </si>
  <si>
    <t>小国町</t>
  </si>
  <si>
    <t>錦江町</t>
  </si>
  <si>
    <t>与那原町</t>
  </si>
  <si>
    <t>紋別市</t>
  </si>
  <si>
    <t>東北町</t>
  </si>
  <si>
    <t>普代村</t>
  </si>
  <si>
    <t>松島町</t>
  </si>
  <si>
    <t>高畠町</t>
  </si>
  <si>
    <t>会津坂下町</t>
  </si>
  <si>
    <t>神栖市</t>
  </si>
  <si>
    <t>昭和村</t>
  </si>
  <si>
    <t>越谷市</t>
  </si>
  <si>
    <t>君津市</t>
  </si>
  <si>
    <t>青梅市</t>
  </si>
  <si>
    <t>聖籠町</t>
  </si>
  <si>
    <t>立科町</t>
  </si>
  <si>
    <t>輪之内町</t>
  </si>
  <si>
    <t>御前崎市</t>
  </si>
  <si>
    <t>安城市</t>
  </si>
  <si>
    <t>御浜町</t>
  </si>
  <si>
    <t>井手町</t>
  </si>
  <si>
    <t>加西市</t>
  </si>
  <si>
    <t>河合町</t>
  </si>
  <si>
    <t>古座川町</t>
  </si>
  <si>
    <t>久米南町</t>
  </si>
  <si>
    <t>大崎上島町</t>
  </si>
  <si>
    <t>筑紫野市</t>
  </si>
  <si>
    <t>産山村</t>
  </si>
  <si>
    <t>南大隅町</t>
  </si>
  <si>
    <t>南風原町</t>
  </si>
  <si>
    <t>士別市</t>
  </si>
  <si>
    <t>六ヶ所村</t>
  </si>
  <si>
    <t>軽米町</t>
  </si>
  <si>
    <t>七ヶ浜町</t>
  </si>
  <si>
    <t>湯川村</t>
  </si>
  <si>
    <t>行方市</t>
  </si>
  <si>
    <t>みなかみ町</t>
  </si>
  <si>
    <t>蕨市</t>
  </si>
  <si>
    <t>富津市</t>
  </si>
  <si>
    <t>横須賀市</t>
  </si>
  <si>
    <t>弥彦村</t>
  </si>
  <si>
    <t>青木村</t>
  </si>
  <si>
    <t>安八町</t>
  </si>
  <si>
    <t>菊川市</t>
  </si>
  <si>
    <t>西尾市</t>
  </si>
  <si>
    <t>紀宝町</t>
  </si>
  <si>
    <t>宇治田原町</t>
  </si>
  <si>
    <t>吉野町</t>
  </si>
  <si>
    <t>北山村</t>
  </si>
  <si>
    <t>美咲町</t>
  </si>
  <si>
    <t>世羅町</t>
  </si>
  <si>
    <t>日高村</t>
  </si>
  <si>
    <t>春日市</t>
  </si>
  <si>
    <t>高森町</t>
  </si>
  <si>
    <t>肝付町</t>
  </si>
  <si>
    <t>渡嘉敷村</t>
  </si>
  <si>
    <t>名寄市</t>
  </si>
  <si>
    <t>おいらせ町</t>
  </si>
  <si>
    <t>野田村</t>
  </si>
  <si>
    <t>利府町</t>
  </si>
  <si>
    <t>柳津町</t>
  </si>
  <si>
    <t>鉾田市</t>
  </si>
  <si>
    <t>玉村町</t>
  </si>
  <si>
    <t>戸田市</t>
  </si>
  <si>
    <t>浦安市</t>
  </si>
  <si>
    <t>昭島市</t>
  </si>
  <si>
    <t>平塚市</t>
  </si>
  <si>
    <t>田上町</t>
  </si>
  <si>
    <t>長和町</t>
  </si>
  <si>
    <t>揖斐川町</t>
  </si>
  <si>
    <t>伊豆の国市</t>
  </si>
  <si>
    <t>蒲郡市</t>
  </si>
  <si>
    <t>笠置町</t>
  </si>
  <si>
    <t>養父市</t>
  </si>
  <si>
    <t>大淀町</t>
  </si>
  <si>
    <t>串本町</t>
  </si>
  <si>
    <t>吉備中央町</t>
  </si>
  <si>
    <t>神石高原町</t>
  </si>
  <si>
    <t>津野町</t>
  </si>
  <si>
    <t>大野城市</t>
  </si>
  <si>
    <t>西原村</t>
  </si>
  <si>
    <t>中種子町</t>
  </si>
  <si>
    <t>座間味村</t>
  </si>
  <si>
    <t>三笠市</t>
  </si>
  <si>
    <t>大間町</t>
  </si>
  <si>
    <t>九戸村</t>
  </si>
  <si>
    <t>大和町</t>
  </si>
  <si>
    <t>白鷹町</t>
  </si>
  <si>
    <t>三島町</t>
  </si>
  <si>
    <t>つくばみらい市</t>
  </si>
  <si>
    <t>板倉町</t>
  </si>
  <si>
    <t>入間市</t>
  </si>
  <si>
    <t>四街道市</t>
  </si>
  <si>
    <t>調布市</t>
  </si>
  <si>
    <t>鎌倉市</t>
  </si>
  <si>
    <t>阿賀町</t>
  </si>
  <si>
    <t>下諏訪町</t>
  </si>
  <si>
    <t>大野町</t>
  </si>
  <si>
    <t>牧之原市</t>
  </si>
  <si>
    <t>犬山市</t>
  </si>
  <si>
    <t>和束町</t>
  </si>
  <si>
    <t>丹波市</t>
  </si>
  <si>
    <t>下市町</t>
  </si>
  <si>
    <t>四万十町</t>
  </si>
  <si>
    <t>宗像市</t>
  </si>
  <si>
    <t>南阿蘇村</t>
  </si>
  <si>
    <t>南種子町</t>
  </si>
  <si>
    <t>粟国村</t>
  </si>
  <si>
    <t>根室市</t>
  </si>
  <si>
    <t>東通村</t>
  </si>
  <si>
    <t>洋野町</t>
  </si>
  <si>
    <t>大郷町</t>
  </si>
  <si>
    <t>飯豊町</t>
  </si>
  <si>
    <t>小美玉市</t>
  </si>
  <si>
    <t>朝霞市</t>
  </si>
  <si>
    <t>袖ケ浦市</t>
  </si>
  <si>
    <t>町田市</t>
  </si>
  <si>
    <t>藤沢市</t>
  </si>
  <si>
    <t>出雲崎町</t>
  </si>
  <si>
    <t>富士見町</t>
  </si>
  <si>
    <t>東伊豆町</t>
  </si>
  <si>
    <t>常滑市</t>
  </si>
  <si>
    <t>精華町</t>
  </si>
  <si>
    <t>岸和田市</t>
  </si>
  <si>
    <t>南あわじ市</t>
  </si>
  <si>
    <t>黒滝村</t>
  </si>
  <si>
    <t>大月町</t>
  </si>
  <si>
    <t>太宰府市</t>
  </si>
  <si>
    <t>御船町</t>
  </si>
  <si>
    <t>屋久島町</t>
  </si>
  <si>
    <t>渡名喜村</t>
  </si>
  <si>
    <t>千歳市</t>
  </si>
  <si>
    <t>風間浦村</t>
  </si>
  <si>
    <t>一戸町</t>
  </si>
  <si>
    <t>大衡村</t>
  </si>
  <si>
    <t>三川町</t>
  </si>
  <si>
    <t>茨城町</t>
  </si>
  <si>
    <t>千代田町</t>
  </si>
  <si>
    <t>志木市</t>
  </si>
  <si>
    <t>八街市</t>
  </si>
  <si>
    <t>小金井市</t>
  </si>
  <si>
    <t>小田原市</t>
  </si>
  <si>
    <t>湯沢町</t>
  </si>
  <si>
    <t>原村</t>
  </si>
  <si>
    <t>北方町</t>
  </si>
  <si>
    <t>河津町</t>
  </si>
  <si>
    <t>江南市</t>
  </si>
  <si>
    <t>南山城村</t>
  </si>
  <si>
    <t>豊中市</t>
  </si>
  <si>
    <t>朝来市</t>
  </si>
  <si>
    <t>天川村</t>
  </si>
  <si>
    <t>三原村</t>
  </si>
  <si>
    <t>古賀市</t>
  </si>
  <si>
    <t>嘉島町</t>
  </si>
  <si>
    <t>大和村</t>
  </si>
  <si>
    <t>南大東村</t>
  </si>
  <si>
    <t>滝川市</t>
  </si>
  <si>
    <t>佐井村</t>
  </si>
  <si>
    <t>色麻町</t>
  </si>
  <si>
    <t>庄内町</t>
  </si>
  <si>
    <t>会津美里町</t>
  </si>
  <si>
    <t>大洗町</t>
  </si>
  <si>
    <t>大泉町</t>
  </si>
  <si>
    <t>和光市</t>
  </si>
  <si>
    <t>印西市</t>
  </si>
  <si>
    <t>小平市</t>
  </si>
  <si>
    <t>茅ヶ崎市</t>
  </si>
  <si>
    <t>津南町</t>
  </si>
  <si>
    <t>辰野町</t>
  </si>
  <si>
    <t>坂祝町</t>
  </si>
  <si>
    <t>南伊豆町</t>
  </si>
  <si>
    <t>小牧市</t>
  </si>
  <si>
    <t>京丹波町</t>
  </si>
  <si>
    <t>池田市</t>
  </si>
  <si>
    <t>淡路市</t>
  </si>
  <si>
    <t>野迫川村</t>
  </si>
  <si>
    <t>黒潮町</t>
  </si>
  <si>
    <t>福津市</t>
  </si>
  <si>
    <t>益城町</t>
  </si>
  <si>
    <t>宇検村</t>
  </si>
  <si>
    <t>北大東村</t>
  </si>
  <si>
    <t>砂川市</t>
  </si>
  <si>
    <t>三戸町</t>
  </si>
  <si>
    <t>加美町</t>
  </si>
  <si>
    <t>遊佐町</t>
  </si>
  <si>
    <t>西郷村</t>
  </si>
  <si>
    <t>城里町</t>
  </si>
  <si>
    <t>邑楽町</t>
  </si>
  <si>
    <t>新座市</t>
  </si>
  <si>
    <t>白井市</t>
  </si>
  <si>
    <t>日野市</t>
  </si>
  <si>
    <t>逗子市</t>
  </si>
  <si>
    <t>刈羽村</t>
  </si>
  <si>
    <t>箕輪町</t>
  </si>
  <si>
    <t>富加町</t>
  </si>
  <si>
    <t>松崎町</t>
  </si>
  <si>
    <t>稲沢市</t>
  </si>
  <si>
    <t>伊根町</t>
  </si>
  <si>
    <t>吹田市</t>
  </si>
  <si>
    <t>宍粟市</t>
  </si>
  <si>
    <t>十津川村</t>
  </si>
  <si>
    <t>うきは市</t>
  </si>
  <si>
    <t>甲佐町</t>
  </si>
  <si>
    <t>瀬戸内町</t>
  </si>
  <si>
    <t>伊平屋村</t>
  </si>
  <si>
    <t>歌志内市</t>
  </si>
  <si>
    <t>五戸町</t>
  </si>
  <si>
    <t>涌谷町</t>
  </si>
  <si>
    <t>泉崎村</t>
  </si>
  <si>
    <t>東海村</t>
  </si>
  <si>
    <t>桶川市</t>
  </si>
  <si>
    <t>富里市</t>
  </si>
  <si>
    <t>東村山市</t>
  </si>
  <si>
    <t>三浦市</t>
  </si>
  <si>
    <t>関川村</t>
  </si>
  <si>
    <t>飯島町</t>
  </si>
  <si>
    <t>川辺町</t>
  </si>
  <si>
    <t>西伊豆町</t>
  </si>
  <si>
    <t>新城市</t>
  </si>
  <si>
    <t>与謝野町</t>
  </si>
  <si>
    <t>泉大津市</t>
  </si>
  <si>
    <t>加東市</t>
  </si>
  <si>
    <t>下北山村</t>
  </si>
  <si>
    <t>宮若市</t>
  </si>
  <si>
    <t>山都町</t>
  </si>
  <si>
    <t>龍郷町</t>
  </si>
  <si>
    <t>伊是名村</t>
  </si>
  <si>
    <t>深川市</t>
  </si>
  <si>
    <t>田子町</t>
  </si>
  <si>
    <t>中島村</t>
  </si>
  <si>
    <t>大子町</t>
  </si>
  <si>
    <t>久喜市</t>
  </si>
  <si>
    <t>南房総市</t>
  </si>
  <si>
    <t>国分寺市</t>
  </si>
  <si>
    <t>秦野市</t>
  </si>
  <si>
    <t>粟島浦村</t>
  </si>
  <si>
    <t>南箕輪村</t>
  </si>
  <si>
    <t>七宗町</t>
  </si>
  <si>
    <t>函南町</t>
  </si>
  <si>
    <t>東海市</t>
  </si>
  <si>
    <t>高槻市</t>
  </si>
  <si>
    <t>たつの市</t>
  </si>
  <si>
    <t>上北山村</t>
  </si>
  <si>
    <t>嘉麻市</t>
  </si>
  <si>
    <t>氷川町</t>
  </si>
  <si>
    <t>喜界町</t>
  </si>
  <si>
    <t>久米島町</t>
  </si>
  <si>
    <t>富良野市</t>
  </si>
  <si>
    <t>女川町</t>
  </si>
  <si>
    <t>矢吹町</t>
  </si>
  <si>
    <t>美浦村</t>
  </si>
  <si>
    <t>北本市</t>
  </si>
  <si>
    <t>匝瑳市</t>
  </si>
  <si>
    <t>国立市</t>
  </si>
  <si>
    <t>厚木市</t>
  </si>
  <si>
    <t>中川村</t>
  </si>
  <si>
    <t>八百津町</t>
  </si>
  <si>
    <t>清水町</t>
  </si>
  <si>
    <t>大府市</t>
  </si>
  <si>
    <t>貝塚市</t>
  </si>
  <si>
    <t>猪名川町</t>
  </si>
  <si>
    <t>朝倉市</t>
  </si>
  <si>
    <t>芦北町</t>
  </si>
  <si>
    <t>徳之島町</t>
  </si>
  <si>
    <t>八重瀬町</t>
  </si>
  <si>
    <t>登別市</t>
  </si>
  <si>
    <t>階上町</t>
  </si>
  <si>
    <t>南三陸町</t>
  </si>
  <si>
    <t>棚倉町</t>
  </si>
  <si>
    <t>阿見町</t>
  </si>
  <si>
    <t>八潮市</t>
  </si>
  <si>
    <t>香取市</t>
  </si>
  <si>
    <t>福生市</t>
  </si>
  <si>
    <t>大和市</t>
  </si>
  <si>
    <t>宮田村</t>
  </si>
  <si>
    <t>白川町</t>
  </si>
  <si>
    <t>長泉町</t>
  </si>
  <si>
    <t>知多市</t>
  </si>
  <si>
    <t>守口市</t>
  </si>
  <si>
    <t>多可町</t>
  </si>
  <si>
    <t>東吉野村</t>
  </si>
  <si>
    <t>みやま市</t>
  </si>
  <si>
    <t>津奈木町</t>
  </si>
  <si>
    <t>天城町</t>
  </si>
  <si>
    <t>多良間村</t>
  </si>
  <si>
    <t>恵庭市</t>
  </si>
  <si>
    <t>新郷村</t>
  </si>
  <si>
    <t>矢祭町</t>
  </si>
  <si>
    <t>河内町</t>
  </si>
  <si>
    <t>富士見市</t>
  </si>
  <si>
    <t>山武市</t>
  </si>
  <si>
    <t>狛江市</t>
  </si>
  <si>
    <t>伊勢原市</t>
  </si>
  <si>
    <t>松川町</t>
  </si>
  <si>
    <t>東白川村</t>
  </si>
  <si>
    <t>小山町</t>
  </si>
  <si>
    <t>知立市</t>
  </si>
  <si>
    <t>枚方市</t>
  </si>
  <si>
    <t>稲美町</t>
  </si>
  <si>
    <t>糸島市</t>
  </si>
  <si>
    <t>錦町</t>
  </si>
  <si>
    <t>伊仙町</t>
  </si>
  <si>
    <t>竹富町</t>
  </si>
  <si>
    <t>塙町</t>
  </si>
  <si>
    <t>八千代町</t>
  </si>
  <si>
    <t>三郷市</t>
  </si>
  <si>
    <t>いすみ市</t>
  </si>
  <si>
    <t>東大和市</t>
  </si>
  <si>
    <t>海老名市</t>
  </si>
  <si>
    <t>御嵩町</t>
  </si>
  <si>
    <t>吉田町</t>
  </si>
  <si>
    <t>尾張旭市</t>
  </si>
  <si>
    <t>茨木市</t>
  </si>
  <si>
    <t>播磨町</t>
  </si>
  <si>
    <t>多良木町</t>
  </si>
  <si>
    <t>和泊町</t>
  </si>
  <si>
    <t>与那国町</t>
  </si>
  <si>
    <t>北広島市</t>
  </si>
  <si>
    <t>鮫川村</t>
  </si>
  <si>
    <t>五霞町</t>
  </si>
  <si>
    <t>蓮田市</t>
  </si>
  <si>
    <t>清瀬市</t>
  </si>
  <si>
    <t>座間市</t>
  </si>
  <si>
    <t>阿南町</t>
  </si>
  <si>
    <t>白川村</t>
  </si>
  <si>
    <t>川根本町</t>
  </si>
  <si>
    <t>高浜市</t>
  </si>
  <si>
    <t>八尾市</t>
  </si>
  <si>
    <t>市川町</t>
  </si>
  <si>
    <t>宇美町</t>
  </si>
  <si>
    <t>湯前町</t>
  </si>
  <si>
    <t>知名町</t>
  </si>
  <si>
    <t>石狩市</t>
  </si>
  <si>
    <t>石川町</t>
  </si>
  <si>
    <t>境町</t>
  </si>
  <si>
    <t>坂戸市</t>
  </si>
  <si>
    <t>酒々井町</t>
  </si>
  <si>
    <t>東久留米市</t>
  </si>
  <si>
    <t>南足柄市</t>
  </si>
  <si>
    <t>阿智村</t>
  </si>
  <si>
    <t>森町</t>
  </si>
  <si>
    <t>岩倉市</t>
  </si>
  <si>
    <t>泉佐野市</t>
  </si>
  <si>
    <t>福崎町</t>
  </si>
  <si>
    <t>篠栗町</t>
  </si>
  <si>
    <t>水上村</t>
  </si>
  <si>
    <t>与論町</t>
  </si>
  <si>
    <t>北斗市</t>
  </si>
  <si>
    <t>玉川村</t>
  </si>
  <si>
    <t>利根町</t>
  </si>
  <si>
    <t>幸手市</t>
  </si>
  <si>
    <t>栄町</t>
  </si>
  <si>
    <t>武蔵村山市</t>
  </si>
  <si>
    <t>綾瀬市</t>
  </si>
  <si>
    <t>平谷村</t>
  </si>
  <si>
    <t>豊明市</t>
  </si>
  <si>
    <t>富田林市</t>
  </si>
  <si>
    <t>神河町</t>
  </si>
  <si>
    <t>志免町</t>
  </si>
  <si>
    <t>相良村</t>
  </si>
  <si>
    <t>当別町</t>
  </si>
  <si>
    <t>平田村</t>
  </si>
  <si>
    <t>鶴ヶ島市</t>
  </si>
  <si>
    <t>神崎町</t>
  </si>
  <si>
    <t>多摩市</t>
  </si>
  <si>
    <t>葉山町</t>
  </si>
  <si>
    <t>根羽村</t>
  </si>
  <si>
    <t>日進市</t>
  </si>
  <si>
    <t>寝屋川市</t>
  </si>
  <si>
    <t>太子町</t>
  </si>
  <si>
    <t>須恵町</t>
  </si>
  <si>
    <t>五木村</t>
  </si>
  <si>
    <t>新篠津村</t>
  </si>
  <si>
    <t>浅川町</t>
  </si>
  <si>
    <t>日高市</t>
  </si>
  <si>
    <t>多古町</t>
  </si>
  <si>
    <t>稲城市</t>
  </si>
  <si>
    <t>寒川町</t>
  </si>
  <si>
    <t>下條村</t>
  </si>
  <si>
    <t>田原市</t>
  </si>
  <si>
    <t>河内長野市</t>
  </si>
  <si>
    <t>上郡町</t>
  </si>
  <si>
    <t>新宮町</t>
  </si>
  <si>
    <t>山江村</t>
  </si>
  <si>
    <t>古殿町</t>
  </si>
  <si>
    <t>吉川市</t>
  </si>
  <si>
    <t>東庄町</t>
  </si>
  <si>
    <t>羽村市</t>
  </si>
  <si>
    <t>大磯町</t>
  </si>
  <si>
    <t>売木村</t>
  </si>
  <si>
    <t>愛西市</t>
  </si>
  <si>
    <t>松原市</t>
  </si>
  <si>
    <t>佐用町</t>
  </si>
  <si>
    <t>久山町</t>
  </si>
  <si>
    <t>球磨村</t>
  </si>
  <si>
    <t>福島町</t>
  </si>
  <si>
    <t>三春町</t>
  </si>
  <si>
    <t>ふじみ野市</t>
  </si>
  <si>
    <t>九十九里町</t>
  </si>
  <si>
    <t>あきる野市</t>
  </si>
  <si>
    <t>二宮町</t>
  </si>
  <si>
    <t>天龍村</t>
  </si>
  <si>
    <t>清須市</t>
  </si>
  <si>
    <t>大東市</t>
  </si>
  <si>
    <t>香美町</t>
  </si>
  <si>
    <t>粕屋町</t>
  </si>
  <si>
    <t>あさぎり町</t>
  </si>
  <si>
    <t>知内町</t>
  </si>
  <si>
    <t>小野町</t>
  </si>
  <si>
    <t>芝山町</t>
  </si>
  <si>
    <t>西東京市</t>
  </si>
  <si>
    <t>中井町</t>
  </si>
  <si>
    <t>泰阜村</t>
  </si>
  <si>
    <t>北名古屋市</t>
  </si>
  <si>
    <t>和泉市</t>
  </si>
  <si>
    <t>新温泉町</t>
  </si>
  <si>
    <t>芦屋町</t>
  </si>
  <si>
    <t>苓北町</t>
  </si>
  <si>
    <t>木古内町</t>
  </si>
  <si>
    <t>広野町</t>
  </si>
  <si>
    <t>伊奈町</t>
  </si>
  <si>
    <t>横芝光町</t>
  </si>
  <si>
    <t>瑞穂町</t>
  </si>
  <si>
    <t>大井町</t>
  </si>
  <si>
    <t>喬木村</t>
  </si>
  <si>
    <t>弥富市</t>
  </si>
  <si>
    <t>箕面市</t>
  </si>
  <si>
    <t>水巻町</t>
  </si>
  <si>
    <t>七飯町</t>
  </si>
  <si>
    <t>楢葉町</t>
  </si>
  <si>
    <t>三芳町</t>
  </si>
  <si>
    <t>一宮町</t>
  </si>
  <si>
    <t>日の出町</t>
  </si>
  <si>
    <t>松田町</t>
  </si>
  <si>
    <t>豊丘村</t>
  </si>
  <si>
    <t>みよし市</t>
  </si>
  <si>
    <t>柏原市</t>
  </si>
  <si>
    <t>岡垣町</t>
  </si>
  <si>
    <t>鹿部町</t>
  </si>
  <si>
    <t>富岡町</t>
  </si>
  <si>
    <t>毛呂山町</t>
  </si>
  <si>
    <t>睦沢町</t>
  </si>
  <si>
    <t>檜原村</t>
  </si>
  <si>
    <t>山北町</t>
  </si>
  <si>
    <t>大鹿村</t>
  </si>
  <si>
    <t>あま市</t>
  </si>
  <si>
    <t>羽曳野市</t>
  </si>
  <si>
    <t>遠賀町</t>
  </si>
  <si>
    <t>川内村</t>
  </si>
  <si>
    <t>越生町</t>
  </si>
  <si>
    <t>長生村</t>
  </si>
  <si>
    <t>奥多摩町</t>
  </si>
  <si>
    <t>開成町</t>
  </si>
  <si>
    <t>上松町</t>
  </si>
  <si>
    <t>長久手市</t>
  </si>
  <si>
    <t>門真市</t>
  </si>
  <si>
    <t>小竹町</t>
  </si>
  <si>
    <t>八雲町</t>
  </si>
  <si>
    <t>大熊町</t>
  </si>
  <si>
    <t>滑川町</t>
  </si>
  <si>
    <t>白子町</t>
  </si>
  <si>
    <t>大島町</t>
  </si>
  <si>
    <t>箱根町</t>
  </si>
  <si>
    <t>南木曽町</t>
  </si>
  <si>
    <t>東郷町</t>
  </si>
  <si>
    <t>摂津市</t>
  </si>
  <si>
    <t>鞍手町</t>
  </si>
  <si>
    <t>長万部町</t>
  </si>
  <si>
    <t>双葉町</t>
  </si>
  <si>
    <t>嵐山町</t>
  </si>
  <si>
    <t>長柄町</t>
  </si>
  <si>
    <t>利島村</t>
  </si>
  <si>
    <t>真鶴町</t>
  </si>
  <si>
    <t>木祖村</t>
  </si>
  <si>
    <t>豊山町</t>
  </si>
  <si>
    <t>高石市</t>
  </si>
  <si>
    <t>桂川町</t>
  </si>
  <si>
    <t>江差町</t>
  </si>
  <si>
    <t>浪江町</t>
  </si>
  <si>
    <t>小川町</t>
  </si>
  <si>
    <t>長南町</t>
  </si>
  <si>
    <t>新島村</t>
  </si>
  <si>
    <t>湯河原町</t>
  </si>
  <si>
    <t>王滝村</t>
  </si>
  <si>
    <t>大口町</t>
  </si>
  <si>
    <t>藤井寺市</t>
  </si>
  <si>
    <t>筑前町</t>
  </si>
  <si>
    <t>上ノ国町</t>
  </si>
  <si>
    <t>葛尾村</t>
  </si>
  <si>
    <t>川島町</t>
  </si>
  <si>
    <t>大多喜町</t>
  </si>
  <si>
    <t>神津島村</t>
  </si>
  <si>
    <t>愛川町</t>
  </si>
  <si>
    <t>大桑村</t>
  </si>
  <si>
    <t>扶桑町</t>
  </si>
  <si>
    <t>東大阪市</t>
  </si>
  <si>
    <t>東峰村</t>
  </si>
  <si>
    <t>厚沢部町</t>
  </si>
  <si>
    <t>新地町</t>
  </si>
  <si>
    <t>吉見町</t>
  </si>
  <si>
    <t>御宿町</t>
  </si>
  <si>
    <t>三宅村</t>
  </si>
  <si>
    <t>清川村</t>
  </si>
  <si>
    <t>木曽町</t>
  </si>
  <si>
    <t>大治町</t>
  </si>
  <si>
    <t>泉南市</t>
  </si>
  <si>
    <t>大刀洗町</t>
  </si>
  <si>
    <t>乙部町</t>
  </si>
  <si>
    <t>飯舘村</t>
  </si>
  <si>
    <t>鳩山町</t>
  </si>
  <si>
    <t>鋸南町</t>
  </si>
  <si>
    <t>御蔵島村</t>
  </si>
  <si>
    <t>麻績村</t>
  </si>
  <si>
    <t>蟹江町</t>
  </si>
  <si>
    <t>四條畷市</t>
  </si>
  <si>
    <t>大木町</t>
  </si>
  <si>
    <t>奥尻町</t>
  </si>
  <si>
    <t>ときがわ町</t>
  </si>
  <si>
    <t>八丈町</t>
  </si>
  <si>
    <t>生坂村</t>
  </si>
  <si>
    <t>飛島村</t>
  </si>
  <si>
    <t>交野市</t>
  </si>
  <si>
    <t>今金町</t>
  </si>
  <si>
    <t>横瀬町</t>
  </si>
  <si>
    <t>青ヶ島村</t>
  </si>
  <si>
    <t>山形村</t>
  </si>
  <si>
    <t>阿久比町</t>
  </si>
  <si>
    <t>大阪狭山市</t>
  </si>
  <si>
    <t>香春町</t>
  </si>
  <si>
    <t>せたな町</t>
  </si>
  <si>
    <t>皆野町</t>
  </si>
  <si>
    <t>小笠原村</t>
  </si>
  <si>
    <t>朝日村</t>
  </si>
  <si>
    <t>東浦町</t>
  </si>
  <si>
    <t>阪南市</t>
  </si>
  <si>
    <t>添田町</t>
  </si>
  <si>
    <t>島牧村</t>
  </si>
  <si>
    <t>長瀞町</t>
  </si>
  <si>
    <t>筑北村</t>
  </si>
  <si>
    <t>南知多町</t>
  </si>
  <si>
    <t>島本町</t>
  </si>
  <si>
    <t>糸田町</t>
  </si>
  <si>
    <t>寿都町</t>
  </si>
  <si>
    <t>小鹿野町</t>
  </si>
  <si>
    <t>豊能町</t>
  </si>
  <si>
    <t>黒松内町</t>
  </si>
  <si>
    <t>東秩父村</t>
  </si>
  <si>
    <t>松川村</t>
  </si>
  <si>
    <t>武豊町</t>
  </si>
  <si>
    <t>能勢町</t>
  </si>
  <si>
    <t>大任町</t>
  </si>
  <si>
    <t>蘭越町</t>
  </si>
  <si>
    <t>白馬村</t>
  </si>
  <si>
    <t>幸田町</t>
  </si>
  <si>
    <t>忠岡町</t>
  </si>
  <si>
    <t>赤村</t>
  </si>
  <si>
    <t>ニセコ町</t>
  </si>
  <si>
    <t>神川町</t>
  </si>
  <si>
    <t>小谷村</t>
  </si>
  <si>
    <t>設楽町</t>
  </si>
  <si>
    <t>熊取町</t>
  </si>
  <si>
    <t>福智町</t>
  </si>
  <si>
    <t>真狩村</t>
  </si>
  <si>
    <t>上里町</t>
  </si>
  <si>
    <t>坂城町</t>
  </si>
  <si>
    <t>東栄町</t>
  </si>
  <si>
    <t>田尻町</t>
  </si>
  <si>
    <t>苅田町</t>
  </si>
  <si>
    <t>留寿都村</t>
  </si>
  <si>
    <t>寄居町</t>
  </si>
  <si>
    <t>小布施町</t>
  </si>
  <si>
    <t>豊根村</t>
  </si>
  <si>
    <t>岬町</t>
  </si>
  <si>
    <t>みやこ町</t>
  </si>
  <si>
    <t>喜茂別町</t>
  </si>
  <si>
    <t>宮代町</t>
  </si>
  <si>
    <t>吉富町</t>
  </si>
  <si>
    <t>京極町</t>
  </si>
  <si>
    <t>杉戸町</t>
  </si>
  <si>
    <t>山ノ内町</t>
  </si>
  <si>
    <t>河南町</t>
  </si>
  <si>
    <t>上毛町</t>
  </si>
  <si>
    <t>倶知安町</t>
  </si>
  <si>
    <t>松伏町</t>
  </si>
  <si>
    <t>木島平村</t>
  </si>
  <si>
    <t>千早赤阪村</t>
  </si>
  <si>
    <t>築上町</t>
  </si>
  <si>
    <t>共和町</t>
  </si>
  <si>
    <t>野沢温泉村</t>
  </si>
  <si>
    <t>岩内町</t>
  </si>
  <si>
    <t>信濃町</t>
  </si>
  <si>
    <t>泊村</t>
  </si>
  <si>
    <t>小川村</t>
  </si>
  <si>
    <t>神恵内村</t>
  </si>
  <si>
    <t>飯綱町</t>
  </si>
  <si>
    <t>積丹町</t>
  </si>
  <si>
    <t>栄村</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</si>
  <si>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</si>
  <si>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</si>
  <si>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</si>
  <si>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</si>
  <si>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</si>
  <si>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</si>
  <si>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</si>
  <si>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</si>
  <si>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</si>
  <si>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</si>
  <si>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</si>
  <si>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</si>
  <si>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</si>
  <si>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</si>
  <si>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</si>
  <si>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</si>
  <si>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</si>
  <si>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</si>
  <si>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</si>
  <si>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</si>
  <si>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</si>
  <si>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</si>
  <si>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</si>
  <si>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</si>
  <si>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</si>
  <si>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</si>
  <si>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</si>
  <si>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</si>
  <si>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</si>
  <si>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</si>
  <si>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</si>
  <si>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</si>
  <si>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</si>
  <si>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</si>
  <si>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</si>
  <si>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</si>
  <si>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</si>
  <si>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</si>
  <si>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</si>
  <si>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</si>
  <si>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</si>
  <si>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</si>
  <si>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</si>
  <si>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</si>
  <si>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</si>
  <si>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</si>
  <si>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</si>
  <si>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</si>
  <si>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</si>
  <si>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</si>
  <si>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</si>
  <si>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</si>
  <si>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</si>
  <si>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</si>
  <si>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</si>
  <si>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</si>
  <si>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</si>
  <si>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</si>
  <si>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</si>
  <si>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</si>
  <si>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</si>
  <si>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</si>
  <si>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</si>
  <si>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</si>
  <si>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</si>
  <si>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</si>
  <si>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</si>
  <si>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</si>
  <si>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</si>
  <si>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</si>
  <si>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</si>
  <si>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</si>
  <si>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</si>
  <si>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</si>
  <si>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</si>
  <si>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平取町</t>
  </si>
  <si>
    <t>新冠町</t>
  </si>
  <si>
    <t>浦河町</t>
  </si>
  <si>
    <t>様似町</t>
  </si>
  <si>
    <t>えりも町</t>
  </si>
  <si>
    <t>新ひだか町</t>
  </si>
  <si>
    <t>音更町</t>
  </si>
  <si>
    <t>士幌町</t>
  </si>
  <si>
    <t>上士幌町</t>
  </si>
  <si>
    <t>鹿追町</t>
  </si>
  <si>
    <t>新得町</t>
  </si>
  <si>
    <t>芽室町</t>
  </si>
  <si>
    <t>中札内村</t>
  </si>
  <si>
    <t>更別村</t>
  </si>
  <si>
    <t>大樹町</t>
  </si>
  <si>
    <t>広尾町</t>
  </si>
  <si>
    <t>幕別町</t>
  </si>
  <si>
    <t>豊頃町</t>
  </si>
  <si>
    <t>本別町</t>
  </si>
  <si>
    <t>足寄町</t>
  </si>
  <si>
    <t>陸別町</t>
  </si>
  <si>
    <t>浦幌町</t>
  </si>
  <si>
    <t>釧路町</t>
  </si>
  <si>
    <t>厚岸町</t>
  </si>
  <si>
    <t>浜中町</t>
  </si>
  <si>
    <t>標茶町</t>
  </si>
  <si>
    <t>弟子屈町</t>
  </si>
  <si>
    <t>鶴居村</t>
  </si>
  <si>
    <t>白糠町</t>
  </si>
  <si>
    <t>中標津町</t>
  </si>
  <si>
    <t>標津町</t>
  </si>
  <si>
    <t>羅臼町</t>
  </si>
  <si>
    <t>都道府県名
（漢字）</t>
    <rPh sb="0" eb="4">
      <t>トドウフケン</t>
    </rPh>
    <rPh sb="4" eb="5">
      <t>メイ</t>
    </rPh>
    <rPh sb="7" eb="9">
      <t>カンジ</t>
    </rPh>
    <phoneticPr fontId="12"/>
  </si>
  <si>
    <t>市区町村名
（漢字）</t>
    <rPh sb="0" eb="2">
      <t>シク</t>
    </rPh>
    <rPh sb="2" eb="4">
      <t>チョウソン</t>
    </rPh>
    <rPh sb="4" eb="5">
      <t>メイ</t>
    </rPh>
    <rPh sb="7" eb="9">
      <t>カンジ</t>
    </rPh>
    <phoneticPr fontId="12"/>
  </si>
  <si>
    <t>市町村名</t>
    <rPh sb="0" eb="4">
      <t>シチョウソンメイ</t>
    </rPh>
    <phoneticPr fontId="13"/>
  </si>
  <si>
    <t>都道府県名
（ｶﾅ）</t>
    <rPh sb="0" eb="4">
      <t>トドウフケン</t>
    </rPh>
    <rPh sb="4" eb="5">
      <t>メイ</t>
    </rPh>
    <phoneticPr fontId="12"/>
  </si>
  <si>
    <t>市区町村名
（ｶﾅ）</t>
    <rPh sb="0" eb="2">
      <t>シク</t>
    </rPh>
    <rPh sb="2" eb="4">
      <t>チョウソン</t>
    </rPh>
    <rPh sb="4" eb="5">
      <t>メイ</t>
    </rPh>
    <phoneticPr fontId="12"/>
  </si>
  <si>
    <t>団体コード</t>
    <rPh sb="0" eb="2">
      <t>ダンタイ</t>
    </rPh>
    <phoneticPr fontId="12"/>
  </si>
  <si>
    <t>都道府県コード</t>
    <rPh sb="0" eb="4">
      <t>トドウフケン</t>
    </rPh>
    <phoneticPr fontId="12"/>
  </si>
  <si>
    <t>市町村コード</t>
    <rPh sb="0" eb="3">
      <t>シチョウソン</t>
    </rPh>
    <phoneticPr fontId="12"/>
  </si>
  <si>
    <t>北海道</t>
    <phoneticPr fontId="12"/>
  </si>
  <si>
    <t>ﾎｯｶｲﾄﾞｳ</t>
  </si>
  <si>
    <t>010006</t>
    <phoneticPr fontId="12"/>
  </si>
  <si>
    <t>札幌市</t>
  </si>
  <si>
    <t>ｻｯﾎﾟﾛｼ</t>
  </si>
  <si>
    <t>011002</t>
  </si>
  <si>
    <t>ﾊｺﾀﾞﾃｼ</t>
  </si>
  <si>
    <t>012025</t>
  </si>
  <si>
    <t>ｵﾀﾙｼ</t>
  </si>
  <si>
    <t>012033</t>
  </si>
  <si>
    <t>ｱｻﾋｶﾜｼ</t>
  </si>
  <si>
    <t>012041</t>
  </si>
  <si>
    <t>ﾑﾛﾗﾝｼ</t>
  </si>
  <si>
    <t>012050</t>
  </si>
  <si>
    <t>ｸｼﾛｼ</t>
  </si>
  <si>
    <t>012068</t>
  </si>
  <si>
    <t>ｵﾋﾞﾋﾛｼ</t>
  </si>
  <si>
    <t>012076</t>
  </si>
  <si>
    <t>ｷﾀﾐｼ</t>
  </si>
  <si>
    <t>012084</t>
  </si>
  <si>
    <t>ﾕｳﾊﾞﾘｼ</t>
  </si>
  <si>
    <t>012092</t>
  </si>
  <si>
    <t>ｲﾜﾐｻﾞﾜｼ</t>
  </si>
  <si>
    <t>012106</t>
  </si>
  <si>
    <t>ｱﾊﾞｼﾘｼ</t>
  </si>
  <si>
    <t>012114</t>
  </si>
  <si>
    <t>ﾙﾓｲｼ</t>
  </si>
  <si>
    <t>012122</t>
  </si>
  <si>
    <t>ﾄﾏｺﾏｲｼ</t>
  </si>
  <si>
    <t>012131</t>
  </si>
  <si>
    <t>ﾜｯｶﾅｲｼ</t>
  </si>
  <si>
    <t>012149</t>
  </si>
  <si>
    <t>ﾋﾞﾊﾞｲｼ</t>
  </si>
  <si>
    <t>012157</t>
  </si>
  <si>
    <t>ｱｼﾍﾞﾂｼ</t>
  </si>
  <si>
    <t>012165</t>
  </si>
  <si>
    <t>ｴﾍﾞﾂｼ</t>
  </si>
  <si>
    <t>012173</t>
  </si>
  <si>
    <t>ｱｶﾋﾞﾗｼ</t>
  </si>
  <si>
    <t>012181</t>
  </si>
  <si>
    <t>ﾓﾝﾍﾞﾂｼ</t>
  </si>
  <si>
    <t>012190</t>
  </si>
  <si>
    <t>ｼﾍﾞﾂｼ</t>
  </si>
  <si>
    <t>012203</t>
  </si>
  <si>
    <t>ﾅﾖﾛｼ</t>
  </si>
  <si>
    <t>012211</t>
  </si>
  <si>
    <t>ﾐｶｻｼ</t>
  </si>
  <si>
    <t>012220</t>
  </si>
  <si>
    <t>ﾈﾑﾛｼ</t>
  </si>
  <si>
    <t>012238</t>
  </si>
  <si>
    <t>ﾁﾄｾｼ</t>
  </si>
  <si>
    <t>012246</t>
  </si>
  <si>
    <t>ﾀｷｶﾜｼ</t>
  </si>
  <si>
    <t>012254</t>
  </si>
  <si>
    <t>ｽﾅｶﾞﾜｼ</t>
  </si>
  <si>
    <t>012262</t>
  </si>
  <si>
    <t>ｳﾀｼﾅｲｼ</t>
  </si>
  <si>
    <t>012271</t>
  </si>
  <si>
    <t>ﾌｶｶﾞﾜｼ</t>
  </si>
  <si>
    <t>012289</t>
  </si>
  <si>
    <t>ﾌﾗﾉｼ</t>
  </si>
  <si>
    <t>012297</t>
  </si>
  <si>
    <t>ﾉﾎﾞﾘﾍﾞﾂｼ</t>
  </si>
  <si>
    <t>012301</t>
  </si>
  <si>
    <t>ｴﾆﾜｼ</t>
  </si>
  <si>
    <t>012319</t>
  </si>
  <si>
    <t>ﾀﾞﾃｼ</t>
  </si>
  <si>
    <t>012335</t>
  </si>
  <si>
    <t>ｷﾀﾋﾛｼﾏｼ</t>
  </si>
  <si>
    <t>012343</t>
  </si>
  <si>
    <t>ｲｼｶﾘｼ</t>
  </si>
  <si>
    <t>012351</t>
  </si>
  <si>
    <t>ﾎｸﾄｼ</t>
  </si>
  <si>
    <t>012360</t>
  </si>
  <si>
    <t>ﾄｳﾍﾞﾂﾁｮｳ</t>
  </si>
  <si>
    <t>013030</t>
  </si>
  <si>
    <t>ｼﾝｼﾉﾂﾑﾗ</t>
  </si>
  <si>
    <t>013048</t>
  </si>
  <si>
    <t>ﾏﾂﾏｴﾁｮｳ</t>
  </si>
  <si>
    <t>013315</t>
  </si>
  <si>
    <t>ﾌｸｼﾏﾁｮｳ</t>
  </si>
  <si>
    <t>013323</t>
  </si>
  <si>
    <t>ｼﾘｳﾁﾁｮｳ</t>
  </si>
  <si>
    <t>013331</t>
  </si>
  <si>
    <t>ｷｺﾅｲﾁｮｳ</t>
  </si>
  <si>
    <t>013340</t>
  </si>
  <si>
    <t>ﾅﾅｴﾁｮｳ</t>
  </si>
  <si>
    <t>013374</t>
  </si>
  <si>
    <t>ｼｶﾍﾞﾁｮｳ</t>
  </si>
  <si>
    <t>013439</t>
  </si>
  <si>
    <t>ﾓﾘﾏﾁ</t>
  </si>
  <si>
    <t>013455</t>
  </si>
  <si>
    <t>ﾔｸﾓﾁｮｳ</t>
  </si>
  <si>
    <t>013463</t>
  </si>
  <si>
    <t>ｵｼｬﾏﾝﾍﾞﾁｮｳ</t>
  </si>
  <si>
    <t>013471</t>
  </si>
  <si>
    <t>ｴｻｼﾁｮｳ</t>
  </si>
  <si>
    <t>013617</t>
  </si>
  <si>
    <t>ｶﾐﾉｸﾆﾁｮｳ</t>
  </si>
  <si>
    <t>013625</t>
  </si>
  <si>
    <t>ｱｯｻﾌﾞﾁｮｳ</t>
  </si>
  <si>
    <t>013633</t>
  </si>
  <si>
    <t>ｵﾄﾍﾞﾁｮｳ</t>
  </si>
  <si>
    <t>013641</t>
  </si>
  <si>
    <t>ｵｸｼﾘﾁｮｳ</t>
  </si>
  <si>
    <t>013676</t>
  </si>
  <si>
    <t>ｲﾏｶﾈﾁｮｳ</t>
    <phoneticPr fontId="12"/>
  </si>
  <si>
    <t>013706</t>
  </si>
  <si>
    <t>ｾﾀﾅﾁｮｳ</t>
    <phoneticPr fontId="12"/>
  </si>
  <si>
    <t>013714</t>
  </si>
  <si>
    <t>ｼﾏﾏｷﾑﾗ</t>
  </si>
  <si>
    <t>013919</t>
  </si>
  <si>
    <t>ｽｯﾂﾁｮｳ</t>
  </si>
  <si>
    <t>013927</t>
  </si>
  <si>
    <t>ｸﾛﾏﾂﾅｲﾁｮｳ</t>
  </si>
  <si>
    <t>013935</t>
  </si>
  <si>
    <t>ﾗﾝｺｼﾁｮｳ</t>
  </si>
  <si>
    <t>013943</t>
  </si>
  <si>
    <t>ﾆｾｺﾁｮｳ</t>
  </si>
  <si>
    <t>013951</t>
  </si>
  <si>
    <t>ﾏｯｶﾘﾑﾗ</t>
  </si>
  <si>
    <t>013960</t>
  </si>
  <si>
    <t>ﾙｽﾂﾑﾗ</t>
  </si>
  <si>
    <t>013978</t>
  </si>
  <si>
    <t>ｷﾓﾍﾞﾂﾁｮｳ</t>
  </si>
  <si>
    <t>013986</t>
  </si>
  <si>
    <t>ｷｮｳｺﾞｸﾁｮｳ</t>
  </si>
  <si>
    <t>013994</t>
  </si>
  <si>
    <t>ｸｯﾁｬﾝﾁｮｳ</t>
  </si>
  <si>
    <t>014001</t>
  </si>
  <si>
    <t>ｷｮｳﾜﾁｮｳ</t>
  </si>
  <si>
    <t>014010</t>
  </si>
  <si>
    <t>ｲﾜﾅｲﾁｮｳ</t>
  </si>
  <si>
    <t>014028</t>
  </si>
  <si>
    <t>ﾄﾏﾘﾑﾗ</t>
  </si>
  <si>
    <t>014036</t>
  </si>
  <si>
    <t>ｶﾓｴﾅｲﾑﾗ</t>
  </si>
  <si>
    <t>014044</t>
  </si>
  <si>
    <t>ｼｬｺﾀﾝﾁｮｳ</t>
  </si>
  <si>
    <t>014052</t>
  </si>
  <si>
    <t>ﾌﾙﾋﾞﾗﾁｮｳ</t>
  </si>
  <si>
    <t>014061</t>
  </si>
  <si>
    <t>ﾆｷﾁｮｳ</t>
  </si>
  <si>
    <t>014079</t>
  </si>
  <si>
    <t>ﾖｲﾁﾁｮｳ</t>
  </si>
  <si>
    <t>014087</t>
  </si>
  <si>
    <t>ｱｶｲｶﾞﾜﾑﾗ</t>
  </si>
  <si>
    <t>014095</t>
  </si>
  <si>
    <t>ﾅﾝﾎﾟﾛﾁｮｳ</t>
  </si>
  <si>
    <t>014231</t>
  </si>
  <si>
    <t>ﾅｲｴﾁｮｳ</t>
  </si>
  <si>
    <t>014249</t>
  </si>
  <si>
    <t>ｶﾐｽﾅｶﾞﾜﾁｮｳ</t>
  </si>
  <si>
    <t>014257</t>
  </si>
  <si>
    <t>ﾕﾆﾁｮｳ</t>
  </si>
  <si>
    <t>014273</t>
  </si>
  <si>
    <t>ﾅｶﾞﾇﾏﾁｮｳ</t>
  </si>
  <si>
    <t>014281</t>
  </si>
  <si>
    <t>ｸﾘﾔﾏﾁｮｳ</t>
  </si>
  <si>
    <t>014290</t>
  </si>
  <si>
    <t>ﾂｷｶﾞﾀﾁｮｳ</t>
  </si>
  <si>
    <t>014303</t>
  </si>
  <si>
    <t>ｳﾗｳｽﾁｮｳ</t>
  </si>
  <si>
    <t>014311</t>
  </si>
  <si>
    <t>ｼﾝﾄﾂｶﾜﾁｮｳ</t>
  </si>
  <si>
    <t>014320</t>
  </si>
  <si>
    <t>ﾓｾｳｼﾁｮｳ</t>
  </si>
  <si>
    <t>014338</t>
  </si>
  <si>
    <t>ﾁｯﾌﾟﾍﾞﾂﾁｮｳ</t>
  </si>
  <si>
    <t>014346</t>
  </si>
  <si>
    <t>ｳﾘｭｳﾁｮｳ</t>
  </si>
  <si>
    <t>014362</t>
  </si>
  <si>
    <t>ﾎｸﾘｭｳﾁｮｳ</t>
  </si>
  <si>
    <t>014371</t>
  </si>
  <si>
    <t>ﾇﾏﾀﾁｮｳ</t>
  </si>
  <si>
    <t>014389</t>
  </si>
  <si>
    <t>ﾀｶｽﾁｮｳ</t>
  </si>
  <si>
    <t>014524</t>
  </si>
  <si>
    <t>ﾋｶﾞｼｶｸﾞﾗﾁｮｳ</t>
  </si>
  <si>
    <t>014532</t>
  </si>
  <si>
    <t>ﾄｳﾏﾁｮｳ</t>
  </si>
  <si>
    <t>014541</t>
  </si>
  <si>
    <t>ﾋﾟｯﾌﾟﾁｮｳ</t>
  </si>
  <si>
    <t>014559</t>
  </si>
  <si>
    <t>ｱｲﾍﾞﾂﾁｮｳ</t>
  </si>
  <si>
    <t>014567</t>
  </si>
  <si>
    <t>ｶﾐｶﾜﾁｮｳ</t>
  </si>
  <si>
    <t>014575</t>
  </si>
  <si>
    <t>ﾋｶﾞｼｶﾜﾁｮｳ</t>
  </si>
  <si>
    <t>014583</t>
  </si>
  <si>
    <t>ﾋﾞｴｲﾁｮｳ</t>
  </si>
  <si>
    <t>014591</t>
  </si>
  <si>
    <t>ｶﾐﾌﾗﾉﾁｮｳ</t>
  </si>
  <si>
    <t>014605</t>
  </si>
  <si>
    <t>ﾅｶﾌﾗﾉﾁｮｳ</t>
  </si>
  <si>
    <t>014613</t>
  </si>
  <si>
    <t>ﾐﾅﾐﾌﾗﾉﾁｮｳ</t>
  </si>
  <si>
    <t>014621</t>
  </si>
  <si>
    <t>ｼﾑｶｯﾌﾟﾑﾗ</t>
  </si>
  <si>
    <t>014630</t>
  </si>
  <si>
    <t>ﾜｯｻﾑﾁｮｳ</t>
  </si>
  <si>
    <t>014648</t>
  </si>
  <si>
    <t>ｹﾝﾌﾞﾁﾁｮｳ</t>
  </si>
  <si>
    <t>014656</t>
  </si>
  <si>
    <t>ｼﾓｶﾜﾁｮｳ</t>
  </si>
  <si>
    <t>014681</t>
  </si>
  <si>
    <t>ﾋﾞﾌｶﾁｮｳ</t>
  </si>
  <si>
    <t>014699</t>
  </si>
  <si>
    <t>ｵﾄｲﾈｯﾌﾟﾑﾗ</t>
  </si>
  <si>
    <t>014702</t>
  </si>
  <si>
    <t>ﾅｶｶﾞﾜﾁｮｳ</t>
  </si>
  <si>
    <t>014711</t>
  </si>
  <si>
    <t>ﾎﾛｶﾅｲﾁｮｳ</t>
  </si>
  <si>
    <t>014729</t>
  </si>
  <si>
    <t>ﾏｼｹﾁｮｳ</t>
  </si>
  <si>
    <t>014818</t>
  </si>
  <si>
    <t>ｵﾋﾞﾗﾁｮｳ</t>
  </si>
  <si>
    <t>014826</t>
  </si>
  <si>
    <t>ﾄﾏﾏｴﾁｮｳ</t>
  </si>
  <si>
    <t>014834</t>
  </si>
  <si>
    <t>ﾊﾎﾞﾛﾁｮｳ</t>
  </si>
  <si>
    <t>014842</t>
  </si>
  <si>
    <t>ｼｮｻﾝﾍﾞﾂﾑﾗ</t>
  </si>
  <si>
    <t>014851</t>
  </si>
  <si>
    <t>ｴﾝﾍﾞﾂﾁｮｳ</t>
  </si>
  <si>
    <t>014869</t>
  </si>
  <si>
    <t>ﾃｼｵﾁｮｳ</t>
  </si>
  <si>
    <t>014877</t>
  </si>
  <si>
    <t>ｻﾙﾌﾂﾑﾗ</t>
  </si>
  <si>
    <t>015113</t>
  </si>
  <si>
    <t>ﾊﾏﾄﾝﾍﾞﾂﾁｮｳ</t>
  </si>
  <si>
    <t>015121</t>
  </si>
  <si>
    <t>ﾅｶﾄﾝﾍﾞﾂﾁｮｳ</t>
  </si>
  <si>
    <t>015130</t>
  </si>
  <si>
    <t>015148</t>
  </si>
  <si>
    <t>ﾄﾖﾄﾐﾁｮｳ</t>
  </si>
  <si>
    <t>015164</t>
  </si>
  <si>
    <t>ﾚﾌﾞﾝﾁｮｳ</t>
  </si>
  <si>
    <t>015172</t>
  </si>
  <si>
    <t>ﾘｼﾘﾁｮｳ</t>
  </si>
  <si>
    <t>015181</t>
  </si>
  <si>
    <t>ﾘｼﾘﾌｼﾞﾁｮｳ</t>
  </si>
  <si>
    <t>015199</t>
  </si>
  <si>
    <t>ﾎﾛﾉﾍﾞﾁｮｳ</t>
  </si>
  <si>
    <t>015202</t>
  </si>
  <si>
    <t>ﾋﾞﾎﾛﾁｮｳ</t>
  </si>
  <si>
    <t>015431</t>
  </si>
  <si>
    <t>ﾂﾍﾞﾂﾁｮｳ</t>
  </si>
  <si>
    <t>015440</t>
  </si>
  <si>
    <t>ｼｬﾘﾁｮｳ</t>
  </si>
  <si>
    <t>015458</t>
  </si>
  <si>
    <t>ｷﾖｻﾄﾁｮｳ</t>
  </si>
  <si>
    <t>015466</t>
  </si>
  <si>
    <t>ｺｼﾐｽﾞﾁｮｳ</t>
  </si>
  <si>
    <t>015474</t>
  </si>
  <si>
    <t>ｸﾝﾈｯﾌﾟﾁｮｳ</t>
  </si>
  <si>
    <t>015491</t>
  </si>
  <si>
    <t>ｵｹﾄﾁｮｳ</t>
  </si>
  <si>
    <t>015504</t>
  </si>
  <si>
    <t>ｻﾛﾏﾁｮｳ</t>
  </si>
  <si>
    <t>015521</t>
  </si>
  <si>
    <t>ｴﾝｶﾞﾙﾁｮｳ</t>
  </si>
  <si>
    <t>015555</t>
  </si>
  <si>
    <t>ﾕｳﾍﾞﾂﾁｮｳ</t>
  </si>
  <si>
    <t>015598</t>
  </si>
  <si>
    <t>ﾀｷﾉｳｴﾁｮｳ</t>
  </si>
  <si>
    <t>015601</t>
  </si>
  <si>
    <t>ｵｺｯﾍﾟﾁｮｳ</t>
  </si>
  <si>
    <t>015610</t>
  </si>
  <si>
    <t>ﾆｼｵｺｯﾍﾟﾑﾗ</t>
  </si>
  <si>
    <t>015628</t>
  </si>
  <si>
    <t>ｵｳﾑﾁｮｳ</t>
  </si>
  <si>
    <t>015636</t>
  </si>
  <si>
    <t>ｵｵｿﾞﾗﾁｮｳ</t>
  </si>
  <si>
    <t>015644</t>
  </si>
  <si>
    <t>ﾄﾖｳﾗﾁｮｳ</t>
  </si>
  <si>
    <t>015717</t>
  </si>
  <si>
    <t>ｿｳﾍﾞﾂﾁｮｳ</t>
  </si>
  <si>
    <t>015750</t>
  </si>
  <si>
    <t>ｼﾗｵｲﾁｮｳ</t>
  </si>
  <si>
    <t>015784</t>
  </si>
  <si>
    <t>ｱﾂﾏﾁｮｳ</t>
  </si>
  <si>
    <t>015814</t>
  </si>
  <si>
    <t>ﾄｳﾔｺﾁｮｳ</t>
  </si>
  <si>
    <t>015849</t>
  </si>
  <si>
    <t>ｱﾋﾞﾗﾁｮｳ</t>
  </si>
  <si>
    <t>015857</t>
  </si>
  <si>
    <t>ﾑｶﾜﾁｮｳ</t>
  </si>
  <si>
    <t>015865</t>
  </si>
  <si>
    <t>ﾋﾀﾞｶﾁｮｳ</t>
  </si>
  <si>
    <t>016012</t>
  </si>
  <si>
    <t>ﾋﾞﾗﾄﾘﾁｮｳ</t>
  </si>
  <si>
    <t>016021</t>
  </si>
  <si>
    <t>ﾆｲｶｯﾌﾟﾁｮｳ</t>
  </si>
  <si>
    <t>016047</t>
  </si>
  <si>
    <t>ｳﾗｶﾜﾁｮｳ</t>
  </si>
  <si>
    <t>016071</t>
  </si>
  <si>
    <t>ｻﾏﾆﾁｮｳ</t>
  </si>
  <si>
    <t>016080</t>
  </si>
  <si>
    <t>ｴﾘﾓﾁｮｳ</t>
  </si>
  <si>
    <t>016098</t>
  </si>
  <si>
    <t>ｼﾝﾋﾀﾞｶﾁｮｳ</t>
  </si>
  <si>
    <t>016101</t>
  </si>
  <si>
    <t>ｵﾄﾌｹﾁｮｳ</t>
  </si>
  <si>
    <t>016314</t>
  </si>
  <si>
    <t>ｼﾎﾛﾁｮｳ</t>
  </si>
  <si>
    <t>016322</t>
  </si>
  <si>
    <t>ｶﾐｼﾎﾛﾁｮｳ</t>
  </si>
  <si>
    <t>016331</t>
  </si>
  <si>
    <t>ｼｶｵｲﾁｮｳ</t>
  </si>
  <si>
    <t>016349</t>
  </si>
  <si>
    <t>ｼﾝﾄｸﾁｮｳ</t>
  </si>
  <si>
    <t>016357</t>
  </si>
  <si>
    <t>ｼﾐｽﾞﾁｮｳ</t>
  </si>
  <si>
    <t>016365</t>
  </si>
  <si>
    <t>ﾒﾑﾛﾁｮｳ</t>
  </si>
  <si>
    <t>016373</t>
  </si>
  <si>
    <t>ﾅｶｻﾂﾅｲﾑﾗ</t>
  </si>
  <si>
    <t>016381</t>
  </si>
  <si>
    <t>ｻﾗﾍﾞﾂﾑﾗ</t>
  </si>
  <si>
    <t>016390</t>
  </si>
  <si>
    <t>ﾀｲｷﾁｮｳ</t>
  </si>
  <si>
    <t>016411</t>
  </si>
  <si>
    <t>ﾋﾛｵﾁｮｳ</t>
  </si>
  <si>
    <t>016420</t>
  </si>
  <si>
    <t>ﾏｸﾍﾞﾂﾁｮｳ</t>
  </si>
  <si>
    <t>016438</t>
  </si>
  <si>
    <t>ｲｹﾀﾞﾁｮｳ</t>
  </si>
  <si>
    <t>016446</t>
  </si>
  <si>
    <t>ﾄﾖｺﾛﾁｮｳ</t>
  </si>
  <si>
    <t>016454</t>
  </si>
  <si>
    <t>ﾎﾝﾍﾞﾂﾁｮｳ</t>
  </si>
  <si>
    <t>016462</t>
  </si>
  <si>
    <t>ｱｼｮﾛﾁｮｳ</t>
  </si>
  <si>
    <t>016471</t>
  </si>
  <si>
    <t>ﾘｸﾍﾞﾂﾁｮｳ</t>
  </si>
  <si>
    <t>016489</t>
  </si>
  <si>
    <t>ｳﾗﾎﾛﾁｮｳ</t>
  </si>
  <si>
    <t>016497</t>
  </si>
  <si>
    <t>ｸｼﾛﾁｮｳ</t>
  </si>
  <si>
    <t>016616</t>
  </si>
  <si>
    <t>ｱｯｹｼﾁｮｳ</t>
  </si>
  <si>
    <t>016624</t>
  </si>
  <si>
    <t>ﾊﾏﾅｶﾁｮｳ</t>
  </si>
  <si>
    <t>016632</t>
  </si>
  <si>
    <t>ｼﾍﾞﾁｬﾁｮｳ</t>
  </si>
  <si>
    <t>016641</t>
  </si>
  <si>
    <t>ﾃｼｶｶﾞﾁｮｳ</t>
  </si>
  <si>
    <t>016659</t>
  </si>
  <si>
    <t>ﾂﾙｲﾑﾗ</t>
  </si>
  <si>
    <t>016675</t>
  </si>
  <si>
    <t>ｼﾗﾇｶﾁｮｳ</t>
  </si>
  <si>
    <t>016683</t>
  </si>
  <si>
    <t>別海町</t>
    <phoneticPr fontId="12"/>
  </si>
  <si>
    <t>ﾍﾞﾂｶｲﾁｮｳ</t>
  </si>
  <si>
    <t>016918</t>
  </si>
  <si>
    <t>ﾅｶｼﾍﾞﾂﾁｮｳ</t>
  </si>
  <si>
    <t>016926</t>
  </si>
  <si>
    <t>ｼﾍﾞﾂﾁｮｳ</t>
  </si>
  <si>
    <t>016934</t>
  </si>
  <si>
    <t>ﾗｳｽﾁｮｳ</t>
  </si>
  <si>
    <t>016942</t>
  </si>
  <si>
    <t>色丹村</t>
    <rPh sb="0" eb="3">
      <t>シコタンムラ</t>
    </rPh>
    <phoneticPr fontId="12"/>
  </si>
  <si>
    <t>ｼｺﾀﾝﾑﾗ</t>
    <phoneticPr fontId="12"/>
  </si>
  <si>
    <t>016951</t>
    <phoneticPr fontId="12"/>
  </si>
  <si>
    <t>泊村</t>
    <rPh sb="0" eb="2">
      <t>トマリムラ</t>
    </rPh>
    <phoneticPr fontId="12"/>
  </si>
  <si>
    <t>ﾄﾏﾘﾑﾗ</t>
    <phoneticPr fontId="12"/>
  </si>
  <si>
    <t>016969</t>
    <phoneticPr fontId="12"/>
  </si>
  <si>
    <t>留夜別村</t>
    <phoneticPr fontId="12"/>
  </si>
  <si>
    <t>ﾙﾔﾍﾞﾂﾑﾗ</t>
    <phoneticPr fontId="12"/>
  </si>
  <si>
    <t>016977</t>
    <phoneticPr fontId="12"/>
  </si>
  <si>
    <t>留別村</t>
    <phoneticPr fontId="12"/>
  </si>
  <si>
    <t>ﾙﾍﾞﾂﾑﾗ</t>
    <phoneticPr fontId="12"/>
  </si>
  <si>
    <t>016985</t>
    <phoneticPr fontId="12"/>
  </si>
  <si>
    <t>紗那村</t>
    <phoneticPr fontId="12"/>
  </si>
  <si>
    <t>ｼｬﾅﾑﾗ</t>
    <phoneticPr fontId="12"/>
  </si>
  <si>
    <t>016993</t>
    <phoneticPr fontId="12"/>
  </si>
  <si>
    <t>蘂取村</t>
    <phoneticPr fontId="12"/>
  </si>
  <si>
    <t>ｼﾍﾞﾄﾛﾑﾗ</t>
    <phoneticPr fontId="12"/>
  </si>
  <si>
    <t>017001</t>
    <phoneticPr fontId="12"/>
  </si>
  <si>
    <t>青森県</t>
    <phoneticPr fontId="12"/>
  </si>
  <si>
    <t>ｱｵﾓﾘｹﾝ</t>
    <phoneticPr fontId="12"/>
  </si>
  <si>
    <t>020001</t>
    <phoneticPr fontId="12"/>
  </si>
  <si>
    <t>ｱｵﾓﾘｹﾝ</t>
  </si>
  <si>
    <t>ｱｵﾓﾘｼ</t>
  </si>
  <si>
    <t>022012</t>
  </si>
  <si>
    <t>ﾋﾛｻｷｼ</t>
  </si>
  <si>
    <t>022021</t>
  </si>
  <si>
    <t>ﾊﾁﾉﾍｼ</t>
  </si>
  <si>
    <t>022039</t>
  </si>
  <si>
    <t>ｸﾛｲｼｼ</t>
  </si>
  <si>
    <t>022047</t>
  </si>
  <si>
    <t>ｺﾞｼｮｶﾞﾜﾗｼ</t>
  </si>
  <si>
    <t>022055</t>
  </si>
  <si>
    <t>ﾄﾜﾀﾞｼ</t>
  </si>
  <si>
    <t>022063</t>
  </si>
  <si>
    <t>ﾐｻﾜｼ</t>
  </si>
  <si>
    <t>022071</t>
  </si>
  <si>
    <t>ﾑﾂｼ</t>
  </si>
  <si>
    <t>022080</t>
  </si>
  <si>
    <t>ﾂｶﾞﾙｼ</t>
  </si>
  <si>
    <t>022098</t>
  </si>
  <si>
    <t>ﾋﾗｶﾜｼ</t>
  </si>
  <si>
    <t>022101</t>
  </si>
  <si>
    <t>ﾋﾗﾅｲﾏﾁ</t>
  </si>
  <si>
    <t>023019</t>
  </si>
  <si>
    <t>ｲﾏﾍﾞﾂﾏﾁ</t>
  </si>
  <si>
    <t>023035</t>
  </si>
  <si>
    <t>ﾖﾓｷﾞﾀﾑﾗ</t>
  </si>
  <si>
    <t>023043</t>
  </si>
  <si>
    <t>ｿﾄｶﾞﾊﾏﾏﾁ</t>
  </si>
  <si>
    <t>023078</t>
  </si>
  <si>
    <t>ｱｼﾞｶﾞｻﾜﾏﾁ</t>
  </si>
  <si>
    <t>023213</t>
  </si>
  <si>
    <t>ﾌｶｳﾗﾏﾁ</t>
  </si>
  <si>
    <t>023230</t>
  </si>
  <si>
    <t>ﾆｼﾒﾔﾑﾗ</t>
  </si>
  <si>
    <t>023434</t>
  </si>
  <si>
    <t>ﾌｼﾞｻｷﾏﾁ</t>
  </si>
  <si>
    <t>023612</t>
  </si>
  <si>
    <t>ｵｵﾜﾆﾏﾁ</t>
  </si>
  <si>
    <t>023621</t>
  </si>
  <si>
    <t>ｲﾅｶﾀﾞﾃﾑﾗ</t>
  </si>
  <si>
    <t>023671</t>
  </si>
  <si>
    <t>ｲﾀﾔﾅｷﾞﾏﾁ</t>
  </si>
  <si>
    <t>023817</t>
  </si>
  <si>
    <t>ﾂﾙﾀﾏﾁ</t>
  </si>
  <si>
    <t>023841</t>
  </si>
  <si>
    <t>ﾅｶﾄﾞﾏﾘﾏﾁ</t>
  </si>
  <si>
    <t>023876</t>
  </si>
  <si>
    <t>ﾉﾍｼﾞﾏﾁ</t>
  </si>
  <si>
    <t>024015</t>
  </si>
  <si>
    <t>ｼﾁﾉﾍﾏﾁ</t>
  </si>
  <si>
    <t>024023</t>
  </si>
  <si>
    <t>ﾛｸﾉﾍﾏﾁ</t>
  </si>
  <si>
    <t>024058</t>
  </si>
  <si>
    <t>ﾖｺﾊﾏﾏﾁ</t>
  </si>
  <si>
    <t>024066</t>
  </si>
  <si>
    <t>ﾄｳﾎｸﾏﾁ</t>
  </si>
  <si>
    <t>024082</t>
  </si>
  <si>
    <t>ﾛｯｶｼｮﾑﾗ</t>
  </si>
  <si>
    <t>024112</t>
  </si>
  <si>
    <t>ｵｲﾗｾﾁｮｳ</t>
  </si>
  <si>
    <t>024121</t>
  </si>
  <si>
    <t>ｵｵﾏﾏﾁ</t>
  </si>
  <si>
    <t>024236</t>
  </si>
  <si>
    <t>ﾋｶﾞｼﾄﾞｵﾘﾑﾗ</t>
  </si>
  <si>
    <t>024244</t>
  </si>
  <si>
    <t>ｶｻﾞﾏｳﾗﾑﾗ</t>
  </si>
  <si>
    <t>024252</t>
  </si>
  <si>
    <t>ｻｲﾑﾗ</t>
  </si>
  <si>
    <t>024261</t>
  </si>
  <si>
    <t>ｻﾝﾉﾍﾏﾁ</t>
  </si>
  <si>
    <t>024414</t>
  </si>
  <si>
    <t>ｺﾞﾉﾍﾏﾁ</t>
  </si>
  <si>
    <t>024422</t>
  </si>
  <si>
    <t>ﾀｯｺﾏﾁ</t>
  </si>
  <si>
    <t>024431</t>
  </si>
  <si>
    <t>ﾅﾝﾌﾞﾁｮｳ</t>
  </si>
  <si>
    <t>024457</t>
  </si>
  <si>
    <t>ﾊｼｶﾐﾁｮｳ</t>
  </si>
  <si>
    <t>024465</t>
  </si>
  <si>
    <t>ｼﾝｺﾞｳﾑﾗ</t>
  </si>
  <si>
    <t>024503</t>
  </si>
  <si>
    <t>岩手県</t>
    <phoneticPr fontId="12"/>
  </si>
  <si>
    <t>ｲﾜﾃｹﾝ</t>
    <phoneticPr fontId="12"/>
  </si>
  <si>
    <t>030007</t>
    <phoneticPr fontId="12"/>
  </si>
  <si>
    <t>ｲﾜﾃｹﾝ</t>
  </si>
  <si>
    <t>ﾓﾘｵｶｼ</t>
  </si>
  <si>
    <t>032018</t>
  </si>
  <si>
    <t>ﾐﾔｺｼ</t>
  </si>
  <si>
    <t>032026</t>
  </si>
  <si>
    <t>ｵｵﾌﾅﾄｼ</t>
  </si>
  <si>
    <t>032034</t>
  </si>
  <si>
    <t>ﾊﾅﾏｷｼ</t>
  </si>
  <si>
    <t>032051</t>
  </si>
  <si>
    <t>ｷﾀｶﾐｼ</t>
  </si>
  <si>
    <t>032069</t>
  </si>
  <si>
    <t>ｸｼﾞｼ</t>
  </si>
  <si>
    <t>032077</t>
  </si>
  <si>
    <t>ﾄｵﾉｼ</t>
  </si>
  <si>
    <t>032085</t>
  </si>
  <si>
    <t>ｲﾁﾉｾｷｼ</t>
  </si>
  <si>
    <t>032093</t>
  </si>
  <si>
    <t>ﾘｸｾﾞﾝﾀｶﾀｼ</t>
  </si>
  <si>
    <t>032107</t>
  </si>
  <si>
    <t>ｶﾏｲｼｼ</t>
  </si>
  <si>
    <t>032115</t>
  </si>
  <si>
    <t>ﾆﾉﾍｼ</t>
  </si>
  <si>
    <t>032131</t>
  </si>
  <si>
    <t>ﾊﾁﾏﾝﾀｲｼ</t>
  </si>
  <si>
    <t>032140</t>
  </si>
  <si>
    <t>ｵｳｼｭｳｼ</t>
  </si>
  <si>
    <t>032158</t>
  </si>
  <si>
    <t>滝沢市</t>
    <rPh sb="2" eb="3">
      <t>シ</t>
    </rPh>
    <phoneticPr fontId="12"/>
  </si>
  <si>
    <t>ﾀｷｻﾞﾜｼ</t>
    <phoneticPr fontId="12"/>
  </si>
  <si>
    <t>032166</t>
    <phoneticPr fontId="12"/>
  </si>
  <si>
    <t>ｼｽﾞｸｲｼﾁｮｳ</t>
  </si>
  <si>
    <t>033014</t>
  </si>
  <si>
    <t>ｸｽﾞﾏｷﾏﾁ</t>
  </si>
  <si>
    <t>033022</t>
  </si>
  <si>
    <t>ｲﾜﾃﾏﾁ</t>
  </si>
  <si>
    <t>033031</t>
  </si>
  <si>
    <t>ｼﾜﾁｮｳ</t>
  </si>
  <si>
    <t>033219</t>
  </si>
  <si>
    <t>ﾔﾊﾊﾞﾁｮｳ</t>
  </si>
  <si>
    <t>033227</t>
  </si>
  <si>
    <t>ﾆｼﾜｶﾞﾏﾁ</t>
  </si>
  <si>
    <t>033669</t>
  </si>
  <si>
    <t>ｶﾈｶﾞｻｷﾁｮｳ</t>
  </si>
  <si>
    <t>033812</t>
  </si>
  <si>
    <t>ﾋﾗｲｽﾞﾐﾁｮｳ</t>
  </si>
  <si>
    <t>034029</t>
  </si>
  <si>
    <t>ｽﾐﾀﾁｮｳ</t>
  </si>
  <si>
    <t>034410</t>
  </si>
  <si>
    <t>ｵｵﾂﾁﾁｮｳ</t>
  </si>
  <si>
    <t>034614</t>
  </si>
  <si>
    <t>ﾔﾏﾀﾞﾏﾁ</t>
  </si>
  <si>
    <t>034827</t>
  </si>
  <si>
    <t>ｲﾜｲｽﾞﾐﾁｮｳ</t>
  </si>
  <si>
    <t>034835</t>
  </si>
  <si>
    <t>ﾀﾉﾊﾀﾑﾗ</t>
  </si>
  <si>
    <t>034843</t>
  </si>
  <si>
    <t>ﾌﾀﾞｲﾑﾗ</t>
  </si>
  <si>
    <t>034851</t>
  </si>
  <si>
    <t>ｶﾙﾏｲﾏﾁ</t>
  </si>
  <si>
    <t>035017</t>
  </si>
  <si>
    <t>ﾉﾀﾞﾑﾗ</t>
  </si>
  <si>
    <t>035033</t>
  </si>
  <si>
    <t>ｸﾉﾍﾑﾗ</t>
  </si>
  <si>
    <t>035068</t>
  </si>
  <si>
    <t>ﾋﾛﾉﾁｮｳ</t>
  </si>
  <si>
    <t>035076</t>
  </si>
  <si>
    <t>ｲﾁﾉﾍﾏﾁ</t>
  </si>
  <si>
    <t>035246</t>
  </si>
  <si>
    <t>宮城県</t>
    <phoneticPr fontId="12"/>
  </si>
  <si>
    <t>ﾐﾔｷﾞｹﾝ</t>
    <phoneticPr fontId="12"/>
  </si>
  <si>
    <t>040002</t>
    <phoneticPr fontId="12"/>
  </si>
  <si>
    <t>仙台市</t>
  </si>
  <si>
    <t>ﾐﾔｷﾞｹﾝ</t>
  </si>
  <si>
    <t>ｾﾝﾀﾞｲｼ</t>
  </si>
  <si>
    <t>041009</t>
  </si>
  <si>
    <t>ｲｼﾉﾏｷｼ</t>
  </si>
  <si>
    <t>042021</t>
  </si>
  <si>
    <t>ｼｵｶﾞﾏｼ</t>
  </si>
  <si>
    <t>042030</t>
  </si>
  <si>
    <t>ｹｾﾝﾇﾏｼ</t>
  </si>
  <si>
    <t>042056</t>
  </si>
  <si>
    <t>ｼﾛｲｼｼ</t>
  </si>
  <si>
    <t>042064</t>
  </si>
  <si>
    <t>ﾅﾄﾘｼ</t>
  </si>
  <si>
    <t>042072</t>
  </si>
  <si>
    <t>ｶｸﾀﾞｼ</t>
  </si>
  <si>
    <t>042081</t>
  </si>
  <si>
    <t>ﾀｶﾞｼﾞｮｳｼ</t>
  </si>
  <si>
    <t>042099</t>
  </si>
  <si>
    <t>ｲﾜﾇﾏｼ</t>
  </si>
  <si>
    <t>042111</t>
  </si>
  <si>
    <t>ﾄﾒｼ</t>
  </si>
  <si>
    <t>042129</t>
  </si>
  <si>
    <t>ｸﾘﾊﾗｼ</t>
  </si>
  <si>
    <t>042137</t>
  </si>
  <si>
    <t>ﾋｶﾞｼﾏﾂｼﾏｼ</t>
  </si>
  <si>
    <t>042145</t>
  </si>
  <si>
    <t>ｵｵｻｷｼ</t>
  </si>
  <si>
    <t>042153</t>
  </si>
  <si>
    <t>富谷市</t>
    <rPh sb="2" eb="3">
      <t>シ</t>
    </rPh>
    <phoneticPr fontId="12"/>
  </si>
  <si>
    <t>ﾄﾐﾔｼ</t>
    <phoneticPr fontId="12"/>
  </si>
  <si>
    <t>042161</t>
    <phoneticPr fontId="12"/>
  </si>
  <si>
    <t>ｻﾞｵｳﾏﾁ</t>
  </si>
  <si>
    <t>043010</t>
  </si>
  <si>
    <t>ｼﾁｶｼｭｸﾏﾁ</t>
  </si>
  <si>
    <t>043028</t>
  </si>
  <si>
    <t>ｵｵｶﾞﾜﾗﾏﾁ</t>
  </si>
  <si>
    <t>043214</t>
  </si>
  <si>
    <t>ﾑﾗﾀﾏﾁ</t>
  </si>
  <si>
    <t>043222</t>
  </si>
  <si>
    <t>ｼﾊﾞﾀﾏﾁ</t>
  </si>
  <si>
    <t>043231</t>
  </si>
  <si>
    <t>ｶﾜｻｷﾏﾁ</t>
  </si>
  <si>
    <t>043249</t>
  </si>
  <si>
    <t>ﾏﾙﾓﾘﾏﾁ</t>
  </si>
  <si>
    <t>043419</t>
  </si>
  <si>
    <t>ﾜﾀﾘﾁｮｳ</t>
  </si>
  <si>
    <t>043613</t>
  </si>
  <si>
    <t>ﾔﾏﾓﾄﾁｮｳ</t>
  </si>
  <si>
    <t>043621</t>
  </si>
  <si>
    <t>ﾏﾂｼﾏﾏﾁ</t>
  </si>
  <si>
    <t>044016</t>
  </si>
  <si>
    <t>ｼﾁｶﾞﾊﾏﾏﾁ</t>
  </si>
  <si>
    <t>044041</t>
  </si>
  <si>
    <t>ﾘﾌﾁｮｳ</t>
  </si>
  <si>
    <t>044067</t>
  </si>
  <si>
    <t>ﾀｲﾜﾁｮｳ</t>
  </si>
  <si>
    <t>044211</t>
  </si>
  <si>
    <t>ｵｵｻﾄﾁｮｳ</t>
  </si>
  <si>
    <t>044229</t>
  </si>
  <si>
    <t>ｵｵﾋﾗﾑﾗ</t>
  </si>
  <si>
    <t>044245</t>
  </si>
  <si>
    <t>ｼｶﾏﾁｮｳ</t>
  </si>
  <si>
    <t>044440</t>
  </si>
  <si>
    <t>ｶﾐﾏﾁ</t>
  </si>
  <si>
    <t>044458</t>
  </si>
  <si>
    <t>ﾜｸﾔﾁｮｳ</t>
  </si>
  <si>
    <t>045012</t>
  </si>
  <si>
    <t>ﾐｻﾄﾏﾁ</t>
  </si>
  <si>
    <t>045055</t>
  </si>
  <si>
    <t>ｵﾅｶﾞﾜﾁｮｳ</t>
  </si>
  <si>
    <t>045811</t>
  </si>
  <si>
    <t>ﾐﾅﾐｻﾝﾘｸﾁｮｳ</t>
  </si>
  <si>
    <t>046060</t>
  </si>
  <si>
    <t>秋田県</t>
    <phoneticPr fontId="12"/>
  </si>
  <si>
    <t>ｱｷﾀｹﾝ</t>
    <phoneticPr fontId="12"/>
  </si>
  <si>
    <t>050008</t>
    <phoneticPr fontId="12"/>
  </si>
  <si>
    <t>ｱｷﾀｹﾝ</t>
  </si>
  <si>
    <t>ｱｷﾀｼ</t>
  </si>
  <si>
    <t>052019</t>
  </si>
  <si>
    <t>ﾉｼﾛｼ</t>
  </si>
  <si>
    <t>052027</t>
  </si>
  <si>
    <t>ﾖｺﾃｼ</t>
  </si>
  <si>
    <t>052035</t>
  </si>
  <si>
    <t>ｵｵﾀﾞﾃｼ</t>
  </si>
  <si>
    <t>052043</t>
  </si>
  <si>
    <t>ｵｶﾞｼ</t>
  </si>
  <si>
    <t>052060</t>
  </si>
  <si>
    <t>ﾕｻﾞﾜｼ</t>
  </si>
  <si>
    <t>052078</t>
  </si>
  <si>
    <t>ｶﾂﾞﾉｼ</t>
  </si>
  <si>
    <t>052094</t>
  </si>
  <si>
    <t>ﾕﾘﾎﾝｼﾞｮｳｼ</t>
  </si>
  <si>
    <t>052108</t>
  </si>
  <si>
    <t>ｶﾀｶﾞﾐｼ</t>
  </si>
  <si>
    <t>052116</t>
  </si>
  <si>
    <t>ﾀﾞｲｾﾝｼ</t>
  </si>
  <si>
    <t>052124</t>
  </si>
  <si>
    <t>ｷﾀｱｷﾀｼ</t>
  </si>
  <si>
    <t>052132</t>
  </si>
  <si>
    <t>ﾆｶﾎｼ</t>
  </si>
  <si>
    <t>052141</t>
  </si>
  <si>
    <t>ｾﾝﾎﾞｸｼ</t>
  </si>
  <si>
    <t>052159</t>
  </si>
  <si>
    <t>ｺｻｶﾏﾁ</t>
  </si>
  <si>
    <t>053031</t>
  </si>
  <si>
    <t>ｶﾐｺｱﾆﾑﾗ</t>
  </si>
  <si>
    <t>053279</t>
  </si>
  <si>
    <t>ﾌｼﾞｻﾄﾏﾁ</t>
  </si>
  <si>
    <t>053465</t>
  </si>
  <si>
    <t>ﾐﾀﾈﾁｮｳ</t>
  </si>
  <si>
    <t>053481</t>
  </si>
  <si>
    <t>ﾊｯﾎﾟｳﾁｮｳ</t>
  </si>
  <si>
    <t>053490</t>
  </si>
  <si>
    <t>ｺﾞｼﾞｮｳﾒﾏﾁ</t>
  </si>
  <si>
    <t>053619</t>
  </si>
  <si>
    <t>ﾊﾁﾛｳｶﾞﾀﾏﾁ</t>
  </si>
  <si>
    <t>053635</t>
  </si>
  <si>
    <t>ｲｶﾜﾏﾁ</t>
  </si>
  <si>
    <t>053660</t>
  </si>
  <si>
    <t>ｵｵｶﾞﾀﾑﾗ</t>
  </si>
  <si>
    <t>053686</t>
  </si>
  <si>
    <t>ﾐｻﾄﾁｮｳ</t>
  </si>
  <si>
    <t>054348</t>
  </si>
  <si>
    <t>ｳｺﾞﾏﾁ</t>
  </si>
  <si>
    <t>054631</t>
  </si>
  <si>
    <t>ﾋｶﾞｼﾅﾙｾﾑﾗ</t>
  </si>
  <si>
    <t>054640</t>
  </si>
  <si>
    <t>山形県</t>
    <phoneticPr fontId="12"/>
  </si>
  <si>
    <t>ﾔﾏｶﾞﾀｹﾝ</t>
    <phoneticPr fontId="12"/>
  </si>
  <si>
    <t>060003</t>
    <phoneticPr fontId="12"/>
  </si>
  <si>
    <t>ﾔﾏｶﾞﾀｹﾝ</t>
  </si>
  <si>
    <t>ﾔﾏｶﾞﾀｼ</t>
  </si>
  <si>
    <t>062014</t>
  </si>
  <si>
    <t>ﾖﾈｻﾞﾜｼ</t>
  </si>
  <si>
    <t>062022</t>
  </si>
  <si>
    <t>ﾂﾙｵｶｼ</t>
  </si>
  <si>
    <t>062031</t>
  </si>
  <si>
    <t>ｻｶﾀｼ</t>
  </si>
  <si>
    <t>062049</t>
  </si>
  <si>
    <t>ｼﾝｼﾞｮｳｼ</t>
  </si>
  <si>
    <t>062057</t>
  </si>
  <si>
    <t>ｻｶﾞｴｼ</t>
  </si>
  <si>
    <t>062065</t>
  </si>
  <si>
    <t>ｶﾐﾉﾔﾏｼ</t>
  </si>
  <si>
    <t>062073</t>
  </si>
  <si>
    <t>ﾑﾗﾔﾏｼ</t>
  </si>
  <si>
    <t>062081</t>
  </si>
  <si>
    <t>ﾅｶﾞｲｼ</t>
  </si>
  <si>
    <t>062090</t>
  </si>
  <si>
    <t>ﾃﾝﾄﾞｳｼ</t>
  </si>
  <si>
    <t>062103</t>
  </si>
  <si>
    <t>ﾋｶﾞｼﾈｼ</t>
  </si>
  <si>
    <t>062111</t>
  </si>
  <si>
    <t>ｵﾊﾞﾅｻﾞﾜｼ</t>
  </si>
  <si>
    <t>062120</t>
  </si>
  <si>
    <t>ﾅﾝﾖｳｼ</t>
  </si>
  <si>
    <t>062138</t>
  </si>
  <si>
    <t>ﾔﾏﾉﾍﾞﾏﾁ</t>
  </si>
  <si>
    <t>063011</t>
  </si>
  <si>
    <t>ﾅｶﾔﾏﾏﾁ</t>
  </si>
  <si>
    <t>063029</t>
  </si>
  <si>
    <t>ｶﾎｸﾁｮｳ</t>
  </si>
  <si>
    <t>063215</t>
  </si>
  <si>
    <t>ﾆｼｶﾜﾏﾁ</t>
  </si>
  <si>
    <t>063223</t>
  </si>
  <si>
    <t>ｱｻﾋﾏﾁ</t>
  </si>
  <si>
    <t>063231</t>
  </si>
  <si>
    <t>ｵｵｴﾏﾁ</t>
  </si>
  <si>
    <t>063240</t>
  </si>
  <si>
    <t>ｵｵｲｼﾀﾞﾏﾁ</t>
  </si>
  <si>
    <t>063410</t>
  </si>
  <si>
    <t>ｶﾈﾔﾏﾏﾁ</t>
  </si>
  <si>
    <t>063614</t>
  </si>
  <si>
    <t>ﾓｶﾞﾐﾏﾁ</t>
  </si>
  <si>
    <t>063622</t>
  </si>
  <si>
    <t>ﾌﾅｶﾞﾀﾏﾁ</t>
  </si>
  <si>
    <t>063631</t>
  </si>
  <si>
    <t>ﾏﾑﾛｶﾞﾜﾏﾁ</t>
  </si>
  <si>
    <t>063649</t>
  </si>
  <si>
    <t>ｵｵｸﾗﾑﾗ</t>
  </si>
  <si>
    <t>063657</t>
  </si>
  <si>
    <t>ｻｹｶﾞﾜﾑﾗ</t>
  </si>
  <si>
    <t>063665</t>
  </si>
  <si>
    <t>ﾄｻﾞﾜﾑﾗ</t>
  </si>
  <si>
    <t>063673</t>
  </si>
  <si>
    <t>ﾀｶﾊﾀﾏﾁ</t>
  </si>
  <si>
    <t>063819</t>
  </si>
  <si>
    <t>ｶﾜﾆｼﾏﾁ</t>
  </si>
  <si>
    <t>063827</t>
  </si>
  <si>
    <t>ｵｸﾞﾆﾏﾁ</t>
  </si>
  <si>
    <t>064017</t>
  </si>
  <si>
    <t>ｼﾗﾀｶﾏﾁ</t>
  </si>
  <si>
    <t>064025</t>
  </si>
  <si>
    <t>ｲｲﾃﾞﾏﾁ</t>
  </si>
  <si>
    <t>064033</t>
  </si>
  <si>
    <t>ﾐｶﾜﾏﾁ</t>
  </si>
  <si>
    <t>064262</t>
  </si>
  <si>
    <t>ｼﾖｳﾅｲﾏﾁ</t>
  </si>
  <si>
    <t>064289</t>
  </si>
  <si>
    <t>ﾕｻﾞﾏﾁ</t>
  </si>
  <si>
    <t>064611</t>
  </si>
  <si>
    <t>福島県</t>
    <phoneticPr fontId="12"/>
  </si>
  <si>
    <t>ﾌｸｼﾏｹﾝ</t>
    <phoneticPr fontId="12"/>
  </si>
  <si>
    <t>070009</t>
    <phoneticPr fontId="12"/>
  </si>
  <si>
    <t>ﾌｸｼﾏｹﾝ</t>
  </si>
  <si>
    <t>ﾌｸｼﾏｼ</t>
  </si>
  <si>
    <t>072010</t>
  </si>
  <si>
    <t>ｱｲﾂﾞﾜｶﾏﾂｼ</t>
  </si>
  <si>
    <t>072028</t>
  </si>
  <si>
    <t>ｺｵﾘﾔﾏｼ</t>
  </si>
  <si>
    <t>072036</t>
  </si>
  <si>
    <t>ｲﾜｷｼ</t>
  </si>
  <si>
    <t>072044</t>
  </si>
  <si>
    <t>ｼﾗｶﾜｼ</t>
  </si>
  <si>
    <t>072052</t>
  </si>
  <si>
    <t>ｽｶｶﾞﾜｼ</t>
  </si>
  <si>
    <t>072079</t>
  </si>
  <si>
    <t>ｷﾀｶﾀｼ</t>
  </si>
  <si>
    <t>072087</t>
  </si>
  <si>
    <t>ｿｳﾏｼ</t>
  </si>
  <si>
    <t>072095</t>
  </si>
  <si>
    <t>ﾆﾎﾝﾏﾂｼ</t>
  </si>
  <si>
    <t>072109</t>
  </si>
  <si>
    <t>ﾀﾑﾗｼ</t>
  </si>
  <si>
    <t>072117</t>
  </si>
  <si>
    <t>ﾐﾅﾐｿｳﾏｼ</t>
  </si>
  <si>
    <t>072125</t>
  </si>
  <si>
    <t>072133</t>
  </si>
  <si>
    <t>ﾓﾄﾐﾔｼ</t>
  </si>
  <si>
    <t>072141</t>
  </si>
  <si>
    <t>ｺｵﾘﾏﾁ</t>
  </si>
  <si>
    <t>073016</t>
  </si>
  <si>
    <t>ｸﾆﾐﾏﾁ</t>
  </si>
  <si>
    <t>073032</t>
  </si>
  <si>
    <t>ｶﾜﾏﾀﾏﾁ</t>
  </si>
  <si>
    <t>073083</t>
  </si>
  <si>
    <t>ｵｵﾀﾏﾑﾗ</t>
  </si>
  <si>
    <t>073229</t>
  </si>
  <si>
    <t>ｶｶﾞﾐｲｼﾏﾁ</t>
  </si>
  <si>
    <t>073423</t>
  </si>
  <si>
    <t>ﾃﾝｴｲﾑﾗ</t>
  </si>
  <si>
    <t>073440</t>
  </si>
  <si>
    <t>ｼﾓｺﾞｳﾏﾁ</t>
  </si>
  <si>
    <t>073628</t>
  </si>
  <si>
    <t>ﾋﾉｴﾏﾀﾑﾗ</t>
  </si>
  <si>
    <t>073644</t>
  </si>
  <si>
    <t>ﾀﾀﾞﾐﾏﾁ</t>
  </si>
  <si>
    <t>073679</t>
  </si>
  <si>
    <t>ﾐﾅﾐｱｲﾂﾞﾏﾁ</t>
  </si>
  <si>
    <t>073687</t>
  </si>
  <si>
    <t>ｷﾀｼｵﾊﾞﾗﾑﾗ</t>
  </si>
  <si>
    <t>074021</t>
  </si>
  <si>
    <t>ﾆｼｱｲﾂﾞﾏﾁ</t>
  </si>
  <si>
    <t>074055</t>
  </si>
  <si>
    <t>ﾊﾞﾝﾀﾞｲﾏﾁ</t>
  </si>
  <si>
    <t>074071</t>
  </si>
  <si>
    <t>ｲﾅﾜｼﾛﾏﾁ</t>
  </si>
  <si>
    <t>074080</t>
  </si>
  <si>
    <t>ｱｲﾂﾞﾊﾞﾝｹﾞﾏﾁ</t>
  </si>
  <si>
    <t>074217</t>
  </si>
  <si>
    <t>ﾕｶﾞﾜﾑﾗ</t>
  </si>
  <si>
    <t>074225</t>
  </si>
  <si>
    <t>ﾔﾅｲﾂﾞﾏﾁ</t>
  </si>
  <si>
    <t>074233</t>
  </si>
  <si>
    <t>ﾐｼﾏﾏﾁ</t>
  </si>
  <si>
    <t>074446</t>
  </si>
  <si>
    <t>074454</t>
  </si>
  <si>
    <t>ｼｮｳﾜﾑﾗ</t>
  </si>
  <si>
    <t>074462</t>
  </si>
  <si>
    <t>ｱｲﾂﾞﾐｻﾄﾏﾁ</t>
  </si>
  <si>
    <t>074471</t>
  </si>
  <si>
    <t>ﾆｼｺﾞｳﾑﾗ</t>
  </si>
  <si>
    <t>074616</t>
  </si>
  <si>
    <t>ｲｽﾞﾐｻﾞｷﾑﾗ</t>
  </si>
  <si>
    <t>074641</t>
  </si>
  <si>
    <t>ﾅｶｼﾞﾏﾑﾗ</t>
  </si>
  <si>
    <t>074659</t>
  </si>
  <si>
    <t>ﾔﾌﾞｷﾏﾁ</t>
  </si>
  <si>
    <t>074667</t>
  </si>
  <si>
    <t>ﾀﾅｸﾞﾗﾏﾁ</t>
  </si>
  <si>
    <t>074811</t>
  </si>
  <si>
    <t>ﾔﾏﾂﾘﾏﾁ</t>
  </si>
  <si>
    <t>074829</t>
  </si>
  <si>
    <t>ﾊﾅﾜﾏﾁ</t>
  </si>
  <si>
    <t>074837</t>
  </si>
  <si>
    <t>ｻﾒｶﾞﾜﾑﾗ</t>
  </si>
  <si>
    <t>074845</t>
  </si>
  <si>
    <t>ｲｼｶﾜﾏﾁ</t>
  </si>
  <si>
    <t>075019</t>
  </si>
  <si>
    <t>ﾀﾏｶﾜﾑﾗ</t>
  </si>
  <si>
    <t>075027</t>
  </si>
  <si>
    <t>ﾋﾗﾀﾑﾗ</t>
  </si>
  <si>
    <t>075035</t>
  </si>
  <si>
    <t>ｱｻｶﾜﾏﾁ</t>
  </si>
  <si>
    <t>075043</t>
  </si>
  <si>
    <t>ﾌﾙﾄﾞﾉﾏﾁ</t>
  </si>
  <si>
    <t>075051</t>
  </si>
  <si>
    <t>ﾐﾊﾙﾏﾁ</t>
  </si>
  <si>
    <t>075213</t>
  </si>
  <si>
    <t>ｵﾉﾏﾁ</t>
  </si>
  <si>
    <t>075221</t>
  </si>
  <si>
    <t>ﾋﾛﾉﾏﾁ</t>
  </si>
  <si>
    <t>075418</t>
  </si>
  <si>
    <t>ﾅﾗﾊﾏﾁ</t>
  </si>
  <si>
    <t>075426</t>
  </si>
  <si>
    <t>ﾄﾐｵｶﾏﾁ</t>
  </si>
  <si>
    <t>075434</t>
  </si>
  <si>
    <t>ｶﾜｳﾁﾑﾗ</t>
  </si>
  <si>
    <t>075442</t>
  </si>
  <si>
    <t>ｵｵｸﾏﾏﾁ</t>
  </si>
  <si>
    <t>075451</t>
  </si>
  <si>
    <t>ﾌﾀﾊﾞﾏﾁ</t>
  </si>
  <si>
    <t>075469</t>
  </si>
  <si>
    <t>ﾅﾐｴﾏﾁ</t>
  </si>
  <si>
    <t>075477</t>
  </si>
  <si>
    <t>ｶﾂﾗｵﾑﾗ</t>
  </si>
  <si>
    <t>075485</t>
  </si>
  <si>
    <t>ｼﾝﾁﾏﾁ</t>
  </si>
  <si>
    <t>075612</t>
  </si>
  <si>
    <t>ｲｲﾀﾃﾑﾗ</t>
  </si>
  <si>
    <t>075647</t>
  </si>
  <si>
    <t>茨城県</t>
    <phoneticPr fontId="12"/>
  </si>
  <si>
    <t>ｲﾊﾞﾗｷｹﾝ</t>
    <phoneticPr fontId="12"/>
  </si>
  <si>
    <t>080004</t>
    <phoneticPr fontId="12"/>
  </si>
  <si>
    <t>ｲﾊﾞﾗｷｹﾝ</t>
  </si>
  <si>
    <t>ﾐﾄｼ</t>
  </si>
  <si>
    <t>082015</t>
  </si>
  <si>
    <t>ﾋﾀﾁｼ</t>
  </si>
  <si>
    <t>082023</t>
  </si>
  <si>
    <t>ﾂﾁｳﾗｼ</t>
  </si>
  <si>
    <t>082031</t>
  </si>
  <si>
    <t>ｺｶﾞｼ</t>
  </si>
  <si>
    <t>082040</t>
  </si>
  <si>
    <t>ｲｼｵｶｼ</t>
  </si>
  <si>
    <t>082058</t>
  </si>
  <si>
    <t>ﾕｳｷｼ</t>
  </si>
  <si>
    <t>082074</t>
  </si>
  <si>
    <t>ﾘｭｳｶﾞｻｷｼ</t>
  </si>
  <si>
    <t>082082</t>
  </si>
  <si>
    <t>ｼﾓﾂﾏｼ</t>
  </si>
  <si>
    <t>082104</t>
  </si>
  <si>
    <t>ｼﾞｮｳｿｳｼ</t>
  </si>
  <si>
    <t>082112</t>
  </si>
  <si>
    <t>ﾋﾀﾁｵｵﾀｼ</t>
  </si>
  <si>
    <t>082121</t>
  </si>
  <si>
    <t>ﾀｶﾊｷﾞｼ</t>
  </si>
  <si>
    <t>082147</t>
  </si>
  <si>
    <t>ｷﾀｲﾊﾞﾗｷｼ</t>
  </si>
  <si>
    <t>082155</t>
  </si>
  <si>
    <t>ｶｻﾏｼ</t>
  </si>
  <si>
    <t>082163</t>
  </si>
  <si>
    <t>ﾄﾘﾃﾞｼ</t>
  </si>
  <si>
    <t>082171</t>
  </si>
  <si>
    <t>ｳｼｸｼ</t>
  </si>
  <si>
    <t>082198</t>
  </si>
  <si>
    <t>ﾂｸﾊﾞｼ</t>
  </si>
  <si>
    <t>082201</t>
  </si>
  <si>
    <t>ﾋﾀﾁﾅｶｼ</t>
  </si>
  <si>
    <t>082210</t>
  </si>
  <si>
    <t>ｶｼﾏｼ</t>
  </si>
  <si>
    <t>082228</t>
  </si>
  <si>
    <t>ｲﾀｺｼ</t>
  </si>
  <si>
    <t>082236</t>
  </si>
  <si>
    <t>ﾓﾘﾔｼ</t>
  </si>
  <si>
    <t>082244</t>
  </si>
  <si>
    <t>ﾋﾀﾁｵｵﾐﾔｼ</t>
  </si>
  <si>
    <t>082252</t>
  </si>
  <si>
    <t>ﾅｶｼ</t>
  </si>
  <si>
    <t>082261</t>
  </si>
  <si>
    <t>ﾁｸｾｲｼ</t>
  </si>
  <si>
    <t>082279</t>
  </si>
  <si>
    <t>ﾊﾞﾝﾄﾞｳｼ</t>
  </si>
  <si>
    <t>082287</t>
  </si>
  <si>
    <t>ｲﾅｼｷｼ</t>
  </si>
  <si>
    <t>082295</t>
  </si>
  <si>
    <t>ｶｽﾐｶﾞｳﾗｼ</t>
  </si>
  <si>
    <t>082309</t>
  </si>
  <si>
    <t>ｻｸﾗｶﾞﾜｼ</t>
  </si>
  <si>
    <t>082317</t>
  </si>
  <si>
    <t>ｶﾐｽｼ</t>
  </si>
  <si>
    <t>082325</t>
  </si>
  <si>
    <t>ﾅﾒｶﾞﾀｼ</t>
  </si>
  <si>
    <t>082333</t>
  </si>
  <si>
    <t>ﾎｺﾀｼ</t>
  </si>
  <si>
    <t>082341</t>
  </si>
  <si>
    <t>ﾂｸﾊﾞﾐﾗｲｼ</t>
  </si>
  <si>
    <t>082350</t>
  </si>
  <si>
    <t>ｵﾐﾀﾏｼ</t>
  </si>
  <si>
    <t>082368</t>
  </si>
  <si>
    <t>ｲﾊﾞﾗｷﾏﾁ</t>
  </si>
  <si>
    <t>083020</t>
  </si>
  <si>
    <t>ｵｵｱﾗｲﾏﾁ</t>
  </si>
  <si>
    <t>083097</t>
  </si>
  <si>
    <t>ｼﾛｻﾄﾏﾁ</t>
  </si>
  <si>
    <t>083101</t>
  </si>
  <si>
    <t>ﾄｳｶｲﾑﾗ</t>
  </si>
  <si>
    <t>083411</t>
  </si>
  <si>
    <t>ﾀﾞｲｺﾞﾏﾁ</t>
  </si>
  <si>
    <t>083640</t>
  </si>
  <si>
    <t>ﾐﾎﾑﾗ</t>
  </si>
  <si>
    <t>084425</t>
  </si>
  <si>
    <t>ｱﾐﾏﾁ</t>
  </si>
  <si>
    <t>084433</t>
  </si>
  <si>
    <t>ｶﾜﾁﾏﾁ</t>
  </si>
  <si>
    <t>084476</t>
  </si>
  <si>
    <t>ﾔﾁﾖﾏﾁ</t>
  </si>
  <si>
    <t>085219</t>
  </si>
  <si>
    <t>ｺﾞｶﾏﾁ</t>
  </si>
  <si>
    <t>085421</t>
  </si>
  <si>
    <t>ｻｶｲﾏﾁ</t>
  </si>
  <si>
    <t>085464</t>
  </si>
  <si>
    <t>ﾄﾈﾏﾁ</t>
  </si>
  <si>
    <t>085642</t>
  </si>
  <si>
    <t>栃木県</t>
    <phoneticPr fontId="12"/>
  </si>
  <si>
    <t>ﾄﾁｷﾞｹﾝ</t>
    <phoneticPr fontId="12"/>
  </si>
  <si>
    <t>090000</t>
    <phoneticPr fontId="12"/>
  </si>
  <si>
    <t>ﾄﾁｷﾞｹﾝ</t>
  </si>
  <si>
    <t>ｳﾂﾉﾐﾔｼ</t>
  </si>
  <si>
    <t>092011</t>
  </si>
  <si>
    <t>ｱｼｶｶﾞｼ</t>
  </si>
  <si>
    <t>092029</t>
  </si>
  <si>
    <t>ﾄﾁｷﾞｼ</t>
  </si>
  <si>
    <t>092037</t>
  </si>
  <si>
    <t>ｻﾉｼ</t>
  </si>
  <si>
    <t>092045</t>
  </si>
  <si>
    <t>ｶﾇﾏｼ</t>
  </si>
  <si>
    <t>092053</t>
  </si>
  <si>
    <t>ﾆｯｺｳｼ</t>
  </si>
  <si>
    <t>092061</t>
  </si>
  <si>
    <t>ｵﾔﾏｼ</t>
  </si>
  <si>
    <t>092088</t>
  </si>
  <si>
    <t>ﾓｵｶｼ</t>
  </si>
  <si>
    <t>092096</t>
  </si>
  <si>
    <t>ｵｵﾀﾜﾗｼ</t>
  </si>
  <si>
    <t>092100</t>
  </si>
  <si>
    <t>ﾔｲﾀｼ</t>
  </si>
  <si>
    <t>092118</t>
  </si>
  <si>
    <t>ﾅｽｼｵﾊﾞﾗｼ</t>
  </si>
  <si>
    <t>092134</t>
  </si>
  <si>
    <t>ｻｸﾗｼ</t>
  </si>
  <si>
    <t>092142</t>
  </si>
  <si>
    <t>ﾅｽｶﾗｽﾔﾏｼ</t>
  </si>
  <si>
    <t>092151</t>
  </si>
  <si>
    <t>ｼﾓﾂｹｼ</t>
  </si>
  <si>
    <t>092169</t>
  </si>
  <si>
    <t>ｶﾐﾉｶﾜﾏﾁ</t>
  </si>
  <si>
    <t>093017</t>
  </si>
  <si>
    <t>ﾏｼｺﾏﾁ</t>
  </si>
  <si>
    <t>093424</t>
  </si>
  <si>
    <t>ﾓﾃｷﾞﾏﾁ</t>
    <phoneticPr fontId="12"/>
  </si>
  <si>
    <t>093432</t>
  </si>
  <si>
    <t>ｲﾁｶｲﾏﾁ</t>
  </si>
  <si>
    <t>093441</t>
  </si>
  <si>
    <t>ﾊｶﾞﾏﾁ</t>
  </si>
  <si>
    <t>093459</t>
  </si>
  <si>
    <t>ﾐﾌﾞﾏﾁ</t>
  </si>
  <si>
    <t>093611</t>
  </si>
  <si>
    <t>ﾉｷﾞﾏﾁ</t>
  </si>
  <si>
    <t>093645</t>
  </si>
  <si>
    <t>ｼｵﾔﾏﾁ</t>
  </si>
  <si>
    <t>093840</t>
  </si>
  <si>
    <t>ﾀｶﾈｻﾞﾜﾏﾁ</t>
  </si>
  <si>
    <t>093866</t>
  </si>
  <si>
    <t>ﾅｽﾏﾁ</t>
  </si>
  <si>
    <t>094072</t>
  </si>
  <si>
    <t>ﾅｶｶﾞﾜﾏﾁ</t>
  </si>
  <si>
    <t>094111</t>
  </si>
  <si>
    <t>群馬県</t>
    <phoneticPr fontId="12"/>
  </si>
  <si>
    <t>ｸﾞﾝﾏｹﾝ</t>
    <phoneticPr fontId="12"/>
  </si>
  <si>
    <t>100005</t>
    <phoneticPr fontId="12"/>
  </si>
  <si>
    <t>ｸﾞﾝﾏｹﾝ</t>
  </si>
  <si>
    <t>ﾏｴﾊﾞｼｼ</t>
  </si>
  <si>
    <t>102016</t>
  </si>
  <si>
    <t>ﾀｶｻｷｼ</t>
  </si>
  <si>
    <t>102024</t>
  </si>
  <si>
    <t>ｷﾘｭｳｼ</t>
  </si>
  <si>
    <t>102032</t>
  </si>
  <si>
    <t>ｲｾｻｷｼ</t>
  </si>
  <si>
    <t>102041</t>
  </si>
  <si>
    <t>ｵｵﾀｼ</t>
  </si>
  <si>
    <t>102059</t>
  </si>
  <si>
    <t>ﾇﾏﾀｼ</t>
  </si>
  <si>
    <t>102067</t>
  </si>
  <si>
    <t>ﾀﾃﾊﾞﾔｼｼ</t>
  </si>
  <si>
    <t>102075</t>
  </si>
  <si>
    <t>ｼﾌﾞｶﾜｼ</t>
  </si>
  <si>
    <t>102083</t>
  </si>
  <si>
    <t>ﾌｼﾞｵｶｼ</t>
  </si>
  <si>
    <t>102091</t>
  </si>
  <si>
    <t>ﾄﾐｵｶｼ</t>
  </si>
  <si>
    <t>102105</t>
  </si>
  <si>
    <t>ｱﾝﾅｶｼ</t>
  </si>
  <si>
    <t>102113</t>
  </si>
  <si>
    <t>ﾐﾄﾞﾘｼ</t>
  </si>
  <si>
    <t>102121</t>
  </si>
  <si>
    <t>ｼﾝﾄｳﾑﾗ</t>
  </si>
  <si>
    <t>103446</t>
  </si>
  <si>
    <t>ﾖｼｵｶﾏﾁ</t>
  </si>
  <si>
    <t>103454</t>
  </si>
  <si>
    <t>ｳｴﾉﾑﾗ</t>
  </si>
  <si>
    <t>103667</t>
  </si>
  <si>
    <t>ｶﾝﾅﾏﾁ</t>
  </si>
  <si>
    <t>103675</t>
  </si>
  <si>
    <t>ｼﾓﾆﾀﾏﾁ</t>
  </si>
  <si>
    <t>103829</t>
  </si>
  <si>
    <t>ﾅﾝﾓｸﾑﾗ</t>
  </si>
  <si>
    <t>103837</t>
  </si>
  <si>
    <t>ｶﾝﾗﾏﾁ</t>
  </si>
  <si>
    <t>103845</t>
  </si>
  <si>
    <t>ﾅｶﾉｼﾞﾖｳﾏﾁ</t>
  </si>
  <si>
    <t>104213</t>
  </si>
  <si>
    <t>ﾅｶﾞﾉﾊﾗﾏﾁ</t>
  </si>
  <si>
    <t>104248</t>
  </si>
  <si>
    <t>ﾂﾏｺﾞｲﾑﾗ</t>
  </si>
  <si>
    <t>104256</t>
  </si>
  <si>
    <t>ｸｻﾂﾏﾁ</t>
  </si>
  <si>
    <t>104264</t>
  </si>
  <si>
    <t>ﾀｶﾔﾏﾑﾗ</t>
  </si>
  <si>
    <t>104281</t>
  </si>
  <si>
    <t>ﾋｶﾞｼｱｶﾞﾂﾏﾏﾁ</t>
    <phoneticPr fontId="12"/>
  </si>
  <si>
    <t>104299</t>
  </si>
  <si>
    <t>ｶﾀｼﾅﾑﾗ</t>
  </si>
  <si>
    <t>104434</t>
  </si>
  <si>
    <t>ｶﾜﾊﾞﾑﾗ</t>
  </si>
  <si>
    <t>104442</t>
  </si>
  <si>
    <t>104485</t>
  </si>
  <si>
    <t>ﾐﾅｶﾐﾏﾁ</t>
  </si>
  <si>
    <t>104493</t>
  </si>
  <si>
    <t>ﾀﾏﾑﾗﾏﾁ</t>
  </si>
  <si>
    <t>104647</t>
  </si>
  <si>
    <t>ｲﾀｸﾗﾏﾁ</t>
  </si>
  <si>
    <t>105210</t>
  </si>
  <si>
    <t>ﾒｲﾜﾏﾁ</t>
  </si>
  <si>
    <t>105228</t>
  </si>
  <si>
    <t>ﾁﾖﾀﾞﾏﾁ</t>
  </si>
  <si>
    <t>105236</t>
  </si>
  <si>
    <t>ｵｵｲｽﾞﾐﾏﾁ</t>
  </si>
  <si>
    <t>105244</t>
  </si>
  <si>
    <t>ｵｳﾗﾏﾁ</t>
  </si>
  <si>
    <t>105252</t>
  </si>
  <si>
    <t>埼玉県</t>
    <phoneticPr fontId="12"/>
  </si>
  <si>
    <t>ｻｲﾀﾏｹﾝ</t>
    <phoneticPr fontId="12"/>
  </si>
  <si>
    <t>110001</t>
    <phoneticPr fontId="12"/>
  </si>
  <si>
    <t>さいたま市</t>
  </si>
  <si>
    <t>ｻｲﾀﾏｹﾝ</t>
  </si>
  <si>
    <t>ｻｲﾀﾏｼ</t>
  </si>
  <si>
    <t>111007</t>
  </si>
  <si>
    <t>ｶﾜｺﾞｴｼ</t>
  </si>
  <si>
    <t>112011</t>
  </si>
  <si>
    <t>ｸﾏｶﾞﾔｼ</t>
  </si>
  <si>
    <t>112020</t>
  </si>
  <si>
    <t>ｶﾜｸﾞﾁｼ</t>
  </si>
  <si>
    <t>112038</t>
  </si>
  <si>
    <t>ｷﾞﾖｳﾀﾞｼ</t>
  </si>
  <si>
    <t>112062</t>
  </si>
  <si>
    <t>ﾁﾁﾌﾞｼ</t>
  </si>
  <si>
    <t>112071</t>
  </si>
  <si>
    <t>ﾄｺﾛｻﾞﾜｼ</t>
  </si>
  <si>
    <t>112089</t>
  </si>
  <si>
    <t>ﾊﾝﾉｳｼ</t>
  </si>
  <si>
    <t>112097</t>
  </si>
  <si>
    <t>ｶｿﾞｼ</t>
  </si>
  <si>
    <t>112101</t>
  </si>
  <si>
    <t>ﾎﾝｼﾞﾖｳｼ</t>
  </si>
  <si>
    <t>112119</t>
  </si>
  <si>
    <t>ﾋｶﾞｼﾏﾂﾔﾏｼ</t>
  </si>
  <si>
    <t>112127</t>
  </si>
  <si>
    <t>ｶｽｶﾍﾞｼ</t>
  </si>
  <si>
    <t>112143</t>
  </si>
  <si>
    <t>ｻﾔﾏｼ</t>
  </si>
  <si>
    <t>112151</t>
  </si>
  <si>
    <t>ﾊﾆﾕｳｼ</t>
  </si>
  <si>
    <t>112160</t>
  </si>
  <si>
    <t>ｺｳﾉｽｼ</t>
  </si>
  <si>
    <t>112178</t>
  </si>
  <si>
    <t>ﾌｶﾔｼ</t>
  </si>
  <si>
    <t>112186</t>
  </si>
  <si>
    <t>ｱｹﾞｵｼ</t>
  </si>
  <si>
    <t>112194</t>
  </si>
  <si>
    <t>ｿｳｶｼ</t>
  </si>
  <si>
    <t>112216</t>
  </si>
  <si>
    <t>ｺｼｶﾞﾔｼ</t>
  </si>
  <si>
    <t>112224</t>
  </si>
  <si>
    <t>ﾜﾗﾋﾞｼ</t>
  </si>
  <si>
    <t>112232</t>
  </si>
  <si>
    <t>ﾄﾀﾞｼ</t>
  </si>
  <si>
    <t>112241</t>
  </si>
  <si>
    <t>ｲﾙﾏｼ</t>
  </si>
  <si>
    <t>112259</t>
  </si>
  <si>
    <t>ｱｻｶｼ</t>
  </si>
  <si>
    <t>112275</t>
  </si>
  <si>
    <t>ｼｷｼ</t>
  </si>
  <si>
    <t>112283</t>
  </si>
  <si>
    <t>ﾜｺｳｼ</t>
  </si>
  <si>
    <t>112291</t>
  </si>
  <si>
    <t>ﾆｲｻﾞｼ</t>
  </si>
  <si>
    <t>112305</t>
  </si>
  <si>
    <t>ｵｹｶﾞﾜｼ</t>
  </si>
  <si>
    <t>112313</t>
  </si>
  <si>
    <t>ｸｷｼ</t>
  </si>
  <si>
    <t>112321</t>
  </si>
  <si>
    <t>ｷﾀﾓﾄｼ</t>
  </si>
  <si>
    <t>112330</t>
  </si>
  <si>
    <t>ﾔｼｵｼ</t>
  </si>
  <si>
    <t>112348</t>
  </si>
  <si>
    <t>ﾌｼﾞﾐｼ</t>
  </si>
  <si>
    <t>112356</t>
  </si>
  <si>
    <t>ﾐｻﾄｼ</t>
  </si>
  <si>
    <t>112372</t>
  </si>
  <si>
    <t>ﾊｽﾀﾞｼ</t>
  </si>
  <si>
    <t>112381</t>
  </si>
  <si>
    <t>ｻｶﾄﾞｼ</t>
  </si>
  <si>
    <t>112399</t>
  </si>
  <si>
    <t>ｻｯﾃｼ</t>
    <phoneticPr fontId="12"/>
  </si>
  <si>
    <t>112402</t>
  </si>
  <si>
    <t>ﾂﾙｶﾞｼﾏｼ</t>
  </si>
  <si>
    <t>112411</t>
  </si>
  <si>
    <t>ﾋﾀﾞｶｼ</t>
  </si>
  <si>
    <t>112429</t>
  </si>
  <si>
    <t>ﾖｼｶﾜｼ</t>
  </si>
  <si>
    <t>112437</t>
  </si>
  <si>
    <t>ﾌｼﾞﾐﾉｼ</t>
  </si>
  <si>
    <t>112453</t>
  </si>
  <si>
    <t>白岡市</t>
    <rPh sb="0" eb="2">
      <t>シラオカ</t>
    </rPh>
    <rPh sb="2" eb="3">
      <t>シ</t>
    </rPh>
    <phoneticPr fontId="12"/>
  </si>
  <si>
    <t>ｼﾗｵｶｼ</t>
    <phoneticPr fontId="12"/>
  </si>
  <si>
    <t>112461</t>
    <phoneticPr fontId="12"/>
  </si>
  <si>
    <t>ｲﾅﾏﾁ</t>
  </si>
  <si>
    <t>113018</t>
  </si>
  <si>
    <t>ﾐﾖｼﾏﾁ</t>
  </si>
  <si>
    <t>113247</t>
  </si>
  <si>
    <t>ﾓﾛﾔﾏﾏﾁ</t>
  </si>
  <si>
    <t>113263</t>
  </si>
  <si>
    <t>ｵｺﾞｾﾏﾁ</t>
  </si>
  <si>
    <t>113271</t>
  </si>
  <si>
    <t>ﾅﾒｶﾞﾜﾏﾁ</t>
  </si>
  <si>
    <t>113417</t>
  </si>
  <si>
    <t>ﾗﾝｻﾞﾝﾏﾁ</t>
  </si>
  <si>
    <t>113425</t>
  </si>
  <si>
    <t>ｵｶﾞﾜﾏﾁ</t>
  </si>
  <si>
    <t>113433</t>
  </si>
  <si>
    <t>ｶﾜｼﾞﾏﾏﾁ</t>
  </si>
  <si>
    <t>113468</t>
  </si>
  <si>
    <t>ﾖｼﾐﾏﾁ</t>
  </si>
  <si>
    <t>113476</t>
  </si>
  <si>
    <t>ﾊﾄﾔﾏﾏﾁ</t>
  </si>
  <si>
    <t>113484</t>
  </si>
  <si>
    <t>ﾄｷｶﾞﾜﾏﾁ</t>
  </si>
  <si>
    <t>113492</t>
  </si>
  <si>
    <t>ﾖｺｾﾞﾏﾁ</t>
  </si>
  <si>
    <t>113611</t>
  </si>
  <si>
    <t>ﾐﾅﾉﾏﾁ</t>
  </si>
  <si>
    <t>113620</t>
  </si>
  <si>
    <t>ﾅｶﾞﾄﾛﾏﾁ</t>
  </si>
  <si>
    <t>113638</t>
  </si>
  <si>
    <t>ｵｶﾞﾉﾏﾁ</t>
  </si>
  <si>
    <t>113654</t>
  </si>
  <si>
    <t>ﾋｶﾞｼﾁﾁﾌﾞﾑﾗ</t>
  </si>
  <si>
    <t>113697</t>
  </si>
  <si>
    <t>113816</t>
  </si>
  <si>
    <t>ｶﾐｶﾜﾏﾁ</t>
  </si>
  <si>
    <t>113832</t>
  </si>
  <si>
    <t>ｶﾐｻﾄﾏﾁ</t>
  </si>
  <si>
    <t>113859</t>
  </si>
  <si>
    <t>ﾖﾘｲﾏﾁ</t>
  </si>
  <si>
    <t>114081</t>
  </si>
  <si>
    <t>ﾐﾔｼﾛﾏﾁ</t>
  </si>
  <si>
    <t>114421</t>
  </si>
  <si>
    <t>ｽｷﾞﾄﾏﾁ</t>
  </si>
  <si>
    <t>114642</t>
  </si>
  <si>
    <t>ﾏﾂﾌﾞｼﾏﾁ</t>
  </si>
  <si>
    <t>114651</t>
  </si>
  <si>
    <t>千葉県</t>
    <phoneticPr fontId="12"/>
  </si>
  <si>
    <t>ﾁﾊﾞｹﾝ</t>
    <phoneticPr fontId="12"/>
  </si>
  <si>
    <t>120006</t>
    <phoneticPr fontId="12"/>
  </si>
  <si>
    <t>千葉市</t>
  </si>
  <si>
    <t>ﾁﾊﾞｹﾝ</t>
  </si>
  <si>
    <t>ﾁﾊﾞｼ</t>
  </si>
  <si>
    <t>121002</t>
  </si>
  <si>
    <t>ﾁｮｳｼｼ</t>
  </si>
  <si>
    <t>122025</t>
  </si>
  <si>
    <t>ｲﾁｶﾜｼ</t>
  </si>
  <si>
    <t>122033</t>
  </si>
  <si>
    <t>ﾌﾅﾊﾞｼｼ</t>
  </si>
  <si>
    <t>122041</t>
  </si>
  <si>
    <t>ﾀﾃﾔﾏｼ</t>
  </si>
  <si>
    <t>122050</t>
  </si>
  <si>
    <t>ｷｻﾗﾂﾞｼ</t>
  </si>
  <si>
    <t>122068</t>
  </si>
  <si>
    <t>ﾏﾂﾄﾞｼ</t>
  </si>
  <si>
    <t>122076</t>
  </si>
  <si>
    <t>ﾉﾀﾞｼ</t>
  </si>
  <si>
    <t>122084</t>
  </si>
  <si>
    <t>ﾓﾊﾞﾗｼ</t>
  </si>
  <si>
    <t>122106</t>
  </si>
  <si>
    <t>ﾅﾘﾀｼ</t>
  </si>
  <si>
    <t>122114</t>
  </si>
  <si>
    <t>122122</t>
  </si>
  <si>
    <t>ﾄｳｶﾞﾈｼ</t>
  </si>
  <si>
    <t>122131</t>
  </si>
  <si>
    <t>ｱｻﾋｼ</t>
  </si>
  <si>
    <t>122157</t>
  </si>
  <si>
    <t>ﾅﾗｼﾉｼ</t>
  </si>
  <si>
    <t>122165</t>
  </si>
  <si>
    <t>ｶｼﾜｼ</t>
  </si>
  <si>
    <t>122173</t>
  </si>
  <si>
    <t>ｶﾂｳﾗｼ</t>
  </si>
  <si>
    <t>122181</t>
  </si>
  <si>
    <t>ｲﾁﾊﾗｼ</t>
  </si>
  <si>
    <t>122190</t>
  </si>
  <si>
    <t>ﾅｶﾞﾚﾔﾏｼ</t>
  </si>
  <si>
    <t>122203</t>
  </si>
  <si>
    <t>ﾔﾁﾖｼ</t>
  </si>
  <si>
    <t>122211</t>
  </si>
  <si>
    <t>ｱﾋﾞｺｼ</t>
  </si>
  <si>
    <t>122220</t>
  </si>
  <si>
    <t>ｶﾓｶﾞﾜｼ</t>
  </si>
  <si>
    <t>122238</t>
  </si>
  <si>
    <t>ｶﾏｶﾞﾔｼ</t>
  </si>
  <si>
    <t>122246</t>
  </si>
  <si>
    <t>ｷﾐﾂｼ</t>
  </si>
  <si>
    <t>122254</t>
  </si>
  <si>
    <t>ﾌｯﾂｼ</t>
    <phoneticPr fontId="12"/>
  </si>
  <si>
    <t>122262</t>
  </si>
  <si>
    <t>ｳﾗﾔｽｼ</t>
  </si>
  <si>
    <t>122271</t>
  </si>
  <si>
    <t>ﾖﾂｶｲﾄﾞｳｼ</t>
  </si>
  <si>
    <t>122289</t>
  </si>
  <si>
    <t>ｿﾃﾞｶﾞｳﾗｼ</t>
  </si>
  <si>
    <t>122297</t>
  </si>
  <si>
    <t>ﾔﾁﾏﾀｼ</t>
  </si>
  <si>
    <t>122301</t>
  </si>
  <si>
    <t>ｲﾝｻﾞｲｼ</t>
  </si>
  <si>
    <t>122319</t>
  </si>
  <si>
    <t>ｼﾛｲｼ</t>
  </si>
  <si>
    <t>122327</t>
  </si>
  <si>
    <t>ﾄﾐｻﾄｼ</t>
  </si>
  <si>
    <t>122335</t>
  </si>
  <si>
    <t>ﾐﾅﾐﾎﾞｳｿｳｼ</t>
  </si>
  <si>
    <t>122343</t>
  </si>
  <si>
    <t>ｿｳｻｼ</t>
  </si>
  <si>
    <t>122351</t>
  </si>
  <si>
    <t>ｶﾄﾘｼ</t>
  </si>
  <si>
    <t>122360</t>
  </si>
  <si>
    <t>ｻﾝﾑｼ</t>
  </si>
  <si>
    <t>122378</t>
  </si>
  <si>
    <t>ｲｽﾐｼ</t>
  </si>
  <si>
    <t>122386</t>
  </si>
  <si>
    <t>大網白里市</t>
    <rPh sb="4" eb="5">
      <t>シ</t>
    </rPh>
    <phoneticPr fontId="12"/>
  </si>
  <si>
    <t>ｵｵｱﾐｼﾗｻﾄｼ</t>
    <phoneticPr fontId="12"/>
  </si>
  <si>
    <t>122394</t>
    <phoneticPr fontId="12"/>
  </si>
  <si>
    <t>ｼｽｲﾏﾁ</t>
  </si>
  <si>
    <t>123226</t>
  </si>
  <si>
    <t>ｻｶｴﾏﾁ</t>
  </si>
  <si>
    <t>123293</t>
  </si>
  <si>
    <t>ｺｳｻﾞｷﾏﾁ</t>
  </si>
  <si>
    <t>123421</t>
  </si>
  <si>
    <t>ﾀｺﾏﾁ</t>
  </si>
  <si>
    <t>123471</t>
  </si>
  <si>
    <t>ﾄｳﾉｼｮｳﾏﾁ</t>
  </si>
  <si>
    <t>123498</t>
  </si>
  <si>
    <t>ｸｼﾞﾕｳｸﾘﾏﾁ</t>
  </si>
  <si>
    <t>124036</t>
  </si>
  <si>
    <t>ｼﾊﾞﾔﾏﾏﾁ</t>
  </si>
  <si>
    <t>124095</t>
  </si>
  <si>
    <t>ﾖｺｼﾊﾞﾋｶﾘﾏﾁ</t>
  </si>
  <si>
    <t>124109</t>
  </si>
  <si>
    <t>ｲﾁﾉﾐﾔﾏﾁ</t>
  </si>
  <si>
    <t>124214</t>
  </si>
  <si>
    <t>ﾑﾂｻﾞﾜﾏﾁ</t>
  </si>
  <si>
    <t>124222</t>
  </si>
  <si>
    <t>ﾁｮｳｾｲﾑﾗ</t>
  </si>
  <si>
    <t>124231</t>
  </si>
  <si>
    <t>ｼﾗｺﾏﾁ</t>
  </si>
  <si>
    <t>124249</t>
  </si>
  <si>
    <t>ﾅｶﾞﾗﾏﾁ</t>
  </si>
  <si>
    <t>124265</t>
  </si>
  <si>
    <t>ﾁｮｳﾅﾝﾏﾁ</t>
  </si>
  <si>
    <t>124273</t>
  </si>
  <si>
    <t>ｵｵﾀｷﾏﾁ</t>
  </si>
  <si>
    <t>124419</t>
  </si>
  <si>
    <t>ｵﾝｼﾞﾕｸﾏﾁ</t>
  </si>
  <si>
    <t>124435</t>
  </si>
  <si>
    <t>ｷﾖﾅﾝﾏﾁ</t>
  </si>
  <si>
    <t>124630</t>
  </si>
  <si>
    <t>東京都</t>
    <phoneticPr fontId="12"/>
  </si>
  <si>
    <t>ﾄｳｷｮｳﾄ</t>
    <phoneticPr fontId="12"/>
  </si>
  <si>
    <t>130001</t>
    <phoneticPr fontId="12"/>
  </si>
  <si>
    <t>ﾄｳｷｮｳﾄ</t>
  </si>
  <si>
    <t>ﾁﾖﾀﾞｸ</t>
  </si>
  <si>
    <t>131016</t>
  </si>
  <si>
    <t>ﾁｭｳｵｳｸ</t>
  </si>
  <si>
    <t>131024</t>
  </si>
  <si>
    <t>ﾐﾅﾄｸ</t>
  </si>
  <si>
    <t>131032</t>
  </si>
  <si>
    <t>ｼﾝｼﾞｭｸｸ</t>
    <phoneticPr fontId="12"/>
  </si>
  <si>
    <t>131041</t>
  </si>
  <si>
    <t>ﾌﾞﾝｷｮｳｸ</t>
    <phoneticPr fontId="12"/>
  </si>
  <si>
    <t>131059</t>
  </si>
  <si>
    <t>ﾀｲﾄｳｸ</t>
  </si>
  <si>
    <t>131067</t>
  </si>
  <si>
    <t>ｽﾐﾀﾞｸ</t>
  </si>
  <si>
    <t>131075</t>
  </si>
  <si>
    <t>ｺｳﾄｳｸ</t>
  </si>
  <si>
    <t>131083</t>
  </si>
  <si>
    <t>ｼﾅｶﾞﾜｸ</t>
  </si>
  <si>
    <t>131091</t>
  </si>
  <si>
    <t>ﾒｸﾞﾛｸ</t>
  </si>
  <si>
    <t>131105</t>
  </si>
  <si>
    <t>ｵｵﾀｸ</t>
  </si>
  <si>
    <t>131113</t>
  </si>
  <si>
    <t>ｾﾀｶﾞﾔｸ</t>
  </si>
  <si>
    <t>131121</t>
  </si>
  <si>
    <t>ｼﾌﾞﾔｸ</t>
  </si>
  <si>
    <t>131130</t>
  </si>
  <si>
    <t>ﾅｶﾉｸ</t>
  </si>
  <si>
    <t>131148</t>
  </si>
  <si>
    <t>ｽｷﾞﾅﾐｸ</t>
  </si>
  <si>
    <t>131156</t>
  </si>
  <si>
    <t>ﾄｼﾏｸ</t>
  </si>
  <si>
    <t>131164</t>
  </si>
  <si>
    <t>ｷﾀｸ</t>
  </si>
  <si>
    <t>131172</t>
  </si>
  <si>
    <t>ｱﾗｶﾜｸ</t>
  </si>
  <si>
    <t>131181</t>
  </si>
  <si>
    <t>ｲﾀﾊﾞｼｸ</t>
  </si>
  <si>
    <t>131199</t>
  </si>
  <si>
    <t>ﾈﾘﾏｸ</t>
  </si>
  <si>
    <t>131202</t>
  </si>
  <si>
    <t>ｱﾀﾞﾁｸ</t>
  </si>
  <si>
    <t>131211</t>
  </si>
  <si>
    <t>ｶﾂｼｶｸ</t>
  </si>
  <si>
    <t>131229</t>
  </si>
  <si>
    <t>ｴﾄﾞｶﾞﾜｸ</t>
  </si>
  <si>
    <t>131237</t>
  </si>
  <si>
    <t>ﾊﾁｵｳｼﾞｼ</t>
  </si>
  <si>
    <t>132012</t>
  </si>
  <si>
    <t>ﾀﾁｶﾜｼ</t>
  </si>
  <si>
    <t>132021</t>
  </si>
  <si>
    <t>ﾑｻｼﾉｼ</t>
  </si>
  <si>
    <t>132039</t>
  </si>
  <si>
    <t>ﾐﾀｶｼ</t>
  </si>
  <si>
    <t>132047</t>
  </si>
  <si>
    <t>ｵｳﾒｼ</t>
  </si>
  <si>
    <t>132055</t>
  </si>
  <si>
    <t>ﾌﾁｭｳｼ</t>
  </si>
  <si>
    <t>132063</t>
  </si>
  <si>
    <t>ｱｷｼﾏｼ</t>
  </si>
  <si>
    <t>132071</t>
  </si>
  <si>
    <t>ﾁｮｳﾌｼ</t>
  </si>
  <si>
    <t>132080</t>
  </si>
  <si>
    <t>ﾏﾁﾀﾞｼ</t>
  </si>
  <si>
    <t>132098</t>
  </si>
  <si>
    <t>ｺｶﾞﾈｲｼ</t>
  </si>
  <si>
    <t>132101</t>
  </si>
  <si>
    <t>ｺﾀﾞｲﾗｼ</t>
  </si>
  <si>
    <t>132110</t>
  </si>
  <si>
    <t>ﾋﾉｼ</t>
  </si>
  <si>
    <t>132128</t>
  </si>
  <si>
    <t>ﾋｶﾞｼﾑﾗﾔﾏｼ</t>
  </si>
  <si>
    <t>132136</t>
  </si>
  <si>
    <t>ｺｸﾌﾞﾝｼﾞｼ</t>
  </si>
  <si>
    <t>132144</t>
  </si>
  <si>
    <t>ｸﾆﾀﾁｼ</t>
  </si>
  <si>
    <t>132152</t>
  </si>
  <si>
    <t>ﾌｯｻｼ</t>
    <phoneticPr fontId="12"/>
  </si>
  <si>
    <t>132187</t>
  </si>
  <si>
    <t>ｺﾏｴｼ</t>
  </si>
  <si>
    <t>132195</t>
  </si>
  <si>
    <t>ﾋｶﾞｼﾔﾏﾄｼ</t>
  </si>
  <si>
    <t>132209</t>
  </si>
  <si>
    <t>ｷﾖｾｼ</t>
  </si>
  <si>
    <t>132217</t>
  </si>
  <si>
    <t>ﾋｶﾞｼｸﾙﾒｼ</t>
  </si>
  <si>
    <t>132225</t>
  </si>
  <si>
    <t>ﾑｻｼﾑﾗﾔﾏｼ</t>
  </si>
  <si>
    <t>132233</t>
  </si>
  <si>
    <t>ﾀﾏｼ</t>
  </si>
  <si>
    <t>132241</t>
  </si>
  <si>
    <t>ｲﾅｷﾞｼ</t>
  </si>
  <si>
    <t>132250</t>
  </si>
  <si>
    <t>ﾊﾑﾗｼ</t>
  </si>
  <si>
    <t>132276</t>
  </si>
  <si>
    <t>ｱｷﾙﾉｼ</t>
  </si>
  <si>
    <t>132284</t>
  </si>
  <si>
    <t>ﾆｼﾄｳｷｮｳｼ</t>
    <phoneticPr fontId="12"/>
  </si>
  <si>
    <t>132292</t>
  </si>
  <si>
    <t>ﾐｽﾞﾎﾏﾁ</t>
  </si>
  <si>
    <t>133035</t>
  </si>
  <si>
    <t>ﾋﾉﾃﾞﾏﾁ</t>
  </si>
  <si>
    <t>133051</t>
  </si>
  <si>
    <t>ﾋﾉﾊﾗﾑﾗ</t>
  </si>
  <si>
    <t>133078</t>
  </si>
  <si>
    <t>ｵｸﾀﾏﾏﾁ</t>
  </si>
  <si>
    <t>133086</t>
  </si>
  <si>
    <t>ｵｵｼﾏﾏﾁ</t>
  </si>
  <si>
    <t>133612</t>
  </si>
  <si>
    <t>ﾄｼﾏﾑﾗ</t>
  </si>
  <si>
    <t>133621</t>
  </si>
  <si>
    <t>ﾆｲｼﾞﾏﾑﾗ</t>
  </si>
  <si>
    <t>133639</t>
  </si>
  <si>
    <t>ｺｳﾂﾞｼﾏﾑﾗ</t>
  </si>
  <si>
    <t>133647</t>
  </si>
  <si>
    <t>ﾐﾔｹﾑﾗ</t>
  </si>
  <si>
    <t>133817</t>
  </si>
  <si>
    <t>ﾐｸﾗｼﾞﾏﾑﾗ</t>
  </si>
  <si>
    <t>133825</t>
  </si>
  <si>
    <t>ﾊﾁｼﾞｮｳﾏﾁ</t>
    <phoneticPr fontId="12"/>
  </si>
  <si>
    <t>134015</t>
  </si>
  <si>
    <t>ｱｵｶﾞｼﾏﾑﾗ</t>
  </si>
  <si>
    <t>134023</t>
  </si>
  <si>
    <t>ｵｶﾞｻﾜﾗﾑﾗ</t>
  </si>
  <si>
    <t>134210</t>
  </si>
  <si>
    <t>神奈川県</t>
    <phoneticPr fontId="12"/>
  </si>
  <si>
    <t>ｶﾅｶﾞﾜｹﾝ</t>
    <phoneticPr fontId="12"/>
  </si>
  <si>
    <t>140007</t>
    <phoneticPr fontId="12"/>
  </si>
  <si>
    <t>横浜市</t>
  </si>
  <si>
    <t>ｶﾅｶﾞﾜｹﾝ</t>
  </si>
  <si>
    <t>ﾖｺﾊﾏｼ</t>
  </si>
  <si>
    <t>141003</t>
  </si>
  <si>
    <t>川崎市</t>
  </si>
  <si>
    <t>ｶﾜｻｷｼ</t>
  </si>
  <si>
    <t>141305</t>
  </si>
  <si>
    <t>相模原市</t>
  </si>
  <si>
    <t>ｻｶﾞﾐﾊﾗｼ</t>
  </si>
  <si>
    <t>141500</t>
  </si>
  <si>
    <t>ﾖｺｽｶｼ</t>
  </si>
  <si>
    <t>142018</t>
  </si>
  <si>
    <t>ﾋﾗﾂｶｼ</t>
  </si>
  <si>
    <t>142034</t>
  </si>
  <si>
    <t>ｶﾏｸﾗｼ</t>
  </si>
  <si>
    <t>142042</t>
  </si>
  <si>
    <t>ﾌｼﾞｻﾜｼ</t>
  </si>
  <si>
    <t>142051</t>
  </si>
  <si>
    <t>ｵﾀﾞﾜﾗｼ</t>
  </si>
  <si>
    <t>142069</t>
  </si>
  <si>
    <t>ﾁｶﾞｻｷｼ</t>
  </si>
  <si>
    <t>142077</t>
  </si>
  <si>
    <t>ｽﾞｼｼ</t>
  </si>
  <si>
    <t>142085</t>
  </si>
  <si>
    <t>ﾐｳﾗｼ</t>
  </si>
  <si>
    <t>142107</t>
  </si>
  <si>
    <t>ﾊﾀﾞﾉｼ</t>
  </si>
  <si>
    <t>142115</t>
  </si>
  <si>
    <t>ｱﾂｷﾞｼ</t>
  </si>
  <si>
    <t>142123</t>
  </si>
  <si>
    <t>ﾔﾏﾄｼ</t>
  </si>
  <si>
    <t>142131</t>
  </si>
  <si>
    <t>ｲｾﾊﾗｼ</t>
  </si>
  <si>
    <t>142140</t>
  </si>
  <si>
    <t>ｴﾋﾞﾅｼ</t>
  </si>
  <si>
    <t>142158</t>
  </si>
  <si>
    <t>ｻﾞﾏｼ</t>
  </si>
  <si>
    <t>142166</t>
  </si>
  <si>
    <t>ﾐﾅﾐｱｼｶﾞﾗｼ</t>
  </si>
  <si>
    <t>142174</t>
  </si>
  <si>
    <t>ｱﾔｾｼ</t>
  </si>
  <si>
    <t>142182</t>
  </si>
  <si>
    <t>ﾊﾔﾏﾏﾁ</t>
  </si>
  <si>
    <t>143014</t>
  </si>
  <si>
    <t>ｻﾑｶﾜﾏﾁ</t>
  </si>
  <si>
    <t>143219</t>
  </si>
  <si>
    <t>ｵｵｲｿﾏﾁ</t>
  </si>
  <si>
    <t>143413</t>
  </si>
  <si>
    <t>ﾆﾉﾐﾔﾏﾁ</t>
  </si>
  <si>
    <t>143421</t>
  </si>
  <si>
    <t>ﾅｶｲﾏﾁ</t>
  </si>
  <si>
    <t>143618</t>
  </si>
  <si>
    <t>ｵｵｲﾏﾁ</t>
  </si>
  <si>
    <t>143626</t>
  </si>
  <si>
    <t>ﾏﾂﾀﾞﾏﾁ</t>
  </si>
  <si>
    <t>143634</t>
  </si>
  <si>
    <t>ﾔﾏｷﾀﾏﾁ</t>
  </si>
  <si>
    <t>143642</t>
  </si>
  <si>
    <t>ｶｲｾｲﾏﾁ</t>
  </si>
  <si>
    <t>143669</t>
  </si>
  <si>
    <t>ﾊｺﾈﾏﾁ</t>
  </si>
  <si>
    <t>143821</t>
  </si>
  <si>
    <t>ﾏﾅﾂﾙﾏﾁ</t>
  </si>
  <si>
    <t>143839</t>
  </si>
  <si>
    <t>ﾕｶﾞﾜﾗﾏﾁ</t>
  </si>
  <si>
    <t>143847</t>
  </si>
  <si>
    <t>ｱｲｶﾜﾏﾁ</t>
  </si>
  <si>
    <t>144011</t>
  </si>
  <si>
    <t>ｷﾖｶﾜﾑﾗ</t>
  </si>
  <si>
    <t>144029</t>
  </si>
  <si>
    <t>新潟県</t>
    <phoneticPr fontId="12"/>
  </si>
  <si>
    <t>ﾆｲｶﾞﾀｹﾝ</t>
    <phoneticPr fontId="12"/>
  </si>
  <si>
    <t>150002</t>
    <phoneticPr fontId="12"/>
  </si>
  <si>
    <t>新潟市</t>
  </si>
  <si>
    <t>ﾆｲｶﾞﾀｹﾝ</t>
  </si>
  <si>
    <t>ﾆｲｶﾞﾀｼ</t>
  </si>
  <si>
    <t>151009</t>
  </si>
  <si>
    <t>ﾅｶﾞｵｶｼ</t>
  </si>
  <si>
    <t>152021</t>
  </si>
  <si>
    <t>ｻﾝｼﾞｮｳｼ</t>
    <phoneticPr fontId="12"/>
  </si>
  <si>
    <t>152048</t>
  </si>
  <si>
    <t>ｶｼﾜｻﾞｷｼ</t>
  </si>
  <si>
    <t>152056</t>
  </si>
  <si>
    <t>ｼﾊﾞﾀｼ</t>
  </si>
  <si>
    <t>152064</t>
  </si>
  <si>
    <t>ｵﾁﾞﾔｼ</t>
  </si>
  <si>
    <t>152081</t>
  </si>
  <si>
    <t>ｶﾓｼ</t>
  </si>
  <si>
    <t>152099</t>
  </si>
  <si>
    <t>ﾄｵｶﾏﾁｼ</t>
  </si>
  <si>
    <t>152102</t>
  </si>
  <si>
    <t>ﾐﾂｹｼ</t>
  </si>
  <si>
    <t>152111</t>
  </si>
  <si>
    <t>ﾑﾗｶﾐｼ</t>
  </si>
  <si>
    <t>152129</t>
  </si>
  <si>
    <t>ﾂﾊﾞﾒｼ</t>
  </si>
  <si>
    <t>152137</t>
  </si>
  <si>
    <t>ｲﾄｲｶﾞﾜｼ</t>
  </si>
  <si>
    <t>152161</t>
  </si>
  <si>
    <t>ﾐｮｳｺｳｼ</t>
  </si>
  <si>
    <t>152170</t>
  </si>
  <si>
    <t>ｺﾞｾﾝｼ</t>
  </si>
  <si>
    <t>152188</t>
  </si>
  <si>
    <t>ｼﾞｮｳｴﾂｼ</t>
    <phoneticPr fontId="12"/>
  </si>
  <si>
    <t>152226</t>
  </si>
  <si>
    <t>ｱｶﾞﾉｼ</t>
  </si>
  <si>
    <t>152234</t>
  </si>
  <si>
    <t>ｻﾄﾞｼ</t>
  </si>
  <si>
    <t>152242</t>
  </si>
  <si>
    <t>ｳｵﾇﾏｼ</t>
  </si>
  <si>
    <t>152251</t>
  </si>
  <si>
    <t>ﾐﾅﾐｳｵﾇﾏｼ</t>
  </si>
  <si>
    <t>152269</t>
  </si>
  <si>
    <t>ﾀｲﾅｲｼ</t>
  </si>
  <si>
    <t>152277</t>
  </si>
  <si>
    <t>ｾｲﾛｳﾏﾁ</t>
  </si>
  <si>
    <t>153079</t>
  </si>
  <si>
    <t>ﾔﾋｺﾑﾗ</t>
  </si>
  <si>
    <t>153427</t>
  </si>
  <si>
    <t>ﾀｶﾞﾐﾏﾁ</t>
  </si>
  <si>
    <t>153613</t>
  </si>
  <si>
    <t>ｱｶﾞﾏﾁ</t>
  </si>
  <si>
    <t>153851</t>
  </si>
  <si>
    <t>ｲｽﾞﾓｻﾞｷﾏﾁ</t>
  </si>
  <si>
    <t>154059</t>
  </si>
  <si>
    <t>ﾕｻﾞﾜﾏﾁ</t>
  </si>
  <si>
    <t>154610</t>
  </si>
  <si>
    <t>ﾂﾅﾝﾏﾁ</t>
  </si>
  <si>
    <t>154822</t>
  </si>
  <si>
    <t>ｶﾘﾜﾑﾗ</t>
  </si>
  <si>
    <t>155047</t>
  </si>
  <si>
    <t>ｾｷｶﾜﾑﾗ</t>
  </si>
  <si>
    <t>155811</t>
  </si>
  <si>
    <t>ｱﾜｼﾏｳﾗﾑﾗ</t>
  </si>
  <si>
    <t>155861</t>
  </si>
  <si>
    <t>富山県</t>
    <phoneticPr fontId="12"/>
  </si>
  <si>
    <t>ﾄﾔﾏｹﾝ</t>
    <phoneticPr fontId="12"/>
  </si>
  <si>
    <t>160008</t>
    <phoneticPr fontId="12"/>
  </si>
  <si>
    <t>ﾄﾔﾏｹﾝ</t>
  </si>
  <si>
    <t>ﾄﾔﾏｼ</t>
  </si>
  <si>
    <t>162019</t>
  </si>
  <si>
    <t>ﾀｶｵｶｼ</t>
  </si>
  <si>
    <t>162027</t>
  </si>
  <si>
    <t>ｳｵﾂﾞｼ</t>
  </si>
  <si>
    <t>162043</t>
  </si>
  <si>
    <t>ﾋﾐｼ</t>
  </si>
  <si>
    <t>162051</t>
  </si>
  <si>
    <t>ﾅﾒﾘｶﾜｼ</t>
  </si>
  <si>
    <t>162060</t>
  </si>
  <si>
    <t>ｸﾛﾍﾞｼ</t>
  </si>
  <si>
    <t>162078</t>
  </si>
  <si>
    <t>ﾄﾅﾐｼ</t>
  </si>
  <si>
    <t>162086</t>
  </si>
  <si>
    <t>ｵﾔﾍﾞｼ</t>
  </si>
  <si>
    <t>162094</t>
  </si>
  <si>
    <t>ﾅﾝﾄｼ</t>
  </si>
  <si>
    <t>162108</t>
  </si>
  <si>
    <t>ｲﾐｽﾞｼ</t>
  </si>
  <si>
    <t>162116</t>
  </si>
  <si>
    <t>ﾌﾅﾊｼﾑﾗ</t>
  </si>
  <si>
    <t>163210</t>
  </si>
  <si>
    <t>ｶﾐｲﾁﾏﾁ</t>
  </si>
  <si>
    <t>163228</t>
  </si>
  <si>
    <t>ﾀﾃﾔﾏﾏﾁ</t>
  </si>
  <si>
    <t>163236</t>
  </si>
  <si>
    <t>ﾆｭｳｾﾞﾝﾏﾁ</t>
    <phoneticPr fontId="12"/>
  </si>
  <si>
    <t>163422</t>
  </si>
  <si>
    <t>163431</t>
  </si>
  <si>
    <t>石川県</t>
    <phoneticPr fontId="12"/>
  </si>
  <si>
    <t>ｲｼｶﾜｹﾝ</t>
    <phoneticPr fontId="12"/>
  </si>
  <si>
    <t>170003</t>
    <phoneticPr fontId="12"/>
  </si>
  <si>
    <t>ｲｼｶﾜｹﾝ</t>
  </si>
  <si>
    <t>ｶﾅｻﾞﾜｼ</t>
  </si>
  <si>
    <t>172014</t>
  </si>
  <si>
    <t>ﾅﾅｵｼ</t>
  </si>
  <si>
    <t>172022</t>
  </si>
  <si>
    <t>ｺﾏﾂｼ</t>
  </si>
  <si>
    <t>172031</t>
  </si>
  <si>
    <t>ﾜｼﾞﾏｼ</t>
  </si>
  <si>
    <t>172049</t>
  </si>
  <si>
    <t>ｽｽﾞｼ</t>
  </si>
  <si>
    <t>172057</t>
  </si>
  <si>
    <t>ｶｶﾞｼ</t>
  </si>
  <si>
    <t>172065</t>
  </si>
  <si>
    <t>ﾊｸｲｼ</t>
  </si>
  <si>
    <t>172073</t>
  </si>
  <si>
    <t>ｶﾎｸｼ</t>
  </si>
  <si>
    <t>172090</t>
  </si>
  <si>
    <t>ﾊｸｻﾝｼ</t>
  </si>
  <si>
    <t>172103</t>
  </si>
  <si>
    <t>ﾉﾐｼ</t>
  </si>
  <si>
    <t>172111</t>
  </si>
  <si>
    <t>ﾉﾉｲﾁｼ</t>
  </si>
  <si>
    <t>172120</t>
  </si>
  <si>
    <t>ｶﾜｷﾀﾏﾁ</t>
  </si>
  <si>
    <t>173240</t>
  </si>
  <si>
    <t>ﾂﾊﾞﾀﾏﾁ</t>
  </si>
  <si>
    <t>173614</t>
  </si>
  <si>
    <t>ｳﾁﾅﾀﾞﾏﾁ</t>
  </si>
  <si>
    <t>173657</t>
  </si>
  <si>
    <t>ｼｶﾏﾁ</t>
  </si>
  <si>
    <t>173843</t>
  </si>
  <si>
    <t>ﾎｳﾀﾞﾂｼﾐｽﾞﾁｮｳ</t>
  </si>
  <si>
    <t>173860</t>
  </si>
  <si>
    <t>ﾅｶﾉﾄﾏﾁ</t>
  </si>
  <si>
    <t>174076</t>
  </si>
  <si>
    <t>ｱﾅﾐｽﾞﾏﾁ</t>
  </si>
  <si>
    <t>174611</t>
  </si>
  <si>
    <t>ﾉﾄﾁｮｳ</t>
  </si>
  <si>
    <t>174637</t>
  </si>
  <si>
    <t>福井県</t>
    <phoneticPr fontId="12"/>
  </si>
  <si>
    <t>ﾌｸｲｹﾝ</t>
    <phoneticPr fontId="12"/>
  </si>
  <si>
    <t>180009</t>
    <phoneticPr fontId="12"/>
  </si>
  <si>
    <t>ﾌｸｲｹﾝ</t>
  </si>
  <si>
    <t>ﾌｸｲｼ</t>
  </si>
  <si>
    <t>182010</t>
  </si>
  <si>
    <t>ﾂﾙｶﾞｼ</t>
  </si>
  <si>
    <t>182028</t>
  </si>
  <si>
    <t>ｵﾊﾞﾏｼ</t>
  </si>
  <si>
    <t>182044</t>
  </si>
  <si>
    <t>ｵｵﾉｼ</t>
  </si>
  <si>
    <t>182052</t>
  </si>
  <si>
    <t>ｶﾂﾔﾏｼ</t>
  </si>
  <si>
    <t>182061</t>
  </si>
  <si>
    <t>ｻﾊﾞｴｼ</t>
  </si>
  <si>
    <t>182079</t>
  </si>
  <si>
    <t>ｱﾜﾗｼ</t>
  </si>
  <si>
    <t>182087</t>
  </si>
  <si>
    <t>ｴﾁｾﾞﾝｼ</t>
  </si>
  <si>
    <t>182095</t>
  </si>
  <si>
    <t>ｻｶｲｼ</t>
  </si>
  <si>
    <t>182109</t>
  </si>
  <si>
    <t>ｴｲﾍｲｼﾞﾁｮｳ</t>
  </si>
  <si>
    <t>183229</t>
  </si>
  <si>
    <t>183822</t>
  </si>
  <si>
    <t>ﾐﾅﾐｴﾁｾﾞﾝﾁｮｳ</t>
  </si>
  <si>
    <t>184047</t>
  </si>
  <si>
    <t>ｴﾁｾﾞﾝﾁｮｳ</t>
  </si>
  <si>
    <t>184233</t>
  </si>
  <si>
    <t>ﾐﾊﾏﾁｮｳ</t>
  </si>
  <si>
    <t>184420</t>
  </si>
  <si>
    <t>ﾀｶﾊﾏﾁｮｳ</t>
  </si>
  <si>
    <t>184811</t>
  </si>
  <si>
    <t>ｵｵｲﾁｮｳ</t>
  </si>
  <si>
    <t>184837</t>
  </si>
  <si>
    <t>ﾜｶｻﾁｮｳ</t>
  </si>
  <si>
    <t>185019</t>
  </si>
  <si>
    <t>山梨県</t>
    <phoneticPr fontId="12"/>
  </si>
  <si>
    <t>ﾔﾏﾅｼｹﾝ</t>
    <phoneticPr fontId="12"/>
  </si>
  <si>
    <t>190004</t>
    <phoneticPr fontId="12"/>
  </si>
  <si>
    <t>ﾔﾏﾅｼｹﾝ</t>
  </si>
  <si>
    <t>ｺｳﾌｼ</t>
  </si>
  <si>
    <t>192015</t>
  </si>
  <si>
    <t>ﾌｼﾞﾖｼﾀﾞｼ</t>
  </si>
  <si>
    <t>192023</t>
  </si>
  <si>
    <t>ﾂﾙｼ</t>
  </si>
  <si>
    <t>192040</t>
  </si>
  <si>
    <t>ﾔﾏﾅｼｼ</t>
  </si>
  <si>
    <t>192058</t>
  </si>
  <si>
    <t>ｵｵﾂｷｼ</t>
  </si>
  <si>
    <t>192066</t>
  </si>
  <si>
    <t>ﾆﾗｻｷｼ</t>
  </si>
  <si>
    <t>192074</t>
  </si>
  <si>
    <t>ﾐﾅﾐｱﾙﾌﾟｽｼ</t>
  </si>
  <si>
    <t>192082</t>
  </si>
  <si>
    <t>192091</t>
  </si>
  <si>
    <t>ｶｲｼ</t>
  </si>
  <si>
    <t>192104</t>
  </si>
  <si>
    <t>ﾌｴﾌｷｼ</t>
  </si>
  <si>
    <t>192112</t>
  </si>
  <si>
    <t>ｳｴﾉﾊﾗｼ</t>
  </si>
  <si>
    <t>192121</t>
  </si>
  <si>
    <t>ｺｳｼｭｳｼ</t>
  </si>
  <si>
    <t>192139</t>
  </si>
  <si>
    <t>ﾁｭｳｵｳｼ</t>
  </si>
  <si>
    <t>192147</t>
  </si>
  <si>
    <t>ｲﾁｶﾜﾐｻﾄﾁｮｳ</t>
  </si>
  <si>
    <t>193461</t>
  </si>
  <si>
    <t>ﾊﾔｶﾜﾁｮｳ</t>
  </si>
  <si>
    <t>193640</t>
  </si>
  <si>
    <t>ﾐﾉﾌﾞﾁｮｳ</t>
  </si>
  <si>
    <t>193658</t>
  </si>
  <si>
    <t>193666</t>
  </si>
  <si>
    <t>ﾌｼﾞｶﾜﾁｮｳ</t>
  </si>
  <si>
    <t>193682</t>
  </si>
  <si>
    <t>ｼｮｳﾜﾁｮｳ</t>
  </si>
  <si>
    <t>193844</t>
  </si>
  <si>
    <t>ﾄﾞｳｼﾑﾗ</t>
  </si>
  <si>
    <t>194221</t>
  </si>
  <si>
    <t>ﾆｼｶﾂﾗﾁｮｳ</t>
  </si>
  <si>
    <t>194239</t>
  </si>
  <si>
    <t>ｵｼﾉﾑﾗ</t>
  </si>
  <si>
    <t>194247</t>
  </si>
  <si>
    <t>ﾔﾏﾅｶｺﾑﾗ</t>
  </si>
  <si>
    <t>194255</t>
  </si>
  <si>
    <t>ﾅﾙｻﾜﾑﾗ</t>
  </si>
  <si>
    <t>194298</t>
  </si>
  <si>
    <t>ﾌｼﾞｶﾜｸﾞﾁｺﾏﾁ</t>
  </si>
  <si>
    <t>194301</t>
  </si>
  <si>
    <t>ｺｽｹﾞﾑﾗ</t>
  </si>
  <si>
    <t>194425</t>
  </si>
  <si>
    <t>ﾀﾊﾞﾔﾏﾑﾗ</t>
  </si>
  <si>
    <t>194433</t>
  </si>
  <si>
    <t>長野県</t>
    <phoneticPr fontId="12"/>
  </si>
  <si>
    <t>ﾅｶﾞﾉｹﾝ</t>
    <phoneticPr fontId="12"/>
  </si>
  <si>
    <t>200000</t>
    <phoneticPr fontId="12"/>
  </si>
  <si>
    <t>ﾅｶﾞﾉｹﾝ</t>
  </si>
  <si>
    <t>ﾅｶﾞﾉｼ</t>
  </si>
  <si>
    <t>202011</t>
  </si>
  <si>
    <t>ﾏﾂﾓﾄｼ</t>
  </si>
  <si>
    <t>202029</t>
  </si>
  <si>
    <t>ｳｴﾀﾞｼ</t>
  </si>
  <si>
    <t>202037</t>
  </si>
  <si>
    <t>ｵｶﾔｼ</t>
  </si>
  <si>
    <t>202045</t>
  </si>
  <si>
    <t>ｲｲﾀﾞｼ</t>
  </si>
  <si>
    <t>202053</t>
  </si>
  <si>
    <t>ｽﾜｼ</t>
  </si>
  <si>
    <t>202061</t>
  </si>
  <si>
    <t>ｽｻﾞｶｼ</t>
  </si>
  <si>
    <t>202070</t>
  </si>
  <si>
    <t>ｺﾓﾛｼ</t>
  </si>
  <si>
    <t>202088</t>
  </si>
  <si>
    <t>ｲﾅｼ</t>
  </si>
  <si>
    <t>202096</t>
  </si>
  <si>
    <t>ｺﾏｶﾞﾈｼ</t>
  </si>
  <si>
    <t>202100</t>
  </si>
  <si>
    <t>ﾅｶﾉｼ</t>
  </si>
  <si>
    <t>202118</t>
  </si>
  <si>
    <t>ｵｵﾏﾁｼ</t>
  </si>
  <si>
    <t>202126</t>
  </si>
  <si>
    <t>ｲｲﾔﾏｼ</t>
  </si>
  <si>
    <t>202134</t>
  </si>
  <si>
    <t>ﾁﾉｼ</t>
  </si>
  <si>
    <t>202142</t>
  </si>
  <si>
    <t>ｼｵｼﾞﾘｼ</t>
  </si>
  <si>
    <t>202151</t>
  </si>
  <si>
    <t>ｻｸｼ</t>
  </si>
  <si>
    <t>202177</t>
  </si>
  <si>
    <t>ﾁｸﾏｼ</t>
  </si>
  <si>
    <t>202185</t>
  </si>
  <si>
    <t>ﾄｳﾐｼ</t>
  </si>
  <si>
    <t>202193</t>
  </si>
  <si>
    <t>ｱﾂﾞﾐﾉｼ</t>
  </si>
  <si>
    <t>202207</t>
  </si>
  <si>
    <t>ｺｳﾐﾏﾁ</t>
  </si>
  <si>
    <t>203033</t>
  </si>
  <si>
    <t>ｶﾜｶﾐﾑﾗ</t>
  </si>
  <si>
    <t>203041</t>
  </si>
  <si>
    <t>ﾐﾅﾐﾏｷﾑﾗ</t>
  </si>
  <si>
    <t>203050</t>
  </si>
  <si>
    <t>ﾐﾅﾐｱｲｷﾑﾗ</t>
  </si>
  <si>
    <t>203068</t>
  </si>
  <si>
    <t>ｷﾀｱｲｷﾑﾗ</t>
  </si>
  <si>
    <t>203076</t>
  </si>
  <si>
    <t>ｻｸﾎﾏﾁ</t>
  </si>
  <si>
    <t>203092</t>
  </si>
  <si>
    <t>ｶﾙｲｻﾞﾜﾏﾁ</t>
  </si>
  <si>
    <t>203211</t>
  </si>
  <si>
    <t>ﾐﾖﾀﾏﾁ</t>
  </si>
  <si>
    <t>203238</t>
  </si>
  <si>
    <t>ﾀﾃｼﾅﾏﾁ</t>
  </si>
  <si>
    <t>203246</t>
  </si>
  <si>
    <t>ｱｵｷﾑﾗ</t>
  </si>
  <si>
    <t>203491</t>
  </si>
  <si>
    <t>ﾅｶﾞﾜﾏﾁ</t>
  </si>
  <si>
    <t>203505</t>
  </si>
  <si>
    <t>ｼﾓｽﾜﾏﾁ</t>
  </si>
  <si>
    <t>203611</t>
  </si>
  <si>
    <t>ﾌｼﾞﾐﾏﾁ</t>
  </si>
  <si>
    <t>203629</t>
  </si>
  <si>
    <t>ﾊﾗﾑﾗ</t>
  </si>
  <si>
    <t>203637</t>
  </si>
  <si>
    <t>ﾀﾂﾉﾏﾁ</t>
  </si>
  <si>
    <t>203823</t>
  </si>
  <si>
    <t>ﾐﾉﾜﾏﾁ</t>
  </si>
  <si>
    <t>203831</t>
  </si>
  <si>
    <t>ｲｲｼﾞﾏﾏﾁ</t>
  </si>
  <si>
    <t>203840</t>
  </si>
  <si>
    <t>ﾐﾅﾐﾐﾉﾜﾑﾗ</t>
  </si>
  <si>
    <t>203858</t>
  </si>
  <si>
    <t>ﾅｶｶﾞﾜﾑﾗ</t>
  </si>
  <si>
    <t>203866</t>
  </si>
  <si>
    <t>ﾐﾔﾀﾞﾑﾗ</t>
  </si>
  <si>
    <t>203882</t>
  </si>
  <si>
    <t>ﾏﾂｶﾜﾏﾁ</t>
  </si>
  <si>
    <t>204021</t>
  </si>
  <si>
    <t>ﾀｶﾓﾘﾏﾁ</t>
  </si>
  <si>
    <t>204030</t>
  </si>
  <si>
    <t>ｱﾅﾝﾁｮｳ</t>
  </si>
  <si>
    <t>204048</t>
  </si>
  <si>
    <t>ｱﾁﾑﾗ</t>
  </si>
  <si>
    <t>204072</t>
  </si>
  <si>
    <t>ﾋﾗﾔﾑﾗ</t>
  </si>
  <si>
    <t>204099</t>
  </si>
  <si>
    <t>ﾈﾊﾞﾑﾗ</t>
  </si>
  <si>
    <t>204102</t>
  </si>
  <si>
    <t>ｼﾓｼﾞｮｳﾑﾗ</t>
    <phoneticPr fontId="12"/>
  </si>
  <si>
    <t>204111</t>
  </si>
  <si>
    <t>ｳﾙｷﾞﾑﾗ</t>
  </si>
  <si>
    <t>204129</t>
  </si>
  <si>
    <t>ﾃﾝﾘｭｳﾑﾗ</t>
    <phoneticPr fontId="12"/>
  </si>
  <si>
    <t>204137</t>
  </si>
  <si>
    <t>ﾔｽｵｶﾑﾗ</t>
  </si>
  <si>
    <t>204145</t>
  </si>
  <si>
    <t>ﾀｶｷﾞﾑﾗ</t>
  </si>
  <si>
    <t>204153</t>
  </si>
  <si>
    <t>ﾄﾖｵｶﾑﾗ</t>
  </si>
  <si>
    <t>204161</t>
  </si>
  <si>
    <t>ｵｵｼｶﾑﾗ</t>
  </si>
  <si>
    <t>204170</t>
  </si>
  <si>
    <t>ｱｹﾞﾏﾂﾏﾁ</t>
  </si>
  <si>
    <t>204226</t>
  </si>
  <si>
    <t>ﾅｷﾞｿﾏﾁ</t>
  </si>
  <si>
    <t>204234</t>
  </si>
  <si>
    <t>ｷｿﾑﾗ</t>
  </si>
  <si>
    <t>204251</t>
  </si>
  <si>
    <t>ｵｳﾀｷﾑﾗ</t>
  </si>
  <si>
    <t>204293</t>
  </si>
  <si>
    <t>ｵｵｸﾜﾑﾗ</t>
  </si>
  <si>
    <t>204307</t>
  </si>
  <si>
    <t>ｷｿﾏﾁ</t>
  </si>
  <si>
    <t>204323</t>
  </si>
  <si>
    <t>ｵﾐﾑﾗ</t>
  </si>
  <si>
    <t>204463</t>
  </si>
  <si>
    <t>ｲｸｻｶﾑﾗ</t>
  </si>
  <si>
    <t>204480</t>
  </si>
  <si>
    <t>ﾔﾏｶﾞﾀﾑﾗ</t>
  </si>
  <si>
    <t>204501</t>
  </si>
  <si>
    <t>ｱｻﾋﾑﾗ</t>
  </si>
  <si>
    <t>204510</t>
  </si>
  <si>
    <t>ﾁｸﾎｸﾑﾗ</t>
  </si>
  <si>
    <t>204528</t>
  </si>
  <si>
    <t>ｲｹﾀﾞﾏﾁ</t>
  </si>
  <si>
    <t>204811</t>
  </si>
  <si>
    <t>ﾏﾂｶﾜﾑﾗ</t>
  </si>
  <si>
    <t>204820</t>
  </si>
  <si>
    <t>ﾊｸﾊﾞﾑﾗ</t>
  </si>
  <si>
    <t>204854</t>
  </si>
  <si>
    <t>ｵﾀﾘﾑﾗ</t>
  </si>
  <si>
    <t>204862</t>
  </si>
  <si>
    <t>ｻｶｷﾏﾁ</t>
  </si>
  <si>
    <t>205214</t>
  </si>
  <si>
    <t>ｵﾌﾞｾﾏﾁ</t>
  </si>
  <si>
    <t>205419</t>
  </si>
  <si>
    <t>205435</t>
  </si>
  <si>
    <t>ﾔﾏﾉｳﾁﾏﾁ</t>
  </si>
  <si>
    <t>205613</t>
  </si>
  <si>
    <t>ｷｼﾞﾏﾀﾞｲﾗﾑﾗ</t>
  </si>
  <si>
    <t>205621</t>
  </si>
  <si>
    <t>ﾉｻﾞﾜｵﾝｾﾝﾑﾗ</t>
  </si>
  <si>
    <t>205630</t>
  </si>
  <si>
    <t>ｼﾅﾉﾏﾁ</t>
  </si>
  <si>
    <t>205834</t>
  </si>
  <si>
    <t>ｵｶﾞﾜﾑﾗ</t>
  </si>
  <si>
    <t>205885</t>
  </si>
  <si>
    <t>ｲｲﾂﾞﾅﾏﾁ</t>
  </si>
  <si>
    <t>205907</t>
  </si>
  <si>
    <t>ｻｶｴﾑﾗ</t>
  </si>
  <si>
    <t>206024</t>
  </si>
  <si>
    <t>岐阜県</t>
    <phoneticPr fontId="12"/>
  </si>
  <si>
    <t>ｷﾞﾌｹﾝ</t>
    <phoneticPr fontId="12"/>
  </si>
  <si>
    <t>210005</t>
    <phoneticPr fontId="12"/>
  </si>
  <si>
    <t>ｷﾞﾌｹﾝ</t>
  </si>
  <si>
    <t>ｷﾞﾌｼ</t>
  </si>
  <si>
    <t>212016</t>
  </si>
  <si>
    <t>ｵｵｶﾞｷｼ</t>
  </si>
  <si>
    <t>212024</t>
  </si>
  <si>
    <t>ﾀｶﾔﾏｼ</t>
  </si>
  <si>
    <t>212032</t>
  </si>
  <si>
    <t>ﾀｼﾞﾐｼ</t>
  </si>
  <si>
    <t>212041</t>
  </si>
  <si>
    <t>ｾｷｼ</t>
  </si>
  <si>
    <t>212059</t>
  </si>
  <si>
    <t>ﾅｶﾂｶﾞﾜｼ</t>
  </si>
  <si>
    <t>212067</t>
  </si>
  <si>
    <t>ﾐﾉｼ</t>
  </si>
  <si>
    <t>212075</t>
  </si>
  <si>
    <t>ﾐｽﾞﾅﾐｼ</t>
  </si>
  <si>
    <t>212083</t>
  </si>
  <si>
    <t>ﾊｼﾏｼ</t>
  </si>
  <si>
    <t>212091</t>
  </si>
  <si>
    <t>ｴﾅｼ</t>
  </si>
  <si>
    <t>212105</t>
  </si>
  <si>
    <t>ﾐﾉｶﾓｼ</t>
  </si>
  <si>
    <t>212113</t>
  </si>
  <si>
    <t>ﾄｷｼ</t>
  </si>
  <si>
    <t>212121</t>
  </si>
  <si>
    <t>ｶｶﾐｶﾞﾊﾗｼ</t>
  </si>
  <si>
    <t>212130</t>
  </si>
  <si>
    <t>ｶﾆｼ</t>
  </si>
  <si>
    <t>212148</t>
  </si>
  <si>
    <t>212156</t>
  </si>
  <si>
    <t>ﾐｽﾞﾎｼ</t>
  </si>
  <si>
    <t>212164</t>
  </si>
  <si>
    <t>ﾋﾀﾞｼ</t>
  </si>
  <si>
    <t>212172</t>
  </si>
  <si>
    <t>ﾓﾄｽｼ</t>
  </si>
  <si>
    <t>212181</t>
  </si>
  <si>
    <t>ｸﾞｼﾞｮｳｼ</t>
    <phoneticPr fontId="12"/>
  </si>
  <si>
    <t>212199</t>
  </si>
  <si>
    <t>ｹﾞﾛｼ</t>
  </si>
  <si>
    <t>212202</t>
  </si>
  <si>
    <t>ｶｲﾂﾞｼ</t>
  </si>
  <si>
    <t>212211</t>
  </si>
  <si>
    <t>ｷﾞﾅﾝﾁｮｳ</t>
  </si>
  <si>
    <t>213021</t>
  </si>
  <si>
    <t>ｶｻﾏﾂﾁｮｳ</t>
  </si>
  <si>
    <t>213039</t>
  </si>
  <si>
    <t>ﾖｳﾛｳﾁｮｳ</t>
  </si>
  <si>
    <t>213411</t>
  </si>
  <si>
    <t>ﾀﾙｲﾁｮｳ</t>
  </si>
  <si>
    <t>213616</t>
  </si>
  <si>
    <t>ｾｷｶﾞﾊﾗﾁｮｳ</t>
  </si>
  <si>
    <t>213624</t>
  </si>
  <si>
    <t>ｺﾞｳﾄﾞﾁｮｳ</t>
  </si>
  <si>
    <t>213811</t>
  </si>
  <si>
    <t>ﾜﾉｳﾁﾁｮｳ</t>
  </si>
  <si>
    <t>213829</t>
  </si>
  <si>
    <t>ｱﾝﾊﾟﾁﾁｮｳ</t>
  </si>
  <si>
    <t>213837</t>
  </si>
  <si>
    <t>ｲﾋﾞｶﾞﾜﾁｮｳ</t>
  </si>
  <si>
    <t>214019</t>
  </si>
  <si>
    <t>ｵｵﾉﾁｮｳ</t>
  </si>
  <si>
    <t>214035</t>
  </si>
  <si>
    <t>214043</t>
  </si>
  <si>
    <t>ｷﾀｶﾞﾀﾁｮｳ</t>
  </si>
  <si>
    <t>214213</t>
  </si>
  <si>
    <t>ｻｶﾎｷﾞﾁｮｳ</t>
  </si>
  <si>
    <t>215015</t>
  </si>
  <si>
    <t>ﾄﾐｶﾁｮｳ</t>
  </si>
  <si>
    <t>215023</t>
  </si>
  <si>
    <t>ｶﾜﾍﾞﾁｮｳ</t>
  </si>
  <si>
    <t>215031</t>
  </si>
  <si>
    <t>ﾋﾁｿｳﾁｮｳ</t>
  </si>
  <si>
    <t>215040</t>
  </si>
  <si>
    <t>ﾔｵﾂﾁｮｳ</t>
  </si>
  <si>
    <t>215058</t>
  </si>
  <si>
    <t>ｼﾗｶﾜﾁｮｳ</t>
  </si>
  <si>
    <t>215066</t>
  </si>
  <si>
    <t>ﾋｶﾞｼｼﾗｶﾜﾑﾗ</t>
  </si>
  <si>
    <t>215074</t>
  </si>
  <si>
    <t>ﾐﾀｹﾁｮｳ</t>
  </si>
  <si>
    <t>215210</t>
  </si>
  <si>
    <t>ｼﾗｶﾜﾑﾗ</t>
  </si>
  <si>
    <t>216046</t>
  </si>
  <si>
    <t>静岡県</t>
    <phoneticPr fontId="12"/>
  </si>
  <si>
    <t>ｼｽﾞｵｶｹﾝ</t>
    <phoneticPr fontId="12"/>
  </si>
  <si>
    <t>220001</t>
    <phoneticPr fontId="12"/>
  </si>
  <si>
    <t>静岡市</t>
  </si>
  <si>
    <t>ｼｽﾞｵｶｹﾝ</t>
  </si>
  <si>
    <t>ｼｽﾞｵｶｼ</t>
  </si>
  <si>
    <t>221007</t>
  </si>
  <si>
    <t>浜松市</t>
  </si>
  <si>
    <t>ﾊﾏﾏﾂｼ</t>
  </si>
  <si>
    <t>221309</t>
  </si>
  <si>
    <t>ﾇﾏﾂﾞｼ</t>
  </si>
  <si>
    <t>222038</t>
  </si>
  <si>
    <t>ｱﾀﾐｼ</t>
  </si>
  <si>
    <t>222054</t>
  </si>
  <si>
    <t>ﾐｼﾏｼ</t>
  </si>
  <si>
    <t>222062</t>
  </si>
  <si>
    <t>ﾌｼﾞﾉﾐﾔｼ</t>
  </si>
  <si>
    <t>222071</t>
  </si>
  <si>
    <t>ｲﾄｳｼ</t>
  </si>
  <si>
    <t>222089</t>
  </si>
  <si>
    <t>ｼﾏﾀﾞｼ</t>
  </si>
  <si>
    <t>222097</t>
  </si>
  <si>
    <t>ﾌｼﾞｼ</t>
  </si>
  <si>
    <t>222101</t>
  </si>
  <si>
    <t>ｲﾜﾀｼ</t>
  </si>
  <si>
    <t>222119</t>
  </si>
  <si>
    <t>ﾔｲﾂﾞｼ</t>
  </si>
  <si>
    <t>222127</t>
  </si>
  <si>
    <t>ｶｹｶﾞﾜｼ</t>
  </si>
  <si>
    <t>222135</t>
  </si>
  <si>
    <t>ﾌｼﾞｴﾀﾞｼ</t>
  </si>
  <si>
    <t>222143</t>
  </si>
  <si>
    <t>ｺﾞﾃﾝﾊﾞｼ</t>
  </si>
  <si>
    <t>222151</t>
  </si>
  <si>
    <t>ﾌｸﾛｲｼ</t>
  </si>
  <si>
    <t>222160</t>
  </si>
  <si>
    <t>ｼﾓﾀﾞｼ</t>
  </si>
  <si>
    <t>222194</t>
  </si>
  <si>
    <t>ｽｿﾉｼ</t>
  </si>
  <si>
    <t>222208</t>
  </si>
  <si>
    <t>ｺｻｲｼ</t>
  </si>
  <si>
    <t>222216</t>
  </si>
  <si>
    <t>ｲｽﾞｼ</t>
  </si>
  <si>
    <t>222224</t>
  </si>
  <si>
    <t>ｵﾏｴｻﾞｷｼ</t>
  </si>
  <si>
    <t>222232</t>
  </si>
  <si>
    <t>ｷｸｶﾞﾜｼ</t>
  </si>
  <si>
    <t>222241</t>
  </si>
  <si>
    <t>ｲｽﾞﾉｸﾆｼ</t>
  </si>
  <si>
    <t>222259</t>
  </si>
  <si>
    <t>ﾏｷﾉﾊﾗｼ</t>
  </si>
  <si>
    <t>222267</t>
  </si>
  <si>
    <t>ﾋｶﾞｼｲｽﾞﾁｮｳ</t>
  </si>
  <si>
    <t>223018</t>
  </si>
  <si>
    <t>ｶﾜﾂﾞﾁｮｳ</t>
  </si>
  <si>
    <t>223026</t>
  </si>
  <si>
    <t>ﾐﾅﾐｲｽﾞﾁｮｳ</t>
  </si>
  <si>
    <t>223042</t>
  </si>
  <si>
    <t>ﾏﾂｻﾞｷﾁｮｳ</t>
  </si>
  <si>
    <t>223051</t>
  </si>
  <si>
    <t>ﾆｼｲｽﾞﾁｮｳ</t>
  </si>
  <si>
    <t>223069</t>
  </si>
  <si>
    <t>ｶﾝﾅﾐﾁｮｳ</t>
  </si>
  <si>
    <t>223255</t>
  </si>
  <si>
    <t>223417</t>
  </si>
  <si>
    <t>ﾅｶﾞｲｽﾞﾐﾁｮｳ</t>
  </si>
  <si>
    <t>223425</t>
  </si>
  <si>
    <t>ｵﾔﾏﾁｮｳ</t>
  </si>
  <si>
    <t>223441</t>
  </si>
  <si>
    <t>ﾖｼﾀﾞﾁｮｳ</t>
  </si>
  <si>
    <t>224243</t>
  </si>
  <si>
    <t>ｶﾜﾈﾎﾝﾁｮｳ</t>
    <phoneticPr fontId="12"/>
  </si>
  <si>
    <t>224294</t>
  </si>
  <si>
    <t>224618</t>
  </si>
  <si>
    <t>愛知県</t>
    <phoneticPr fontId="12"/>
  </si>
  <si>
    <t>ｱｲﾁｹﾝ</t>
    <phoneticPr fontId="12"/>
  </si>
  <si>
    <t>230006</t>
    <phoneticPr fontId="12"/>
  </si>
  <si>
    <t>名古屋市</t>
  </si>
  <si>
    <t>ｱｲﾁｹﾝ</t>
  </si>
  <si>
    <t>ﾅｺﾞﾔｼ</t>
  </si>
  <si>
    <t>231002</t>
  </si>
  <si>
    <t>ﾄﾖﾊｼｼ</t>
  </si>
  <si>
    <t>232017</t>
  </si>
  <si>
    <t>ｵｶｻﾞｷｼ</t>
  </si>
  <si>
    <t>232025</t>
  </si>
  <si>
    <t>ｲﾁﾉﾐﾔｼ</t>
  </si>
  <si>
    <t>232033</t>
  </si>
  <si>
    <t>ｾﾄｼ</t>
  </si>
  <si>
    <t>232041</t>
  </si>
  <si>
    <t>ﾊﾝﾀﾞｼ</t>
  </si>
  <si>
    <t>232050</t>
  </si>
  <si>
    <t>ｶｽｶﾞｲｼ</t>
  </si>
  <si>
    <t>232068</t>
  </si>
  <si>
    <t>ﾄﾖｶﾜｼ</t>
  </si>
  <si>
    <t>232076</t>
  </si>
  <si>
    <t>ﾂｼﾏｼ</t>
  </si>
  <si>
    <t>232084</t>
  </si>
  <si>
    <t>ﾍｷﾅﾝｼ</t>
  </si>
  <si>
    <t>232092</t>
  </si>
  <si>
    <t>ｶﾘﾔｼ</t>
  </si>
  <si>
    <t>232106</t>
  </si>
  <si>
    <t>ﾄﾖﾀｼ</t>
  </si>
  <si>
    <t>232114</t>
  </si>
  <si>
    <t>ｱﾝｼﾞｮｳｼ</t>
    <phoneticPr fontId="12"/>
  </si>
  <si>
    <t>232122</t>
  </si>
  <si>
    <t>ﾆｼｵｼ</t>
  </si>
  <si>
    <t>232131</t>
  </si>
  <si>
    <t>ｶﾞﾏｺﾞｵﾘｼ</t>
  </si>
  <si>
    <t>232149</t>
  </si>
  <si>
    <t>ｲﾇﾔﾏｼ</t>
  </si>
  <si>
    <t>232157</t>
  </si>
  <si>
    <t>ﾄｺﾅﾒｼ</t>
  </si>
  <si>
    <t>232165</t>
  </si>
  <si>
    <t>ｺｳﾅﾝｼ</t>
  </si>
  <si>
    <t>232173</t>
  </si>
  <si>
    <t>ｺﾏｷｼ</t>
  </si>
  <si>
    <t>232190</t>
  </si>
  <si>
    <t>ｲﾅｻﾞﾜｼ</t>
  </si>
  <si>
    <t>232203</t>
  </si>
  <si>
    <t>ｼﾝｼﾛｼ</t>
  </si>
  <si>
    <t>232211</t>
  </si>
  <si>
    <t>ﾄｳｶｲｼ</t>
  </si>
  <si>
    <t>232220</t>
  </si>
  <si>
    <t>ｵｵﾌﾞｼ</t>
  </si>
  <si>
    <t>232238</t>
  </si>
  <si>
    <t>ﾁﾀｼ</t>
  </si>
  <si>
    <t>232246</t>
  </si>
  <si>
    <t>ﾁﾘｭｳｼ</t>
    <phoneticPr fontId="12"/>
  </si>
  <si>
    <t>232254</t>
  </si>
  <si>
    <t>ｵﾜﾘｱｻﾋｼ</t>
  </si>
  <si>
    <t>232262</t>
  </si>
  <si>
    <t>ﾀｶﾊﾏｼ</t>
  </si>
  <si>
    <t>232271</t>
  </si>
  <si>
    <t>ｲﾜｸﾗｼ</t>
  </si>
  <si>
    <t>232289</t>
  </si>
  <si>
    <t>ﾄﾖｱｹｼ</t>
  </si>
  <si>
    <t>232297</t>
  </si>
  <si>
    <t>ﾆｯｼﾝｼ</t>
    <phoneticPr fontId="12"/>
  </si>
  <si>
    <t>232301</t>
  </si>
  <si>
    <t>ﾀﾊﾗｼ</t>
  </si>
  <si>
    <t>232319</t>
  </si>
  <si>
    <t>ｱｲｻｲｼ</t>
  </si>
  <si>
    <t>232327</t>
  </si>
  <si>
    <t>ｷﾖｽｼ</t>
  </si>
  <si>
    <t>232335</t>
  </si>
  <si>
    <t>ｷﾀﾅｺﾞﾔｼ</t>
  </si>
  <si>
    <t>232343</t>
  </si>
  <si>
    <t>ﾔﾄﾐｼ</t>
  </si>
  <si>
    <t>232351</t>
  </si>
  <si>
    <t>ﾐﾖｼｼ</t>
  </si>
  <si>
    <t>232360</t>
  </si>
  <si>
    <t>ｱﾏｼ</t>
  </si>
  <si>
    <t>232378</t>
  </si>
  <si>
    <t>ﾅｶﾞｸﾃｼ</t>
  </si>
  <si>
    <t>232386</t>
  </si>
  <si>
    <t>ﾄｳｺﾞｳﾁｮｳ</t>
  </si>
  <si>
    <t>233021</t>
  </si>
  <si>
    <t>ﾄﾖﾔﾏﾁｮｳ</t>
  </si>
  <si>
    <t>233421</t>
  </si>
  <si>
    <t>ｵｵｸﾞﾁﾁｮｳ</t>
  </si>
  <si>
    <t>233617</t>
  </si>
  <si>
    <t>ﾌｿｳﾁｮｳ</t>
  </si>
  <si>
    <t>233625</t>
  </si>
  <si>
    <t>ｵｵﾊﾙﾁｮｳ</t>
  </si>
  <si>
    <t>234249</t>
  </si>
  <si>
    <t>ｶﾆｴﾁｮｳ</t>
  </si>
  <si>
    <t>234257</t>
  </si>
  <si>
    <t>ﾄﾋﾞｼﾏﾑﾗ</t>
  </si>
  <si>
    <t>234273</t>
  </si>
  <si>
    <t>ｱｸﾞｲﾁｮｳ</t>
  </si>
  <si>
    <t>234419</t>
  </si>
  <si>
    <t>ﾋｶﾞｼｳﾗﾁｮｳ</t>
  </si>
  <si>
    <t>234427</t>
  </si>
  <si>
    <t>ﾐﾅﾐﾁﾀﾁｮｳ</t>
  </si>
  <si>
    <t>234451</t>
  </si>
  <si>
    <t>234460</t>
  </si>
  <si>
    <t>ﾀｹﾄﾖﾁｮｳ</t>
  </si>
  <si>
    <t>234478</t>
  </si>
  <si>
    <t>ｺｳﾀﾁｮｳ</t>
  </si>
  <si>
    <t>235016</t>
  </si>
  <si>
    <t>ｼﾀﾗﾁｮｳ</t>
  </si>
  <si>
    <t>235610</t>
  </si>
  <si>
    <t>ﾄｳｴｲﾁｮｳ</t>
  </si>
  <si>
    <t>235628</t>
  </si>
  <si>
    <t>ﾄﾖﾈﾑﾗ</t>
  </si>
  <si>
    <t>235636</t>
  </si>
  <si>
    <t>三重県</t>
    <phoneticPr fontId="12"/>
  </si>
  <si>
    <t>ﾐｴｹﾝ</t>
    <phoneticPr fontId="12"/>
  </si>
  <si>
    <t>240001</t>
    <phoneticPr fontId="12"/>
  </si>
  <si>
    <t>ﾐｴｹﾝ</t>
  </si>
  <si>
    <t>ﾂｼ</t>
  </si>
  <si>
    <t>242012</t>
  </si>
  <si>
    <t>ﾖｯｶｲﾁｼ</t>
    <phoneticPr fontId="12"/>
  </si>
  <si>
    <t>242021</t>
  </si>
  <si>
    <t>ｲｾｼ</t>
  </si>
  <si>
    <t>242039</t>
  </si>
  <si>
    <t>ﾏﾂｻｶｼ</t>
  </si>
  <si>
    <t>242047</t>
  </si>
  <si>
    <t>ｸﾜﾅｼ</t>
  </si>
  <si>
    <t>242055</t>
  </si>
  <si>
    <t>ｽｽﾞｶｼ</t>
  </si>
  <si>
    <t>242071</t>
  </si>
  <si>
    <t>ﾅﾊﾞﾘｼ</t>
  </si>
  <si>
    <t>242080</t>
  </si>
  <si>
    <t>ｵﾜｾｼ</t>
  </si>
  <si>
    <t>242098</t>
  </si>
  <si>
    <t>ｶﾒﾔﾏｼ</t>
  </si>
  <si>
    <t>242101</t>
  </si>
  <si>
    <t>ﾄﾊﾞｼ</t>
  </si>
  <si>
    <t>242110</t>
  </si>
  <si>
    <t>ｸﾏﾉｼ</t>
  </si>
  <si>
    <t>242128</t>
  </si>
  <si>
    <t>ｲﾅﾍﾞｼ</t>
  </si>
  <si>
    <t>242144</t>
  </si>
  <si>
    <t>ｼﾏｼ</t>
  </si>
  <si>
    <t>242152</t>
  </si>
  <si>
    <t>ｲｶﾞｼ</t>
  </si>
  <si>
    <t>242161</t>
  </si>
  <si>
    <t>ｷｿｻｷﾁｮｳ</t>
  </si>
  <si>
    <t>243035</t>
  </si>
  <si>
    <t>ﾄｳｲﾝﾁｮｳ</t>
  </si>
  <si>
    <t>243248</t>
  </si>
  <si>
    <t>ｺﾓﾉﾁｮｳ</t>
  </si>
  <si>
    <t>243418</t>
  </si>
  <si>
    <t>ｱｻﾋﾁｮｳ</t>
  </si>
  <si>
    <t>243434</t>
  </si>
  <si>
    <t>ｶﾜｺﾞｴﾁｮｳ</t>
  </si>
  <si>
    <t>243442</t>
  </si>
  <si>
    <t>ﾀｷﾁｮｳ</t>
  </si>
  <si>
    <t>244414</t>
  </si>
  <si>
    <t>ﾒｲﾜﾁｮｳ</t>
  </si>
  <si>
    <t>244422</t>
  </si>
  <si>
    <t>ｵｵﾀﾞｲﾁｮｳ</t>
  </si>
  <si>
    <t>244431</t>
  </si>
  <si>
    <t>ﾀﾏｷﾁｮｳ</t>
  </si>
  <si>
    <t>244619</t>
  </si>
  <si>
    <t>ﾜﾀﾗｲﾁｮｳ</t>
  </si>
  <si>
    <t>244708</t>
  </si>
  <si>
    <t>244716</t>
  </si>
  <si>
    <t>ﾐﾅﾐｲｾﾁｮｳ</t>
  </si>
  <si>
    <t>244724</t>
  </si>
  <si>
    <t>ｷﾎｸﾁｮｳ</t>
  </si>
  <si>
    <t>245437</t>
  </si>
  <si>
    <t>245615</t>
  </si>
  <si>
    <t>ｷﾎｳﾁｮｳ</t>
  </si>
  <si>
    <t>245623</t>
  </si>
  <si>
    <t>滋賀県</t>
    <phoneticPr fontId="12"/>
  </si>
  <si>
    <t>ｼｶﾞｹﾝ</t>
    <phoneticPr fontId="12"/>
  </si>
  <si>
    <t>250007</t>
    <phoneticPr fontId="12"/>
  </si>
  <si>
    <t>ｼｶﾞｹﾝ</t>
  </si>
  <si>
    <t>ｵｵﾂｼ</t>
  </si>
  <si>
    <t>252018</t>
  </si>
  <si>
    <t>ﾋｺﾈｼ</t>
  </si>
  <si>
    <t>252026</t>
  </si>
  <si>
    <t>ﾅｶﾞﾊﾏｼ</t>
  </si>
  <si>
    <t>252034</t>
  </si>
  <si>
    <t>ｵｳﾐﾊﾁﾏﾝｼ</t>
  </si>
  <si>
    <t>252042</t>
  </si>
  <si>
    <t>ｸｻﾂｼ</t>
  </si>
  <si>
    <t>252069</t>
  </si>
  <si>
    <t>ﾓﾘﾔﾏｼ</t>
  </si>
  <si>
    <t>252077</t>
  </si>
  <si>
    <t>ﾘｯﾄｳｼ</t>
    <phoneticPr fontId="12"/>
  </si>
  <si>
    <t>252085</t>
  </si>
  <si>
    <t>ｺｳｶｼ</t>
  </si>
  <si>
    <t>252093</t>
  </si>
  <si>
    <t>ﾔｽｼ</t>
  </si>
  <si>
    <t>252107</t>
  </si>
  <si>
    <t>ｺﾅﾝｼ</t>
  </si>
  <si>
    <t>252115</t>
  </si>
  <si>
    <t>ﾀｶｼﾏｼ</t>
  </si>
  <si>
    <t>252123</t>
  </si>
  <si>
    <t>ﾋｶﾞｼｵｳﾐｼ</t>
  </si>
  <si>
    <t>252131</t>
  </si>
  <si>
    <t>ﾏｲﾊﾞﾗｼ</t>
  </si>
  <si>
    <t>252140</t>
  </si>
  <si>
    <t>ﾋﾉﾁｮｳ</t>
  </si>
  <si>
    <t>253839</t>
  </si>
  <si>
    <t>ﾘﾕｳｵｳﾁｮｳ</t>
  </si>
  <si>
    <t>253847</t>
  </si>
  <si>
    <t>ｱｲｼｮｳﾁｮｳ</t>
  </si>
  <si>
    <t>254258</t>
  </si>
  <si>
    <t>ﾄﾖｻﾄﾁｮｳ</t>
  </si>
  <si>
    <t>254410</t>
  </si>
  <si>
    <t>ｺｳﾗﾁｮｳ</t>
  </si>
  <si>
    <t>254428</t>
  </si>
  <si>
    <t>ﾀｶﾞﾁｮｳ</t>
  </si>
  <si>
    <t>254436</t>
  </si>
  <si>
    <t>京都府</t>
    <phoneticPr fontId="12"/>
  </si>
  <si>
    <t>ｷｮｳﾄﾌ</t>
    <phoneticPr fontId="12"/>
  </si>
  <si>
    <t>260002</t>
    <phoneticPr fontId="12"/>
  </si>
  <si>
    <t>京都市</t>
  </si>
  <si>
    <t>ｷｮｳﾄﾌ</t>
  </si>
  <si>
    <t>ｷｮｳﾄｼ</t>
    <phoneticPr fontId="12"/>
  </si>
  <si>
    <t>261009</t>
  </si>
  <si>
    <t>ﾌｸﾁﾔﾏｼ</t>
  </si>
  <si>
    <t>262013</t>
  </si>
  <si>
    <t>ﾏｲﾂﾞﾙｼ</t>
  </si>
  <si>
    <t>262021</t>
  </si>
  <si>
    <t>ｱﾔﾍﾞｼ</t>
  </si>
  <si>
    <t>262030</t>
  </si>
  <si>
    <t>ｳｼﾞｼ</t>
  </si>
  <si>
    <t>262048</t>
  </si>
  <si>
    <t>ﾐﾔﾂﾞｼ</t>
  </si>
  <si>
    <t>262056</t>
  </si>
  <si>
    <t>ｶﾒｵｶｼ</t>
  </si>
  <si>
    <t>262064</t>
  </si>
  <si>
    <t>ｼﾞｮｳﾖｳｼ</t>
    <phoneticPr fontId="12"/>
  </si>
  <si>
    <t>262072</t>
  </si>
  <si>
    <t>ﾑｺｳｼ</t>
  </si>
  <si>
    <t>262081</t>
  </si>
  <si>
    <t>ﾅｶﾞｵｶｷｮｳｼ</t>
  </si>
  <si>
    <t>262099</t>
  </si>
  <si>
    <t>ﾔﾜﾀｼ</t>
  </si>
  <si>
    <t>262102</t>
  </si>
  <si>
    <t>ｷｮｳﾀﾅﾍﾞｼ</t>
  </si>
  <si>
    <t>262111</t>
  </si>
  <si>
    <t>ｷｮｳﾀﾝｺﾞｼ</t>
  </si>
  <si>
    <t>262129</t>
  </si>
  <si>
    <t>ﾅﾝﾀﾝｼ</t>
  </si>
  <si>
    <t>262137</t>
  </si>
  <si>
    <t>ｷﾂﾞｶﾞﾜｼ</t>
    <phoneticPr fontId="12"/>
  </si>
  <si>
    <t>262145</t>
  </si>
  <si>
    <t>ｵｵﾔﾏｻﾞｷﾁｮｳ</t>
  </si>
  <si>
    <t>263036</t>
  </si>
  <si>
    <t>ｸﾐﾔﾏﾁｮｳ</t>
  </si>
  <si>
    <t>263222</t>
  </si>
  <si>
    <t>ｲﾃﾞﾁｮｳ</t>
  </si>
  <si>
    <t>263435</t>
  </si>
  <si>
    <t>ｳｼﾞﾀﾜﾗﾁｮｳ</t>
  </si>
  <si>
    <t>263443</t>
  </si>
  <si>
    <t>ｶｻｷﾞﾁｮｳ</t>
  </si>
  <si>
    <t>263648</t>
  </si>
  <si>
    <t>ﾜﾂﾞｶﾁｮｳ</t>
  </si>
  <si>
    <t>263656</t>
  </si>
  <si>
    <t>ｾｲｶﾁｮｳ</t>
  </si>
  <si>
    <t>263664</t>
  </si>
  <si>
    <t>ﾐﾅﾐﾔﾏｼﾛﾑﾗ</t>
  </si>
  <si>
    <t>263672</t>
  </si>
  <si>
    <t>ｷｮｳﾀﾝﾊﾞﾁｮｳ</t>
  </si>
  <si>
    <t>264075</t>
  </si>
  <si>
    <t>ｲﾈﾁｮｳ</t>
  </si>
  <si>
    <t>264636</t>
  </si>
  <si>
    <t>ﾖｻﾉﾁｮｳ</t>
  </si>
  <si>
    <t>264652</t>
  </si>
  <si>
    <t>大阪府</t>
    <phoneticPr fontId="12"/>
  </si>
  <si>
    <t>ｵｵｻｶﾌ</t>
    <phoneticPr fontId="12"/>
  </si>
  <si>
    <t>270008</t>
    <phoneticPr fontId="12"/>
  </si>
  <si>
    <t>大阪市</t>
  </si>
  <si>
    <t>ｵｵｻｶﾌ</t>
  </si>
  <si>
    <t>ｵｵｻｶｼ</t>
  </si>
  <si>
    <t>271004</t>
  </si>
  <si>
    <t>堺市</t>
  </si>
  <si>
    <t>271403</t>
  </si>
  <si>
    <t>ｷｼﾜﾀﾞｼ</t>
  </si>
  <si>
    <t>272027</t>
  </si>
  <si>
    <t>ﾄﾖﾅｶｼ</t>
  </si>
  <si>
    <t>272035</t>
  </si>
  <si>
    <t>ｲｹﾀﾞｼ</t>
  </si>
  <si>
    <t>272043</t>
  </si>
  <si>
    <t>ｽｲﾀｼ</t>
  </si>
  <si>
    <t>272051</t>
  </si>
  <si>
    <t>ｲｽﾞﾐｵｵﾂｼ</t>
  </si>
  <si>
    <t>272060</t>
  </si>
  <si>
    <t>ﾀｶﾂｷｼ</t>
  </si>
  <si>
    <t>272078</t>
  </si>
  <si>
    <t>ｶｲﾂﾞｶｼ</t>
  </si>
  <si>
    <t>272086</t>
  </si>
  <si>
    <t>ﾓﾘｸﾞﾁｼ</t>
  </si>
  <si>
    <t>272094</t>
  </si>
  <si>
    <t>ﾋﾗｶﾀｼ</t>
  </si>
  <si>
    <t>272108</t>
  </si>
  <si>
    <t>ｲﾊﾞﾗｷｼ</t>
  </si>
  <si>
    <t>272116</t>
  </si>
  <si>
    <t>ﾔｵｼ</t>
  </si>
  <si>
    <t>272124</t>
  </si>
  <si>
    <t>ｲｽﾞﾐｻﾉｼ</t>
  </si>
  <si>
    <t>272132</t>
  </si>
  <si>
    <t>ﾄﾝﾀﾞﾊﾞﾔｼｼ</t>
  </si>
  <si>
    <t>272141</t>
  </si>
  <si>
    <t>ﾈﾔｶﾞﾜｼ</t>
  </si>
  <si>
    <t>272159</t>
  </si>
  <si>
    <t>ｶﾜﾁﾅｶﾞﾉｼ</t>
  </si>
  <si>
    <t>272167</t>
  </si>
  <si>
    <t>ﾏﾂﾊﾞﾗｼ</t>
  </si>
  <si>
    <t>272175</t>
  </si>
  <si>
    <t>ﾀﾞｲﾄｳｼ</t>
  </si>
  <si>
    <t>272183</t>
  </si>
  <si>
    <t>ｲｽﾞﾐｼ</t>
  </si>
  <si>
    <t>272191</t>
  </si>
  <si>
    <t>ﾐﾉｵｼ</t>
  </si>
  <si>
    <t>272205</t>
  </si>
  <si>
    <t>ｶｼﾜﾗｼ</t>
  </si>
  <si>
    <t>272213</t>
  </si>
  <si>
    <t>ﾊﾋﾞｷﾉｼ</t>
  </si>
  <si>
    <t>272221</t>
  </si>
  <si>
    <t>ｶﾄﾞﾏｼ</t>
  </si>
  <si>
    <t>272230</t>
  </si>
  <si>
    <t>ｾｯﾂｼ</t>
    <phoneticPr fontId="12"/>
  </si>
  <si>
    <t>272248</t>
  </si>
  <si>
    <t>ﾀｶｲｼｼ</t>
  </si>
  <si>
    <t>272256</t>
  </si>
  <si>
    <t>ﾌｼﾞｲﾃﾞﾗｼ</t>
  </si>
  <si>
    <t>272264</t>
  </si>
  <si>
    <t>ﾋｶﾞｼｵｵｻｶｼ</t>
  </si>
  <si>
    <t>272272</t>
  </si>
  <si>
    <t>ｾﾝﾅﾝｼ</t>
  </si>
  <si>
    <t>272281</t>
  </si>
  <si>
    <t>ｼｼﾞﾖｳﾅﾜﾃｼ</t>
  </si>
  <si>
    <t>272299</t>
  </si>
  <si>
    <t>ｶﾀﾉｼ</t>
  </si>
  <si>
    <t>272302</t>
  </si>
  <si>
    <t>ｵｵｻｶｻﾔﾏｼ</t>
  </si>
  <si>
    <t>272311</t>
  </si>
  <si>
    <t>ﾊﾝﾅﾝｼ</t>
  </si>
  <si>
    <t>272329</t>
  </si>
  <si>
    <t>ｼﾏﾓﾄﾁｮｳ</t>
  </si>
  <si>
    <t>273015</t>
  </si>
  <si>
    <t>ﾄﾖﾉﾁｮｳ</t>
  </si>
  <si>
    <t>273210</t>
  </si>
  <si>
    <t>ﾉｾﾁｮｳ</t>
  </si>
  <si>
    <t>273228</t>
  </si>
  <si>
    <t>ﾀﾀﾞｵｶﾁｮｳ</t>
  </si>
  <si>
    <t>273414</t>
  </si>
  <si>
    <t>ｸﾏﾄﾘﾁｮｳ</t>
  </si>
  <si>
    <t>273619</t>
  </si>
  <si>
    <t>ﾀｼﾞﾘﾁｮｳ</t>
  </si>
  <si>
    <t>273627</t>
  </si>
  <si>
    <t>ﾐｻｷﾁｮｳ</t>
  </si>
  <si>
    <t>273660</t>
  </si>
  <si>
    <t>ﾀｲｼﾁｮｳ</t>
  </si>
  <si>
    <t>273813</t>
  </si>
  <si>
    <t>ｶﾅﾝﾁｮｳ</t>
  </si>
  <si>
    <t>273821</t>
  </si>
  <si>
    <t>ﾁﾊﾔｱｶｻｶﾑﾗ</t>
  </si>
  <si>
    <t>273830</t>
  </si>
  <si>
    <t>兵庫県</t>
    <phoneticPr fontId="12"/>
  </si>
  <si>
    <t>ﾋｮｳｺﾞｹﾝ</t>
    <phoneticPr fontId="12"/>
  </si>
  <si>
    <t>280003</t>
    <phoneticPr fontId="12"/>
  </si>
  <si>
    <t>神戸市</t>
  </si>
  <si>
    <t>ﾋｮｳｺﾞｹﾝ</t>
  </si>
  <si>
    <t>ｺｳﾍﾞｼ</t>
  </si>
  <si>
    <t>281000</t>
  </si>
  <si>
    <t>ﾋﾒｼﾞｼ</t>
  </si>
  <si>
    <t>282014</t>
  </si>
  <si>
    <t>ｱﾏｶﾞｻｷｼ</t>
  </si>
  <si>
    <t>282022</t>
  </si>
  <si>
    <t>ｱｶｼｼ</t>
  </si>
  <si>
    <t>282031</t>
  </si>
  <si>
    <t>ﾆｼﾉﾐﾔｼ</t>
  </si>
  <si>
    <t>282049</t>
  </si>
  <si>
    <t>ｽﾓﾄｼ</t>
  </si>
  <si>
    <t>282057</t>
  </si>
  <si>
    <t>ｱｼﾔｼ</t>
  </si>
  <si>
    <t>282065</t>
  </si>
  <si>
    <t>ｲﾀﾐｼ</t>
  </si>
  <si>
    <t>282073</t>
  </si>
  <si>
    <t>ｱｲｵｲｼ</t>
  </si>
  <si>
    <t>282081</t>
  </si>
  <si>
    <t>ﾄﾖｵｶｼ</t>
  </si>
  <si>
    <t>282090</t>
  </si>
  <si>
    <t>ｶｺｶﾞﾜｼ</t>
  </si>
  <si>
    <t>282103</t>
  </si>
  <si>
    <t>ｱｺｳｼ</t>
  </si>
  <si>
    <t>282120</t>
  </si>
  <si>
    <t>ﾆｼﾜｷｼ</t>
  </si>
  <si>
    <t>282138</t>
  </si>
  <si>
    <t>ﾀｶﾗﾂﾞｶｼ</t>
  </si>
  <si>
    <t>282146</t>
  </si>
  <si>
    <t>ﾐｷｼ</t>
  </si>
  <si>
    <t>282154</t>
  </si>
  <si>
    <t>ﾀｶｻｺﾞｼ</t>
  </si>
  <si>
    <t>282162</t>
  </si>
  <si>
    <t>ｶﾜﾆｼｼ</t>
  </si>
  <si>
    <t>282171</t>
  </si>
  <si>
    <t>ｵﾉｼ</t>
  </si>
  <si>
    <t>282189</t>
  </si>
  <si>
    <t>ｻﾝﾀﾞｼ</t>
  </si>
  <si>
    <t>282197</t>
  </si>
  <si>
    <t>ｶｻｲｼ</t>
  </si>
  <si>
    <t>282201</t>
  </si>
  <si>
    <t>丹波篠山市</t>
    <rPh sb="0" eb="2">
      <t>タンバ</t>
    </rPh>
    <rPh sb="2" eb="5">
      <t>ササヤマシ</t>
    </rPh>
    <phoneticPr fontId="12"/>
  </si>
  <si>
    <t>ﾀﾝﾊﾞｻｻﾔﾏｼ</t>
    <phoneticPr fontId="12"/>
  </si>
  <si>
    <t>282219</t>
  </si>
  <si>
    <t>ﾔﾌﾞｼ</t>
  </si>
  <si>
    <t>282227</t>
  </si>
  <si>
    <t>ﾀﾝﾊﾞｼ</t>
  </si>
  <si>
    <t>282235</t>
  </si>
  <si>
    <t>ﾐﾅﾐｱﾜｼﾞｼ</t>
  </si>
  <si>
    <t>282243</t>
  </si>
  <si>
    <t>ｱｻｺﾞｼ</t>
  </si>
  <si>
    <t>282251</t>
  </si>
  <si>
    <t>ｱﾜｼﾞｼ</t>
  </si>
  <si>
    <t>282260</t>
  </si>
  <si>
    <t>ｼｿｳｼ</t>
  </si>
  <si>
    <t>282278</t>
  </si>
  <si>
    <t>ｶﾄｳｼ</t>
  </si>
  <si>
    <t>282286</t>
  </si>
  <si>
    <t>ﾀﾂﾉｼ</t>
  </si>
  <si>
    <t>282294</t>
  </si>
  <si>
    <t>ｲﾅｶﾞﾜﾁｮｳ</t>
  </si>
  <si>
    <t>283011</t>
  </si>
  <si>
    <t>ﾀｶﾁｮｳ</t>
  </si>
  <si>
    <t>283657</t>
  </si>
  <si>
    <t>ｲﾅﾐﾁｮｳ</t>
  </si>
  <si>
    <t>283819</t>
  </si>
  <si>
    <t>ﾊﾘﾏﾁｮｳ</t>
  </si>
  <si>
    <t>283827</t>
  </si>
  <si>
    <t>ｲﾁｶﾜﾁｮｳ</t>
  </si>
  <si>
    <t>284424</t>
  </si>
  <si>
    <t>ﾌｸｻｷﾁｮｳ</t>
  </si>
  <si>
    <t>284432</t>
  </si>
  <si>
    <t>284467</t>
  </si>
  <si>
    <t>284645</t>
  </si>
  <si>
    <t>ｶﾐｺﾞｵﾘﾁｮｳ</t>
  </si>
  <si>
    <t>284815</t>
  </si>
  <si>
    <t>ｻﾖｳﾁｮｳ</t>
  </si>
  <si>
    <t>285013</t>
  </si>
  <si>
    <t>ｶﾐﾁｮｳ</t>
  </si>
  <si>
    <t>285854</t>
  </si>
  <si>
    <t>ｼﾝｵﾝｾﾝﾁｮｳ</t>
  </si>
  <si>
    <t>285862</t>
  </si>
  <si>
    <t>奈良県</t>
    <phoneticPr fontId="12"/>
  </si>
  <si>
    <t>ﾅﾗｹﾝ</t>
    <phoneticPr fontId="12"/>
  </si>
  <si>
    <t>290009</t>
    <phoneticPr fontId="12"/>
  </si>
  <si>
    <t>ﾅﾗｹﾝ</t>
  </si>
  <si>
    <t>ﾅﾗｼ</t>
  </si>
  <si>
    <t>292010</t>
  </si>
  <si>
    <t>ﾔﾏﾄﾀｶﾀﾞｼ</t>
  </si>
  <si>
    <t>292028</t>
  </si>
  <si>
    <t>ﾔﾏﾄｺｵﾘﾔﾏｼ</t>
  </si>
  <si>
    <t>292036</t>
  </si>
  <si>
    <t>ﾃﾝﾘｼ</t>
  </si>
  <si>
    <t>292044</t>
  </si>
  <si>
    <t>ｶｼﾊﾗｼ</t>
  </si>
  <si>
    <t>292052</t>
  </si>
  <si>
    <t>ｻｸﾗｲｼ</t>
  </si>
  <si>
    <t>292061</t>
  </si>
  <si>
    <t>ｺﾞｼﾞｮｳｼ</t>
    <phoneticPr fontId="12"/>
  </si>
  <si>
    <t>292079</t>
  </si>
  <si>
    <t>ｺﾞｾｼ</t>
  </si>
  <si>
    <t>292087</t>
  </si>
  <si>
    <t>ｲｺﾏｼ</t>
  </si>
  <si>
    <t>292095</t>
  </si>
  <si>
    <t>ｶｼﾊﾞｼ</t>
  </si>
  <si>
    <t>292109</t>
  </si>
  <si>
    <t>ｶﾂﾗｷﾞｼ</t>
  </si>
  <si>
    <t>292117</t>
  </si>
  <si>
    <t>ｳﾀﾞｼ</t>
  </si>
  <si>
    <t>292125</t>
  </si>
  <si>
    <t>ﾔﾏｿﾞｴﾑﾗ</t>
  </si>
  <si>
    <t>293229</t>
  </si>
  <si>
    <t>ﾍｸﾞﾘﾁｮｳ</t>
  </si>
  <si>
    <t>293423</t>
  </si>
  <si>
    <t>ｻﾝｺﾞｳﾁｮｳ</t>
  </si>
  <si>
    <t>293431</t>
  </si>
  <si>
    <t>ｲｶﾙｶﾞﾁｮｳ</t>
  </si>
  <si>
    <t>293440</t>
  </si>
  <si>
    <t>ｱﾝﾄﾞﾁｮｳ</t>
  </si>
  <si>
    <t>293458</t>
  </si>
  <si>
    <t>ｶﾜﾆｼﾁｮｳ</t>
  </si>
  <si>
    <t>293610</t>
  </si>
  <si>
    <t>ﾐﾔｹﾁｮｳ</t>
  </si>
  <si>
    <t>293628</t>
  </si>
  <si>
    <t>ﾀﾜﾗﾓﾄﾁｮｳ</t>
  </si>
  <si>
    <t>293636</t>
  </si>
  <si>
    <t>ｿﾆﾑﾗ</t>
  </si>
  <si>
    <t>293857</t>
  </si>
  <si>
    <t>ﾐﾂｴﾑﾗ</t>
  </si>
  <si>
    <t>293865</t>
  </si>
  <si>
    <t>ﾀｶﾄﾘﾁｮｳ</t>
  </si>
  <si>
    <t>294012</t>
  </si>
  <si>
    <t>ｱｽｶﾑﾗ</t>
  </si>
  <si>
    <t>294021</t>
  </si>
  <si>
    <t>ｶﾝﾏｷﾁｮｳ</t>
  </si>
  <si>
    <t>294241</t>
  </si>
  <si>
    <t>ｵｳｼﾞﾁｮｳ</t>
  </si>
  <si>
    <t>294250</t>
  </si>
  <si>
    <t>ｺｳﾘﾖｳﾁｮｳ</t>
  </si>
  <si>
    <t>294268</t>
  </si>
  <si>
    <t>ｶﾜｲﾁｮｳ</t>
  </si>
  <si>
    <t>294276</t>
  </si>
  <si>
    <t>ﾖｼﾉﾁｮｳ</t>
  </si>
  <si>
    <t>294411</t>
  </si>
  <si>
    <t>ｵｵﾖﾄﾞﾁｮｳ</t>
  </si>
  <si>
    <t>294420</t>
  </si>
  <si>
    <t>ｼﾓｲﾁﾁｮｳ</t>
  </si>
  <si>
    <t>294438</t>
  </si>
  <si>
    <t>ｸﾛﾀｷﾑﾗ</t>
  </si>
  <si>
    <t>294446</t>
  </si>
  <si>
    <t>ﾃﾝｶﾜﾑﾗ</t>
  </si>
  <si>
    <t>294462</t>
  </si>
  <si>
    <t>ﾉｾｶﾞﾜﾑﾗ</t>
  </si>
  <si>
    <t>294471</t>
  </si>
  <si>
    <t>ﾄﾂｶﾜﾑﾗ</t>
  </si>
  <si>
    <t>294497</t>
  </si>
  <si>
    <t>ｼﾓｷﾀﾔﾏﾑﾗ</t>
  </si>
  <si>
    <t>294501</t>
  </si>
  <si>
    <t>ｶﾐｷﾀﾔﾏﾑﾗ</t>
  </si>
  <si>
    <t>294519</t>
  </si>
  <si>
    <t>294527</t>
  </si>
  <si>
    <t>ﾋｶﾞｼﾖｼﾉﾑﾗ</t>
  </si>
  <si>
    <t>294535</t>
  </si>
  <si>
    <t>和歌山県</t>
    <phoneticPr fontId="12"/>
  </si>
  <si>
    <t>ﾜｶﾔﾏｹﾝ</t>
    <phoneticPr fontId="12"/>
  </si>
  <si>
    <t>300004</t>
    <phoneticPr fontId="12"/>
  </si>
  <si>
    <t>ﾜｶﾔﾏｹﾝ</t>
  </si>
  <si>
    <t>ﾜｶﾔﾏｼ</t>
  </si>
  <si>
    <t>302015</t>
  </si>
  <si>
    <t>ｶｲﾅﾝｼ</t>
  </si>
  <si>
    <t>302023</t>
  </si>
  <si>
    <t>ﾊｼﾓﾄｼ</t>
  </si>
  <si>
    <t>302031</t>
  </si>
  <si>
    <t>ｱﾘﾀﾞｼ</t>
  </si>
  <si>
    <t>302040</t>
  </si>
  <si>
    <t>ｺﾞﾎﾞｳｼ</t>
  </si>
  <si>
    <t>302058</t>
  </si>
  <si>
    <t>ﾀﾅﾍﾞｼ</t>
  </si>
  <si>
    <t>302066</t>
  </si>
  <si>
    <t>ｼﾝｸﾞｳｼ</t>
  </si>
  <si>
    <t>302074</t>
  </si>
  <si>
    <t>ｷﾉｶﾜｼ</t>
  </si>
  <si>
    <t>302082</t>
  </si>
  <si>
    <t>ｲﾜﾃﾞｼ</t>
  </si>
  <si>
    <t>302091</t>
  </si>
  <si>
    <t>ｷﾐﾉﾁｮｳ</t>
  </si>
  <si>
    <t>303046</t>
  </si>
  <si>
    <t>ｶﾂﾗｷﾞﾁｮｳ</t>
  </si>
  <si>
    <t>303411</t>
  </si>
  <si>
    <t>ｸﾄﾞﾔﾏﾁｮｳ</t>
  </si>
  <si>
    <t>303437</t>
  </si>
  <si>
    <t>ｺｳﾔﾁｮｳ</t>
  </si>
  <si>
    <t>303445</t>
  </si>
  <si>
    <t>ﾕｱｻﾁｮｳ</t>
  </si>
  <si>
    <t>303615</t>
  </si>
  <si>
    <t>ﾋﾛｶﾞﾜﾁｮｳ</t>
  </si>
  <si>
    <t>303623</t>
  </si>
  <si>
    <t>ｱﾘﾀﾞｶﾞﾜﾁｮｳ</t>
  </si>
  <si>
    <t>303666</t>
  </si>
  <si>
    <t>303810</t>
  </si>
  <si>
    <t>303828</t>
  </si>
  <si>
    <t>ﾕﾗﾁｮｳ</t>
  </si>
  <si>
    <t>303836</t>
  </si>
  <si>
    <t>303909</t>
  </si>
  <si>
    <t>ﾐﾅﾍﾞﾁｮｳ</t>
  </si>
  <si>
    <t>303917</t>
  </si>
  <si>
    <t>ﾋﾀﾞｶｶﾞﾜﾁｮｳ</t>
  </si>
  <si>
    <t>303925</t>
  </si>
  <si>
    <t>ｼﾗﾊﾏﾁｮｳ</t>
  </si>
  <si>
    <t>304018</t>
  </si>
  <si>
    <t>ｶﾐﾄﾝﾀﾞﾁｮｳ</t>
  </si>
  <si>
    <t>304042</t>
  </si>
  <si>
    <t>ｽｻﾐﾁｮｳ</t>
  </si>
  <si>
    <t>304069</t>
  </si>
  <si>
    <t>ﾅﾁｶﾂｳﾗﾁｮｳ</t>
  </si>
  <si>
    <t>304212</t>
  </si>
  <si>
    <t>ﾀｲｼﾞﾁｮｳ</t>
  </si>
  <si>
    <t>304221</t>
  </si>
  <si>
    <t>ｺｻﾞｶﾞﾜﾁｮｳ</t>
  </si>
  <si>
    <t>304247</t>
  </si>
  <si>
    <t>ｷﾀﾔﾏﾑﾗ</t>
  </si>
  <si>
    <t>304271</t>
  </si>
  <si>
    <t>ｸｼﾓﾄﾁｮｳ</t>
  </si>
  <si>
    <t>304280</t>
  </si>
  <si>
    <t>鳥取県</t>
    <phoneticPr fontId="12"/>
  </si>
  <si>
    <t>ﾄｯﾄﾘｹﾝ</t>
    <phoneticPr fontId="12"/>
  </si>
  <si>
    <t>310000</t>
    <phoneticPr fontId="12"/>
  </si>
  <si>
    <t>ﾄｯﾄﾘｹﾝ</t>
  </si>
  <si>
    <t>ﾄｯﾄﾘｼ</t>
    <phoneticPr fontId="12"/>
  </si>
  <si>
    <t>312011</t>
  </si>
  <si>
    <t>ﾖﾅｺﾞｼ</t>
  </si>
  <si>
    <t>312029</t>
  </si>
  <si>
    <t>ｸﾗﾖｼｼ</t>
  </si>
  <si>
    <t>312037</t>
  </si>
  <si>
    <t>ｻｶｲﾐﾅﾄｼ</t>
  </si>
  <si>
    <t>312045</t>
  </si>
  <si>
    <t>ｲﾜﾐﾁｮｳ</t>
  </si>
  <si>
    <t>313025</t>
  </si>
  <si>
    <t>313254</t>
  </si>
  <si>
    <t>ﾁﾂﾞﾁｮｳ</t>
    <phoneticPr fontId="12"/>
  </si>
  <si>
    <t>313289</t>
  </si>
  <si>
    <t>ﾔｽﾞﾁｮｳ</t>
  </si>
  <si>
    <t>313297</t>
  </si>
  <si>
    <t>ﾐｻｻﾁｮｳ</t>
  </si>
  <si>
    <t>313645</t>
  </si>
  <si>
    <t>ﾕﾘﾊﾏﾁｮｳ</t>
  </si>
  <si>
    <t>313700</t>
  </si>
  <si>
    <t>ｺﾄｳﾗﾁｮｳ</t>
  </si>
  <si>
    <t>313718</t>
  </si>
  <si>
    <t>ﾎｸｴｲﾁｮｳ</t>
  </si>
  <si>
    <t>313726</t>
  </si>
  <si>
    <t>ﾋｴﾂﾞｿﾝ</t>
  </si>
  <si>
    <t>313840</t>
  </si>
  <si>
    <t>ﾀﾞｲｾﾝﾁｮｳ</t>
  </si>
  <si>
    <t>313866</t>
  </si>
  <si>
    <t>313891</t>
  </si>
  <si>
    <t>ﾎｳｷﾁｮｳ</t>
  </si>
  <si>
    <t>313904</t>
  </si>
  <si>
    <t>ﾆﾁﾅﾝﾁｮｳ</t>
  </si>
  <si>
    <t>314013</t>
  </si>
  <si>
    <t>314021</t>
  </si>
  <si>
    <t>ｺｳﾌﾁｮｳ</t>
  </si>
  <si>
    <t>314030</t>
  </si>
  <si>
    <t>島根県</t>
    <phoneticPr fontId="12"/>
  </si>
  <si>
    <t>ｼﾏﾈｹﾝ</t>
    <phoneticPr fontId="12"/>
  </si>
  <si>
    <t>320005</t>
    <phoneticPr fontId="12"/>
  </si>
  <si>
    <t>ｼﾏﾈｹﾝ</t>
  </si>
  <si>
    <t>ﾏﾂｴｼ</t>
  </si>
  <si>
    <t>322016</t>
  </si>
  <si>
    <t>ﾊﾏﾀﾞｼ</t>
  </si>
  <si>
    <t>322024</t>
  </si>
  <si>
    <t>ｲｽﾞﾓｼ</t>
  </si>
  <si>
    <t>322032</t>
  </si>
  <si>
    <t>ﾏｽﾀﾞｼ</t>
  </si>
  <si>
    <t>322041</t>
  </si>
  <si>
    <t>ｵｵﾀﾞｼ</t>
  </si>
  <si>
    <t>322059</t>
  </si>
  <si>
    <t>ﾔｽｷﾞｼ</t>
  </si>
  <si>
    <t>322067</t>
  </si>
  <si>
    <t>ｺﾞｳﾂｼ</t>
  </si>
  <si>
    <t>322075</t>
  </si>
  <si>
    <t>ｳﾝﾅﾝｼ</t>
  </si>
  <si>
    <t>322091</t>
  </si>
  <si>
    <t>ｵｸｲｽﾞﾓﾁｮｳ</t>
  </si>
  <si>
    <t>323438</t>
  </si>
  <si>
    <t>ｲｲﾅﾝﾁｮｳ</t>
  </si>
  <si>
    <t>323861</t>
  </si>
  <si>
    <t>ｶﾜﾓﾄﾏﾁ</t>
  </si>
  <si>
    <t>324418</t>
  </si>
  <si>
    <t>324485</t>
  </si>
  <si>
    <t>ｵｵﾅﾝﾁｮｳ</t>
  </si>
  <si>
    <t>324493</t>
  </si>
  <si>
    <t>ﾂﾜﾉﾁｮｳ</t>
  </si>
  <si>
    <t>325015</t>
  </si>
  <si>
    <t>ﾖｼｶﾁｮｳ</t>
    <phoneticPr fontId="12"/>
  </si>
  <si>
    <t>325058</t>
  </si>
  <si>
    <t>ｱﾏﾁｮｳ</t>
  </si>
  <si>
    <t>325252</t>
  </si>
  <si>
    <t>ﾆｼﾉｼﾏﾁｮｳ</t>
  </si>
  <si>
    <t>325261</t>
  </si>
  <si>
    <t>ﾁﾌﾞﾑﾗ</t>
  </si>
  <si>
    <t>325279</t>
  </si>
  <si>
    <t>ｵｷﾉｼﾏﾁｮｳ</t>
  </si>
  <si>
    <t>325287</t>
  </si>
  <si>
    <t>岡山県</t>
    <phoneticPr fontId="12"/>
  </si>
  <si>
    <t>ｵｶﾔﾏｹﾝ</t>
    <phoneticPr fontId="12"/>
  </si>
  <si>
    <t>330001</t>
    <phoneticPr fontId="12"/>
  </si>
  <si>
    <t>岡山市</t>
  </si>
  <si>
    <t>ｵｶﾔﾏｹﾝ</t>
  </si>
  <si>
    <t>ｵｶﾔﾏｼ</t>
  </si>
  <si>
    <t>331007</t>
  </si>
  <si>
    <t>ｸﾗｼｷｼ</t>
  </si>
  <si>
    <t>332020</t>
  </si>
  <si>
    <t>ﾂﾔﾏｼ</t>
  </si>
  <si>
    <t>332038</t>
  </si>
  <si>
    <t>ﾀﾏﾉｼ</t>
  </si>
  <si>
    <t>332046</t>
  </si>
  <si>
    <t>ｶｻｵｶｼ</t>
  </si>
  <si>
    <t>332054</t>
  </si>
  <si>
    <t>ｲﾊﾞﾗｼ</t>
  </si>
  <si>
    <t>332071</t>
  </si>
  <si>
    <t>ｿｳｼﾞﾔｼ</t>
  </si>
  <si>
    <t>332089</t>
  </si>
  <si>
    <t>ﾀｶﾊｼｼ</t>
  </si>
  <si>
    <t>332097</t>
  </si>
  <si>
    <t>ﾆｲﾐｼ</t>
  </si>
  <si>
    <t>332101</t>
  </si>
  <si>
    <t>ﾋﾞｾﾞﾝｼ</t>
  </si>
  <si>
    <t>332119</t>
  </si>
  <si>
    <t>ｾﾄｳﾁｼ</t>
  </si>
  <si>
    <t>332127</t>
  </si>
  <si>
    <t>ｱｶｲﾜｼ</t>
  </si>
  <si>
    <t>332135</t>
  </si>
  <si>
    <t>ﾏﾆﾜｼ</t>
  </si>
  <si>
    <t>332143</t>
  </si>
  <si>
    <t>ﾐﾏｻｶｼ</t>
  </si>
  <si>
    <t>332151</t>
  </si>
  <si>
    <t>ｱｻｸﾁｼ</t>
  </si>
  <si>
    <t>332160</t>
  </si>
  <si>
    <t>ﾜｹﾁｮｳ</t>
  </si>
  <si>
    <t>333468</t>
  </si>
  <si>
    <t>ﾊﾔｼﾏﾁｮｳ</t>
  </si>
  <si>
    <t>334235</t>
  </si>
  <si>
    <t>ｻﾄｼｮｳﾁｮｳ</t>
  </si>
  <si>
    <t>334456</t>
  </si>
  <si>
    <t>ﾔｶｹﾞﾁｮｳ</t>
  </si>
  <si>
    <t>334618</t>
  </si>
  <si>
    <t>ｼﾝｼﾞﾖｳｿﾝ</t>
  </si>
  <si>
    <t>335860</t>
  </si>
  <si>
    <t>ｶｶﾞﾐﾉﾁｮｳ</t>
  </si>
  <si>
    <t>336068</t>
  </si>
  <si>
    <t>ｼｮｳｵｳﾁｮｳ</t>
  </si>
  <si>
    <t>336220</t>
  </si>
  <si>
    <t>ﾅｷﾞﾁｮｳ</t>
  </si>
  <si>
    <t>336238</t>
  </si>
  <si>
    <t>ﾆｼｱﾜｸﾗｿﾝ</t>
  </si>
  <si>
    <t>336432</t>
  </si>
  <si>
    <t>ｸﾒﾅﾝﾁｮｳ</t>
  </si>
  <si>
    <t>336637</t>
  </si>
  <si>
    <t>336661</t>
  </si>
  <si>
    <t>ｷﾋﾞﾁｭｳｵｳﾁｮｳ</t>
  </si>
  <si>
    <t>336815</t>
  </si>
  <si>
    <t>広島県</t>
    <phoneticPr fontId="12"/>
  </si>
  <si>
    <t>ﾋﾛｼﾏｹﾝ</t>
    <phoneticPr fontId="12"/>
  </si>
  <si>
    <t>340006</t>
    <phoneticPr fontId="12"/>
  </si>
  <si>
    <t>広島市</t>
  </si>
  <si>
    <t>ﾋﾛｼﾏｹﾝ</t>
  </si>
  <si>
    <t>ﾋﾛｼﾏｼ</t>
  </si>
  <si>
    <t>341002</t>
  </si>
  <si>
    <t>ｸﾚｼ</t>
  </si>
  <si>
    <t>342025</t>
  </si>
  <si>
    <t>ﾀｹﾊﾗｼ</t>
  </si>
  <si>
    <t>342033</t>
  </si>
  <si>
    <t>ﾐﾊﾗｼ</t>
  </si>
  <si>
    <t>342041</t>
  </si>
  <si>
    <t>ｵﾉﾐﾁｼ</t>
  </si>
  <si>
    <t>342050</t>
  </si>
  <si>
    <t>ﾌｸﾔﾏｼ</t>
  </si>
  <si>
    <t>342076</t>
  </si>
  <si>
    <t>342084</t>
  </si>
  <si>
    <t>342092</t>
  </si>
  <si>
    <t>ｼｮｳﾊﾞﾗｼ</t>
  </si>
  <si>
    <t>342106</t>
  </si>
  <si>
    <t>ｵｵﾀｹｼ</t>
  </si>
  <si>
    <t>342114</t>
  </si>
  <si>
    <t>ﾋｶﾞｼﾋﾛｼﾏｼ</t>
  </si>
  <si>
    <t>342122</t>
  </si>
  <si>
    <t>ﾊﾂｶｲﾁｼ</t>
  </si>
  <si>
    <t>342131</t>
  </si>
  <si>
    <t>ｱｷﾀｶﾀｼ</t>
  </si>
  <si>
    <t>342149</t>
  </si>
  <si>
    <t>ｴﾀｼﾞﾏｼ</t>
  </si>
  <si>
    <t>342157</t>
  </si>
  <si>
    <t>ﾌﾁｭｳﾁｮｳ</t>
  </si>
  <si>
    <t>343021</t>
  </si>
  <si>
    <t>ｶｲﾀﾁｮｳ</t>
  </si>
  <si>
    <t>343048</t>
  </si>
  <si>
    <t>ｸﾏﾉﾁｮｳ</t>
  </si>
  <si>
    <t>343072</t>
  </si>
  <si>
    <t>ｻｶﾁｮｳ</t>
  </si>
  <si>
    <t>343099</t>
  </si>
  <si>
    <t>ｱｷｵｵﾀﾁｮｳ</t>
  </si>
  <si>
    <t>343684</t>
  </si>
  <si>
    <t>ｷﾀﾋﾛｼﾏﾁｮｳ</t>
  </si>
  <si>
    <t>343692</t>
  </si>
  <si>
    <t>ｵｵｻｷｶﾐｼﾞﾏﾁｮｳ</t>
  </si>
  <si>
    <t>344311</t>
  </si>
  <si>
    <t>ｾﾗﾁｮｳ</t>
  </si>
  <si>
    <t>344621</t>
  </si>
  <si>
    <t>ｼﾞﾝｾｷｺｳｹﾞﾝﾁｮｳ</t>
  </si>
  <si>
    <t>345458</t>
  </si>
  <si>
    <t>山口県</t>
    <phoneticPr fontId="12"/>
  </si>
  <si>
    <t>ﾔﾏｸﾞﾁｹﾝ</t>
    <phoneticPr fontId="12"/>
  </si>
  <si>
    <t>350001</t>
    <phoneticPr fontId="12"/>
  </si>
  <si>
    <t>ﾔﾏｸﾞﾁｹﾝ</t>
  </si>
  <si>
    <t>ｼﾓﾉｾｷｼ</t>
  </si>
  <si>
    <t>352012</t>
  </si>
  <si>
    <t>ｳﾍﾞｼ</t>
  </si>
  <si>
    <t>352021</t>
  </si>
  <si>
    <t>ﾔﾏｸﾞﾁｼ</t>
  </si>
  <si>
    <t>352039</t>
  </si>
  <si>
    <t>ﾊｷﾞｼ</t>
  </si>
  <si>
    <t>352047</t>
  </si>
  <si>
    <t>ﾎｳﾌｼ</t>
  </si>
  <si>
    <t>352063</t>
  </si>
  <si>
    <t>ｸﾀﾞﾏﾂｼ</t>
  </si>
  <si>
    <t>352071</t>
  </si>
  <si>
    <t>ｲﾜｸﾆｼ</t>
  </si>
  <si>
    <t>352080</t>
  </si>
  <si>
    <t>ﾋｶﾘｼ</t>
  </si>
  <si>
    <t>352101</t>
  </si>
  <si>
    <t>ﾅｶﾞﾄｼ</t>
  </si>
  <si>
    <t>352110</t>
  </si>
  <si>
    <t>ﾔﾅｲｼ</t>
  </si>
  <si>
    <t>352128</t>
  </si>
  <si>
    <t>ﾐﾈｼ</t>
  </si>
  <si>
    <t>352136</t>
  </si>
  <si>
    <t>ｼｭｳﾅﾝｼ</t>
    <phoneticPr fontId="12"/>
  </si>
  <si>
    <t>352152</t>
  </si>
  <si>
    <t>ｻﾝﾖｳｵﾉﾀﾞｼ</t>
  </si>
  <si>
    <t>352161</t>
  </si>
  <si>
    <t>ｽｵｳｵｵｼﾏﾁｮｳ</t>
  </si>
  <si>
    <t>353051</t>
  </si>
  <si>
    <t>ﾜｷﾁｮｳ</t>
  </si>
  <si>
    <t>353213</t>
  </si>
  <si>
    <t>ｶﾐﾉｾｷﾁｮｳ</t>
  </si>
  <si>
    <t>353418</t>
  </si>
  <si>
    <t>ﾀﾌﾞｾﾁｮｳ</t>
  </si>
  <si>
    <t>353434</t>
  </si>
  <si>
    <t>ﾋﾗｵﾁｮｳ</t>
  </si>
  <si>
    <t>353442</t>
  </si>
  <si>
    <t>ｱﾌﾞﾁｮｳ</t>
  </si>
  <si>
    <t>355020</t>
  </si>
  <si>
    <t>徳島県</t>
    <phoneticPr fontId="12"/>
  </si>
  <si>
    <t>ﾄｸｼﾏｹﾝ</t>
    <phoneticPr fontId="12"/>
  </si>
  <si>
    <t>360007</t>
    <phoneticPr fontId="12"/>
  </si>
  <si>
    <t>ﾄｸｼﾏｹﾝ</t>
  </si>
  <si>
    <t>ﾄｸｼﾏｼ</t>
  </si>
  <si>
    <t>362018</t>
  </si>
  <si>
    <t>ﾅﾙﾄｼ</t>
  </si>
  <si>
    <t>362026</t>
  </si>
  <si>
    <t>ｺﾏﾂｼﾏｼ</t>
  </si>
  <si>
    <t>362034</t>
  </si>
  <si>
    <t>ｱﾅﾝｼ</t>
  </si>
  <si>
    <t>362042</t>
  </si>
  <si>
    <t>ﾖｼﾉｶﾞﾜｼ</t>
  </si>
  <si>
    <t>362051</t>
  </si>
  <si>
    <t>ｱﾜｼ</t>
  </si>
  <si>
    <t>362069</t>
  </si>
  <si>
    <t>ﾐﾏｼ</t>
  </si>
  <si>
    <t>362077</t>
  </si>
  <si>
    <t>362085</t>
  </si>
  <si>
    <t>ｶﾂｳﾗﾁｮｳ</t>
  </si>
  <si>
    <t>363014</t>
  </si>
  <si>
    <t>ｶﾐｶﾂﾁｮｳ</t>
  </si>
  <si>
    <t>363022</t>
  </si>
  <si>
    <t>ｻﾅｺﾞｳﾁｿﾝ</t>
  </si>
  <si>
    <t>363219</t>
  </si>
  <si>
    <t>ｲｼｲﾁｮｳ</t>
  </si>
  <si>
    <t>363413</t>
  </si>
  <si>
    <t>ｶﾐﾔﾏﾁｮｳ</t>
  </si>
  <si>
    <t>363421</t>
  </si>
  <si>
    <t>ﾅｶﾁｮｳ</t>
  </si>
  <si>
    <t>363685</t>
  </si>
  <si>
    <t>ﾑｷﾞﾁｮｳ</t>
  </si>
  <si>
    <t>363839</t>
  </si>
  <si>
    <t>ﾐﾅﾐﾁｮｳ</t>
  </si>
  <si>
    <t>363871</t>
  </si>
  <si>
    <t>ｶｲﾖｳﾁｮｳ</t>
  </si>
  <si>
    <t>363880</t>
  </si>
  <si>
    <t>ﾏﾂｼｹﾞﾁｮｳ</t>
  </si>
  <si>
    <t>364011</t>
  </si>
  <si>
    <t>ｷﾀｼﾞﾏﾁｮｳ</t>
  </si>
  <si>
    <t>364029</t>
  </si>
  <si>
    <t>ｱｲｽﾞﾐﾁｮｳ</t>
  </si>
  <si>
    <t>364037</t>
  </si>
  <si>
    <t>ｲﾀﾉﾁｮｳ</t>
  </si>
  <si>
    <t>364045</t>
  </si>
  <si>
    <t>ｶﾐｲﾀﾁｮｳ</t>
  </si>
  <si>
    <t>364053</t>
  </si>
  <si>
    <t>ﾂﾙｷﾞﾁｮｳ</t>
  </si>
  <si>
    <t>364681</t>
  </si>
  <si>
    <t>ﾋｶﾞｼﾐﾖｼﾁｮｳ</t>
  </si>
  <si>
    <t>364894</t>
  </si>
  <si>
    <t>香川県</t>
    <phoneticPr fontId="12"/>
  </si>
  <si>
    <t>ｶｶﾞﾜｹﾝ</t>
    <phoneticPr fontId="12"/>
  </si>
  <si>
    <t>370002</t>
    <phoneticPr fontId="12"/>
  </si>
  <si>
    <t>ｶｶﾞﾜｹﾝ</t>
  </si>
  <si>
    <t>ﾀｶﾏﾂｼ</t>
  </si>
  <si>
    <t>372013</t>
  </si>
  <si>
    <t>ﾏﾙｶﾞﾒｼ</t>
  </si>
  <si>
    <t>372021</t>
  </si>
  <si>
    <t>ｻｶｲﾃﾞｼ</t>
  </si>
  <si>
    <t>372030</t>
  </si>
  <si>
    <t>ｾﾞﾝﾂｳｼﾞｼ</t>
  </si>
  <si>
    <t>372048</t>
  </si>
  <si>
    <t>ｶﾝｵﾝｼﾞｼ</t>
  </si>
  <si>
    <t>372056</t>
  </si>
  <si>
    <t>ｻﾇｷｼ</t>
  </si>
  <si>
    <t>372064</t>
  </si>
  <si>
    <t>ﾋｶﾞｼｶｶﾞﾜｼ</t>
  </si>
  <si>
    <t>372072</t>
  </si>
  <si>
    <t>ﾐﾄﾖｼ</t>
  </si>
  <si>
    <t>372081</t>
  </si>
  <si>
    <t>ﾄﾉｼｮｳﾁｮｳ</t>
  </si>
  <si>
    <t>373222</t>
  </si>
  <si>
    <t>ｼｮｳﾄﾞｼﾏﾁｮｳ</t>
  </si>
  <si>
    <t>373249</t>
  </si>
  <si>
    <t>ﾐｷﾁｮｳ</t>
  </si>
  <si>
    <t>373419</t>
  </si>
  <si>
    <t>ﾅｵｼﾏﾁｮｳ</t>
  </si>
  <si>
    <t>373648</t>
  </si>
  <si>
    <t>ｳﾀﾂﾞﾁｮｳ</t>
  </si>
  <si>
    <t>373869</t>
  </si>
  <si>
    <t>ｱﾔｶﾞﾜﾁｮｳ</t>
  </si>
  <si>
    <t>373877</t>
  </si>
  <si>
    <t>ｺﾄﾋﾗﾁｮｳ</t>
  </si>
  <si>
    <t>374032</t>
  </si>
  <si>
    <t>ﾀﾄﾞﾂﾁｮｳ</t>
  </si>
  <si>
    <t>374041</t>
  </si>
  <si>
    <t>ﾏﾝﾉｳﾁｮｳ</t>
  </si>
  <si>
    <t>374067</t>
  </si>
  <si>
    <t>愛媛県</t>
    <phoneticPr fontId="12"/>
  </si>
  <si>
    <t>ｴﾋﾒｹﾝ</t>
    <phoneticPr fontId="12"/>
  </si>
  <si>
    <t>380008</t>
    <phoneticPr fontId="12"/>
  </si>
  <si>
    <t>ｴﾋﾒｹﾝ</t>
  </si>
  <si>
    <t>ﾏﾂﾔﾏｼ</t>
  </si>
  <si>
    <t>382019</t>
  </si>
  <si>
    <t>ｲﾏﾊﾞﾘｼ</t>
  </si>
  <si>
    <t>382027</t>
  </si>
  <si>
    <t>ｳﾜｼﾞﾏｼ</t>
  </si>
  <si>
    <t>382035</t>
  </si>
  <si>
    <t>ﾔﾜﾀﾊﾏｼ</t>
  </si>
  <si>
    <t>382043</t>
  </si>
  <si>
    <t>ﾆｲﾊﾏｼ</t>
  </si>
  <si>
    <t>382051</t>
  </si>
  <si>
    <t>ｻｲｼﾞｮｳｼ</t>
    <phoneticPr fontId="12"/>
  </si>
  <si>
    <t>382060</t>
  </si>
  <si>
    <t>ｵｵｽﾞｼ</t>
  </si>
  <si>
    <t>382078</t>
  </si>
  <si>
    <t>ｲﾖｼ</t>
  </si>
  <si>
    <t>382108</t>
  </si>
  <si>
    <t>ｼｺｸﾁｭｳｵｳｼ</t>
  </si>
  <si>
    <t>382132</t>
  </si>
  <si>
    <t>ｾｲﾖｼ</t>
  </si>
  <si>
    <t>382141</t>
  </si>
  <si>
    <t>ﾄｳｵﾝｼ</t>
  </si>
  <si>
    <t>382159</t>
  </si>
  <si>
    <t>ｶﾐｼﾞﾏﾁｮｳ</t>
  </si>
  <si>
    <t>383562</t>
  </si>
  <si>
    <t>ｸﾏｺｳｹﾞﾝﾁｮｳ</t>
  </si>
  <si>
    <t>383864</t>
  </si>
  <si>
    <t>ﾏｻｷﾁｮｳ</t>
  </si>
  <si>
    <t>384011</t>
  </si>
  <si>
    <t>ﾄﾍﾞﾁｮｳ</t>
  </si>
  <si>
    <t>384020</t>
  </si>
  <si>
    <t>ｳﾁｺﾁｮｳ</t>
  </si>
  <si>
    <t>384224</t>
  </si>
  <si>
    <t>ｲｶﾀﾁｮｳ</t>
  </si>
  <si>
    <t>384429</t>
  </si>
  <si>
    <t>ﾏﾂﾉﾁｮｳ</t>
  </si>
  <si>
    <t>384844</t>
  </si>
  <si>
    <t>384887</t>
  </si>
  <si>
    <t>ｱｲﾅﾝﾁｮｳ</t>
  </si>
  <si>
    <t>385069</t>
  </si>
  <si>
    <t>高知県</t>
    <phoneticPr fontId="12"/>
  </si>
  <si>
    <t>ｺｳﾁｹﾝ</t>
    <phoneticPr fontId="12"/>
  </si>
  <si>
    <t>390003</t>
    <phoneticPr fontId="12"/>
  </si>
  <si>
    <t>ｺｳﾁｹﾝ</t>
  </si>
  <si>
    <t>ｺｳﾁｼ</t>
  </si>
  <si>
    <t>392014</t>
  </si>
  <si>
    <t>ﾑﾛﾄｼ</t>
  </si>
  <si>
    <t>392022</t>
  </si>
  <si>
    <t>ｱｷｼ</t>
  </si>
  <si>
    <t>392031</t>
  </si>
  <si>
    <t>ﾅﾝｺｸｼ</t>
  </si>
  <si>
    <t>392049</t>
  </si>
  <si>
    <t>ﾄｻｼ</t>
  </si>
  <si>
    <t>392057</t>
  </si>
  <si>
    <t>ｽｻｷｼ</t>
  </si>
  <si>
    <t>392065</t>
  </si>
  <si>
    <t>ｽｸﾓｼ</t>
  </si>
  <si>
    <t>392081</t>
  </si>
  <si>
    <t>ﾄｻｼﾐｽﾞｼ</t>
  </si>
  <si>
    <t>392090</t>
  </si>
  <si>
    <t>ｼﾏﾝﾄｼ</t>
  </si>
  <si>
    <t>392103</t>
  </si>
  <si>
    <t>392111</t>
  </si>
  <si>
    <t>ｶﾐｼ</t>
  </si>
  <si>
    <t>392120</t>
  </si>
  <si>
    <t>ﾄｳﾖｳﾁｮｳ</t>
  </si>
  <si>
    <t>393011</t>
  </si>
  <si>
    <t>ﾅﾊﾘﾁｮｳ</t>
  </si>
  <si>
    <t>393029</t>
  </si>
  <si>
    <t>ﾀﾉﾁｮｳ</t>
  </si>
  <si>
    <t>393037</t>
  </si>
  <si>
    <t>ﾔｽﾀﾞﾁｮｳ</t>
  </si>
  <si>
    <t>393045</t>
  </si>
  <si>
    <t>ｷﾀｶﾞﾜﾑﾗ</t>
  </si>
  <si>
    <t>393053</t>
  </si>
  <si>
    <t>ｳﾏｼﾞﾑﾗ</t>
  </si>
  <si>
    <t>393061</t>
  </si>
  <si>
    <t>ｹﾞｲｾｲﾑﾗ</t>
  </si>
  <si>
    <t>393070</t>
  </si>
  <si>
    <t>ﾓﾄﾔﾏﾁｮｳ</t>
  </si>
  <si>
    <t>393410</t>
  </si>
  <si>
    <t>ｵｵﾄﾖﾁｮｳ</t>
  </si>
  <si>
    <t>393444</t>
  </si>
  <si>
    <t>ﾄｻﾁｮｳ</t>
  </si>
  <si>
    <t>393631</t>
  </si>
  <si>
    <t>ｵｵｶﾜﾑﾗ</t>
  </si>
  <si>
    <t>393649</t>
  </si>
  <si>
    <t>ｲﾉﾁｮｳ</t>
  </si>
  <si>
    <t>393860</t>
  </si>
  <si>
    <t>ﾆﾖﾄﾞｶﾞﾜﾁｮｳ</t>
    <phoneticPr fontId="12"/>
  </si>
  <si>
    <t>393878</t>
  </si>
  <si>
    <t>ﾅｶﾄｻﾁｮｳ</t>
  </si>
  <si>
    <t>394017</t>
  </si>
  <si>
    <t>ｻｶﾜﾁｮｳ</t>
  </si>
  <si>
    <t>394025</t>
  </si>
  <si>
    <t>ｵﾁﾁｮｳ</t>
  </si>
  <si>
    <t>394033</t>
  </si>
  <si>
    <t>梼原町</t>
  </si>
  <si>
    <t>ﾕｽﾊﾗﾁｮｳ</t>
  </si>
  <si>
    <t>394050</t>
  </si>
  <si>
    <t>ﾋﾀﾞｶﾑﾗ</t>
  </si>
  <si>
    <t>394106</t>
  </si>
  <si>
    <t>ﾂﾉﾁｮｳ</t>
  </si>
  <si>
    <t>394114</t>
  </si>
  <si>
    <t>ｼﾏﾝﾄﾁｮｳ</t>
  </si>
  <si>
    <t>394122</t>
  </si>
  <si>
    <t>ｵｵﾂｷﾁｮｳ</t>
  </si>
  <si>
    <t>394246</t>
  </si>
  <si>
    <t>ﾐﾊﾗﾑﾗ</t>
  </si>
  <si>
    <t>394271</t>
  </si>
  <si>
    <t>ｸﾛｼｵﾁｮｳ</t>
  </si>
  <si>
    <t>394289</t>
  </si>
  <si>
    <t>福岡県</t>
    <phoneticPr fontId="12"/>
  </si>
  <si>
    <t>ﾌｸｵｶｹﾝ</t>
    <phoneticPr fontId="12"/>
  </si>
  <si>
    <t>400009</t>
    <phoneticPr fontId="12"/>
  </si>
  <si>
    <t>北九州市</t>
  </si>
  <si>
    <t>ﾌｸｵｶｹﾝ</t>
  </si>
  <si>
    <t>ｷﾀｷｭｳｼｭｳｼ</t>
    <phoneticPr fontId="12"/>
  </si>
  <si>
    <t>401005</t>
  </si>
  <si>
    <t>福岡市</t>
  </si>
  <si>
    <t>ﾌｸｵｶｼ</t>
  </si>
  <si>
    <t>401307</t>
  </si>
  <si>
    <t>ｵｵﾑﾀｼ</t>
  </si>
  <si>
    <t>402028</t>
  </si>
  <si>
    <t>ｸﾙﾒｼ</t>
  </si>
  <si>
    <t>402036</t>
  </si>
  <si>
    <t>ﾉｵｶﾞﾀｼ</t>
  </si>
  <si>
    <t>402044</t>
  </si>
  <si>
    <t>ｲｲﾂﾞｶｼ</t>
  </si>
  <si>
    <t>402052</t>
  </si>
  <si>
    <t>ﾀｶﾞﾜｼ</t>
  </si>
  <si>
    <t>402061</t>
  </si>
  <si>
    <t>ﾔﾅｶﾞﾜｼ</t>
  </si>
  <si>
    <t>402079</t>
  </si>
  <si>
    <t>ﾔﾒｼ</t>
  </si>
  <si>
    <t>402109</t>
  </si>
  <si>
    <t>ﾁｸｺﾞｼ</t>
  </si>
  <si>
    <t>402117</t>
  </si>
  <si>
    <t>ｵｵｶﾜｼ</t>
  </si>
  <si>
    <t>402125</t>
  </si>
  <si>
    <t>ﾕｸﾊｼｼ</t>
  </si>
  <si>
    <t>402133</t>
  </si>
  <si>
    <t>ﾌﾞｾﾞﾝｼ</t>
  </si>
  <si>
    <t>402141</t>
  </si>
  <si>
    <t>ﾅｶﾏｼ</t>
  </si>
  <si>
    <t>402150</t>
  </si>
  <si>
    <t>ｵｺﾞｵﾘｼ</t>
  </si>
  <si>
    <t>402168</t>
  </si>
  <si>
    <t>ﾁｸｼﾉｼ</t>
  </si>
  <si>
    <t>402176</t>
  </si>
  <si>
    <t>ｶｽｶﾞｼ</t>
  </si>
  <si>
    <t>402184</t>
  </si>
  <si>
    <t>ｵｵﾉｼﾞｮｳｼ</t>
  </si>
  <si>
    <t>402192</t>
  </si>
  <si>
    <t>ﾑﾅｶﾀｼ</t>
  </si>
  <si>
    <t>402206</t>
  </si>
  <si>
    <t>ﾀﾞｻﾞｲﾌｼ</t>
  </si>
  <si>
    <t>402214</t>
  </si>
  <si>
    <t>402231</t>
  </si>
  <si>
    <t>ﾌｸﾂｼ</t>
  </si>
  <si>
    <t>402249</t>
  </si>
  <si>
    <t>ｳｷﾊｼ</t>
  </si>
  <si>
    <t>402257</t>
  </si>
  <si>
    <t>ﾐﾔﾜｶｼ</t>
  </si>
  <si>
    <t>402265</t>
  </si>
  <si>
    <t>ｶﾏｼ</t>
  </si>
  <si>
    <t>402273</t>
  </si>
  <si>
    <t>ｱｻｸﾗｼ</t>
  </si>
  <si>
    <t>402281</t>
  </si>
  <si>
    <t>ﾐﾔﾏｼ</t>
  </si>
  <si>
    <t>402290</t>
  </si>
  <si>
    <t>ｲﾄｼﾏｼ</t>
  </si>
  <si>
    <t>402303</t>
  </si>
  <si>
    <t>福岡県</t>
    <rPh sb="0" eb="3">
      <t>フクオカケン</t>
    </rPh>
    <phoneticPr fontId="12"/>
  </si>
  <si>
    <t>那珂川市</t>
    <rPh sb="0" eb="3">
      <t>ナカガワ</t>
    </rPh>
    <rPh sb="3" eb="4">
      <t>シ</t>
    </rPh>
    <phoneticPr fontId="12"/>
  </si>
  <si>
    <t>ﾅｶｶﾞﾜｼ</t>
    <phoneticPr fontId="12"/>
  </si>
  <si>
    <t>402311</t>
    <phoneticPr fontId="12"/>
  </si>
  <si>
    <t>ｳﾐﾏﾁ</t>
  </si>
  <si>
    <t>403415</t>
  </si>
  <si>
    <t>ｻｻｸﾞﾘﾏﾁ</t>
  </si>
  <si>
    <t>403423</t>
  </si>
  <si>
    <t>ｼﾒﾏﾁ</t>
  </si>
  <si>
    <t>403431</t>
  </si>
  <si>
    <t>ｽｴﾏﾁ</t>
  </si>
  <si>
    <t>403440</t>
  </si>
  <si>
    <t>ｼﾝｸﾞｳﾏﾁ</t>
  </si>
  <si>
    <t>403458</t>
  </si>
  <si>
    <t>ﾋｻﾔﾏﾏﾁ</t>
  </si>
  <si>
    <t>403482</t>
  </si>
  <si>
    <t>ｶｽﾔﾏﾁ</t>
  </si>
  <si>
    <t>403491</t>
  </si>
  <si>
    <t>ｱｼﾔﾏﾁ</t>
  </si>
  <si>
    <t>403814</t>
  </si>
  <si>
    <t>ﾐｽﾞﾏｷﾏﾁ</t>
  </si>
  <si>
    <t>403822</t>
  </si>
  <si>
    <t>ｵｶｶﾞｷﾏﾁ</t>
  </si>
  <si>
    <t>403831</t>
  </si>
  <si>
    <t>ｵﾝｶﾞﾁｮｳ</t>
  </si>
  <si>
    <t>403849</t>
  </si>
  <si>
    <t>ｺﾀｹﾏﾁ</t>
  </si>
  <si>
    <t>404012</t>
  </si>
  <si>
    <t>ｸﾗﾃﾏﾁ</t>
  </si>
  <si>
    <t>404021</t>
  </si>
  <si>
    <t>ｹｲｾﾝﾏﾁ</t>
  </si>
  <si>
    <t>404217</t>
  </si>
  <si>
    <t>ﾁｸｾﾞﾝﾏﾁ</t>
  </si>
  <si>
    <t>404471</t>
  </si>
  <si>
    <t>ﾄｳﾎｳﾑﾗ</t>
  </si>
  <si>
    <t>404489</t>
  </si>
  <si>
    <t>ﾀﾁｱﾗｲﾏﾁ</t>
  </si>
  <si>
    <t>405035</t>
  </si>
  <si>
    <t>ｵｵｷﾏﾁ</t>
  </si>
  <si>
    <t>405221</t>
  </si>
  <si>
    <t>ﾋﾛｶﾜﾏﾁ</t>
  </si>
  <si>
    <t>405442</t>
  </si>
  <si>
    <t>ｶﾜﾗﾏﾁ</t>
  </si>
  <si>
    <t>406015</t>
  </si>
  <si>
    <t>ｿｴﾀﾞﾏﾁ</t>
  </si>
  <si>
    <t>406023</t>
  </si>
  <si>
    <t>ｲﾄﾀﾞﾏﾁ</t>
  </si>
  <si>
    <t>406040</t>
  </si>
  <si>
    <t>406058</t>
  </si>
  <si>
    <t>ｵｵﾄｳﾏﾁ</t>
  </si>
  <si>
    <t>406082</t>
  </si>
  <si>
    <t>ｱｶﾑﾗ</t>
  </si>
  <si>
    <t>406091</t>
  </si>
  <si>
    <t>ﾌｸﾁﾏﾁ</t>
  </si>
  <si>
    <t>406104</t>
  </si>
  <si>
    <t>ｶﾝﾀﾞﾏﾁ</t>
  </si>
  <si>
    <t>406210</t>
  </si>
  <si>
    <t>ﾐﾔｺﾏﾁ</t>
  </si>
  <si>
    <t>406252</t>
  </si>
  <si>
    <t>ﾖｼﾄﾐﾏﾁ</t>
  </si>
  <si>
    <t>406422</t>
  </si>
  <si>
    <t>ｺｳｹﾞﾏﾁ</t>
  </si>
  <si>
    <t>406465</t>
  </si>
  <si>
    <t>ﾁｸｼﾞｮｳﾏﾁ</t>
  </si>
  <si>
    <t>406473</t>
  </si>
  <si>
    <t>佐賀県</t>
    <phoneticPr fontId="12"/>
  </si>
  <si>
    <t>ｻｶﾞｹﾝ</t>
    <phoneticPr fontId="12"/>
  </si>
  <si>
    <t>410004</t>
    <phoneticPr fontId="12"/>
  </si>
  <si>
    <t>ｻｶﾞｹﾝ</t>
  </si>
  <si>
    <t>ｻｶﾞｼ</t>
  </si>
  <si>
    <t>412015</t>
  </si>
  <si>
    <t>ｶﾗﾂｼ</t>
  </si>
  <si>
    <t>412023</t>
  </si>
  <si>
    <t>ﾄｽｼ</t>
  </si>
  <si>
    <t>412031</t>
  </si>
  <si>
    <t>ﾀｸｼ</t>
  </si>
  <si>
    <t>412040</t>
  </si>
  <si>
    <t>ｲﾏﾘｼ</t>
  </si>
  <si>
    <t>412058</t>
  </si>
  <si>
    <t>ﾀｹｵｼ</t>
  </si>
  <si>
    <t>412066</t>
  </si>
  <si>
    <t>412074</t>
  </si>
  <si>
    <t>ｵｷﾞｼ</t>
  </si>
  <si>
    <t>412082</t>
  </si>
  <si>
    <t>ｳﾚｼﾉｼ</t>
  </si>
  <si>
    <t>412091</t>
  </si>
  <si>
    <t>ｶﾝｻﾞｷｼ</t>
  </si>
  <si>
    <t>412104</t>
  </si>
  <si>
    <t>ﾖｼﾉｶﾞﾘﾁｮｳ</t>
  </si>
  <si>
    <t>413275</t>
  </si>
  <si>
    <t>ｷﾔﾏﾁｮｳ</t>
  </si>
  <si>
    <t>413411</t>
  </si>
  <si>
    <t>ｶﾐﾐﾈﾁｮｳ</t>
  </si>
  <si>
    <t>413453</t>
  </si>
  <si>
    <t>ﾐﾔｷﾁｮｳ</t>
  </si>
  <si>
    <t>413461</t>
  </si>
  <si>
    <t>ｹﾞﾝｶｲﾁｮｳ</t>
  </si>
  <si>
    <t>413879</t>
  </si>
  <si>
    <t>ｱﾘﾀﾁｮｳ</t>
  </si>
  <si>
    <t>414018</t>
  </si>
  <si>
    <t>ｵｵﾏﾁﾁｮｳ</t>
  </si>
  <si>
    <t>414239</t>
  </si>
  <si>
    <t>ｺｳﾎｸﾏﾁ</t>
  </si>
  <si>
    <t>414247</t>
  </si>
  <si>
    <t>ｼﾛｲｼﾁｮｳ</t>
  </si>
  <si>
    <t>414255</t>
  </si>
  <si>
    <t>ﾀﾗﾁｮｳ</t>
  </si>
  <si>
    <t>414417</t>
  </si>
  <si>
    <t>長崎県</t>
    <phoneticPr fontId="12"/>
  </si>
  <si>
    <t>ﾅｶﾞｻｷｹﾝ</t>
    <phoneticPr fontId="12"/>
  </si>
  <si>
    <t>420000</t>
    <phoneticPr fontId="12"/>
  </si>
  <si>
    <t>ﾅｶﾞｻｷｹﾝ</t>
  </si>
  <si>
    <t>ﾅｶﾞｻｷｼ</t>
  </si>
  <si>
    <t>422011</t>
  </si>
  <si>
    <t>ｻｾﾎﾞｼ</t>
  </si>
  <si>
    <t>422029</t>
  </si>
  <si>
    <t>ｼﾏﾊﾞﾗｼ</t>
  </si>
  <si>
    <t>422037</t>
  </si>
  <si>
    <t>ｲｻﾊﾔｼ</t>
  </si>
  <si>
    <t>422045</t>
  </si>
  <si>
    <t>ｵｵﾑﾗｼ</t>
  </si>
  <si>
    <t>422053</t>
  </si>
  <si>
    <t>ﾋﾗﾄﾞｼ</t>
  </si>
  <si>
    <t>422070</t>
  </si>
  <si>
    <t>ﾏﾂｳﾗｼ</t>
  </si>
  <si>
    <t>422088</t>
  </si>
  <si>
    <t>422096</t>
  </si>
  <si>
    <t>ｲｷｼ</t>
  </si>
  <si>
    <t>422100</t>
  </si>
  <si>
    <t>ｺﾞﾄｳｼ</t>
  </si>
  <si>
    <t>422118</t>
  </si>
  <si>
    <t>ｻｲｶｲｼ</t>
  </si>
  <si>
    <t>422126</t>
  </si>
  <si>
    <t>ｳﾝｾﾞﾝｼ</t>
  </si>
  <si>
    <t>422134</t>
  </si>
  <si>
    <t>ﾐﾅﾐｼﾏﾊﾞﾗｼ</t>
  </si>
  <si>
    <t>422142</t>
  </si>
  <si>
    <t>ﾅｶﾞﾖﾁｮｳ</t>
  </si>
  <si>
    <t>423076</t>
  </si>
  <si>
    <t>ﾄｷﾞﾂﾁｮｳ</t>
  </si>
  <si>
    <t>423084</t>
  </si>
  <si>
    <t>ﾋｶﾞｼｿﾉｷﾞﾁｮｳ</t>
  </si>
  <si>
    <t>423211</t>
  </si>
  <si>
    <t>ｶﾜﾀﾅﾁｮｳ</t>
  </si>
  <si>
    <t>423220</t>
  </si>
  <si>
    <t>ﾊｻﾐﾁｮｳ</t>
  </si>
  <si>
    <t>423238</t>
  </si>
  <si>
    <t>ｵﾁﾞｶﾁｮｳ</t>
  </si>
  <si>
    <t>423831</t>
  </si>
  <si>
    <t>ｻｻﾞﾁｮｳ</t>
  </si>
  <si>
    <t>423912</t>
  </si>
  <si>
    <t>ｼﾝｶﾐｺﾞﾄｳﾁｮｳ</t>
  </si>
  <si>
    <t>424111</t>
  </si>
  <si>
    <t>熊本県</t>
    <phoneticPr fontId="12"/>
  </si>
  <si>
    <t>ｸﾏﾓﾄｹﾝ</t>
    <phoneticPr fontId="12"/>
  </si>
  <si>
    <t>430005</t>
    <phoneticPr fontId="12"/>
  </si>
  <si>
    <t>熊本市</t>
  </si>
  <si>
    <t>ｸﾏﾓﾄｹﾝ</t>
  </si>
  <si>
    <t>ｸﾏﾓﾄｼ</t>
  </si>
  <si>
    <t>431001</t>
  </si>
  <si>
    <t>ﾔﾂｼﾛｼ</t>
  </si>
  <si>
    <t>432024</t>
  </si>
  <si>
    <t>ﾋﾄﾖｼｼ</t>
  </si>
  <si>
    <t>432032</t>
  </si>
  <si>
    <t>ｱﾗｵｼ</t>
  </si>
  <si>
    <t>432041</t>
  </si>
  <si>
    <t>ﾐﾅﾏﾀｼ</t>
  </si>
  <si>
    <t>432059</t>
  </si>
  <si>
    <t>ﾀﾏﾅｼ</t>
  </si>
  <si>
    <t>432067</t>
  </si>
  <si>
    <t>ﾔﾏｶﾞｼ</t>
  </si>
  <si>
    <t>432083</t>
  </si>
  <si>
    <t>ｷｸﾁｼ</t>
  </si>
  <si>
    <t>432105</t>
  </si>
  <si>
    <t>ｳﾄｼ</t>
  </si>
  <si>
    <t>432113</t>
  </si>
  <si>
    <t>ｶﾐｱﾏｸｻｼ</t>
  </si>
  <si>
    <t>432121</t>
  </si>
  <si>
    <t>ｳｷｼ</t>
  </si>
  <si>
    <t>432130</t>
  </si>
  <si>
    <t>ｱｿｼ</t>
  </si>
  <si>
    <t>432148</t>
  </si>
  <si>
    <t>ｱﾏｸｻｼ</t>
  </si>
  <si>
    <t>432156</t>
  </si>
  <si>
    <t>ｺｳｼｼ</t>
  </si>
  <si>
    <t>432164</t>
  </si>
  <si>
    <t>433489</t>
  </si>
  <si>
    <t>ｷﾞｮｸﾄｳﾏﾁ</t>
    <phoneticPr fontId="12"/>
  </si>
  <si>
    <t>433641</t>
  </si>
  <si>
    <t>ﾅﾝｶﾝﾏﾁ</t>
  </si>
  <si>
    <t>433675</t>
  </si>
  <si>
    <t>ﾅｶﾞｽﾏﾁ</t>
  </si>
  <si>
    <t>433683</t>
  </si>
  <si>
    <t>ﾅｺﾞﾐﾏﾁ</t>
  </si>
  <si>
    <t>433691</t>
  </si>
  <si>
    <t>ｵｵﾂﾞﾏﾁ</t>
  </si>
  <si>
    <t>434035</t>
  </si>
  <si>
    <t>ｷｸﾖｳﾏﾁ</t>
  </si>
  <si>
    <t>434043</t>
  </si>
  <si>
    <t>ﾐﾅﾐｵｸﾞﾆﾏﾁ</t>
  </si>
  <si>
    <t>434230</t>
  </si>
  <si>
    <t>434248</t>
  </si>
  <si>
    <t>ｳﾌﾞﾔﾏﾑﾗ</t>
  </si>
  <si>
    <t>434256</t>
  </si>
  <si>
    <t>434281</t>
  </si>
  <si>
    <t>ﾆｼﾊﾗﾑﾗ</t>
  </si>
  <si>
    <t>434329</t>
  </si>
  <si>
    <t>ﾐﾅﾐｱｿﾑﾗ</t>
  </si>
  <si>
    <t>434337</t>
  </si>
  <si>
    <t>ﾐﾌﾈﾏﾁ</t>
  </si>
  <si>
    <t>434418</t>
  </si>
  <si>
    <t>ｶｼﾏﾏﾁ</t>
  </si>
  <si>
    <t>434426</t>
  </si>
  <si>
    <t>ﾏｼｷﾏﾁ</t>
  </si>
  <si>
    <t>434434</t>
  </si>
  <si>
    <t>ｺｳｻﾏﾁ</t>
  </si>
  <si>
    <t>434442</t>
  </si>
  <si>
    <t>ﾔﾏﾄﾁｮｳ</t>
  </si>
  <si>
    <t>434477</t>
  </si>
  <si>
    <t>ﾋｶﾜﾁｮｳ</t>
  </si>
  <si>
    <t>434680</t>
  </si>
  <si>
    <t>ｱｼｷﾀﾏﾁ</t>
  </si>
  <si>
    <t>434825</t>
  </si>
  <si>
    <t>ﾂﾅｷﾞﾏﾁ</t>
  </si>
  <si>
    <t>434841</t>
  </si>
  <si>
    <t>ﾆｼｷﾏﾁ</t>
  </si>
  <si>
    <t>435015</t>
  </si>
  <si>
    <t>ﾀﾗｷﾞﾏﾁ</t>
  </si>
  <si>
    <t>435058</t>
  </si>
  <si>
    <t>ﾕﾉﾏｴﾏﾁ</t>
  </si>
  <si>
    <t>435066</t>
  </si>
  <si>
    <t>ﾐｽﾞｶﾐﾑﾗ</t>
  </si>
  <si>
    <t>435074</t>
  </si>
  <si>
    <t>ｻｶﾞﾗﾑﾗ</t>
  </si>
  <si>
    <t>435104</t>
  </si>
  <si>
    <t>ｲﾂｷﾑﾗ</t>
  </si>
  <si>
    <t>435112</t>
  </si>
  <si>
    <t>ﾔﾏｴﾑﾗ</t>
  </si>
  <si>
    <t>435121</t>
  </si>
  <si>
    <t>ｸﾏﾑﾗ</t>
  </si>
  <si>
    <t>435139</t>
  </si>
  <si>
    <t>ｱｻｷﾞﾘﾁｮｳ</t>
  </si>
  <si>
    <t>435147</t>
  </si>
  <si>
    <t>ﾚｲﾎｸﾏﾁ</t>
  </si>
  <si>
    <t>435317</t>
  </si>
  <si>
    <t>大分県</t>
    <phoneticPr fontId="12"/>
  </si>
  <si>
    <t>ｵｵｲﾀｹﾝ</t>
    <phoneticPr fontId="12"/>
  </si>
  <si>
    <t>440001</t>
    <phoneticPr fontId="12"/>
  </si>
  <si>
    <t>ｵｵｲﾀｹﾝ</t>
  </si>
  <si>
    <t>ｵｵｲﾀｼ</t>
  </si>
  <si>
    <t>442011</t>
  </si>
  <si>
    <t>ﾍﾞｯﾌﾟｼ</t>
    <phoneticPr fontId="12"/>
  </si>
  <si>
    <t>442020</t>
  </si>
  <si>
    <t>ﾅｶﾂｼ</t>
  </si>
  <si>
    <t>442038</t>
  </si>
  <si>
    <t>ﾋﾀｼ</t>
  </si>
  <si>
    <t>442046</t>
  </si>
  <si>
    <t>ｻｲｷｼ</t>
  </si>
  <si>
    <t>442054</t>
  </si>
  <si>
    <t>ｳｽｷｼ</t>
  </si>
  <si>
    <t>442062</t>
  </si>
  <si>
    <t>ﾂｸﾐｼ</t>
  </si>
  <si>
    <t>442071</t>
  </si>
  <si>
    <t>ﾀｹﾀｼ</t>
  </si>
  <si>
    <t>442089</t>
  </si>
  <si>
    <t>ﾌﾞﾝｺﾞﾀｶﾀﾞｼ</t>
  </si>
  <si>
    <t>442097</t>
  </si>
  <si>
    <t>ｷﾂｷｼ</t>
  </si>
  <si>
    <t>442101</t>
  </si>
  <si>
    <t>ｳｻｼ</t>
  </si>
  <si>
    <t>442119</t>
  </si>
  <si>
    <t>ﾌﾞﾝｺﾞｵｵﾉｼ</t>
  </si>
  <si>
    <t>442127</t>
  </si>
  <si>
    <t>ﾕﾌｼ</t>
  </si>
  <si>
    <t>442135</t>
  </si>
  <si>
    <t>ｸﾆｻｷｼ</t>
  </si>
  <si>
    <t>442143</t>
  </si>
  <si>
    <t>ﾋﾒｼﾏﾑﾗ</t>
  </si>
  <si>
    <t>443221</t>
  </si>
  <si>
    <t>ﾋｼﾞﾏﾁ</t>
  </si>
  <si>
    <t>443417</t>
  </si>
  <si>
    <t>ｺｺﾉｴﾏﾁ</t>
  </si>
  <si>
    <t>444618</t>
  </si>
  <si>
    <t>ｸｽﾏﾁ</t>
  </si>
  <si>
    <t>444626</t>
  </si>
  <si>
    <t>宮崎県</t>
    <phoneticPr fontId="12"/>
  </si>
  <si>
    <t>ﾐﾔｻﾞｷｹﾝ</t>
    <phoneticPr fontId="12"/>
  </si>
  <si>
    <t>450006</t>
    <phoneticPr fontId="12"/>
  </si>
  <si>
    <t>ﾐﾔｻﾞｷｹﾝ</t>
  </si>
  <si>
    <t>ﾐﾔｻﾞｷｼ</t>
  </si>
  <si>
    <t>452017</t>
  </si>
  <si>
    <t>ﾐﾔｺﾉｼﾞｮｳｼ</t>
  </si>
  <si>
    <t>452025</t>
  </si>
  <si>
    <t>ﾉﾍﾞｵｶｼ</t>
  </si>
  <si>
    <t>452033</t>
  </si>
  <si>
    <t>ﾆﾁﾅﾝｼ</t>
  </si>
  <si>
    <t>452041</t>
  </si>
  <si>
    <t>ｺﾊﾞﾔｼｼ</t>
  </si>
  <si>
    <t>452050</t>
  </si>
  <si>
    <t>ﾋｭｳｶﾞｼ</t>
  </si>
  <si>
    <t>452068</t>
  </si>
  <si>
    <t>ｸｼﾏｼ</t>
  </si>
  <si>
    <t>452076</t>
  </si>
  <si>
    <t>ｻｲﾄｼ</t>
  </si>
  <si>
    <t>452084</t>
  </si>
  <si>
    <t>ｴﾋﾞﾉｼ</t>
  </si>
  <si>
    <t>452092</t>
  </si>
  <si>
    <t>ﾐﾏﾀﾁｮｳ</t>
  </si>
  <si>
    <t>453412</t>
  </si>
  <si>
    <t>ﾀｶﾊﾙﾁｮｳ</t>
  </si>
  <si>
    <t>453617</t>
  </si>
  <si>
    <t>ｸﾆﾄﾐﾁｮｳ</t>
  </si>
  <si>
    <t>453820</t>
  </si>
  <si>
    <t>ｱﾔﾁｮｳ</t>
  </si>
  <si>
    <t>453838</t>
  </si>
  <si>
    <t>ﾀｶﾅﾍﾞﾁｮｳ</t>
  </si>
  <si>
    <t>454010</t>
  </si>
  <si>
    <t>ｼﾝﾄﾐﾁｮｳ</t>
  </si>
  <si>
    <t>454028</t>
  </si>
  <si>
    <t>ﾆｼﾒﾗｿﾝ</t>
  </si>
  <si>
    <t>454036</t>
  </si>
  <si>
    <t>ｷｼﾞｮｳﾁｮｳ</t>
  </si>
  <si>
    <t>454044</t>
  </si>
  <si>
    <t>ｶﾜﾐﾅﾐﾁｮｳ</t>
  </si>
  <si>
    <t>454052</t>
  </si>
  <si>
    <t>454061</t>
  </si>
  <si>
    <t>ｶﾄﾞｶﾞﾜﾁｮｳ</t>
  </si>
  <si>
    <t>454214</t>
  </si>
  <si>
    <t>ﾓﾛﾂｶｿﾝ</t>
  </si>
  <si>
    <t>454290</t>
  </si>
  <si>
    <t>ｼｲﾊﾞｿﾝ</t>
  </si>
  <si>
    <t>454303</t>
  </si>
  <si>
    <t>454311</t>
  </si>
  <si>
    <t>ﾀｶﾁﾎﾁｮｳ</t>
  </si>
  <si>
    <t>454419</t>
  </si>
  <si>
    <t>ﾋﾉｶｹﾞﾁｮｳ</t>
  </si>
  <si>
    <t>454427</t>
  </si>
  <si>
    <t>ｺﾞｶｾﾁｮｳ</t>
  </si>
  <si>
    <t>454435</t>
  </si>
  <si>
    <t>鹿児島県</t>
    <phoneticPr fontId="12"/>
  </si>
  <si>
    <t>ｶｺﾞｼﾏｹﾝ</t>
    <phoneticPr fontId="12"/>
  </si>
  <si>
    <t>460001</t>
    <phoneticPr fontId="12"/>
  </si>
  <si>
    <t>ｶｺﾞｼﾏｹﾝ</t>
  </si>
  <si>
    <t>ｶｺﾞｼﾏｼ</t>
  </si>
  <si>
    <t>462012</t>
  </si>
  <si>
    <t>ｶﾉﾔｼ</t>
  </si>
  <si>
    <t>462039</t>
  </si>
  <si>
    <t>ﾏｸﾗｻﾞｷｼ</t>
  </si>
  <si>
    <t>462047</t>
  </si>
  <si>
    <t>ｱｸﾈｼ</t>
  </si>
  <si>
    <t>462063</t>
  </si>
  <si>
    <t>462080</t>
  </si>
  <si>
    <t>ｲﾌﾞｽｷｼ</t>
  </si>
  <si>
    <t>462101</t>
  </si>
  <si>
    <t>ﾆｼﾉｵﾓﾃｼ</t>
  </si>
  <si>
    <t>462136</t>
  </si>
  <si>
    <t>ﾀﾙﾐｽﾞｼ</t>
  </si>
  <si>
    <t>462144</t>
  </si>
  <si>
    <t>ｻﾂﾏｾﾝﾀﾞｲｼ</t>
  </si>
  <si>
    <t>462152</t>
  </si>
  <si>
    <t>ﾋｵｷｼ</t>
  </si>
  <si>
    <t>462161</t>
  </si>
  <si>
    <t>ｿｵｼ</t>
  </si>
  <si>
    <t>462179</t>
  </si>
  <si>
    <t>ｷﾘｼﾏｼ</t>
  </si>
  <si>
    <t>462187</t>
  </si>
  <si>
    <t>ｲﾁｷｸｼｷﾉｼ</t>
  </si>
  <si>
    <t>462195</t>
  </si>
  <si>
    <t>ﾐﾅﾐｻﾂﾏｼ</t>
  </si>
  <si>
    <t>462209</t>
  </si>
  <si>
    <t>ｼﾌﾞｼｼ</t>
  </si>
  <si>
    <t>462217</t>
  </si>
  <si>
    <t>ｱﾏﾐｼ</t>
  </si>
  <si>
    <t>462225</t>
  </si>
  <si>
    <t>ﾐﾅﾐｷｭｳｼｭｳｼ</t>
  </si>
  <si>
    <t>462233</t>
  </si>
  <si>
    <t>ｲｻｼ</t>
  </si>
  <si>
    <t>462241</t>
  </si>
  <si>
    <t>ｱｲﾗｼ</t>
  </si>
  <si>
    <t>462250</t>
  </si>
  <si>
    <t>ﾐｼﾏﾑﾗ</t>
  </si>
  <si>
    <t>463035</t>
  </si>
  <si>
    <t>463043</t>
  </si>
  <si>
    <t>ｻﾂﾏﾁｮｳ</t>
  </si>
  <si>
    <t>463922</t>
  </si>
  <si>
    <t>ﾅｶﾞｼﾏﾁｮｳ</t>
  </si>
  <si>
    <t>464040</t>
  </si>
  <si>
    <t>ﾕｳｽｲﾁｮｳ</t>
  </si>
  <si>
    <t>464520</t>
  </si>
  <si>
    <t>ｵｵｻｷﾁｮｳ</t>
  </si>
  <si>
    <t>464686</t>
  </si>
  <si>
    <t>ﾋｶﾞｼｸｼﾗﾁｮｳ</t>
  </si>
  <si>
    <t>464821</t>
  </si>
  <si>
    <t>ｷﾝｺｳﾁｮｳ</t>
  </si>
  <si>
    <t>464902</t>
  </si>
  <si>
    <t>ﾐﾅﾐｵｵｽﾐﾁｮｳ</t>
  </si>
  <si>
    <t>464911</t>
  </si>
  <si>
    <t>ｷﾓﾂｷﾁｮｳ</t>
    <phoneticPr fontId="12"/>
  </si>
  <si>
    <t>464929</t>
  </si>
  <si>
    <t>ﾅｶﾀﾈﾁｮｳ</t>
  </si>
  <si>
    <t>465011</t>
  </si>
  <si>
    <t>ﾐﾅﾐﾀﾈﾁｮｳ</t>
  </si>
  <si>
    <t>465020</t>
  </si>
  <si>
    <t>ﾔｸｼﾏﾁｮｳ</t>
  </si>
  <si>
    <t>465054</t>
  </si>
  <si>
    <t>ﾔﾏﾄｿﾝ</t>
  </si>
  <si>
    <t>465232</t>
  </si>
  <si>
    <t>ｳｹﾝｿﾝ</t>
  </si>
  <si>
    <t>465241</t>
  </si>
  <si>
    <t>ｾﾄｳﾁﾁｮｳ</t>
  </si>
  <si>
    <t>465259</t>
  </si>
  <si>
    <t>ﾀﾂｺﾞｳﾁｮｳ</t>
  </si>
  <si>
    <t>465275</t>
  </si>
  <si>
    <t>ｷｶｲﾁｮｳ</t>
  </si>
  <si>
    <t>465291</t>
  </si>
  <si>
    <t>ﾄｸﾉｼﾏﾁｮｳ</t>
  </si>
  <si>
    <t>465305</t>
  </si>
  <si>
    <t>ｱﾏｷﾞﾁｮｳ</t>
  </si>
  <si>
    <t>465313</t>
  </si>
  <si>
    <t>ｲｾﾝﾁｮｳ</t>
  </si>
  <si>
    <t>465321</t>
  </si>
  <si>
    <t>ﾜﾄﾞﾏﾘﾁｮｳ</t>
  </si>
  <si>
    <t>465330</t>
  </si>
  <si>
    <t>ﾁﾅﾁｮｳ</t>
  </si>
  <si>
    <t>465348</t>
  </si>
  <si>
    <t>ﾖﾛﾝﾁｮｳ</t>
  </si>
  <si>
    <t>465356</t>
  </si>
  <si>
    <t>沖縄県</t>
    <phoneticPr fontId="12"/>
  </si>
  <si>
    <t>ｵｷﾅﾜｹﾝ</t>
    <phoneticPr fontId="12"/>
  </si>
  <si>
    <t>470007</t>
    <phoneticPr fontId="12"/>
  </si>
  <si>
    <t>ｵｷﾅﾜｹﾝ</t>
  </si>
  <si>
    <t>ﾅﾊｼ</t>
  </si>
  <si>
    <t>472018</t>
  </si>
  <si>
    <t>ｷﾞﾉﾜﾝｼ</t>
  </si>
  <si>
    <t>472051</t>
  </si>
  <si>
    <t>ｲｼｶﾞｷｼ</t>
  </si>
  <si>
    <t>472077</t>
  </si>
  <si>
    <t>ｳﾗｿｴｼ</t>
  </si>
  <si>
    <t>472085</t>
  </si>
  <si>
    <t>ﾅｺﾞｼ</t>
  </si>
  <si>
    <t>472093</t>
  </si>
  <si>
    <t>ｲﾄﾏﾝｼ</t>
  </si>
  <si>
    <t>472107</t>
  </si>
  <si>
    <t>ｵｷﾅﾜｼ</t>
  </si>
  <si>
    <t>472115</t>
  </si>
  <si>
    <t>ﾄﾐｸﾞｽｸｼ</t>
  </si>
  <si>
    <t>472123</t>
  </si>
  <si>
    <t>ｳﾙﾏｼ</t>
  </si>
  <si>
    <t>472131</t>
  </si>
  <si>
    <t>ﾐﾔｺｼﾞﾏｼ</t>
  </si>
  <si>
    <t>472140</t>
  </si>
  <si>
    <t>ﾅﾝｼﾞｮｳｼ</t>
  </si>
  <si>
    <t>472158</t>
  </si>
  <si>
    <t>ｸﾆｶﾞﾐｿﾝ</t>
  </si>
  <si>
    <t>473014</t>
  </si>
  <si>
    <t>ｵｵｷﾞﾐｿﾝ</t>
  </si>
  <si>
    <t>473022</t>
  </si>
  <si>
    <t>ﾋｶﾞｼｿﾝ</t>
  </si>
  <si>
    <t>473031</t>
  </si>
  <si>
    <t>ﾅｷｼﾞﾝｿﾝ</t>
  </si>
  <si>
    <t>473065</t>
  </si>
  <si>
    <t>ﾓﾄﾌﾞﾁｮｳ</t>
  </si>
  <si>
    <t>473081</t>
  </si>
  <si>
    <t>ｵﾝﾅｿﾝ</t>
  </si>
  <si>
    <t>473111</t>
  </si>
  <si>
    <t>ｷﾞﾉｻﾞｿﾝ</t>
  </si>
  <si>
    <t>473138</t>
  </si>
  <si>
    <t>ｷﾝﾁｮｳ</t>
  </si>
  <si>
    <t>473146</t>
  </si>
  <si>
    <t>ｲｴｿﾝ</t>
  </si>
  <si>
    <t>473154</t>
  </si>
  <si>
    <t>ﾖﾐﾀﾝｿﾝ</t>
  </si>
  <si>
    <t>473243</t>
  </si>
  <si>
    <t>ｶﾃﾞﾅﾁｮｳ</t>
  </si>
  <si>
    <t>473251</t>
  </si>
  <si>
    <t>ﾁﾔﾀﾝﾁｮｳ</t>
  </si>
  <si>
    <t>473260</t>
  </si>
  <si>
    <t>ｷﾀﾅｶｸﾞｽｸｿﾝ</t>
  </si>
  <si>
    <t>473278</t>
  </si>
  <si>
    <t>ﾅｶｸﾞｽｸｿﾝ</t>
  </si>
  <si>
    <t>473286</t>
  </si>
  <si>
    <t>ﾆｼﾊﾗﾁｮｳ</t>
  </si>
  <si>
    <t>473294</t>
  </si>
  <si>
    <t>ﾖﾅﾊﾞﾙﾁｮｳ</t>
  </si>
  <si>
    <t>473481</t>
  </si>
  <si>
    <t>ﾊｴﾊﾞﾙﾁｮｳ</t>
  </si>
  <si>
    <t>473502</t>
  </si>
  <si>
    <t>ﾄｶｼｷｿﾝ</t>
  </si>
  <si>
    <t>473537</t>
  </si>
  <si>
    <t>ｻﾞﾏﾐｿﾝ</t>
  </si>
  <si>
    <t>473545</t>
  </si>
  <si>
    <t>ｱｸﾞﾆｿﾝ</t>
  </si>
  <si>
    <t>473553</t>
  </si>
  <si>
    <t>ﾄﾅｷｿﾝ</t>
  </si>
  <si>
    <t>473561</t>
  </si>
  <si>
    <t>ﾐﾅﾐﾀﾞｲﾄｳｿﾝ</t>
  </si>
  <si>
    <t>473570</t>
  </si>
  <si>
    <t>ｷﾀﾀﾞｲﾄｳｿﾝ</t>
  </si>
  <si>
    <t>473588</t>
  </si>
  <si>
    <t>ｲﾍﾔｿﾝ</t>
  </si>
  <si>
    <t>473596</t>
  </si>
  <si>
    <t>ｲｾﾞﾅｿﾝ</t>
  </si>
  <si>
    <t>473600</t>
  </si>
  <si>
    <t>ｸﾒｼﾞﾏﾁｮｳ</t>
  </si>
  <si>
    <t>473618</t>
  </si>
  <si>
    <t>ﾔｴｾﾁｮｳ</t>
  </si>
  <si>
    <t>473626</t>
  </si>
  <si>
    <t>ﾀﾗﾏｿﾝ</t>
  </si>
  <si>
    <t>473758</t>
  </si>
  <si>
    <t>ﾀｹﾄﾐﾁｮｳ</t>
  </si>
  <si>
    <t>473812</t>
  </si>
  <si>
    <t>ﾖﾅｸﾞﾆﾁｮｳ</t>
  </si>
  <si>
    <t>473821</t>
  </si>
  <si>
    <t>市町村コード２</t>
    <rPh sb="0" eb="3">
      <t>シチョウソン</t>
    </rPh>
    <phoneticPr fontId="12"/>
  </si>
  <si>
    <t>ha</t>
  </si>
  <si>
    <t>５　農業支援サービス事業者一覧（任意記載事項）</t>
    <rPh sb="2" eb="6">
      <t>ノウギョウシエン</t>
    </rPh>
    <rPh sb="10" eb="12">
      <t>ジギョウ</t>
    </rPh>
    <rPh sb="12" eb="13">
      <t>シャ</t>
    </rPh>
    <rPh sb="13" eb="14">
      <t>ラン</t>
    </rPh>
    <rPh sb="16" eb="18">
      <t>ニンイ</t>
    </rPh>
    <rPh sb="18" eb="20">
      <t>キサイ</t>
    </rPh>
    <rPh sb="20" eb="22">
      <t>ジコウ</t>
    </rPh>
    <phoneticPr fontId="2"/>
  </si>
  <si>
    <t>注１：「属性」欄には、認定農業は「認農」、認定新規就農者は「認就」、法人化を行うことが確実であると市町村が判断する
　　集落営農は「集」、基本構想水準到達者は「到達」、農業協同組合は「農協」、農業支援サービス事業者（農協を除く）は
　　「サ」、上記に該当しない農用地等を継続的に利用する者は「利用者」の属性を記載してください。
　２：「経営面積」「作業受託面積」欄には、地域計画の対象地域内における農業を担う者の経営面積、作業受託面積
　　を記載してください。
　３：農業を担う者に位置付ける場合は、できる限りその者から同意を得ていること。
　４：作業受託面積には、基幹３作業の実面積を記載してください。なお特定農作業受託面積は、作業受託面積に含めず、
　　経営面積に含めてください。
　５：備考欄には、農業を担う者として位置付けられた者に不測の事態に備えて、代わりに利用する者を記載するよう努め
　　てください。</t>
    <rPh sb="106" eb="107">
      <t>シャ</t>
    </rPh>
    <phoneticPr fontId="2"/>
  </si>
  <si>
    <t>５　農業支援サービス事業者一覧（任意記載事項）</t>
    <rPh sb="12" eb="13">
      <t>シャ</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</si>
</sst>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8" formatCode="\(#,##0\);[Red]\(#,##0\)"/>
    <numFmt numFmtId="181" formatCode="\(0%\)"/>
  </numFmts>
  <fonts count="16">
    <font>
      <sz val="11"/>
      <color theme="1"/>
      <name val="ＭＳ Ｐゴシック"/>
      <family val="2"/>
      <charset val="128"/>
      <scheme val="minor"/>
    </font>
    <font>
      <sz val="10"/>
      <color theme="1"/>
      <name val="ＭＳ Ｐゴシック"/>
      <family val="2"/>
      <charset val="128"/>
    </font>
    <font>
      <sz val="6"/>
      <name val="ＭＳ Ｐゴシック"/>
      <family val="2"/>
      <charset val="128"/>
      <scheme val="minor"/>
    </font>
    <font>
      <sz val="11"/>
      <color theme="1"/>
      <name val="ＭＳ Ｐゴシック"/>
      <family val="2"/>
      <charset val="128"/>
      <scheme val="minor"/>
    </font>
    <font>
      <sz val="10"/>
      <color theme="1"/>
      <name val="ＭＳ Ｐゴシック"/>
      <family val="3"/>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HGｺﾞｼｯｸM"/>
      <family val="3"/>
      <charset val="128"/>
    </font>
    <font>
      <sz val="11"/>
      <name val="ＭＳ Ｐゴシック"/>
      <family val="3"/>
      <charset val="128"/>
      <scheme val="minor"/>
    </font>
    <font>
      <sz val="10"/>
      <name val="ＭＳ Ｐゴシック"/>
      <family val="3"/>
      <charset val="128"/>
      <scheme val="minor"/>
    </font>
    <font>
      <sz val="11"/>
      <name val="ＭＳ Ｐゴシック"/>
      <family val="2"/>
      <charset val="128"/>
      <scheme val="minor"/>
    </font>
    <font>
      <b/>
      <sz val="9"/>
      <color indexed="81"/>
      <name val="MS P ゴシック"/>
      <family val="3"/>
      <charset val="128"/>
    </font>
    <font>
      <sz val="6"/>
      <name val="ＭＳ Ｐゴシック"/>
      <family val="3"/>
      <charset val="128"/>
    </font>
    <font>
      <sz val="6"/>
      <name val="ＭＳ Ｐゴシック"/>
      <family val="2"/>
      <charset val="128"/>
    </font>
    <font>
      <sz val="11"/>
      <name val="ＭＳ Ｐゴシック"/>
      <family val="3"/>
      <charset val="128"/>
    </font>
    <font>
      <sz val="11"/>
      <color theme="1" tint="4.9989318521683403E-2"/>
      <name val="ＭＳ Ｐゴシック"/>
      <family val="3"/>
      <charset val="128"/>
    </font>
  </fonts>
  <fills count="3">
    <fill>
      <patternFill patternType="none"/>
    </fill>
    <fill>
      <patternFill patternType="gray125"/>
    </fill>
    <fill>
      <patternFill patternType="solid">
        <fgColor theme="3" tint="0.79998168889431442"/>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style="thin">
        <color auto="1"/>
      </left>
      <right style="thin">
        <color auto="1"/>
      </right>
      <top/>
      <bottom style="thin">
        <color auto="1"/>
      </bottom>
      <diagonal/>
    </border>
    <border diagonalUp="1">
      <left style="thin">
        <color auto="1"/>
      </left>
      <right/>
      <top style="thin">
        <color auto="1"/>
      </top>
      <bottom style="thin">
        <color auto="1"/>
      </bottom>
      <diagonal style="thin">
        <color auto="1"/>
      </diagonal>
    </border>
    <border diagonalUp="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
      <left style="thin">
        <color auto="1"/>
      </left>
      <right style="thin">
        <color auto="1"/>
      </right>
      <top style="thin">
        <color auto="1"/>
      </top>
      <bottom/>
      <diagonal/>
    </border>
  </borders>
  <cellStyleXfs count="7">
    <xf numFmtId="0" fontId="0" fillId="0" borderId="0">
      <alignment vertical="center"/>
    </xf>
    <xf numFmtId="9" fontId="3" fillId="0" borderId="0" applyFont="0" applyFill="0" applyBorder="0" applyAlignment="0" applyProtection="0">
      <alignment vertical="center"/>
    </xf>
    <xf numFmtId="0" fontId="3" fillId="0" borderId="0">
      <alignment vertical="center"/>
    </xf>
    <xf numFmtId="0" fontId="1" fillId="0" borderId="0">
      <alignment vertical="center"/>
    </xf>
    <xf numFmtId="38" fontId="7" fillId="0" borderId="0" applyFont="0" applyFill="0" applyBorder="0" applyAlignment="0" applyProtection="0">
      <alignment vertical="center"/>
    </xf>
    <xf numFmtId="0" fontId="5" fillId="0" borderId="0">
      <alignment vertical="center"/>
    </xf>
    <xf numFmtId="0" fontId="14" fillId="0" borderId="0"/>
  </cellStyleXfs>
  <cellXfs count="196">
    <xf numFmtId="0" fontId="0" fillId="0" borderId="0" xfId="0">
      <alignment vertical="center"/>
    </xf>
    <xf numFmtId="0" fontId="5" fillId="0" borderId="0" xfId="0" applyFont="1">
      <alignment vertical="center"/>
    </xf>
    <xf numFmtId="0" fontId="5" fillId="0" borderId="1" xfId="0" applyFont="1" applyBorder="1" applyAlignment="1">
      <alignment vertical="center" wrapText="1"/>
    </xf>
    <xf numFmtId="0" fontId="5" fillId="0" borderId="1" xfId="0" applyFont="1" applyBorder="1" applyAlignment="1">
      <alignment vertical="top" wrapText="1"/>
    </xf>
    <xf numFmtId="176" fontId="5" fillId="0" borderId="0" xfId="1" applyNumberFormat="1" applyFont="1" applyFill="1" applyBorder="1" applyAlignment="1">
      <alignment vertical="center"/>
    </xf>
    <xf numFmtId="0" fontId="5" fillId="0" borderId="14" xfId="0" applyFont="1" applyBorder="1" applyAlignment="1">
      <alignment horizontal="left" vertical="center"/>
    </xf>
    <xf numFmtId="0" fontId="6" fillId="0" borderId="0" xfId="0" applyFont="1" applyAlignment="1">
      <alignment horizontal="center" vertical="center"/>
    </xf>
    <xf numFmtId="0" fontId="8" fillId="0" borderId="0" xfId="0" applyFont="1">
      <alignment vertical="center"/>
    </xf>
    <xf numFmtId="0" fontId="5" fillId="0" borderId="4" xfId="0" applyFont="1" applyBorder="1" applyAlignment="1">
      <alignment vertical="center" wrapText="1"/>
    </xf>
    <xf numFmtId="0" fontId="4" fillId="0" borderId="0" xfId="0" applyFont="1">
      <alignment vertical="center"/>
    </xf>
    <xf numFmtId="0" fontId="6" fillId="0" borderId="0" xfId="0" applyFont="1">
      <alignment vertical="center"/>
    </xf>
    <xf numFmtId="178" fontId="5" fillId="0" borderId="11" xfId="0" applyNumberFormat="1" applyFont="1" applyBorder="1">
      <alignment vertical="center"/>
    </xf>
    <xf numFmtId="178" fontId="5" fillId="0" borderId="0" xfId="0" applyNumberFormat="1" applyFont="1">
      <alignment vertical="center"/>
    </xf>
    <xf numFmtId="0" fontId="5" fillId="0" borderId="0" xfId="0" applyFont="1" applyAlignment="1">
      <alignment horizontal="left" vertical="top" wrapText="1"/>
    </xf>
    <xf numFmtId="0" fontId="5" fillId="0" borderId="11" xfId="0" applyFont="1" applyBorder="1" applyAlignment="1">
      <alignment horizontal="left" vertical="center"/>
    </xf>
    <xf numFmtId="0" fontId="5" fillId="0" borderId="0" xfId="0" applyFont="1" applyAlignment="1">
      <alignment vertical="top" wrapText="1"/>
    </xf>
    <xf numFmtId="0" fontId="5" fillId="0" borderId="4" xfId="0" applyFont="1" applyBorder="1" applyAlignment="1">
      <alignment horizontal="right" vertical="center"/>
    </xf>
    <xf numFmtId="0" fontId="8" fillId="0" borderId="0" xfId="0" applyFont="1" applyAlignment="1">
      <alignment horizontal="left" vertical="center"/>
    </xf>
    <xf numFmtId="0" fontId="10" fillId="0" borderId="0" xfId="0" applyFont="1">
      <alignment vertical="center"/>
    </xf>
    <xf numFmtId="0" fontId="5" fillId="0" borderId="0" xfId="0" applyFont="1" applyAlignment="1">
      <alignment horizontal="left" vertical="center"/>
    </xf>
    <xf numFmtId="0" fontId="5" fillId="0" borderId="0" xfId="0" applyFont="1" applyAlignment="1">
      <alignment horizontal="center" vertical="center" wrapText="1" shrinkToFit="1"/>
    </xf>
    <xf numFmtId="49" fontId="5" fillId="2" borderId="1" xfId="5" applyNumberFormat="1" applyFill="1" applyBorder="1" applyAlignment="1">
      <alignment vertical="center" wrapText="1"/>
    </xf>
    <xf numFmtId="49" fontId="5" fillId="2" borderId="2" xfId="5" applyNumberFormat="1" applyFill="1" applyBorder="1">
      <alignment vertical="center"/>
    </xf>
    <xf numFmtId="49" fontId="5" fillId="2" borderId="1" xfId="5" applyNumberFormat="1" applyFill="1" applyBorder="1">
      <alignment vertical="center"/>
    </xf>
    <xf numFmtId="0" fontId="5" fillId="0" borderId="0" xfId="5">
      <alignment vertical="center"/>
    </xf>
    <xf numFmtId="49" fontId="15" fillId="0" borderId="1" xfId="6" applyNumberFormat="1" applyFont="1" applyBorder="1" applyAlignment="1">
      <alignment vertical="center"/>
    </xf>
    <xf numFmtId="0" fontId="5" fillId="0" borderId="1" xfId="5" applyBorder="1">
      <alignment vertical="center"/>
    </xf>
    <xf numFmtId="49" fontId="5" fillId="0" borderId="1" xfId="5" applyNumberFormat="1" applyBorder="1">
      <alignment vertical="center"/>
    </xf>
    <xf numFmtId="49" fontId="15" fillId="0" borderId="2" xfId="6" applyNumberFormat="1" applyFont="1" applyBorder="1" applyAlignment="1">
      <alignment vertical="center"/>
    </xf>
    <xf numFmtId="0" fontId="1" fillId="0" borderId="0" xfId="3" applyAlignment="1">
      <alignment horizontal="center" vertical="center"/>
    </xf>
    <xf numFmtId="49" fontId="5" fillId="0" borderId="2" xfId="5" applyNumberFormat="1" applyBorder="1">
      <alignment vertical="center"/>
    </xf>
    <xf numFmtId="0" fontId="5" fillId="0" borderId="18" xfId="5" applyBorder="1">
      <alignment vertical="center"/>
    </xf>
    <xf numFmtId="0" fontId="1" fillId="0" borderId="0" xfId="3">
      <alignment vertical="center"/>
    </xf>
    <xf numFmtId="0" fontId="5" fillId="0" borderId="4" xfId="0" applyFont="1" applyBorder="1" applyAlignment="1">
      <alignment horizontal="center" vertical="center"/>
    </xf>
    <xf numFmtId="0" fontId="5" fillId="0" borderId="9" xfId="0" applyFont="1" applyBorder="1" applyAlignment="1">
      <alignment horizontal="center" vertical="center" wrapText="1"/>
    </xf>
    <xf numFmtId="0" fontId="5" fillId="0" borderId="0" xfId="0" applyFont="1" applyAlignment="1">
      <alignment horizontal="center" vertical="center"/>
    </xf>
    <xf numFmtId="0" fontId="5" fillId="0" borderId="5" xfId="0" applyFont="1" applyBorder="1" applyAlignment="1">
      <alignment horizontal="left" vertical="center"/>
    </xf>
    <xf numFmtId="0" fontId="5" fillId="0" borderId="6" xfId="0" applyFont="1" applyBorder="1" applyAlignment="1">
      <alignment horizontal="left"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3" xfId="0" applyFont="1" applyBorder="1" applyAlignment="1">
      <alignment horizontal="left" vertical="top" wrapText="1"/>
    </xf>
    <xf numFmtId="0" fontId="5" fillId="0" borderId="9" xfId="0" applyFont="1" applyBorder="1" applyAlignment="1">
      <alignment horizontal="center" vertical="center" wrapText="1" shrinkToFit="1"/>
    </xf>
    <xf numFmtId="0" fontId="5" fillId="0" borderId="1" xfId="0" applyFont="1" applyBorder="1" applyAlignment="1">
      <alignment horizontal="center" vertical="center"/>
    </xf>
    <xf numFmtId="0" fontId="5" fillId="0" borderId="3" xfId="0" applyFont="1" applyBorder="1" applyAlignment="1">
      <alignment horizontal="center" vertical="center" wrapText="1"/>
    </xf>
    <xf numFmtId="0" fontId="5" fillId="0" borderId="0" xfId="0" applyFont="1">
      <alignment vertical="center"/>
    </xf>
    <xf numFmtId="0" fontId="5" fillId="0" borderId="11" xfId="0" applyFont="1" applyBorder="1" applyAlignment="1">
      <alignment horizontal="center" vertical="center"/>
    </xf>
    <xf numFmtId="0" fontId="5" fillId="0" borderId="2" xfId="0" applyFont="1" applyBorder="1">
      <alignment vertical="center"/>
    </xf>
    <xf numFmtId="0" fontId="5" fillId="0" borderId="3" xfId="0" applyFont="1" applyBorder="1">
      <alignment vertical="center"/>
    </xf>
    <xf numFmtId="0" fontId="5" fillId="0" borderId="4" xfId="0" applyFont="1" applyBorder="1">
      <alignment vertical="center"/>
    </xf>
    <xf numFmtId="0" fontId="5" fillId="0" borderId="0" xfId="0" applyFont="1" applyAlignment="1">
      <alignment vertical="center" wrapText="1"/>
    </xf>
    <xf numFmtId="0" fontId="5" fillId="0" borderId="0" xfId="0" applyFont="1">
      <alignment vertical="center"/>
    </xf>
    <xf numFmtId="0" fontId="5" fillId="0" borderId="9" xfId="0" applyFont="1" applyBorder="1" applyAlignment="1">
      <alignment horizontal="center" vertical="center" wrapText="1"/>
    </xf>
    <xf numFmtId="0" fontId="5" fillId="0" borderId="0" xfId="0" applyFont="1">
      <alignment vertical="center"/>
    </xf>
    <xf numFmtId="0" fontId="5" fillId="0" borderId="0" xfId="0" applyFont="1" applyAlignment="1">
      <alignment vertical="center" wrapText="1"/>
    </xf>
    <xf numFmtId="0" fontId="5" fillId="0" borderId="0" xfId="0" applyFont="1">
      <alignment vertical="center"/>
    </xf>
    <xf numFmtId="0" fontId="0" fillId="0" borderId="7" xfId="0" applyBorder="1">
      <alignment vertical="center"/>
    </xf>
    <xf numFmtId="0" fontId="0" fillId="0" borderId="12" xfId="0" applyBorder="1">
      <alignment vertical="center"/>
    </xf>
    <xf numFmtId="0" fontId="0" fillId="0" borderId="10" xfId="0" applyBorder="1">
      <alignment vertical="center"/>
    </xf>
    <xf numFmtId="0" fontId="0" fillId="0" borderId="0" xfId="0" applyBorder="1">
      <alignment vertical="center"/>
    </xf>
    <xf numFmtId="0" fontId="0" fillId="0" borderId="9" xfId="0" applyBorder="1">
      <alignment vertical="center"/>
    </xf>
    <xf numFmtId="0" fontId="0" fillId="0" borderId="18" xfId="0" applyBorder="1">
      <alignment vertical="center"/>
    </xf>
    <xf numFmtId="0" fontId="0" fillId="0" borderId="13" xfId="0" applyBorder="1">
      <alignment vertical="center"/>
    </xf>
    <xf numFmtId="0" fontId="0" fillId="0" borderId="14" xfId="0" applyBorder="1">
      <alignment vertical="center"/>
    </xf>
    <xf numFmtId="0" fontId="5" fillId="0" borderId="0" xfId="0" applyFont="1">
      <alignment vertical="center"/>
    </xf>
    <xf numFmtId="0" fontId="5" fillId="0" borderId="5" xfId="0" applyFont="1" applyBorder="1" applyAlignment="1">
      <alignment horizontal="center" vertical="center" wrapText="1"/>
    </xf>
    <xf numFmtId="0" fontId="5" fillId="0" borderId="6" xfId="0" applyFont="1" applyBorder="1" applyAlignment="1">
      <alignment horizontal="left" vertical="top" wrapText="1"/>
    </xf>
    <xf numFmtId="0" fontId="5" fillId="0" borderId="8" xfId="0" applyFont="1" applyBorder="1" applyAlignment="1">
      <alignment horizontal="center" vertical="center" shrinkToFit="1"/>
    </xf>
    <xf numFmtId="0" fontId="5" fillId="0" borderId="9" xfId="0" applyFont="1" applyBorder="1" applyAlignment="1">
      <alignment horizontal="center" vertical="center" shrinkToFit="1"/>
    </xf>
    <xf numFmtId="0" fontId="5" fillId="0" borderId="10" xfId="0" applyFont="1" applyBorder="1" applyAlignment="1">
      <alignment horizontal="center" vertical="center" shrinkToFi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5" fillId="0" borderId="5" xfId="0" applyFont="1" applyBorder="1" applyAlignment="1">
      <alignment horizontal="left" vertical="top" wrapText="1"/>
    </xf>
    <xf numFmtId="0" fontId="5" fillId="0" borderId="7" xfId="0" applyFont="1" applyBorder="1" applyAlignment="1">
      <alignment horizontal="left" vertical="top" wrapText="1"/>
    </xf>
    <xf numFmtId="0" fontId="5" fillId="0" borderId="2" xfId="0" applyFont="1" applyBorder="1" applyAlignment="1">
      <alignment vertical="top" wrapText="1"/>
    </xf>
    <xf numFmtId="0" fontId="5" fillId="0" borderId="3" xfId="0" applyFont="1" applyBorder="1" applyAlignment="1">
      <alignment vertical="top" wrapText="1"/>
    </xf>
    <xf numFmtId="0" fontId="5" fillId="0" borderId="4" xfId="0" applyFont="1" applyBorder="1" applyAlignment="1">
      <alignment vertical="top" wrapText="1"/>
    </xf>
    <xf numFmtId="0" fontId="5" fillId="0" borderId="5"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4" fillId="0" borderId="6" xfId="0" applyFont="1" applyBorder="1" applyAlignment="1">
      <alignment horizontal="left" vertical="top" wrapText="1"/>
    </xf>
    <xf numFmtId="0" fontId="5" fillId="0" borderId="13" xfId="0" applyFont="1" applyBorder="1" applyAlignment="1">
      <alignment horizontal="center"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8" xfId="0" applyFont="1" applyBorder="1" applyAlignment="1">
      <alignment horizontal="left" vertical="top" wrapText="1"/>
    </xf>
    <xf numFmtId="0" fontId="5" fillId="0" borderId="9" xfId="0" applyFont="1" applyBorder="1" applyAlignment="1">
      <alignment horizontal="left" vertical="top" wrapText="1"/>
    </xf>
    <xf numFmtId="0" fontId="5" fillId="0" borderId="10" xfId="0" applyFont="1" applyBorder="1" applyAlignment="1">
      <alignment horizontal="left" vertical="top" wrapText="1"/>
    </xf>
    <xf numFmtId="0" fontId="5" fillId="0" borderId="2" xfId="0" applyFont="1" applyBorder="1" applyAlignment="1">
      <alignment horizontal="left" vertical="center" shrinkToFit="1"/>
    </xf>
    <xf numFmtId="0" fontId="5" fillId="0" borderId="3" xfId="0" applyFont="1" applyBorder="1" applyAlignment="1">
      <alignment horizontal="left" vertical="center" shrinkToFit="1"/>
    </xf>
    <xf numFmtId="0" fontId="5" fillId="0" borderId="15" xfId="0" applyFont="1" applyBorder="1" applyAlignment="1">
      <alignment horizontal="center" vertical="top" wrapText="1"/>
    </xf>
    <xf numFmtId="0" fontId="5" fillId="0" borderId="16" xfId="0" applyFont="1" applyBorder="1" applyAlignment="1">
      <alignment horizontal="center" vertical="top" wrapText="1"/>
    </xf>
    <xf numFmtId="0" fontId="5" fillId="0" borderId="17" xfId="0" applyFont="1" applyBorder="1" applyAlignment="1">
      <alignment horizontal="center" vertical="top"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4" fillId="0" borderId="0" xfId="0" applyFont="1" applyAlignment="1">
      <alignment horizontal="left" vertical="top" wrapText="1"/>
    </xf>
    <xf numFmtId="0" fontId="9" fillId="0" borderId="0" xfId="0" applyFont="1" applyAlignment="1">
      <alignment horizontal="left" vertical="top" wrapText="1"/>
    </xf>
    <xf numFmtId="0" fontId="5" fillId="0" borderId="2" xfId="0" applyFont="1" applyBorder="1" applyAlignment="1">
      <alignment horizontal="center" vertical="center" shrinkToFit="1"/>
    </xf>
    <xf numFmtId="0" fontId="5" fillId="0" borderId="4" xfId="0" applyFont="1" applyBorder="1" applyAlignment="1">
      <alignment vertical="center" shrinkToFit="1"/>
    </xf>
    <xf numFmtId="181" fontId="5" fillId="0" borderId="3" xfId="0" applyNumberFormat="1" applyFont="1" applyBorder="1" applyAlignment="1">
      <alignment horizontal="center" vertical="center"/>
    </xf>
    <xf numFmtId="181" fontId="5" fillId="0" borderId="4" xfId="0" applyNumberFormat="1" applyFont="1" applyBorder="1" applyAlignment="1">
      <alignment horizontal="center" vertical="center"/>
    </xf>
    <xf numFmtId="0" fontId="5" fillId="0" borderId="4" xfId="0" applyFont="1" applyBorder="1" applyAlignment="1">
      <alignment horizontal="center" vertical="center" shrinkToFit="1"/>
    </xf>
    <xf numFmtId="0" fontId="5" fillId="0" borderId="5" xfId="0" applyFont="1" applyBorder="1" applyAlignment="1">
      <alignment horizontal="center" vertical="center" shrinkToFit="1"/>
    </xf>
    <xf numFmtId="0" fontId="5" fillId="0" borderId="6" xfId="0" applyFont="1" applyBorder="1" applyAlignment="1">
      <alignment horizontal="center" vertical="center" shrinkToFit="1"/>
    </xf>
    <xf numFmtId="0" fontId="5" fillId="0" borderId="7" xfId="0" applyFont="1" applyBorder="1" applyAlignment="1">
      <alignment horizontal="center" vertical="center" shrinkToFit="1"/>
    </xf>
    <xf numFmtId="0" fontId="5" fillId="0" borderId="1" xfId="0" applyFont="1" applyBorder="1" applyAlignment="1">
      <alignment horizontal="center" vertical="center" shrinkToFit="1"/>
    </xf>
    <xf numFmtId="0" fontId="5" fillId="0" borderId="2" xfId="0" applyFont="1" applyBorder="1">
      <alignment vertical="center"/>
    </xf>
    <xf numFmtId="0" fontId="5" fillId="0" borderId="3" xfId="0" applyFont="1" applyBorder="1">
      <alignment vertical="center"/>
    </xf>
    <xf numFmtId="0" fontId="5" fillId="0" borderId="2" xfId="0" applyFont="1" applyBorder="1" applyAlignment="1">
      <alignment horizontal="right" vertical="center"/>
    </xf>
    <xf numFmtId="0" fontId="5" fillId="0" borderId="3" xfId="0" applyFont="1" applyBorder="1" applyAlignment="1">
      <alignment horizontal="right" vertical="center"/>
    </xf>
    <xf numFmtId="0" fontId="5" fillId="0" borderId="2" xfId="0" applyFont="1" applyBorder="1" applyAlignment="1">
      <alignment vertical="center" shrinkToFit="1"/>
    </xf>
    <xf numFmtId="0" fontId="5" fillId="0" borderId="3" xfId="0" applyFont="1" applyBorder="1" applyAlignment="1">
      <alignment vertical="center" shrinkToFit="1"/>
    </xf>
    <xf numFmtId="0" fontId="5" fillId="0" borderId="4" xfId="0" applyFont="1" applyBorder="1">
      <alignment vertical="center"/>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5" xfId="0" applyFont="1" applyBorder="1" applyAlignment="1">
      <alignment horizontal="center" vertical="center"/>
    </xf>
    <xf numFmtId="0" fontId="5" fillId="0" borderId="8" xfId="0" applyFont="1" applyBorder="1" applyAlignment="1">
      <alignment horizontal="right" vertical="center" wrapText="1"/>
    </xf>
    <xf numFmtId="0" fontId="5" fillId="0" borderId="9" xfId="0" applyFont="1" applyBorder="1" applyAlignment="1">
      <alignment horizontal="right" vertical="center" wrapText="1"/>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5" fillId="0" borderId="6" xfId="0" applyFont="1" applyBorder="1">
      <alignment vertical="center"/>
    </xf>
    <xf numFmtId="0" fontId="5" fillId="0" borderId="7" xfId="0" applyFont="1" applyBorder="1">
      <alignment vertical="center"/>
    </xf>
    <xf numFmtId="0" fontId="5" fillId="0" borderId="8" xfId="0" applyFont="1" applyBorder="1">
      <alignment vertical="center"/>
    </xf>
    <xf numFmtId="0" fontId="5" fillId="0" borderId="9" xfId="0" applyFont="1" applyBorder="1">
      <alignment vertical="center"/>
    </xf>
    <xf numFmtId="0" fontId="5" fillId="0" borderId="10" xfId="0" applyFont="1" applyBorder="1">
      <alignment vertical="center"/>
    </xf>
    <xf numFmtId="0" fontId="5" fillId="0" borderId="6" xfId="0" applyFont="1" applyBorder="1" applyAlignment="1">
      <alignment vertical="center" wrapText="1"/>
    </xf>
    <xf numFmtId="0" fontId="5" fillId="0" borderId="7" xfId="0" applyFont="1" applyBorder="1" applyAlignment="1">
      <alignment vertical="center" wrapText="1"/>
    </xf>
    <xf numFmtId="0" fontId="5" fillId="0" borderId="8" xfId="0" applyFont="1" applyBorder="1" applyAlignment="1">
      <alignment vertical="center" wrapText="1"/>
    </xf>
    <xf numFmtId="0" fontId="5" fillId="0" borderId="9" xfId="0" applyFont="1" applyBorder="1" applyAlignment="1">
      <alignment vertical="center" wrapText="1"/>
    </xf>
    <xf numFmtId="0" fontId="5" fillId="0" borderId="10" xfId="0" applyFont="1" applyBorder="1" applyAlignment="1">
      <alignment vertical="center" wrapText="1"/>
    </xf>
    <xf numFmtId="0" fontId="4" fillId="0" borderId="18" xfId="0" applyFont="1" applyBorder="1" applyAlignment="1">
      <alignment horizontal="center" vertical="center" wrapText="1"/>
    </xf>
    <xf numFmtId="0" fontId="4" fillId="0" borderId="14"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4" xfId="0" applyFont="1" applyBorder="1" applyAlignment="1">
      <alignment horizontal="center" vertical="center" wrapText="1"/>
    </xf>
    <xf numFmtId="0" fontId="8" fillId="0" borderId="2" xfId="0" applyFont="1" applyBorder="1" applyAlignment="1">
      <alignment horizontal="left" vertical="top" wrapText="1"/>
    </xf>
    <xf numFmtId="0" fontId="8" fillId="0" borderId="3" xfId="0" applyFont="1" applyBorder="1" applyAlignment="1">
      <alignment horizontal="left" vertical="top" wrapText="1"/>
    </xf>
    <xf numFmtId="0" fontId="8" fillId="0" borderId="4" xfId="0" applyFont="1" applyBorder="1" applyAlignment="1">
      <alignment horizontal="left" vertical="top" wrapText="1"/>
    </xf>
    <xf numFmtId="0" fontId="5" fillId="0" borderId="0" xfId="0" applyFont="1" applyAlignment="1">
      <alignment vertical="center" wrapText="1"/>
    </xf>
    <xf numFmtId="0" fontId="8" fillId="0" borderId="6" xfId="0" applyFont="1" applyBorder="1" applyAlignment="1">
      <alignment horizontal="left" vertical="top"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2" xfId="0" applyFont="1" applyBorder="1" applyAlignment="1">
      <alignment horizontal="right" vertical="center" wrapText="1"/>
    </xf>
    <xf numFmtId="0" fontId="5" fillId="0" borderId="3" xfId="0" applyFont="1" applyBorder="1" applyAlignment="1">
      <alignment horizontal="right" vertical="center" wrapText="1"/>
    </xf>
    <xf numFmtId="0" fontId="0" fillId="0" borderId="0" xfId="0" applyAlignment="1">
      <alignment horizontal="center" vertical="center"/>
    </xf>
    <xf numFmtId="0" fontId="5" fillId="0" borderId="8" xfId="0" applyFont="1" applyBorder="1" applyAlignment="1">
      <alignment horizontal="center" vertical="center" wrapText="1" shrinkToFit="1"/>
    </xf>
    <xf numFmtId="0" fontId="5" fillId="0" borderId="9" xfId="0" applyFont="1" applyBorder="1" applyAlignment="1">
      <alignment horizontal="center" vertical="center" wrapText="1" shrinkToFit="1"/>
    </xf>
    <xf numFmtId="0" fontId="5" fillId="0" borderId="10" xfId="0" applyFont="1" applyBorder="1" applyAlignment="1">
      <alignment horizontal="center" vertical="center" wrapText="1" shrinkToFit="1"/>
    </xf>
    <xf numFmtId="0" fontId="6" fillId="0" borderId="9" xfId="0" applyFont="1" applyBorder="1" applyAlignment="1">
      <alignment horizontal="center" vertical="center"/>
    </xf>
    <xf numFmtId="0" fontId="9" fillId="0" borderId="6" xfId="0" applyFont="1" applyBorder="1" applyAlignment="1">
      <alignment vertical="top" wrapText="1"/>
    </xf>
    <xf numFmtId="0" fontId="5" fillId="0" borderId="0" xfId="0" applyFont="1" applyBorder="1" applyAlignment="1">
      <alignment horizontal="center" vertical="center" wrapText="1"/>
    </xf>
    <xf numFmtId="0" fontId="5" fillId="0" borderId="4" xfId="0" applyFont="1" applyBorder="1" applyAlignment="1">
      <alignment horizontal="left" vertical="center" shrinkToFit="1"/>
    </xf>
    <xf numFmtId="0" fontId="5" fillId="0" borderId="0" xfId="0" applyFont="1"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0" xfId="0" applyBorder="1" applyAlignment="1">
      <alignment horizontal="center"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11" xfId="0" applyBorder="1">
      <alignment vertical="center"/>
    </xf>
    <xf numFmtId="0" fontId="0" fillId="0" borderId="0" xfId="0" applyBorder="1">
      <alignment vertical="center"/>
    </xf>
    <xf numFmtId="0" fontId="0" fillId="0" borderId="12" xfId="0" applyBorder="1">
      <alignment vertical="center"/>
    </xf>
    <xf numFmtId="0" fontId="0" fillId="0" borderId="7" xfId="0" applyBorder="1" applyAlignment="1">
      <alignment horizontal="center" vertical="center"/>
    </xf>
    <xf numFmtId="0" fontId="10" fillId="0" borderId="5" xfId="0" applyFont="1" applyFill="1" applyBorder="1" applyAlignment="1">
      <alignment horizontal="center" vertical="center"/>
    </xf>
    <xf numFmtId="0" fontId="10" fillId="0" borderId="7" xfId="0" applyFont="1" applyFill="1" applyBorder="1" applyAlignment="1">
      <alignment horizontal="center" vertical="center"/>
    </xf>
    <xf numFmtId="0" fontId="0" fillId="0" borderId="8" xfId="0" applyBorder="1" applyAlignment="1">
      <alignment horizontal="center" vertical="center"/>
    </xf>
    <xf numFmtId="0" fontId="0" fillId="0" borderId="10" xfId="0" applyBorder="1" applyAlignment="1">
      <alignment horizontal="center" vertical="center"/>
    </xf>
    <xf numFmtId="0" fontId="0" fillId="0" borderId="5" xfId="0" applyBorder="1" applyAlignment="1">
      <alignment vertical="center"/>
    </xf>
    <xf numFmtId="0" fontId="0" fillId="0" borderId="6" xfId="0" applyBorder="1" applyAlignment="1">
      <alignment vertical="center"/>
    </xf>
    <xf numFmtId="0" fontId="0" fillId="0" borderId="7" xfId="0" applyBorder="1" applyAlignment="1">
      <alignment vertical="center"/>
    </xf>
    <xf numFmtId="0" fontId="0" fillId="0" borderId="9" xfId="0" applyBorder="1" applyAlignment="1">
      <alignment horizontal="center" vertical="center"/>
    </xf>
    <xf numFmtId="0" fontId="0" fillId="0" borderId="8" xfId="0" applyBorder="1">
      <alignment vertical="center"/>
    </xf>
    <xf numFmtId="0" fontId="0" fillId="0" borderId="9" xfId="0" applyBorder="1">
      <alignment vertical="center"/>
    </xf>
    <xf numFmtId="0" fontId="0" fillId="0" borderId="10" xfId="0" applyBorder="1">
      <alignment vertical="center"/>
    </xf>
  </cellXfs>
  <cellStyles count="7">
    <cellStyle name="パーセント" xfId="1" builtinId="5"/>
    <cellStyle name="桁区切り 2 3 2" xfId="4" xr:uid="{0ADB3F26-979A-48C1-B3D4-A33E44230A25}"/>
    <cellStyle name="標準" xfId="0" builtinId="0"/>
    <cellStyle name="標準 2" xfId="2" xr:uid="{97E17C21-364D-48E3-A820-59C8B867547B}"/>
    <cellStyle name="標準 2 2" xfId="5" xr:uid="{DA6C03A8-5166-459B-9288-A06D71989820}"/>
    <cellStyle name="標準 3" xfId="3" xr:uid="{5B763365-F2B0-4477-AEBE-84FDE9FDC27A}"/>
    <cellStyle name="標準_Sheet1" xfId="6" xr:uid="{4F2F5CAC-CF0E-42F5-923C-C90AA9112F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trlProps/ctrlProp1.xml><?xml version="1.0" encoding="utf-8"?>
<formControlPr xmlns="http://schemas.microsoft.com/office/spreadsheetml/2009/9/main" objectType="CheckBox" fmlaLink="$AE$48" lockText="1" noThreeD="1"/>
</file>

<file path=xl/ctrlProps/ctrlProp2.xml><?xml version="1.0" encoding="utf-8"?>
<formControlPr xmlns="http://schemas.microsoft.com/office/spreadsheetml/2009/9/main" objectType="CheckBox" fmlaLink="$AF$48" lockText="1" noThreeD="1"/>
</file>

<file path=xl/ctrlProps/ctrlProp3.xml><?xml version="1.0" encoding="utf-8"?>
<formControlPr xmlns="http://schemas.microsoft.com/office/spreadsheetml/2009/9/main" objectType="CheckBox" fmlaLink="$AG$48" lockText="1" noThreeD="1"/>
</file>

<file path=xl/ctrlProps/ctrlProp4.xml><?xml version="1.0" encoding="utf-8"?>
<formControlPr xmlns="http://schemas.microsoft.com/office/spreadsheetml/2009/9/main" objectType="CheckBox" fmlaLink="$AE$49" lockText="1" noThreeD="1"/>
</file>

<file path=xl/ctrlProps/ctrlProp5.xml><?xml version="1.0" encoding="utf-8"?>
<formControlPr xmlns="http://schemas.microsoft.com/office/spreadsheetml/2009/9/main" objectType="CheckBox" fmlaLink="$AF$49" lockText="1" noThreeD="1"/>
</file>

<file path=xl/ctrlProps/ctrlProp6.xml><?xml version="1.0" encoding="utf-8"?>
<formControlPr xmlns="http://schemas.microsoft.com/office/spreadsheetml/2009/9/main" objectType="CheckBox" fmlaLink="$AG$49" lockText="1" noThreeD="1"/>
</file>

<file path=xl/ctrlProps/ctrlProp7.xml><?xml version="1.0" encoding="utf-8"?>
<formControlPr xmlns="http://schemas.microsoft.com/office/spreadsheetml/2009/9/main" objectType="CheckBox" fmlaLink="$AH$48" lockText="1" noThreeD="1"/>
</file>

<file path=xl/ctrlProps/ctrlProp8.xml><?xml version="1.0" encoding="utf-8"?>
<formControlPr xmlns="http://schemas.microsoft.com/office/spreadsheetml/2009/9/main" objectType="CheckBox" fmlaLink="$AH$49" lockText="1" noThreeD="1"/>
</file>

<file path=xl/ctrlProps/ctrlProp9.xml><?xml version="1.0" encoding="utf-8"?>
<formControlPr xmlns="http://schemas.microsoft.com/office/spreadsheetml/2009/9/main" objectType="CheckBox" fmlaLink="$AI$48"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19050</xdr:colOff>
          <xdr:row>46</xdr:row>
          <xdr:rowOff>184150</xdr:rowOff>
        </xdr:from>
        <xdr:to>
          <xdr:col>3</xdr:col>
          <xdr:colOff>76200</xdr:colOff>
          <xdr:row>48</xdr:row>
          <xdr:rowOff>12700</xdr:rowOff>
        </xdr:to>
        <xdr:sp macro="" textlink="">
          <xdr:nvSpPr>
            <xdr:cNvPr id="14337" name="Check Box 1" hidden="1">
              <a:extLst>
                <a:ext uri="{63B3BB69-23CF-44E3-9099-C40C66FF867C}">
                  <a14:compatExt spid="_x0000_s14337"/>
                </a:ext>
                <a:ext uri="{FF2B5EF4-FFF2-40B4-BE49-F238E27FC236}">
                  <a16:creationId xmlns:a16="http://schemas.microsoft.com/office/drawing/2014/main" id="{00000000-0008-0000-0300-00000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12700</xdr:colOff>
          <xdr:row>46</xdr:row>
          <xdr:rowOff>209550</xdr:rowOff>
        </xdr:from>
        <xdr:to>
          <xdr:col>10</xdr:col>
          <xdr:colOff>69850</xdr:colOff>
          <xdr:row>48</xdr:row>
          <xdr:rowOff>0</xdr:rowOff>
        </xdr:to>
        <xdr:sp macro="" textlink="">
          <xdr:nvSpPr>
            <xdr:cNvPr id="14338" name="Check Box 2" hidden="1">
              <a:extLst>
                <a:ext uri="{63B3BB69-23CF-44E3-9099-C40C66FF867C}">
                  <a14:compatExt spid="_x0000_s14338"/>
                </a:ext>
                <a:ext uri="{FF2B5EF4-FFF2-40B4-BE49-F238E27FC236}">
                  <a16:creationId xmlns:a16="http://schemas.microsoft.com/office/drawing/2014/main" id="{00000000-0008-0000-0300-00000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12700</xdr:colOff>
          <xdr:row>46</xdr:row>
          <xdr:rowOff>222250</xdr:rowOff>
        </xdr:from>
        <xdr:to>
          <xdr:col>17</xdr:col>
          <xdr:colOff>69850</xdr:colOff>
          <xdr:row>48</xdr:row>
          <xdr:rowOff>12700</xdr:rowOff>
        </xdr:to>
        <xdr:sp macro="" textlink="">
          <xdr:nvSpPr>
            <xdr:cNvPr id="14339" name="Check Box 3" hidden="1">
              <a:extLst>
                <a:ext uri="{63B3BB69-23CF-44E3-9099-C40C66FF867C}">
                  <a14:compatExt spid="_x0000_s14339"/>
                </a:ext>
                <a:ext uri="{FF2B5EF4-FFF2-40B4-BE49-F238E27FC236}">
                  <a16:creationId xmlns:a16="http://schemas.microsoft.com/office/drawing/2014/main" id="{00000000-0008-0000-0300-00000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47</xdr:row>
          <xdr:rowOff>209550</xdr:rowOff>
        </xdr:from>
        <xdr:to>
          <xdr:col>3</xdr:col>
          <xdr:colOff>88900</xdr:colOff>
          <xdr:row>49</xdr:row>
          <xdr:rowOff>0</xdr:rowOff>
        </xdr:to>
        <xdr:sp macro="" textlink="">
          <xdr:nvSpPr>
            <xdr:cNvPr id="14340" name="Check Box 4" hidden="1">
              <a:extLst>
                <a:ext uri="{63B3BB69-23CF-44E3-9099-C40C66FF867C}">
                  <a14:compatExt spid="_x0000_s14340"/>
                </a:ext>
                <a:ext uri="{FF2B5EF4-FFF2-40B4-BE49-F238E27FC236}">
                  <a16:creationId xmlns:a16="http://schemas.microsoft.com/office/drawing/2014/main" id="{00000000-0008-0000-0300-00000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47</xdr:row>
          <xdr:rowOff>209550</xdr:rowOff>
        </xdr:from>
        <xdr:to>
          <xdr:col>10</xdr:col>
          <xdr:colOff>76200</xdr:colOff>
          <xdr:row>49</xdr:row>
          <xdr:rowOff>0</xdr:rowOff>
        </xdr:to>
        <xdr:sp macro="" textlink="">
          <xdr:nvSpPr>
            <xdr:cNvPr id="14341" name="Check Box 5" hidden="1">
              <a:extLst>
                <a:ext uri="{63B3BB69-23CF-44E3-9099-C40C66FF867C}">
                  <a14:compatExt spid="_x0000_s14341"/>
                </a:ext>
                <a:ext uri="{FF2B5EF4-FFF2-40B4-BE49-F238E27FC236}">
                  <a16:creationId xmlns:a16="http://schemas.microsoft.com/office/drawing/2014/main" id="{00000000-0008-0000-0300-00000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47</xdr:row>
          <xdr:rowOff>209550</xdr:rowOff>
        </xdr:from>
        <xdr:to>
          <xdr:col>17</xdr:col>
          <xdr:colOff>76200</xdr:colOff>
          <xdr:row>49</xdr:row>
          <xdr:rowOff>0</xdr:rowOff>
        </xdr:to>
        <xdr:sp macro="" textlink="">
          <xdr:nvSpPr>
            <xdr:cNvPr id="14342" name="Check Box 6" hidden="1">
              <a:extLst>
                <a:ext uri="{63B3BB69-23CF-44E3-9099-C40C66FF867C}">
                  <a14:compatExt spid="_x0000_s14342"/>
                </a:ext>
                <a:ext uri="{FF2B5EF4-FFF2-40B4-BE49-F238E27FC236}">
                  <a16:creationId xmlns:a16="http://schemas.microsoft.com/office/drawing/2014/main" id="{00000000-0008-0000-0300-00000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xdr:colOff>
          <xdr:row>46</xdr:row>
          <xdr:rowOff>209550</xdr:rowOff>
        </xdr:from>
        <xdr:to>
          <xdr:col>23</xdr:col>
          <xdr:colOff>88900</xdr:colOff>
          <xdr:row>48</xdr:row>
          <xdr:rowOff>0</xdr:rowOff>
        </xdr:to>
        <xdr:sp macro="" textlink="">
          <xdr:nvSpPr>
            <xdr:cNvPr id="14343" name="Check Box 7" hidden="1">
              <a:extLst>
                <a:ext uri="{63B3BB69-23CF-44E3-9099-C40C66FF867C}">
                  <a14:compatExt spid="_x0000_s14343"/>
                </a:ext>
                <a:ext uri="{FF2B5EF4-FFF2-40B4-BE49-F238E27FC236}">
                  <a16:creationId xmlns:a16="http://schemas.microsoft.com/office/drawing/2014/main" id="{00000000-0008-0000-0300-00000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47</xdr:row>
          <xdr:rowOff>222250</xdr:rowOff>
        </xdr:from>
        <xdr:to>
          <xdr:col>23</xdr:col>
          <xdr:colOff>95250</xdr:colOff>
          <xdr:row>49</xdr:row>
          <xdr:rowOff>12700</xdr:rowOff>
        </xdr:to>
        <xdr:sp macro="" textlink="">
          <xdr:nvSpPr>
            <xdr:cNvPr id="14344" name="Check Box 8" hidden="1">
              <a:extLst>
                <a:ext uri="{63B3BB69-23CF-44E3-9099-C40C66FF867C}">
                  <a14:compatExt spid="_x0000_s14344"/>
                </a:ext>
                <a:ext uri="{FF2B5EF4-FFF2-40B4-BE49-F238E27FC236}">
                  <a16:creationId xmlns:a16="http://schemas.microsoft.com/office/drawing/2014/main" id="{00000000-0008-0000-0300-00000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19050</xdr:colOff>
          <xdr:row>47</xdr:row>
          <xdr:rowOff>12700</xdr:rowOff>
        </xdr:from>
        <xdr:to>
          <xdr:col>27</xdr:col>
          <xdr:colOff>31750</xdr:colOff>
          <xdr:row>47</xdr:row>
          <xdr:rowOff>222250</xdr:rowOff>
        </xdr:to>
        <xdr:sp macro="" textlink="">
          <xdr:nvSpPr>
            <xdr:cNvPr id="14345" name="Check Box 9" hidden="1">
              <a:extLst>
                <a:ext uri="{63B3BB69-23CF-44E3-9099-C40C66FF867C}">
                  <a14:compatExt spid="_x0000_s14345"/>
                </a:ext>
                <a:ext uri="{FF2B5EF4-FFF2-40B4-BE49-F238E27FC236}">
                  <a16:creationId xmlns:a16="http://schemas.microsoft.com/office/drawing/2014/main" id="{00000000-0008-0000-0300-00000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161925</xdr:colOff>
      <xdr:row>88</xdr:row>
      <xdr:rowOff>104775</xdr:rowOff>
    </xdr:from>
    <xdr:to>
      <xdr:col>28</xdr:col>
      <xdr:colOff>190500</xdr:colOff>
      <xdr:row>91</xdr:row>
      <xdr:rowOff>485775</xdr:rowOff>
    </xdr:to>
    <xdr:sp macro="" textlink="">
      <xdr:nvSpPr>
        <xdr:cNvPr id="11" name="大かっこ 10">
          <a:extLst>
            <a:ext uri="{FF2B5EF4-FFF2-40B4-BE49-F238E27FC236}">
              <a16:creationId xmlns:a16="http://schemas.microsoft.com/office/drawing/2014/main" id="{00000000-0008-0000-0300-00000B000000}"/>
            </a:ext>
          </a:extLst>
        </xdr:cNvPr>
        <xdr:cNvSpPr/>
      </xdr:nvSpPr>
      <xdr:spPr>
        <a:xfrm>
          <a:off x="161925" y="25622250"/>
          <a:ext cx="7362825" cy="1076325"/>
        </a:xfrm>
        <a:prstGeom prst="bracketPair">
          <a:avLst>
            <a:gd name="adj" fmla="val 5963"/>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solidFill>
              <a:schemeClr val="tx1"/>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omments" Target="../comments1.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1D4C30-7A12-4905-AF34-BCFFEC503F3D}">
  <sheetPr codeName="Sheet1">
    <pageSetUpPr fitToPage="1"/>
  </sheetPr>
  <dimension ref="A1:AI93"/>
  <sheetViews>
    <sheetView showGridLines="0" tabSelected="1" view="pageBreakPreview" zoomScaleNormal="100" zoomScaleSheetLayoutView="100" workbookViewId="0">
      <selection activeCell="AF11" sqref="AF11"/>
    </sheetView>
  </sheetViews>
  <sheetFormatPr defaultColWidth="9" defaultRowHeight="13"/>
  <cols>
    <col min="1" max="1" width="3" customWidth="1"/>
    <col min="2" max="21" width="3.26953125" customWidth="1"/>
    <col min="22" max="23" width="3.08984375" customWidth="1"/>
    <col min="24" max="24" width="3.26953125" customWidth="1"/>
    <col min="25" max="25" width="3" customWidth="1"/>
    <col min="26" max="26" width="3.6328125" customWidth="1"/>
    <col min="27" max="27" width="3.26953125" customWidth="1"/>
    <col min="28" max="28" width="8.90625" customWidth="1"/>
    <col min="29" max="29" width="7.26953125" customWidth="1"/>
    <col min="30" max="30" width="5.26953125" customWidth="1"/>
  </cols>
  <sheetData>
    <row r="1" spans="1:30" ht="20.65" customHeight="1">
      <c r="A1" s="102" t="s">
        <v>75</v>
      </c>
      <c r="B1" s="103"/>
      <c r="C1" s="103"/>
      <c r="D1" s="103"/>
      <c r="E1" s="103"/>
      <c r="F1" s="104"/>
      <c r="G1" s="45"/>
      <c r="H1" s="45"/>
      <c r="I1" s="45"/>
      <c r="J1" s="45"/>
      <c r="K1" s="45"/>
      <c r="L1" s="45"/>
      <c r="M1" s="45"/>
      <c r="N1" s="45"/>
      <c r="O1" s="45"/>
      <c r="P1" s="45"/>
      <c r="Q1" s="45"/>
      <c r="R1" s="45"/>
      <c r="S1" s="9"/>
      <c r="T1" s="9"/>
      <c r="U1" s="9"/>
      <c r="V1" s="9"/>
      <c r="W1" s="9"/>
      <c r="X1" s="9"/>
      <c r="Y1" s="9"/>
      <c r="Z1" s="9"/>
      <c r="AA1" s="9"/>
      <c r="AB1" s="9"/>
      <c r="AC1" s="9"/>
    </row>
    <row r="2" spans="1:30" ht="16.5">
      <c r="A2" s="10"/>
      <c r="B2" s="10"/>
      <c r="C2" s="168" t="s">
        <v>74</v>
      </c>
      <c r="D2" s="168"/>
      <c r="E2" s="168"/>
      <c r="F2" s="168"/>
      <c r="G2" s="168"/>
      <c r="H2" s="168"/>
      <c r="I2" s="168"/>
      <c r="J2" s="168"/>
      <c r="K2" s="168"/>
      <c r="L2" s="168"/>
      <c r="M2" s="168"/>
      <c r="N2" s="168"/>
      <c r="O2" s="168"/>
      <c r="P2" s="168"/>
      <c r="Q2" s="168"/>
      <c r="R2" s="168"/>
      <c r="S2" s="168"/>
      <c r="T2" s="168"/>
      <c r="U2" s="168"/>
      <c r="V2" s="168"/>
      <c r="W2" s="168"/>
      <c r="X2" s="168"/>
      <c r="Y2" s="168"/>
      <c r="Z2" s="168"/>
      <c r="AA2" s="168"/>
      <c r="AB2" s="168"/>
      <c r="AC2" s="168"/>
    </row>
    <row r="3" spans="1:30" ht="25" customHeight="1">
      <c r="A3" s="6"/>
      <c r="B3" s="6"/>
      <c r="C3" s="102" t="s">
        <v>32</v>
      </c>
      <c r="D3" s="103"/>
      <c r="E3" s="103"/>
      <c r="F3" s="103"/>
      <c r="G3" s="103"/>
      <c r="H3" s="103"/>
      <c r="I3" s="104"/>
      <c r="J3" s="102"/>
      <c r="K3" s="103"/>
      <c r="L3" s="103"/>
      <c r="M3" s="103"/>
      <c r="N3" s="103"/>
      <c r="O3" s="103"/>
      <c r="P3" s="103"/>
      <c r="Q3" s="103"/>
      <c r="R3" s="103"/>
      <c r="S3" s="103"/>
      <c r="T3" s="103"/>
      <c r="U3" s="103"/>
      <c r="V3" s="103"/>
      <c r="W3" s="103"/>
      <c r="X3" s="103"/>
      <c r="Y3" s="103"/>
      <c r="Z3" s="103"/>
      <c r="AA3" s="103"/>
      <c r="AB3" s="103"/>
      <c r="AC3" s="104"/>
    </row>
    <row r="4" spans="1:30" ht="18.75" customHeight="1">
      <c r="A4" s="45"/>
      <c r="B4" s="45"/>
      <c r="C4" s="65" t="s">
        <v>33</v>
      </c>
      <c r="D4" s="70"/>
      <c r="E4" s="70"/>
      <c r="F4" s="70"/>
      <c r="G4" s="70"/>
      <c r="H4" s="70"/>
      <c r="I4" s="71"/>
      <c r="J4" s="132"/>
      <c r="K4" s="125"/>
      <c r="L4" s="125"/>
      <c r="M4" s="125"/>
      <c r="N4" s="125"/>
      <c r="O4" s="125"/>
      <c r="P4" s="125"/>
      <c r="Q4" s="125"/>
      <c r="R4" s="125"/>
      <c r="S4" s="125"/>
      <c r="T4" s="125"/>
      <c r="U4" s="125"/>
      <c r="V4" s="125"/>
      <c r="W4" s="125"/>
      <c r="X4" s="125"/>
      <c r="Y4" s="125"/>
      <c r="Z4" s="125"/>
      <c r="AA4" s="125"/>
      <c r="AB4" s="125"/>
      <c r="AC4" s="126"/>
    </row>
    <row r="5" spans="1:30" ht="21" customHeight="1">
      <c r="A5" s="45"/>
      <c r="B5" s="45"/>
      <c r="C5" s="72"/>
      <c r="D5" s="73"/>
      <c r="E5" s="73"/>
      <c r="F5" s="73"/>
      <c r="G5" s="73"/>
      <c r="H5" s="73"/>
      <c r="I5" s="74"/>
      <c r="J5" s="129" t="s">
        <v>50</v>
      </c>
      <c r="K5" s="130"/>
      <c r="L5" s="130"/>
      <c r="M5" s="130"/>
      <c r="N5" s="130"/>
      <c r="O5" s="130"/>
      <c r="P5" s="130"/>
      <c r="Q5" s="130"/>
      <c r="R5" s="130"/>
      <c r="S5" s="130"/>
      <c r="T5" s="130"/>
      <c r="U5" s="130"/>
      <c r="V5" s="130"/>
      <c r="W5" s="130"/>
      <c r="X5" s="130"/>
      <c r="Y5" s="130"/>
      <c r="Z5" s="130"/>
      <c r="AA5" s="130"/>
      <c r="AB5" s="130"/>
      <c r="AC5" s="131"/>
    </row>
    <row r="6" spans="1:30" ht="25" customHeight="1">
      <c r="A6" s="45"/>
      <c r="B6" s="45"/>
      <c r="C6" s="159" t="s">
        <v>15</v>
      </c>
      <c r="D6" s="160"/>
      <c r="E6" s="160"/>
      <c r="F6" s="160"/>
      <c r="G6" s="160"/>
      <c r="H6" s="160"/>
      <c r="I6" s="161"/>
      <c r="J6" s="102"/>
      <c r="K6" s="103"/>
      <c r="L6" s="103"/>
      <c r="M6" s="103"/>
      <c r="N6" s="103"/>
      <c r="O6" s="103"/>
      <c r="P6" s="103"/>
      <c r="Q6" s="103"/>
      <c r="R6" s="103"/>
      <c r="S6" s="103"/>
      <c r="T6" s="103"/>
      <c r="U6" s="103"/>
      <c r="V6" s="103"/>
      <c r="W6" s="103"/>
      <c r="X6" s="103"/>
      <c r="Y6" s="103"/>
      <c r="Z6" s="103"/>
      <c r="AA6" s="103"/>
      <c r="AB6" s="103"/>
      <c r="AC6" s="104"/>
    </row>
    <row r="7" spans="1:30" ht="17.25" customHeight="1">
      <c r="A7" s="45"/>
      <c r="B7" s="35"/>
      <c r="C7" s="65" t="s">
        <v>11</v>
      </c>
      <c r="D7" s="70"/>
      <c r="E7" s="70"/>
      <c r="F7" s="70"/>
      <c r="G7" s="70"/>
      <c r="H7" s="70"/>
      <c r="I7" s="71"/>
      <c r="J7" s="65"/>
      <c r="K7" s="70"/>
      <c r="L7" s="70"/>
      <c r="M7" s="70"/>
      <c r="N7" s="70"/>
      <c r="O7" s="70"/>
      <c r="P7" s="70"/>
      <c r="Q7" s="70"/>
      <c r="R7" s="70"/>
      <c r="S7" s="70"/>
      <c r="T7" s="70"/>
      <c r="U7" s="70"/>
      <c r="V7" s="70"/>
      <c r="W7" s="70"/>
      <c r="X7" s="70"/>
      <c r="Y7" s="70"/>
      <c r="Z7" s="70"/>
      <c r="AA7" s="70"/>
      <c r="AB7" s="70"/>
      <c r="AC7" s="71"/>
      <c r="AD7" s="11"/>
    </row>
    <row r="8" spans="1:30" ht="17.25" customHeight="1">
      <c r="A8" s="45"/>
      <c r="B8" s="35"/>
      <c r="C8" s="72"/>
      <c r="D8" s="73"/>
      <c r="E8" s="73"/>
      <c r="F8" s="73"/>
      <c r="G8" s="73"/>
      <c r="H8" s="73"/>
      <c r="I8" s="74"/>
      <c r="J8" s="129" t="s">
        <v>50</v>
      </c>
      <c r="K8" s="130"/>
      <c r="L8" s="130"/>
      <c r="M8" s="130"/>
      <c r="N8" s="130"/>
      <c r="O8" s="130"/>
      <c r="P8" s="130"/>
      <c r="Q8" s="130"/>
      <c r="R8" s="130"/>
      <c r="S8" s="130"/>
      <c r="T8" s="130"/>
      <c r="U8" s="130"/>
      <c r="V8" s="130"/>
      <c r="W8" s="130"/>
      <c r="X8" s="130"/>
      <c r="Y8" s="130"/>
      <c r="Z8" s="130"/>
      <c r="AA8" s="130"/>
      <c r="AB8" s="130"/>
      <c r="AC8" s="131"/>
      <c r="AD8" s="12"/>
    </row>
    <row r="9" spans="1:30" ht="17.25" customHeight="1">
      <c r="A9" s="45"/>
      <c r="B9" s="35"/>
      <c r="C9" s="65" t="s">
        <v>29</v>
      </c>
      <c r="D9" s="70"/>
      <c r="E9" s="70"/>
      <c r="F9" s="70"/>
      <c r="G9" s="70"/>
      <c r="H9" s="70"/>
      <c r="I9" s="71"/>
      <c r="J9" s="65"/>
      <c r="K9" s="70"/>
      <c r="L9" s="70"/>
      <c r="M9" s="70"/>
      <c r="N9" s="70"/>
      <c r="O9" s="70"/>
      <c r="P9" s="70"/>
      <c r="Q9" s="70"/>
      <c r="R9" s="70"/>
      <c r="S9" s="70"/>
      <c r="T9" s="70"/>
      <c r="U9" s="70"/>
      <c r="V9" s="70"/>
      <c r="W9" s="70"/>
      <c r="X9" s="70"/>
      <c r="Y9" s="70"/>
      <c r="Z9" s="70"/>
      <c r="AA9" s="70"/>
      <c r="AB9" s="70"/>
      <c r="AC9" s="71"/>
      <c r="AD9" s="12"/>
    </row>
    <row r="10" spans="1:30" ht="17.25" customHeight="1">
      <c r="A10" s="45"/>
      <c r="B10" s="35"/>
      <c r="C10" s="72"/>
      <c r="D10" s="73"/>
      <c r="E10" s="73"/>
      <c r="F10" s="73"/>
      <c r="G10" s="73"/>
      <c r="H10" s="73"/>
      <c r="I10" s="74"/>
      <c r="J10" s="165" t="s">
        <v>50</v>
      </c>
      <c r="K10" s="166"/>
      <c r="L10" s="166"/>
      <c r="M10" s="166"/>
      <c r="N10" s="166"/>
      <c r="O10" s="166"/>
      <c r="P10" s="166"/>
      <c r="Q10" s="166"/>
      <c r="R10" s="166"/>
      <c r="S10" s="166"/>
      <c r="T10" s="166"/>
      <c r="U10" s="166"/>
      <c r="V10" s="166"/>
      <c r="W10" s="166"/>
      <c r="X10" s="166"/>
      <c r="Y10" s="166"/>
      <c r="Z10" s="166"/>
      <c r="AA10" s="166"/>
      <c r="AB10" s="166"/>
      <c r="AC10" s="167"/>
    </row>
    <row r="11" spans="1:30" ht="19.5" customHeight="1">
      <c r="A11" s="45"/>
      <c r="B11" s="35"/>
      <c r="C11" s="66" t="s">
        <v>30</v>
      </c>
      <c r="D11" s="66"/>
      <c r="E11" s="66"/>
      <c r="F11" s="66"/>
      <c r="G11" s="66"/>
      <c r="H11" s="66"/>
      <c r="I11" s="66"/>
      <c r="J11" s="66"/>
      <c r="K11" s="66"/>
      <c r="L11" s="66"/>
      <c r="M11" s="66"/>
      <c r="N11" s="66"/>
      <c r="O11" s="66"/>
      <c r="P11" s="66"/>
      <c r="Q11" s="66"/>
      <c r="R11" s="66"/>
      <c r="S11" s="66"/>
      <c r="T11" s="66"/>
      <c r="U11" s="66"/>
      <c r="V11" s="66"/>
      <c r="W11" s="66"/>
      <c r="X11" s="66"/>
      <c r="Y11" s="66"/>
      <c r="Z11" s="66"/>
      <c r="AA11" s="66"/>
      <c r="AB11" s="66"/>
      <c r="AC11" s="66"/>
    </row>
    <row r="12" spans="1:30" ht="21.75" customHeight="1">
      <c r="A12" s="45"/>
      <c r="B12" s="45" t="s">
        <v>14</v>
      </c>
      <c r="C12" s="13"/>
      <c r="D12" s="13"/>
      <c r="E12" s="13"/>
      <c r="F12" s="13"/>
      <c r="G12" s="13"/>
      <c r="H12" s="13"/>
      <c r="I12" s="13"/>
      <c r="J12" s="13"/>
      <c r="K12" s="13"/>
      <c r="L12" s="13"/>
      <c r="M12" s="13"/>
      <c r="N12" s="13"/>
      <c r="O12" s="13"/>
      <c r="P12" s="13"/>
      <c r="Q12" s="13"/>
      <c r="R12" s="13"/>
      <c r="S12" s="13"/>
      <c r="T12" s="13"/>
      <c r="U12" s="13"/>
      <c r="V12" s="13"/>
      <c r="W12" s="13"/>
      <c r="X12" s="13"/>
      <c r="Y12" s="13"/>
      <c r="Z12" s="13"/>
      <c r="AA12" s="13"/>
      <c r="AB12" s="13"/>
      <c r="AC12" s="13"/>
    </row>
    <row r="13" spans="1:30" ht="21.65" customHeight="1">
      <c r="A13" s="45"/>
      <c r="B13" s="45" t="s">
        <v>20</v>
      </c>
      <c r="C13" s="45"/>
      <c r="D13" s="45"/>
      <c r="E13" s="45"/>
      <c r="F13" s="45"/>
      <c r="G13" s="45"/>
      <c r="H13" s="45"/>
      <c r="I13" s="45"/>
      <c r="J13" s="45"/>
      <c r="K13" s="45"/>
      <c r="L13" s="45"/>
      <c r="M13" s="45"/>
      <c r="N13" s="45"/>
      <c r="O13" s="45"/>
      <c r="P13" s="45"/>
      <c r="Q13" s="45"/>
      <c r="R13" s="45"/>
      <c r="S13" s="45"/>
      <c r="T13" s="45"/>
      <c r="U13" s="45"/>
      <c r="V13" s="45"/>
      <c r="W13" s="45"/>
      <c r="X13" s="45"/>
      <c r="Y13" s="45"/>
      <c r="Z13" s="45"/>
      <c r="AA13" s="45"/>
      <c r="AB13" s="45"/>
      <c r="AC13" s="45"/>
    </row>
    <row r="14" spans="1:30" ht="22.4" customHeight="1">
      <c r="A14" s="45"/>
      <c r="B14" s="45"/>
      <c r="C14" s="86" t="s">
        <v>19</v>
      </c>
      <c r="D14" s="87"/>
      <c r="E14" s="87"/>
      <c r="F14" s="87"/>
      <c r="G14" s="87"/>
      <c r="H14" s="87"/>
      <c r="I14" s="87"/>
      <c r="J14" s="87"/>
      <c r="K14" s="87"/>
      <c r="L14" s="87"/>
      <c r="M14" s="87"/>
      <c r="N14" s="87"/>
      <c r="O14" s="87"/>
      <c r="P14" s="87"/>
      <c r="Q14" s="87"/>
      <c r="R14" s="87"/>
      <c r="S14" s="87"/>
      <c r="T14" s="87"/>
      <c r="U14" s="87"/>
      <c r="V14" s="87"/>
      <c r="W14" s="87"/>
      <c r="X14" s="87"/>
      <c r="Y14" s="88"/>
      <c r="Z14" s="118"/>
      <c r="AA14" s="119"/>
      <c r="AB14" s="119"/>
      <c r="AC14" s="49" t="s">
        <v>51</v>
      </c>
      <c r="AD14" t="s">
        <v>52</v>
      </c>
    </row>
    <row r="15" spans="1:30" ht="22.4" customHeight="1">
      <c r="A15" s="45"/>
      <c r="B15" s="45"/>
      <c r="C15" s="14"/>
      <c r="D15" s="91" t="s">
        <v>53</v>
      </c>
      <c r="E15" s="92"/>
      <c r="F15" s="92"/>
      <c r="G15" s="92"/>
      <c r="H15" s="92"/>
      <c r="I15" s="92"/>
      <c r="J15" s="92"/>
      <c r="K15" s="92"/>
      <c r="L15" s="92"/>
      <c r="M15" s="92"/>
      <c r="N15" s="92"/>
      <c r="O15" s="92"/>
      <c r="P15" s="92"/>
      <c r="Q15" s="92"/>
      <c r="R15" s="92"/>
      <c r="S15" s="92"/>
      <c r="T15" s="92"/>
      <c r="U15" s="92"/>
      <c r="V15" s="92"/>
      <c r="W15" s="92"/>
      <c r="X15" s="92"/>
      <c r="Y15" s="93"/>
      <c r="Z15" s="118"/>
      <c r="AA15" s="119"/>
      <c r="AB15" s="119"/>
      <c r="AC15" s="49" t="s">
        <v>51</v>
      </c>
    </row>
    <row r="16" spans="1:30" ht="22.4" customHeight="1">
      <c r="A16" s="45"/>
      <c r="B16" s="45"/>
      <c r="C16" s="90"/>
      <c r="D16" s="91" t="s">
        <v>55</v>
      </c>
      <c r="E16" s="92"/>
      <c r="F16" s="92"/>
      <c r="G16" s="92"/>
      <c r="H16" s="92"/>
      <c r="I16" s="92"/>
      <c r="J16" s="92"/>
      <c r="K16" s="92"/>
      <c r="L16" s="92"/>
      <c r="M16" s="92"/>
      <c r="N16" s="92"/>
      <c r="O16" s="92"/>
      <c r="P16" s="92"/>
      <c r="Q16" s="92"/>
      <c r="R16" s="92"/>
      <c r="S16" s="92"/>
      <c r="T16" s="92"/>
      <c r="U16" s="92"/>
      <c r="V16" s="92"/>
      <c r="W16" s="92"/>
      <c r="X16" s="92"/>
      <c r="Y16" s="93"/>
      <c r="Z16" s="118"/>
      <c r="AA16" s="119"/>
      <c r="AB16" s="119"/>
      <c r="AC16" s="49" t="s">
        <v>51</v>
      </c>
    </row>
    <row r="17" spans="1:31" ht="22.4" customHeight="1">
      <c r="A17" s="45"/>
      <c r="B17" s="45"/>
      <c r="C17" s="90"/>
      <c r="D17" s="91" t="s">
        <v>54</v>
      </c>
      <c r="E17" s="92"/>
      <c r="F17" s="92"/>
      <c r="G17" s="92"/>
      <c r="H17" s="92"/>
      <c r="I17" s="92"/>
      <c r="J17" s="92"/>
      <c r="K17" s="92"/>
      <c r="L17" s="92"/>
      <c r="M17" s="92"/>
      <c r="N17" s="92"/>
      <c r="O17" s="92"/>
      <c r="P17" s="92"/>
      <c r="Q17" s="92"/>
      <c r="R17" s="92"/>
      <c r="S17" s="92"/>
      <c r="T17" s="92"/>
      <c r="U17" s="92"/>
      <c r="V17" s="92"/>
      <c r="W17" s="92"/>
      <c r="X17" s="92"/>
      <c r="Y17" s="93"/>
      <c r="Z17" s="118"/>
      <c r="AA17" s="119"/>
      <c r="AB17" s="119"/>
      <c r="AC17" s="49" t="s">
        <v>51</v>
      </c>
    </row>
    <row r="18" spans="1:31" ht="22.4" customHeight="1">
      <c r="A18" s="45"/>
      <c r="B18" s="45"/>
      <c r="C18" s="46"/>
      <c r="D18" s="38" t="s">
        <v>65</v>
      </c>
      <c r="E18" s="39"/>
      <c r="F18" s="39"/>
      <c r="G18" s="39"/>
      <c r="H18" s="39"/>
      <c r="I18" s="39"/>
      <c r="J18" s="39"/>
      <c r="K18" s="39"/>
      <c r="L18" s="39"/>
      <c r="M18" s="39"/>
      <c r="N18" s="39"/>
      <c r="O18" s="39"/>
      <c r="P18" s="39"/>
      <c r="Q18" s="39"/>
      <c r="R18" s="39"/>
      <c r="S18" s="39"/>
      <c r="T18" s="39"/>
      <c r="U18" s="39"/>
      <c r="V18" s="39"/>
      <c r="W18" s="39"/>
      <c r="X18" s="39"/>
      <c r="Y18" s="39"/>
      <c r="Z18" s="118"/>
      <c r="AA18" s="119"/>
      <c r="AB18" s="119"/>
      <c r="AC18" s="49" t="s">
        <v>51</v>
      </c>
    </row>
    <row r="19" spans="1:31" ht="22.4" customHeight="1">
      <c r="A19" s="45"/>
      <c r="B19" s="45"/>
      <c r="C19" s="46"/>
      <c r="D19" s="38" t="s">
        <v>35</v>
      </c>
      <c r="E19" s="39"/>
      <c r="F19" s="39"/>
      <c r="G19" s="39"/>
      <c r="H19" s="39"/>
      <c r="I19" s="39"/>
      <c r="J19" s="39"/>
      <c r="K19" s="39"/>
      <c r="L19" s="39"/>
      <c r="M19" s="39"/>
      <c r="N19" s="39"/>
      <c r="O19" s="39"/>
      <c r="P19" s="39"/>
      <c r="Q19" s="39"/>
      <c r="R19" s="39"/>
      <c r="S19" s="39"/>
      <c r="T19" s="39"/>
      <c r="U19" s="39"/>
      <c r="V19" s="39"/>
      <c r="W19" s="39"/>
      <c r="X19" s="39"/>
      <c r="Y19" s="39"/>
      <c r="Z19" s="118"/>
      <c r="AA19" s="119"/>
      <c r="AB19" s="119"/>
      <c r="AC19" s="49" t="s">
        <v>51</v>
      </c>
      <c r="AD19" t="s">
        <v>52</v>
      </c>
    </row>
    <row r="20" spans="1:31" ht="22.4" customHeight="1">
      <c r="A20" s="45"/>
      <c r="B20" s="45"/>
      <c r="C20" s="46"/>
      <c r="D20" s="36" t="s">
        <v>64</v>
      </c>
      <c r="E20" s="37"/>
      <c r="F20" s="37"/>
      <c r="G20" s="37"/>
      <c r="H20" s="37"/>
      <c r="I20" s="37"/>
      <c r="J20" s="37"/>
      <c r="K20" s="37"/>
      <c r="L20" s="37"/>
      <c r="M20" s="37"/>
      <c r="N20" s="37"/>
      <c r="O20" s="37"/>
      <c r="P20" s="37"/>
      <c r="Q20" s="37"/>
      <c r="R20" s="37"/>
      <c r="S20" s="37"/>
      <c r="T20" s="37"/>
      <c r="U20" s="37"/>
      <c r="V20" s="37"/>
      <c r="W20" s="37"/>
      <c r="X20" s="37"/>
      <c r="Y20" s="37"/>
      <c r="Z20" s="118"/>
      <c r="AA20" s="119"/>
      <c r="AB20" s="119"/>
      <c r="AC20" s="49" t="s">
        <v>51</v>
      </c>
      <c r="AD20" t="s">
        <v>52</v>
      </c>
    </row>
    <row r="21" spans="1:31" ht="22.4" customHeight="1">
      <c r="A21" s="45"/>
      <c r="B21" s="45"/>
      <c r="C21" s="46"/>
      <c r="D21" s="5"/>
      <c r="E21" s="37" t="s">
        <v>36</v>
      </c>
      <c r="F21" s="37"/>
      <c r="G21" s="37"/>
      <c r="H21" s="37"/>
      <c r="I21" s="37"/>
      <c r="J21" s="37"/>
      <c r="K21" s="37"/>
      <c r="L21" s="37"/>
      <c r="M21" s="37"/>
      <c r="N21" s="37"/>
      <c r="O21" s="37"/>
      <c r="P21" s="37"/>
      <c r="Q21" s="37"/>
      <c r="R21" s="37"/>
      <c r="S21" s="37"/>
      <c r="T21" s="37"/>
      <c r="U21" s="37"/>
      <c r="V21" s="37"/>
      <c r="W21" s="37"/>
      <c r="X21" s="37"/>
      <c r="Y21" s="37"/>
      <c r="Z21" s="118"/>
      <c r="AA21" s="119"/>
      <c r="AB21" s="119"/>
      <c r="AC21" s="49" t="s">
        <v>51</v>
      </c>
      <c r="AD21" t="s">
        <v>52</v>
      </c>
    </row>
    <row r="22" spans="1:31" ht="29.25" customHeight="1">
      <c r="A22" s="45"/>
      <c r="B22" s="45"/>
      <c r="C22" s="151" t="s">
        <v>5</v>
      </c>
      <c r="D22" s="152"/>
      <c r="E22" s="152"/>
      <c r="F22" s="152"/>
      <c r="G22" s="152"/>
      <c r="H22" s="152"/>
      <c r="I22" s="152"/>
      <c r="J22" s="152"/>
      <c r="K22" s="152"/>
      <c r="L22" s="152"/>
      <c r="M22" s="152"/>
      <c r="N22" s="152"/>
      <c r="O22" s="152"/>
      <c r="P22" s="152"/>
      <c r="Q22" s="152"/>
      <c r="R22" s="152"/>
      <c r="S22" s="152"/>
      <c r="T22" s="152"/>
      <c r="U22" s="152"/>
      <c r="V22" s="152"/>
      <c r="W22" s="152"/>
      <c r="X22" s="152"/>
      <c r="Y22" s="152"/>
      <c r="Z22" s="152"/>
      <c r="AA22" s="152"/>
      <c r="AB22" s="152"/>
      <c r="AC22" s="153"/>
    </row>
    <row r="23" spans="1:31" ht="90" customHeight="1">
      <c r="A23" s="45"/>
      <c r="B23" s="45"/>
      <c r="C23" s="89" t="s">
        <v>71</v>
      </c>
      <c r="D23" s="89"/>
      <c r="E23" s="89"/>
      <c r="F23" s="89"/>
      <c r="G23" s="89"/>
      <c r="H23" s="89"/>
      <c r="I23" s="89"/>
      <c r="J23" s="89"/>
      <c r="K23" s="89"/>
      <c r="L23" s="89"/>
      <c r="M23" s="89"/>
      <c r="N23" s="89"/>
      <c r="O23" s="89"/>
      <c r="P23" s="89"/>
      <c r="Q23" s="89"/>
      <c r="R23" s="89"/>
      <c r="S23" s="89"/>
      <c r="T23" s="89"/>
      <c r="U23" s="89"/>
      <c r="V23" s="89"/>
      <c r="W23" s="89"/>
      <c r="X23" s="89"/>
      <c r="Y23" s="89"/>
      <c r="Z23" s="89"/>
      <c r="AA23" s="89"/>
      <c r="AB23" s="89"/>
      <c r="AC23" s="89"/>
    </row>
    <row r="24" spans="1:31" ht="25.75" customHeight="1">
      <c r="A24" s="45"/>
      <c r="B24" s="45" t="s">
        <v>56</v>
      </c>
      <c r="C24" s="45"/>
      <c r="D24" s="45"/>
      <c r="E24" s="45"/>
      <c r="F24" s="45"/>
      <c r="G24" s="45"/>
      <c r="H24" s="45"/>
      <c r="I24" s="45"/>
      <c r="J24" s="45"/>
      <c r="K24" s="45"/>
      <c r="L24" s="45"/>
      <c r="M24" s="45"/>
      <c r="N24" s="45"/>
      <c r="O24" s="45"/>
      <c r="P24" s="45"/>
      <c r="Q24" s="45"/>
      <c r="R24" s="45"/>
      <c r="S24" s="45"/>
      <c r="T24" s="45"/>
      <c r="U24" s="45"/>
      <c r="V24" s="45"/>
      <c r="W24" s="45"/>
      <c r="X24" s="45"/>
      <c r="Y24" s="45"/>
      <c r="Z24" s="45"/>
      <c r="AA24" s="45"/>
      <c r="AB24" s="45"/>
      <c r="AC24" s="45"/>
      <c r="AD24" t="s">
        <v>52</v>
      </c>
      <c r="AE24" s="164"/>
    </row>
    <row r="25" spans="1:31" ht="68.25" customHeight="1">
      <c r="A25" s="45"/>
      <c r="B25" s="45"/>
      <c r="C25" s="83"/>
      <c r="D25" s="84"/>
      <c r="E25" s="84"/>
      <c r="F25" s="84"/>
      <c r="G25" s="84"/>
      <c r="H25" s="84"/>
      <c r="I25" s="84"/>
      <c r="J25" s="84"/>
      <c r="K25" s="84"/>
      <c r="L25" s="84"/>
      <c r="M25" s="84"/>
      <c r="N25" s="84"/>
      <c r="O25" s="84"/>
      <c r="P25" s="84"/>
      <c r="Q25" s="84"/>
      <c r="R25" s="84"/>
      <c r="S25" s="84"/>
      <c r="T25" s="84"/>
      <c r="U25" s="84"/>
      <c r="V25" s="84"/>
      <c r="W25" s="84"/>
      <c r="X25" s="84"/>
      <c r="Y25" s="84"/>
      <c r="Z25" s="84"/>
      <c r="AA25" s="84"/>
      <c r="AB25" s="84"/>
      <c r="AC25" s="85"/>
      <c r="AE25" s="164"/>
    </row>
    <row r="26" spans="1:31" ht="19.399999999999999" customHeight="1">
      <c r="A26" s="45"/>
      <c r="B26" s="45" t="s">
        <v>62</v>
      </c>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t="s">
        <v>52</v>
      </c>
    </row>
    <row r="27" spans="1:31" ht="72.75" customHeight="1">
      <c r="A27" s="45"/>
      <c r="B27" s="45"/>
      <c r="C27" s="83"/>
      <c r="D27" s="84"/>
      <c r="E27" s="84"/>
      <c r="F27" s="84"/>
      <c r="G27" s="84"/>
      <c r="H27" s="84"/>
      <c r="I27" s="84"/>
      <c r="J27" s="84"/>
      <c r="K27" s="84"/>
      <c r="L27" s="84"/>
      <c r="M27" s="84"/>
      <c r="N27" s="84"/>
      <c r="O27" s="84"/>
      <c r="P27" s="84"/>
      <c r="Q27" s="84"/>
      <c r="R27" s="84"/>
      <c r="S27" s="84"/>
      <c r="T27" s="84"/>
      <c r="U27" s="84"/>
      <c r="V27" s="84"/>
      <c r="W27" s="84"/>
      <c r="X27" s="84"/>
      <c r="Y27" s="84"/>
      <c r="Z27" s="84"/>
      <c r="AA27" s="84"/>
      <c r="AB27" s="84"/>
      <c r="AC27" s="85"/>
    </row>
    <row r="28" spans="1:31" ht="25.75" customHeight="1">
      <c r="A28" s="45"/>
      <c r="B28" s="45" t="s">
        <v>40</v>
      </c>
      <c r="C28" s="45"/>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45"/>
    </row>
    <row r="29" spans="1:31" ht="16.149999999999999" customHeight="1">
      <c r="A29" s="45"/>
      <c r="B29" s="45"/>
      <c r="C29" s="75" t="s">
        <v>72</v>
      </c>
      <c r="D29" s="76"/>
      <c r="E29" s="76"/>
      <c r="F29" s="76"/>
      <c r="G29" s="76"/>
      <c r="H29" s="76"/>
      <c r="I29" s="76"/>
      <c r="J29" s="76"/>
      <c r="K29" s="76"/>
      <c r="L29" s="76"/>
      <c r="M29" s="76"/>
      <c r="N29" s="76"/>
      <c r="O29" s="76"/>
      <c r="P29" s="76"/>
      <c r="Q29" s="76"/>
      <c r="R29" s="76"/>
      <c r="S29" s="76"/>
      <c r="T29" s="76"/>
      <c r="U29" s="76"/>
      <c r="V29" s="76"/>
      <c r="W29" s="76"/>
      <c r="X29" s="76"/>
      <c r="Y29" s="76"/>
      <c r="Z29" s="76"/>
      <c r="AA29" s="76"/>
      <c r="AB29" s="76"/>
      <c r="AC29" s="77"/>
    </row>
    <row r="30" spans="1:31" ht="36.75" customHeight="1">
      <c r="A30" s="45"/>
      <c r="B30" s="45"/>
      <c r="C30" s="78"/>
      <c r="D30" s="79"/>
      <c r="E30" s="79"/>
      <c r="F30" s="79"/>
      <c r="G30" s="79"/>
      <c r="H30" s="79"/>
      <c r="I30" s="79"/>
      <c r="J30" s="79"/>
      <c r="K30" s="79"/>
      <c r="L30" s="79"/>
      <c r="M30" s="79"/>
      <c r="N30" s="79"/>
      <c r="O30" s="79"/>
      <c r="P30" s="79"/>
      <c r="Q30" s="79"/>
      <c r="R30" s="79"/>
      <c r="S30" s="79"/>
      <c r="T30" s="79"/>
      <c r="U30" s="79"/>
      <c r="V30" s="79"/>
      <c r="W30" s="79"/>
      <c r="X30" s="79"/>
      <c r="Y30" s="79"/>
      <c r="Z30" s="79"/>
      <c r="AA30" s="79"/>
      <c r="AB30" s="79"/>
      <c r="AC30" s="80"/>
    </row>
    <row r="31" spans="1:31" ht="18" customHeight="1">
      <c r="A31" s="45"/>
      <c r="B31" s="45"/>
      <c r="C31" s="156" t="s">
        <v>37</v>
      </c>
      <c r="D31" s="157"/>
      <c r="E31" s="157"/>
      <c r="F31" s="157"/>
      <c r="G31" s="157"/>
      <c r="H31" s="157"/>
      <c r="I31" s="157"/>
      <c r="J31" s="157"/>
      <c r="K31" s="157"/>
      <c r="L31" s="157"/>
      <c r="M31" s="157"/>
      <c r="N31" s="157"/>
      <c r="O31" s="157"/>
      <c r="P31" s="157"/>
      <c r="Q31" s="157"/>
      <c r="R31" s="157"/>
      <c r="S31" s="157"/>
      <c r="T31" s="157"/>
      <c r="U31" s="157"/>
      <c r="V31" s="157"/>
      <c r="W31" s="157"/>
      <c r="X31" s="157"/>
      <c r="Y31" s="157"/>
      <c r="Z31" s="157"/>
      <c r="AA31" s="157"/>
      <c r="AB31" s="157"/>
      <c r="AC31" s="158"/>
    </row>
    <row r="32" spans="1:31" ht="18.75" customHeight="1">
      <c r="A32" s="45"/>
      <c r="B32" s="45"/>
      <c r="C32" s="159" t="s">
        <v>7</v>
      </c>
      <c r="D32" s="160"/>
      <c r="E32" s="160"/>
      <c r="F32" s="160"/>
      <c r="G32" s="160"/>
      <c r="H32" s="160"/>
      <c r="I32" s="160"/>
      <c r="J32" s="161"/>
      <c r="K32" s="162" t="s">
        <v>31</v>
      </c>
      <c r="L32" s="163"/>
      <c r="M32" s="163"/>
      <c r="N32" s="160" t="s">
        <v>61</v>
      </c>
      <c r="O32" s="160"/>
      <c r="P32" s="161"/>
      <c r="Q32" s="159" t="s">
        <v>8</v>
      </c>
      <c r="R32" s="160"/>
      <c r="S32" s="160"/>
      <c r="T32" s="160"/>
      <c r="U32" s="160"/>
      <c r="V32" s="160"/>
      <c r="W32" s="160"/>
      <c r="X32" s="161"/>
      <c r="Y32" s="162" t="s">
        <v>31</v>
      </c>
      <c r="Z32" s="163"/>
      <c r="AA32" s="163"/>
      <c r="AB32" s="44" t="s">
        <v>61</v>
      </c>
      <c r="AC32" s="8"/>
    </row>
    <row r="33" spans="1:35" ht="21.75" customHeight="1">
      <c r="A33" s="45"/>
      <c r="B33" s="45"/>
      <c r="C33" s="75" t="s">
        <v>38</v>
      </c>
      <c r="D33" s="76"/>
      <c r="E33" s="76"/>
      <c r="F33" s="76"/>
      <c r="G33" s="76"/>
      <c r="H33" s="76"/>
      <c r="I33" s="76"/>
      <c r="J33" s="76"/>
      <c r="K33" s="76"/>
      <c r="L33" s="76"/>
      <c r="M33" s="76"/>
      <c r="N33" s="76"/>
      <c r="O33" s="76"/>
      <c r="P33" s="76"/>
      <c r="Q33" s="76"/>
      <c r="R33" s="76"/>
      <c r="S33" s="76"/>
      <c r="T33" s="76"/>
      <c r="U33" s="76"/>
      <c r="V33" s="76"/>
      <c r="W33" s="76"/>
      <c r="X33" s="76"/>
      <c r="Y33" s="76"/>
      <c r="Z33" s="76"/>
      <c r="AA33" s="76"/>
      <c r="AB33" s="76"/>
      <c r="AC33" s="77"/>
    </row>
    <row r="34" spans="1:35" ht="36" customHeight="1">
      <c r="A34" s="45"/>
      <c r="B34" s="45"/>
      <c r="C34" s="78"/>
      <c r="D34" s="79"/>
      <c r="E34" s="79"/>
      <c r="F34" s="79"/>
      <c r="G34" s="79"/>
      <c r="H34" s="79"/>
      <c r="I34" s="79"/>
      <c r="J34" s="79"/>
      <c r="K34" s="79"/>
      <c r="L34" s="79"/>
      <c r="M34" s="79"/>
      <c r="N34" s="79"/>
      <c r="O34" s="79"/>
      <c r="P34" s="79"/>
      <c r="Q34" s="79"/>
      <c r="R34" s="79"/>
      <c r="S34" s="79"/>
      <c r="T34" s="79"/>
      <c r="U34" s="79"/>
      <c r="V34" s="79"/>
      <c r="W34" s="79"/>
      <c r="X34" s="79"/>
      <c r="Y34" s="79"/>
      <c r="Z34" s="79"/>
      <c r="AA34" s="79"/>
      <c r="AB34" s="79"/>
      <c r="AC34" s="80"/>
    </row>
    <row r="35" spans="1:35" ht="20.25" customHeight="1">
      <c r="A35" s="45"/>
      <c r="B35" s="45"/>
      <c r="C35" s="155"/>
      <c r="D35" s="155"/>
      <c r="E35" s="155"/>
      <c r="F35" s="155"/>
      <c r="G35" s="155"/>
      <c r="H35" s="155"/>
      <c r="I35" s="155"/>
      <c r="J35" s="155"/>
      <c r="K35" s="155"/>
      <c r="L35" s="155"/>
      <c r="M35" s="155"/>
      <c r="N35" s="155"/>
      <c r="O35" s="155"/>
      <c r="P35" s="155"/>
      <c r="Q35" s="155"/>
      <c r="R35" s="155"/>
      <c r="S35" s="155"/>
      <c r="T35" s="155"/>
      <c r="U35" s="155"/>
      <c r="V35" s="155"/>
      <c r="W35" s="155"/>
      <c r="X35" s="155"/>
      <c r="Y35" s="155"/>
      <c r="Z35" s="155"/>
      <c r="AA35" s="155"/>
      <c r="AB35" s="155"/>
      <c r="AC35" s="155"/>
    </row>
    <row r="36" spans="1:35" ht="17.649999999999999" customHeight="1">
      <c r="A36" s="45"/>
      <c r="B36" s="154" t="s">
        <v>39</v>
      </c>
      <c r="C36" s="154"/>
      <c r="D36" s="154"/>
      <c r="E36" s="154"/>
      <c r="F36" s="154"/>
      <c r="G36" s="154"/>
      <c r="H36" s="154"/>
      <c r="I36" s="154"/>
      <c r="J36" s="154"/>
      <c r="K36" s="154"/>
      <c r="L36" s="154"/>
      <c r="M36" s="154"/>
      <c r="N36" s="154"/>
      <c r="O36" s="154"/>
      <c r="P36" s="154"/>
      <c r="Q36" s="154"/>
      <c r="R36" s="154"/>
      <c r="S36" s="154"/>
      <c r="T36" s="154"/>
      <c r="U36" s="154"/>
      <c r="V36" s="154"/>
      <c r="W36" s="154"/>
      <c r="X36" s="154"/>
      <c r="Y36" s="154"/>
      <c r="Z36" s="154"/>
      <c r="AA36" s="154"/>
      <c r="AB36" s="154"/>
      <c r="AC36" s="154"/>
    </row>
    <row r="37" spans="1:35" ht="16.149999999999999" customHeight="1">
      <c r="A37" s="45"/>
      <c r="B37" s="45"/>
      <c r="C37" s="75" t="s">
        <v>60</v>
      </c>
      <c r="D37" s="76"/>
      <c r="E37" s="76"/>
      <c r="F37" s="76"/>
      <c r="G37" s="76"/>
      <c r="H37" s="76"/>
      <c r="I37" s="76"/>
      <c r="J37" s="76"/>
      <c r="K37" s="76"/>
      <c r="L37" s="76"/>
      <c r="M37" s="76"/>
      <c r="N37" s="76"/>
      <c r="O37" s="76"/>
      <c r="P37" s="76"/>
      <c r="Q37" s="76"/>
      <c r="R37" s="76"/>
      <c r="S37" s="76"/>
      <c r="T37" s="76"/>
      <c r="U37" s="76"/>
      <c r="V37" s="76"/>
      <c r="W37" s="76"/>
      <c r="X37" s="76"/>
      <c r="Y37" s="76"/>
      <c r="Z37" s="76"/>
      <c r="AA37" s="76"/>
      <c r="AB37" s="76"/>
      <c r="AC37" s="77"/>
      <c r="AD37" t="s">
        <v>52</v>
      </c>
    </row>
    <row r="38" spans="1:35" s="7" customFormat="1" ht="35.25" customHeight="1">
      <c r="C38" s="151"/>
      <c r="D38" s="152"/>
      <c r="E38" s="152"/>
      <c r="F38" s="152"/>
      <c r="G38" s="152"/>
      <c r="H38" s="152"/>
      <c r="I38" s="152"/>
      <c r="J38" s="152"/>
      <c r="K38" s="152"/>
      <c r="L38" s="152"/>
      <c r="M38" s="152"/>
      <c r="N38" s="152"/>
      <c r="O38" s="152"/>
      <c r="P38" s="152"/>
      <c r="Q38" s="152"/>
      <c r="R38" s="152"/>
      <c r="S38" s="152"/>
      <c r="T38" s="152"/>
      <c r="U38" s="152"/>
      <c r="V38" s="152"/>
      <c r="W38" s="152"/>
      <c r="X38" s="152"/>
      <c r="Y38" s="152"/>
      <c r="Z38" s="152"/>
      <c r="AA38" s="152"/>
      <c r="AB38" s="152"/>
      <c r="AC38" s="153"/>
      <c r="AD38"/>
    </row>
    <row r="39" spans="1:35" s="7" customFormat="1" ht="16.149999999999999" customHeight="1">
      <c r="C39" s="156" t="s">
        <v>59</v>
      </c>
      <c r="D39" s="157"/>
      <c r="E39" s="157"/>
      <c r="F39" s="157"/>
      <c r="G39" s="157"/>
      <c r="H39" s="157"/>
      <c r="I39" s="157"/>
      <c r="J39" s="157"/>
      <c r="K39" s="157"/>
      <c r="L39" s="157"/>
      <c r="M39" s="157"/>
      <c r="N39" s="157"/>
      <c r="O39" s="157"/>
      <c r="P39" s="157"/>
      <c r="Q39" s="157"/>
      <c r="R39" s="157"/>
      <c r="S39" s="157"/>
      <c r="T39" s="157"/>
      <c r="U39" s="157"/>
      <c r="V39" s="157"/>
      <c r="W39" s="157"/>
      <c r="X39" s="157"/>
      <c r="Y39" s="157"/>
      <c r="Z39" s="157"/>
      <c r="AA39" s="157"/>
      <c r="AB39" s="157"/>
      <c r="AC39" s="158"/>
      <c r="AD39" t="s">
        <v>52</v>
      </c>
    </row>
    <row r="40" spans="1:35" s="7" customFormat="1" ht="32.25" customHeight="1">
      <c r="C40" s="151"/>
      <c r="D40" s="152"/>
      <c r="E40" s="152"/>
      <c r="F40" s="152"/>
      <c r="G40" s="152"/>
      <c r="H40" s="152"/>
      <c r="I40" s="152"/>
      <c r="J40" s="152"/>
      <c r="K40" s="152"/>
      <c r="L40" s="152"/>
      <c r="M40" s="152"/>
      <c r="N40" s="152"/>
      <c r="O40" s="152"/>
      <c r="P40" s="152"/>
      <c r="Q40" s="152"/>
      <c r="R40" s="152"/>
      <c r="S40" s="152"/>
      <c r="T40" s="152"/>
      <c r="U40" s="152"/>
      <c r="V40" s="152"/>
      <c r="W40" s="152"/>
      <c r="X40" s="152"/>
      <c r="Y40" s="152"/>
      <c r="Z40" s="152"/>
      <c r="AA40" s="152"/>
      <c r="AB40" s="152"/>
      <c r="AC40" s="153"/>
      <c r="AD40"/>
    </row>
    <row r="41" spans="1:35" ht="16.149999999999999" customHeight="1">
      <c r="A41" s="45"/>
      <c r="B41" s="45"/>
      <c r="C41" s="75" t="s">
        <v>58</v>
      </c>
      <c r="D41" s="76"/>
      <c r="E41" s="76"/>
      <c r="F41" s="76"/>
      <c r="G41" s="76"/>
      <c r="H41" s="76"/>
      <c r="I41" s="76"/>
      <c r="J41" s="76"/>
      <c r="K41" s="76"/>
      <c r="L41" s="76"/>
      <c r="M41" s="76"/>
      <c r="N41" s="76"/>
      <c r="O41" s="76"/>
      <c r="P41" s="76"/>
      <c r="Q41" s="76"/>
      <c r="R41" s="76"/>
      <c r="S41" s="76"/>
      <c r="T41" s="76"/>
      <c r="U41" s="76"/>
      <c r="V41" s="76"/>
      <c r="W41" s="76"/>
      <c r="X41" s="76"/>
      <c r="Y41" s="76"/>
      <c r="Z41" s="76"/>
      <c r="AA41" s="76"/>
      <c r="AB41" s="76"/>
      <c r="AC41" s="77"/>
      <c r="AD41" t="s">
        <v>52</v>
      </c>
    </row>
    <row r="42" spans="1:35" ht="39" customHeight="1">
      <c r="A42" s="45"/>
      <c r="B42" s="45"/>
      <c r="C42" s="78"/>
      <c r="D42" s="79"/>
      <c r="E42" s="79"/>
      <c r="F42" s="79"/>
      <c r="G42" s="79"/>
      <c r="H42" s="79"/>
      <c r="I42" s="79"/>
      <c r="J42" s="79"/>
      <c r="K42" s="79"/>
      <c r="L42" s="79"/>
      <c r="M42" s="79"/>
      <c r="N42" s="79"/>
      <c r="O42" s="79"/>
      <c r="P42" s="79"/>
      <c r="Q42" s="79"/>
      <c r="R42" s="79"/>
      <c r="S42" s="79"/>
      <c r="T42" s="79"/>
      <c r="U42" s="79"/>
      <c r="V42" s="79"/>
      <c r="W42" s="79"/>
      <c r="X42" s="79"/>
      <c r="Y42" s="79"/>
      <c r="Z42" s="79"/>
      <c r="AA42" s="79"/>
      <c r="AB42" s="79"/>
      <c r="AC42" s="80"/>
    </row>
    <row r="43" spans="1:35" ht="16.149999999999999" customHeight="1">
      <c r="A43" s="45"/>
      <c r="B43" s="45"/>
      <c r="C43" s="75" t="s">
        <v>46</v>
      </c>
      <c r="D43" s="76"/>
      <c r="E43" s="76"/>
      <c r="F43" s="76"/>
      <c r="G43" s="76"/>
      <c r="H43" s="76"/>
      <c r="I43" s="76"/>
      <c r="J43" s="76"/>
      <c r="K43" s="76"/>
      <c r="L43" s="76"/>
      <c r="M43" s="76"/>
      <c r="N43" s="76"/>
      <c r="O43" s="76"/>
      <c r="P43" s="76"/>
      <c r="Q43" s="76"/>
      <c r="R43" s="76"/>
      <c r="S43" s="76"/>
      <c r="T43" s="76"/>
      <c r="U43" s="76"/>
      <c r="V43" s="76"/>
      <c r="W43" s="76"/>
      <c r="X43" s="76"/>
      <c r="Y43" s="76"/>
      <c r="Z43" s="76"/>
      <c r="AA43" s="76"/>
      <c r="AB43" s="76"/>
      <c r="AC43" s="77"/>
    </row>
    <row r="44" spans="1:35" ht="39" customHeight="1">
      <c r="A44" s="45"/>
      <c r="B44" s="45"/>
      <c r="C44" s="78"/>
      <c r="D44" s="79"/>
      <c r="E44" s="79"/>
      <c r="F44" s="79"/>
      <c r="G44" s="79"/>
      <c r="H44" s="79"/>
      <c r="I44" s="79"/>
      <c r="J44" s="79"/>
      <c r="K44" s="79"/>
      <c r="L44" s="79"/>
      <c r="M44" s="79"/>
      <c r="N44" s="79"/>
      <c r="O44" s="79"/>
      <c r="P44" s="79"/>
      <c r="Q44" s="79"/>
      <c r="R44" s="79"/>
      <c r="S44" s="79"/>
      <c r="T44" s="79"/>
      <c r="U44" s="79"/>
      <c r="V44" s="79"/>
      <c r="W44" s="79"/>
      <c r="X44" s="79"/>
      <c r="Y44" s="79"/>
      <c r="Z44" s="79"/>
      <c r="AA44" s="79"/>
      <c r="AB44" s="79"/>
      <c r="AC44" s="80"/>
    </row>
    <row r="45" spans="1:35" ht="16.149999999999999" customHeight="1">
      <c r="A45" s="45"/>
      <c r="B45" s="45"/>
      <c r="C45" s="75" t="s">
        <v>76</v>
      </c>
      <c r="D45" s="76"/>
      <c r="E45" s="76"/>
      <c r="F45" s="76"/>
      <c r="G45" s="76"/>
      <c r="H45" s="76"/>
      <c r="I45" s="76"/>
      <c r="J45" s="76"/>
      <c r="K45" s="76"/>
      <c r="L45" s="76"/>
      <c r="M45" s="76"/>
      <c r="N45" s="76"/>
      <c r="O45" s="76"/>
      <c r="P45" s="76"/>
      <c r="Q45" s="76"/>
      <c r="R45" s="76"/>
      <c r="S45" s="76"/>
      <c r="T45" s="76"/>
      <c r="U45" s="76"/>
      <c r="V45" s="76"/>
      <c r="W45" s="76"/>
      <c r="X45" s="76"/>
      <c r="Y45" s="76"/>
      <c r="Z45" s="76"/>
      <c r="AA45" s="76"/>
      <c r="AB45" s="76"/>
      <c r="AC45" s="77"/>
    </row>
    <row r="46" spans="1:35" ht="39" customHeight="1">
      <c r="A46" s="45"/>
      <c r="B46" s="45"/>
      <c r="C46" s="78"/>
      <c r="D46" s="79"/>
      <c r="E46" s="79"/>
      <c r="F46" s="79"/>
      <c r="G46" s="79"/>
      <c r="H46" s="79"/>
      <c r="I46" s="79"/>
      <c r="J46" s="79"/>
      <c r="K46" s="79"/>
      <c r="L46" s="79"/>
      <c r="M46" s="79"/>
      <c r="N46" s="79"/>
      <c r="O46" s="79"/>
      <c r="P46" s="79"/>
      <c r="Q46" s="79"/>
      <c r="R46" s="79"/>
      <c r="S46" s="79"/>
      <c r="T46" s="79"/>
      <c r="U46" s="79"/>
      <c r="V46" s="79"/>
      <c r="W46" s="79"/>
      <c r="X46" s="79"/>
      <c r="Y46" s="79"/>
      <c r="Z46" s="79"/>
      <c r="AA46" s="79"/>
      <c r="AB46" s="79"/>
      <c r="AC46" s="80"/>
    </row>
    <row r="47" spans="1:35" s="1" customFormat="1" ht="18" customHeight="1">
      <c r="A47" s="45"/>
      <c r="B47" s="45"/>
      <c r="C47" s="39" t="s">
        <v>57</v>
      </c>
      <c r="D47" s="41"/>
      <c r="E47" s="41"/>
      <c r="F47" s="41"/>
      <c r="G47" s="41"/>
      <c r="H47" s="41"/>
      <c r="I47" s="41"/>
      <c r="J47" s="41"/>
      <c r="K47" s="41"/>
      <c r="L47" s="41"/>
      <c r="M47" s="41"/>
      <c r="N47" s="41"/>
      <c r="O47" s="41"/>
      <c r="P47" s="41"/>
      <c r="Q47" s="41"/>
      <c r="R47" s="41"/>
      <c r="S47" s="41"/>
      <c r="T47" s="41"/>
      <c r="U47" s="41"/>
      <c r="V47" s="41"/>
      <c r="W47" s="41"/>
      <c r="X47" s="41"/>
      <c r="Y47" s="41"/>
      <c r="Z47" s="41"/>
      <c r="AA47" s="41"/>
      <c r="AB47" s="41"/>
      <c r="AC47" s="41"/>
      <c r="AE47" s="1" t="s">
        <v>34</v>
      </c>
    </row>
    <row r="48" spans="1:35" s="1" customFormat="1" ht="18" customHeight="1">
      <c r="A48" s="45"/>
      <c r="B48" s="45"/>
      <c r="C48" s="2"/>
      <c r="D48" s="97" t="s">
        <v>47</v>
      </c>
      <c r="E48" s="98"/>
      <c r="F48" s="98"/>
      <c r="G48" s="98"/>
      <c r="H48" s="98"/>
      <c r="I48" s="171"/>
      <c r="J48" s="2"/>
      <c r="K48" s="97" t="s">
        <v>70</v>
      </c>
      <c r="L48" s="98"/>
      <c r="M48" s="98"/>
      <c r="N48" s="98"/>
      <c r="O48" s="98"/>
      <c r="P48" s="171"/>
      <c r="Q48" s="2"/>
      <c r="R48" s="75" t="s">
        <v>27</v>
      </c>
      <c r="S48" s="76"/>
      <c r="T48" s="76"/>
      <c r="U48" s="76"/>
      <c r="V48" s="77"/>
      <c r="W48" s="2"/>
      <c r="X48" s="75" t="s">
        <v>28</v>
      </c>
      <c r="Y48" s="76"/>
      <c r="Z48" s="77"/>
      <c r="AA48" s="2"/>
      <c r="AB48" s="75" t="s">
        <v>41</v>
      </c>
      <c r="AC48" s="77"/>
      <c r="AE48" s="1" t="b">
        <v>0</v>
      </c>
      <c r="AF48" s="1" t="b">
        <v>0</v>
      </c>
      <c r="AG48" s="1" t="b">
        <v>0</v>
      </c>
      <c r="AH48" s="1" t="b">
        <v>0</v>
      </c>
      <c r="AI48" s="1" t="b">
        <v>0</v>
      </c>
    </row>
    <row r="49" spans="1:34" s="1" customFormat="1" ht="18" customHeight="1">
      <c r="A49" s="45"/>
      <c r="B49" s="45"/>
      <c r="C49" s="3"/>
      <c r="D49" s="75" t="s">
        <v>42</v>
      </c>
      <c r="E49" s="76"/>
      <c r="F49" s="76"/>
      <c r="G49" s="76"/>
      <c r="H49" s="76"/>
      <c r="I49" s="77"/>
      <c r="J49" s="3"/>
      <c r="K49" s="75" t="s">
        <v>43</v>
      </c>
      <c r="L49" s="76"/>
      <c r="M49" s="76"/>
      <c r="N49" s="76"/>
      <c r="O49" s="76"/>
      <c r="P49" s="77"/>
      <c r="Q49" s="3"/>
      <c r="R49" s="75" t="s">
        <v>44</v>
      </c>
      <c r="S49" s="76"/>
      <c r="T49" s="76"/>
      <c r="U49" s="76"/>
      <c r="V49" s="77"/>
      <c r="W49" s="3"/>
      <c r="X49" s="75" t="s">
        <v>45</v>
      </c>
      <c r="Y49" s="76"/>
      <c r="Z49" s="77"/>
      <c r="AA49" s="99"/>
      <c r="AB49" s="100"/>
      <c r="AC49" s="101"/>
      <c r="AE49" s="1" t="b">
        <v>0</v>
      </c>
      <c r="AF49" s="1" t="b">
        <v>0</v>
      </c>
      <c r="AG49" s="1" t="b">
        <v>0</v>
      </c>
      <c r="AH49" s="1" t="b">
        <v>0</v>
      </c>
    </row>
    <row r="50" spans="1:34" ht="16.149999999999999" customHeight="1">
      <c r="A50" s="45"/>
      <c r="B50" s="45"/>
      <c r="C50" s="81" t="s">
        <v>63</v>
      </c>
      <c r="D50" s="66"/>
      <c r="E50" s="66"/>
      <c r="F50" s="66"/>
      <c r="G50" s="66"/>
      <c r="H50" s="66"/>
      <c r="I50" s="66"/>
      <c r="J50" s="66"/>
      <c r="K50" s="66"/>
      <c r="L50" s="66"/>
      <c r="M50" s="66"/>
      <c r="N50" s="66"/>
      <c r="O50" s="66"/>
      <c r="P50" s="66"/>
      <c r="Q50" s="66"/>
      <c r="R50" s="66"/>
      <c r="S50" s="66"/>
      <c r="T50" s="66"/>
      <c r="U50" s="66"/>
      <c r="V50" s="66"/>
      <c r="W50" s="66"/>
      <c r="X50" s="66"/>
      <c r="Y50" s="66"/>
      <c r="Z50" s="66"/>
      <c r="AA50" s="66"/>
      <c r="AB50" s="66"/>
      <c r="AC50" s="82"/>
    </row>
    <row r="51" spans="1:34" ht="80.25" customHeight="1">
      <c r="A51" s="45"/>
      <c r="B51" s="45"/>
      <c r="C51" s="94" t="s">
        <v>69</v>
      </c>
      <c r="D51" s="95"/>
      <c r="E51" s="95"/>
      <c r="F51" s="95"/>
      <c r="G51" s="95"/>
      <c r="H51" s="95"/>
      <c r="I51" s="95"/>
      <c r="J51" s="95"/>
      <c r="K51" s="95"/>
      <c r="L51" s="95"/>
      <c r="M51" s="95"/>
      <c r="N51" s="95"/>
      <c r="O51" s="95"/>
      <c r="P51" s="95"/>
      <c r="Q51" s="95"/>
      <c r="R51" s="95"/>
      <c r="S51" s="95"/>
      <c r="T51" s="95"/>
      <c r="U51" s="95"/>
      <c r="V51" s="95"/>
      <c r="W51" s="95"/>
      <c r="X51" s="95"/>
      <c r="Y51" s="95"/>
      <c r="Z51" s="95"/>
      <c r="AA51" s="95"/>
      <c r="AB51" s="95"/>
      <c r="AC51" s="96"/>
    </row>
    <row r="52" spans="1:34" ht="19.75" customHeight="1">
      <c r="A52" s="45"/>
      <c r="B52" s="45" t="s">
        <v>48</v>
      </c>
      <c r="C52" s="45"/>
      <c r="D52" s="45"/>
      <c r="E52" s="45"/>
      <c r="F52" s="45"/>
      <c r="G52" s="45"/>
      <c r="H52" s="45"/>
      <c r="I52" s="45"/>
      <c r="J52" s="45"/>
      <c r="K52" s="45"/>
      <c r="L52" s="45"/>
      <c r="M52" s="45"/>
      <c r="N52" s="45"/>
      <c r="O52" s="45"/>
      <c r="P52" s="45"/>
      <c r="Q52" s="45"/>
      <c r="R52" s="45"/>
      <c r="S52" s="45"/>
      <c r="T52" s="45"/>
      <c r="U52" s="45"/>
      <c r="V52" s="45"/>
      <c r="W52" s="45"/>
      <c r="X52" s="45"/>
      <c r="Y52" s="45"/>
      <c r="Z52" s="45"/>
      <c r="AA52" s="45"/>
      <c r="AB52" s="45"/>
      <c r="AC52" s="45"/>
    </row>
    <row r="53" spans="1:34" ht="16.399999999999999" customHeight="1">
      <c r="A53" s="45"/>
      <c r="B53" s="45"/>
      <c r="C53" s="65" t="s">
        <v>1</v>
      </c>
      <c r="D53" s="71"/>
      <c r="E53" s="65" t="s">
        <v>21</v>
      </c>
      <c r="F53" s="70"/>
      <c r="G53" s="70"/>
      <c r="H53" s="70"/>
      <c r="I53" s="71"/>
      <c r="J53" s="132" t="s">
        <v>4</v>
      </c>
      <c r="K53" s="125"/>
      <c r="L53" s="125"/>
      <c r="M53" s="125"/>
      <c r="N53" s="125"/>
      <c r="O53" s="125"/>
      <c r="P53" s="125"/>
      <c r="Q53" s="125"/>
      <c r="R53" s="126"/>
      <c r="S53" s="65" t="s">
        <v>16</v>
      </c>
      <c r="T53" s="70"/>
      <c r="U53" s="70"/>
      <c r="V53" s="70"/>
      <c r="W53" s="70"/>
      <c r="X53" s="70"/>
      <c r="Y53" s="70"/>
      <c r="Z53" s="70"/>
      <c r="AA53" s="70"/>
      <c r="AB53" s="70"/>
      <c r="AC53" s="71"/>
    </row>
    <row r="54" spans="1:34" ht="16.399999999999999" customHeight="1">
      <c r="A54" s="45"/>
      <c r="B54" s="45"/>
      <c r="C54" s="123"/>
      <c r="D54" s="124"/>
      <c r="E54" s="123"/>
      <c r="F54" s="170"/>
      <c r="G54" s="170"/>
      <c r="H54" s="170"/>
      <c r="I54" s="124"/>
      <c r="J54" s="129"/>
      <c r="K54" s="130"/>
      <c r="L54" s="130"/>
      <c r="M54" s="130"/>
      <c r="N54" s="130"/>
      <c r="O54" s="130"/>
      <c r="P54" s="130"/>
      <c r="Q54" s="130"/>
      <c r="R54" s="131"/>
      <c r="S54" s="133" t="s">
        <v>10</v>
      </c>
      <c r="T54" s="134"/>
      <c r="U54" s="134"/>
      <c r="V54" s="134"/>
      <c r="W54" s="134"/>
      <c r="X54" s="134"/>
      <c r="Y54" s="34"/>
      <c r="Z54" s="135" t="s">
        <v>9</v>
      </c>
      <c r="AA54" s="135"/>
      <c r="AB54" s="135"/>
      <c r="AC54" s="136"/>
    </row>
    <row r="55" spans="1:34" ht="13.5" customHeight="1">
      <c r="A55" s="45"/>
      <c r="B55" s="45"/>
      <c r="C55" s="123"/>
      <c r="D55" s="124"/>
      <c r="E55" s="123"/>
      <c r="F55" s="170"/>
      <c r="G55" s="170"/>
      <c r="H55" s="170"/>
      <c r="I55" s="124"/>
      <c r="J55" s="112" t="s">
        <v>12</v>
      </c>
      <c r="K55" s="113"/>
      <c r="L55" s="114"/>
      <c r="M55" s="65" t="s">
        <v>2</v>
      </c>
      <c r="N55" s="70"/>
      <c r="O55" s="71"/>
      <c r="P55" s="65" t="s">
        <v>6</v>
      </c>
      <c r="Q55" s="70"/>
      <c r="R55" s="71"/>
      <c r="S55" s="112" t="s">
        <v>12</v>
      </c>
      <c r="T55" s="113"/>
      <c r="U55" s="114"/>
      <c r="V55" s="65" t="s">
        <v>2</v>
      </c>
      <c r="W55" s="70"/>
      <c r="X55" s="71"/>
      <c r="Y55" s="65" t="s">
        <v>6</v>
      </c>
      <c r="Z55" s="70"/>
      <c r="AA55" s="71"/>
      <c r="AB55" s="147" t="s">
        <v>66</v>
      </c>
      <c r="AC55" s="149" t="s">
        <v>67</v>
      </c>
    </row>
    <row r="56" spans="1:34">
      <c r="A56" s="45"/>
      <c r="B56" s="45"/>
      <c r="C56" s="72"/>
      <c r="D56" s="74"/>
      <c r="E56" s="72"/>
      <c r="F56" s="73"/>
      <c r="G56" s="73"/>
      <c r="H56" s="73"/>
      <c r="I56" s="74"/>
      <c r="J56" s="67"/>
      <c r="K56" s="68"/>
      <c r="L56" s="69"/>
      <c r="M56" s="72"/>
      <c r="N56" s="73"/>
      <c r="O56" s="74"/>
      <c r="P56" s="72"/>
      <c r="Q56" s="73"/>
      <c r="R56" s="74"/>
      <c r="S56" s="67"/>
      <c r="T56" s="68"/>
      <c r="U56" s="69"/>
      <c r="V56" s="72"/>
      <c r="W56" s="73"/>
      <c r="X56" s="74"/>
      <c r="Y56" s="72"/>
      <c r="Z56" s="73"/>
      <c r="AA56" s="74"/>
      <c r="AB56" s="148"/>
      <c r="AC56" s="150"/>
    </row>
    <row r="57" spans="1:34">
      <c r="A57" s="45"/>
      <c r="B57" s="45"/>
      <c r="C57" s="107"/>
      <c r="D57" s="111"/>
      <c r="E57" s="91"/>
      <c r="F57" s="92"/>
      <c r="G57" s="92"/>
      <c r="H57" s="92"/>
      <c r="I57" s="93"/>
      <c r="J57" s="116"/>
      <c r="K57" s="117"/>
      <c r="L57" s="122"/>
      <c r="M57" s="116"/>
      <c r="N57" s="117"/>
      <c r="O57" s="16" t="s">
        <v>3</v>
      </c>
      <c r="P57" s="118"/>
      <c r="Q57" s="119"/>
      <c r="R57" s="16" t="s">
        <v>3</v>
      </c>
      <c r="S57" s="116"/>
      <c r="T57" s="117"/>
      <c r="U57" s="122"/>
      <c r="V57" s="116"/>
      <c r="W57" s="117"/>
      <c r="X57" s="16" t="s">
        <v>3</v>
      </c>
      <c r="Y57" s="118"/>
      <c r="Z57" s="119"/>
      <c r="AA57" s="16" t="s">
        <v>3</v>
      </c>
      <c r="AB57" s="43"/>
      <c r="AC57" s="33"/>
    </row>
    <row r="58" spans="1:34">
      <c r="A58" s="45"/>
      <c r="B58" s="45"/>
      <c r="C58" s="107"/>
      <c r="D58" s="111"/>
      <c r="E58" s="91"/>
      <c r="F58" s="92"/>
      <c r="G58" s="92"/>
      <c r="H58" s="92"/>
      <c r="I58" s="93"/>
      <c r="J58" s="116"/>
      <c r="K58" s="117"/>
      <c r="L58" s="122"/>
      <c r="M58" s="116"/>
      <c r="N58" s="117"/>
      <c r="O58" s="16" t="s">
        <v>3</v>
      </c>
      <c r="P58" s="118"/>
      <c r="Q58" s="119"/>
      <c r="R58" s="16" t="s">
        <v>3</v>
      </c>
      <c r="S58" s="116"/>
      <c r="T58" s="117"/>
      <c r="U58" s="122"/>
      <c r="V58" s="116"/>
      <c r="W58" s="117"/>
      <c r="X58" s="16" t="s">
        <v>3</v>
      </c>
      <c r="Y58" s="118"/>
      <c r="Z58" s="119"/>
      <c r="AA58" s="16" t="s">
        <v>3</v>
      </c>
      <c r="AB58" s="43"/>
      <c r="AC58" s="33"/>
    </row>
    <row r="59" spans="1:34">
      <c r="A59" s="45"/>
      <c r="B59" s="45"/>
      <c r="C59" s="107"/>
      <c r="D59" s="111"/>
      <c r="E59" s="91"/>
      <c r="F59" s="92"/>
      <c r="G59" s="92"/>
      <c r="H59" s="92"/>
      <c r="I59" s="93"/>
      <c r="J59" s="120"/>
      <c r="K59" s="121"/>
      <c r="L59" s="108"/>
      <c r="M59" s="118"/>
      <c r="N59" s="119"/>
      <c r="O59" s="16" t="s">
        <v>3</v>
      </c>
      <c r="P59" s="118"/>
      <c r="Q59" s="119"/>
      <c r="R59" s="16" t="s">
        <v>3</v>
      </c>
      <c r="S59" s="116"/>
      <c r="T59" s="117"/>
      <c r="U59" s="122"/>
      <c r="V59" s="118"/>
      <c r="W59" s="119"/>
      <c r="X59" s="16" t="s">
        <v>3</v>
      </c>
      <c r="Y59" s="118"/>
      <c r="Z59" s="119"/>
      <c r="AA59" s="16" t="s">
        <v>3</v>
      </c>
      <c r="AB59" s="43"/>
      <c r="AC59" s="33"/>
    </row>
    <row r="60" spans="1:34">
      <c r="A60" s="45"/>
      <c r="B60" s="45"/>
      <c r="C60" s="107"/>
      <c r="D60" s="111"/>
      <c r="E60" s="91"/>
      <c r="F60" s="92"/>
      <c r="G60" s="92"/>
      <c r="H60" s="92"/>
      <c r="I60" s="93"/>
      <c r="J60" s="116"/>
      <c r="K60" s="117"/>
      <c r="L60" s="122"/>
      <c r="M60" s="116"/>
      <c r="N60" s="117"/>
      <c r="O60" s="16" t="s">
        <v>3</v>
      </c>
      <c r="P60" s="118"/>
      <c r="Q60" s="119"/>
      <c r="R60" s="16" t="s">
        <v>3</v>
      </c>
      <c r="S60" s="116"/>
      <c r="T60" s="117"/>
      <c r="U60" s="122"/>
      <c r="V60" s="116"/>
      <c r="W60" s="117"/>
      <c r="X60" s="16" t="s">
        <v>3</v>
      </c>
      <c r="Y60" s="116"/>
      <c r="Z60" s="117"/>
      <c r="AA60" s="16" t="s">
        <v>3</v>
      </c>
      <c r="AB60" s="43"/>
      <c r="AC60" s="33"/>
    </row>
    <row r="61" spans="1:34">
      <c r="A61" s="45"/>
      <c r="B61" s="45"/>
      <c r="C61" s="107"/>
      <c r="D61" s="111"/>
      <c r="E61" s="38"/>
      <c r="F61" s="39"/>
      <c r="G61" s="39"/>
      <c r="H61" s="39"/>
      <c r="I61" s="40"/>
      <c r="J61" s="47"/>
      <c r="K61" s="48"/>
      <c r="L61" s="49"/>
      <c r="M61" s="118"/>
      <c r="N61" s="119"/>
      <c r="O61" s="16" t="s">
        <v>3</v>
      </c>
      <c r="P61" s="118"/>
      <c r="Q61" s="119"/>
      <c r="R61" s="16" t="s">
        <v>3</v>
      </c>
      <c r="S61" s="47"/>
      <c r="T61" s="48"/>
      <c r="U61" s="49"/>
      <c r="V61" s="118"/>
      <c r="W61" s="119"/>
      <c r="X61" s="16" t="s">
        <v>3</v>
      </c>
      <c r="Y61" s="116"/>
      <c r="Z61" s="117"/>
      <c r="AA61" s="16" t="s">
        <v>3</v>
      </c>
      <c r="AB61" s="43"/>
      <c r="AC61" s="33"/>
    </row>
    <row r="62" spans="1:34">
      <c r="A62" s="45"/>
      <c r="B62" s="45"/>
      <c r="C62" s="107"/>
      <c r="D62" s="111"/>
      <c r="E62" s="91"/>
      <c r="F62" s="92"/>
      <c r="G62" s="92"/>
      <c r="H62" s="92"/>
      <c r="I62" s="93"/>
      <c r="J62" s="120"/>
      <c r="K62" s="121"/>
      <c r="L62" s="108"/>
      <c r="M62" s="116"/>
      <c r="N62" s="117"/>
      <c r="O62" s="16" t="s">
        <v>3</v>
      </c>
      <c r="P62" s="118"/>
      <c r="Q62" s="119"/>
      <c r="R62" s="16" t="s">
        <v>3</v>
      </c>
      <c r="S62" s="120"/>
      <c r="T62" s="121"/>
      <c r="U62" s="108"/>
      <c r="V62" s="116"/>
      <c r="W62" s="117"/>
      <c r="X62" s="16" t="s">
        <v>3</v>
      </c>
      <c r="Y62" s="118"/>
      <c r="Z62" s="119"/>
      <c r="AA62" s="16" t="s">
        <v>3</v>
      </c>
      <c r="AB62" s="43"/>
      <c r="AC62" s="33"/>
    </row>
    <row r="63" spans="1:34">
      <c r="A63" s="45"/>
      <c r="B63" s="45"/>
      <c r="C63" s="107"/>
      <c r="D63" s="111"/>
      <c r="E63" s="91"/>
      <c r="F63" s="92"/>
      <c r="G63" s="92"/>
      <c r="H63" s="92"/>
      <c r="I63" s="93"/>
      <c r="J63" s="120"/>
      <c r="K63" s="121"/>
      <c r="L63" s="108"/>
      <c r="M63" s="118"/>
      <c r="N63" s="119"/>
      <c r="O63" s="16" t="s">
        <v>3</v>
      </c>
      <c r="P63" s="118"/>
      <c r="Q63" s="119"/>
      <c r="R63" s="16" t="s">
        <v>3</v>
      </c>
      <c r="S63" s="120"/>
      <c r="T63" s="121"/>
      <c r="U63" s="108"/>
      <c r="V63" s="118"/>
      <c r="W63" s="119"/>
      <c r="X63" s="16" t="s">
        <v>3</v>
      </c>
      <c r="Y63" s="116"/>
      <c r="Z63" s="117"/>
      <c r="AA63" s="16" t="s">
        <v>3</v>
      </c>
      <c r="AB63" s="43"/>
      <c r="AC63" s="33"/>
    </row>
    <row r="64" spans="1:34">
      <c r="A64" s="45"/>
      <c r="B64" s="45"/>
      <c r="C64" s="107"/>
      <c r="D64" s="111"/>
      <c r="E64" s="91"/>
      <c r="F64" s="92"/>
      <c r="G64" s="92"/>
      <c r="H64" s="92"/>
      <c r="I64" s="93"/>
      <c r="J64" s="120"/>
      <c r="K64" s="121"/>
      <c r="L64" s="108"/>
      <c r="M64" s="118"/>
      <c r="N64" s="119"/>
      <c r="O64" s="16" t="s">
        <v>3</v>
      </c>
      <c r="P64" s="118"/>
      <c r="Q64" s="119"/>
      <c r="R64" s="16" t="s">
        <v>3</v>
      </c>
      <c r="S64" s="120"/>
      <c r="T64" s="121"/>
      <c r="U64" s="108"/>
      <c r="V64" s="118"/>
      <c r="W64" s="119"/>
      <c r="X64" s="16" t="s">
        <v>3</v>
      </c>
      <c r="Y64" s="116"/>
      <c r="Z64" s="117"/>
      <c r="AA64" s="16" t="s">
        <v>3</v>
      </c>
      <c r="AB64" s="43"/>
      <c r="AC64" s="33"/>
    </row>
    <row r="65" spans="1:29">
      <c r="A65" s="45"/>
      <c r="B65" s="45"/>
      <c r="C65" s="107"/>
      <c r="D65" s="111"/>
      <c r="E65" s="91"/>
      <c r="F65" s="92"/>
      <c r="G65" s="92"/>
      <c r="H65" s="92"/>
      <c r="I65" s="93"/>
      <c r="J65" s="120"/>
      <c r="K65" s="121"/>
      <c r="L65" s="108"/>
      <c r="M65" s="116"/>
      <c r="N65" s="117"/>
      <c r="O65" s="16" t="s">
        <v>3</v>
      </c>
      <c r="P65" s="118"/>
      <c r="Q65" s="119"/>
      <c r="R65" s="16" t="s">
        <v>3</v>
      </c>
      <c r="S65" s="120"/>
      <c r="T65" s="121"/>
      <c r="U65" s="108"/>
      <c r="V65" s="116"/>
      <c r="W65" s="117"/>
      <c r="X65" s="16" t="s">
        <v>3</v>
      </c>
      <c r="Y65" s="102"/>
      <c r="Z65" s="103"/>
      <c r="AA65" s="16" t="s">
        <v>3</v>
      </c>
      <c r="AB65" s="43"/>
      <c r="AC65" s="49"/>
    </row>
    <row r="66" spans="1:29">
      <c r="A66" s="45"/>
      <c r="B66" s="45"/>
      <c r="C66" s="107"/>
      <c r="D66" s="111"/>
      <c r="E66" s="91"/>
      <c r="F66" s="92"/>
      <c r="G66" s="92"/>
      <c r="H66" s="92"/>
      <c r="I66" s="93"/>
      <c r="J66" s="120"/>
      <c r="K66" s="121"/>
      <c r="L66" s="108"/>
      <c r="M66" s="118"/>
      <c r="N66" s="119"/>
      <c r="O66" s="16" t="s">
        <v>3</v>
      </c>
      <c r="P66" s="118"/>
      <c r="Q66" s="119"/>
      <c r="R66" s="16" t="s">
        <v>3</v>
      </c>
      <c r="S66" s="120"/>
      <c r="T66" s="121"/>
      <c r="U66" s="108"/>
      <c r="V66" s="116"/>
      <c r="W66" s="117"/>
      <c r="X66" s="16" t="s">
        <v>3</v>
      </c>
      <c r="Y66" s="102"/>
      <c r="Z66" s="103"/>
      <c r="AA66" s="16" t="s">
        <v>3</v>
      </c>
      <c r="AB66" s="43"/>
      <c r="AC66" s="49"/>
    </row>
    <row r="67" spans="1:29">
      <c r="A67" s="45"/>
      <c r="B67" s="45"/>
      <c r="C67" s="107"/>
      <c r="D67" s="111"/>
      <c r="E67" s="91"/>
      <c r="F67" s="92"/>
      <c r="G67" s="92"/>
      <c r="H67" s="92"/>
      <c r="I67" s="93"/>
      <c r="J67" s="120"/>
      <c r="K67" s="121"/>
      <c r="L67" s="108"/>
      <c r="M67" s="118"/>
      <c r="N67" s="119"/>
      <c r="O67" s="16" t="s">
        <v>3</v>
      </c>
      <c r="P67" s="118"/>
      <c r="Q67" s="119"/>
      <c r="R67" s="16" t="s">
        <v>3</v>
      </c>
      <c r="S67" s="120"/>
      <c r="T67" s="121"/>
      <c r="U67" s="108"/>
      <c r="V67" s="116"/>
      <c r="W67" s="117"/>
      <c r="X67" s="16" t="s">
        <v>3</v>
      </c>
      <c r="Y67" s="102"/>
      <c r="Z67" s="103"/>
      <c r="AA67" s="16" t="s">
        <v>3</v>
      </c>
      <c r="AB67" s="43"/>
      <c r="AC67" s="49"/>
    </row>
    <row r="68" spans="1:29">
      <c r="A68" s="45"/>
      <c r="B68" s="45"/>
      <c r="C68" s="107"/>
      <c r="D68" s="111"/>
      <c r="E68" s="91"/>
      <c r="F68" s="92"/>
      <c r="G68" s="92"/>
      <c r="H68" s="92"/>
      <c r="I68" s="93"/>
      <c r="J68" s="120"/>
      <c r="K68" s="121"/>
      <c r="L68" s="108"/>
      <c r="M68" s="118"/>
      <c r="N68" s="119"/>
      <c r="O68" s="16" t="s">
        <v>3</v>
      </c>
      <c r="P68" s="118"/>
      <c r="Q68" s="119"/>
      <c r="R68" s="16" t="s">
        <v>3</v>
      </c>
      <c r="S68" s="120"/>
      <c r="T68" s="121"/>
      <c r="U68" s="108"/>
      <c r="V68" s="116"/>
      <c r="W68" s="117"/>
      <c r="X68" s="16" t="s">
        <v>3</v>
      </c>
      <c r="Y68" s="102"/>
      <c r="Z68" s="103"/>
      <c r="AA68" s="16" t="s">
        <v>3</v>
      </c>
      <c r="AB68" s="43"/>
      <c r="AC68" s="49"/>
    </row>
    <row r="69" spans="1:29">
      <c r="A69" s="45"/>
      <c r="B69" s="45"/>
      <c r="C69" s="107"/>
      <c r="D69" s="111"/>
      <c r="E69" s="91"/>
      <c r="F69" s="92"/>
      <c r="G69" s="92"/>
      <c r="H69" s="92"/>
      <c r="I69" s="93"/>
      <c r="J69" s="120"/>
      <c r="K69" s="121"/>
      <c r="L69" s="108"/>
      <c r="M69" s="118"/>
      <c r="N69" s="119"/>
      <c r="O69" s="16" t="s">
        <v>3</v>
      </c>
      <c r="P69" s="118"/>
      <c r="Q69" s="119"/>
      <c r="R69" s="16" t="s">
        <v>3</v>
      </c>
      <c r="S69" s="120"/>
      <c r="T69" s="121"/>
      <c r="U69" s="108"/>
      <c r="V69" s="116"/>
      <c r="W69" s="117"/>
      <c r="X69" s="16" t="s">
        <v>3</v>
      </c>
      <c r="Y69" s="102"/>
      <c r="Z69" s="103"/>
      <c r="AA69" s="16" t="s">
        <v>3</v>
      </c>
      <c r="AB69" s="43"/>
      <c r="AC69" s="49"/>
    </row>
    <row r="70" spans="1:29">
      <c r="A70" s="45"/>
      <c r="B70" s="45"/>
      <c r="C70" s="107"/>
      <c r="D70" s="111"/>
      <c r="E70" s="91"/>
      <c r="F70" s="92"/>
      <c r="G70" s="92"/>
      <c r="H70" s="92"/>
      <c r="I70" s="93"/>
      <c r="J70" s="120"/>
      <c r="K70" s="121"/>
      <c r="L70" s="108"/>
      <c r="M70" s="118"/>
      <c r="N70" s="119"/>
      <c r="O70" s="16" t="s">
        <v>3</v>
      </c>
      <c r="P70" s="118"/>
      <c r="Q70" s="119"/>
      <c r="R70" s="16" t="s">
        <v>3</v>
      </c>
      <c r="S70" s="120"/>
      <c r="T70" s="121"/>
      <c r="U70" s="108"/>
      <c r="V70" s="116"/>
      <c r="W70" s="117"/>
      <c r="X70" s="16" t="s">
        <v>3</v>
      </c>
      <c r="Y70" s="102"/>
      <c r="Z70" s="103"/>
      <c r="AA70" s="16" t="s">
        <v>3</v>
      </c>
      <c r="AB70" s="43"/>
      <c r="AC70" s="49"/>
    </row>
    <row r="71" spans="1:29">
      <c r="A71" s="45"/>
      <c r="B71" s="45"/>
      <c r="C71" s="107"/>
      <c r="D71" s="111"/>
      <c r="E71" s="91"/>
      <c r="F71" s="92"/>
      <c r="G71" s="92"/>
      <c r="H71" s="92"/>
      <c r="I71" s="93"/>
      <c r="J71" s="120"/>
      <c r="K71" s="121"/>
      <c r="L71" s="108"/>
      <c r="M71" s="118"/>
      <c r="N71" s="119"/>
      <c r="O71" s="16" t="s">
        <v>3</v>
      </c>
      <c r="P71" s="118"/>
      <c r="Q71" s="119"/>
      <c r="R71" s="16" t="s">
        <v>3</v>
      </c>
      <c r="S71" s="120"/>
      <c r="T71" s="121"/>
      <c r="U71" s="108"/>
      <c r="V71" s="118"/>
      <c r="W71" s="119"/>
      <c r="X71" s="16" t="s">
        <v>3</v>
      </c>
      <c r="Y71" s="102"/>
      <c r="Z71" s="103"/>
      <c r="AA71" s="16" t="s">
        <v>3</v>
      </c>
      <c r="AB71" s="43"/>
      <c r="AC71" s="49"/>
    </row>
    <row r="72" spans="1:29">
      <c r="A72" s="45"/>
      <c r="B72" s="45"/>
      <c r="C72" s="102" t="s">
        <v>0</v>
      </c>
      <c r="D72" s="104"/>
      <c r="E72" s="102" t="str">
        <f>COUNTA(E57:I70)&amp;"経営体"</f>
        <v>0経営体</v>
      </c>
      <c r="F72" s="103"/>
      <c r="G72" s="103"/>
      <c r="H72" s="103"/>
      <c r="I72" s="104"/>
      <c r="J72" s="47"/>
      <c r="K72" s="48"/>
      <c r="L72" s="49"/>
      <c r="M72" s="116">
        <f>SUM(M57:N71)</f>
        <v>0</v>
      </c>
      <c r="N72" s="117"/>
      <c r="O72" s="16" t="s">
        <v>3</v>
      </c>
      <c r="P72" s="118">
        <f>SUM(P57:Q71)</f>
        <v>0</v>
      </c>
      <c r="Q72" s="119"/>
      <c r="R72" s="16" t="s">
        <v>3</v>
      </c>
      <c r="S72" s="47"/>
      <c r="T72" s="48"/>
      <c r="U72" s="49"/>
      <c r="V72" s="116">
        <f>SUM(V57:W71)</f>
        <v>0</v>
      </c>
      <c r="W72" s="117"/>
      <c r="X72" s="16" t="s">
        <v>3</v>
      </c>
      <c r="Y72" s="116">
        <f>SUM(Y57:Y71)</f>
        <v>0</v>
      </c>
      <c r="Z72" s="117"/>
      <c r="AA72" s="16" t="s">
        <v>3</v>
      </c>
      <c r="AB72" s="43"/>
      <c r="AC72" s="49"/>
    </row>
    <row r="73" spans="1:29" ht="124.5" customHeight="1">
      <c r="A73" s="45"/>
      <c r="B73" s="45"/>
      <c r="C73" s="169" t="s">
        <v>5486</v>
      </c>
      <c r="D73" s="169"/>
      <c r="E73" s="169"/>
      <c r="F73" s="169"/>
      <c r="G73" s="169"/>
      <c r="H73" s="169"/>
      <c r="I73" s="169"/>
      <c r="J73" s="169"/>
      <c r="K73" s="169"/>
      <c r="L73" s="169"/>
      <c r="M73" s="169"/>
      <c r="N73" s="169"/>
      <c r="O73" s="169"/>
      <c r="P73" s="169"/>
      <c r="Q73" s="169"/>
      <c r="R73" s="169"/>
      <c r="S73" s="169"/>
      <c r="T73" s="169"/>
      <c r="U73" s="169"/>
      <c r="V73" s="169"/>
      <c r="W73" s="169"/>
      <c r="X73" s="169"/>
      <c r="Y73" s="169"/>
      <c r="Z73" s="169"/>
      <c r="AA73" s="169"/>
      <c r="AB73" s="169"/>
      <c r="AC73" s="169"/>
    </row>
    <row r="74" spans="1:29" ht="19.75" customHeight="1">
      <c r="A74" s="45"/>
      <c r="B74" s="45" t="s">
        <v>5485</v>
      </c>
      <c r="C74" s="45"/>
      <c r="D74" s="45"/>
      <c r="E74" s="45"/>
      <c r="F74" s="45"/>
      <c r="G74" s="45"/>
      <c r="H74" s="45"/>
      <c r="I74" s="45"/>
      <c r="J74" s="45"/>
      <c r="K74" s="45"/>
      <c r="L74" s="45"/>
      <c r="M74" s="45"/>
      <c r="N74" s="45"/>
      <c r="O74" s="45"/>
      <c r="P74" s="45"/>
      <c r="Q74" s="45"/>
      <c r="R74" s="45"/>
      <c r="S74" s="45"/>
      <c r="T74" s="45"/>
      <c r="U74" s="45"/>
      <c r="V74" s="45"/>
      <c r="W74" s="45"/>
      <c r="X74" s="45"/>
      <c r="Y74" s="45"/>
      <c r="Z74" s="45"/>
      <c r="AA74" s="45"/>
      <c r="AB74" s="45"/>
      <c r="AC74" s="45"/>
    </row>
    <row r="75" spans="1:29" ht="13.5" customHeight="1">
      <c r="A75" s="45"/>
      <c r="B75" s="45"/>
      <c r="C75" s="65" t="s">
        <v>25</v>
      </c>
      <c r="D75" s="71"/>
      <c r="E75" s="65" t="s">
        <v>22</v>
      </c>
      <c r="F75" s="70"/>
      <c r="G75" s="70"/>
      <c r="H75" s="70"/>
      <c r="I75" s="71"/>
      <c r="J75" s="112" t="s">
        <v>24</v>
      </c>
      <c r="K75" s="113"/>
      <c r="L75" s="113"/>
      <c r="M75" s="113"/>
      <c r="N75" s="113"/>
      <c r="O75" s="113"/>
      <c r="P75" s="113"/>
      <c r="Q75" s="113"/>
      <c r="R75" s="114"/>
      <c r="S75" s="112" t="s">
        <v>23</v>
      </c>
      <c r="T75" s="113"/>
      <c r="U75" s="113"/>
      <c r="V75" s="113"/>
      <c r="W75" s="113"/>
      <c r="X75" s="114"/>
    </row>
    <row r="76" spans="1:29">
      <c r="A76" s="45"/>
      <c r="B76" s="45"/>
      <c r="C76" s="72"/>
      <c r="D76" s="74"/>
      <c r="E76" s="72"/>
      <c r="F76" s="73"/>
      <c r="G76" s="73"/>
      <c r="H76" s="73"/>
      <c r="I76" s="74"/>
      <c r="J76" s="67"/>
      <c r="K76" s="68"/>
      <c r="L76" s="68"/>
      <c r="M76" s="68"/>
      <c r="N76" s="68"/>
      <c r="O76" s="68"/>
      <c r="P76" s="68"/>
      <c r="Q76" s="68"/>
      <c r="R76" s="69"/>
      <c r="S76" s="67"/>
      <c r="T76" s="68"/>
      <c r="U76" s="68"/>
      <c r="V76" s="68"/>
      <c r="W76" s="68"/>
      <c r="X76" s="69"/>
    </row>
    <row r="77" spans="1:29">
      <c r="A77" s="45"/>
      <c r="B77" s="45"/>
      <c r="C77" s="107"/>
      <c r="D77" s="111"/>
      <c r="E77" s="91"/>
      <c r="F77" s="92"/>
      <c r="G77" s="92"/>
      <c r="H77" s="92"/>
      <c r="I77" s="93"/>
      <c r="J77" s="102"/>
      <c r="K77" s="103"/>
      <c r="L77" s="103"/>
      <c r="M77" s="103"/>
      <c r="N77" s="103"/>
      <c r="O77" s="103"/>
      <c r="P77" s="103"/>
      <c r="Q77" s="103"/>
      <c r="R77" s="104"/>
      <c r="S77" s="102"/>
      <c r="T77" s="103"/>
      <c r="U77" s="103"/>
      <c r="V77" s="103"/>
      <c r="W77" s="103"/>
      <c r="X77" s="104"/>
    </row>
    <row r="78" spans="1:29">
      <c r="A78" s="45"/>
      <c r="B78" s="45"/>
      <c r="C78" s="107"/>
      <c r="D78" s="111"/>
      <c r="E78" s="91"/>
      <c r="F78" s="92"/>
      <c r="G78" s="92"/>
      <c r="H78" s="92"/>
      <c r="I78" s="93"/>
      <c r="J78" s="102"/>
      <c r="K78" s="103"/>
      <c r="L78" s="103"/>
      <c r="M78" s="103"/>
      <c r="N78" s="103"/>
      <c r="O78" s="103"/>
      <c r="P78" s="103"/>
      <c r="Q78" s="103"/>
      <c r="R78" s="104"/>
      <c r="S78" s="102"/>
      <c r="T78" s="103"/>
      <c r="U78" s="103"/>
      <c r="V78" s="103"/>
      <c r="W78" s="103"/>
      <c r="X78" s="104"/>
    </row>
    <row r="79" spans="1:29">
      <c r="A79" s="45"/>
      <c r="B79" s="45"/>
      <c r="C79" s="107"/>
      <c r="D79" s="111"/>
      <c r="E79" s="91"/>
      <c r="F79" s="92"/>
      <c r="G79" s="92"/>
      <c r="H79" s="92"/>
      <c r="I79" s="93"/>
      <c r="J79" s="102"/>
      <c r="K79" s="103"/>
      <c r="L79" s="103"/>
      <c r="M79" s="103"/>
      <c r="N79" s="103"/>
      <c r="O79" s="103"/>
      <c r="P79" s="103"/>
      <c r="Q79" s="103"/>
      <c r="R79" s="104"/>
      <c r="S79" s="102"/>
      <c r="T79" s="103"/>
      <c r="U79" s="103"/>
      <c r="V79" s="103"/>
      <c r="W79" s="103"/>
      <c r="X79" s="104"/>
    </row>
    <row r="80" spans="1:29">
      <c r="A80" s="45"/>
      <c r="B80" s="45"/>
      <c r="C80" s="107"/>
      <c r="D80" s="111"/>
      <c r="E80" s="91"/>
      <c r="F80" s="92"/>
      <c r="G80" s="92"/>
      <c r="H80" s="92"/>
      <c r="I80" s="93"/>
      <c r="J80" s="102"/>
      <c r="K80" s="103"/>
      <c r="L80" s="103"/>
      <c r="M80" s="103"/>
      <c r="N80" s="103"/>
      <c r="O80" s="103"/>
      <c r="P80" s="103"/>
      <c r="Q80" s="103"/>
      <c r="R80" s="104"/>
      <c r="S80" s="102"/>
      <c r="T80" s="103"/>
      <c r="U80" s="103"/>
      <c r="V80" s="103"/>
      <c r="W80" s="103"/>
      <c r="X80" s="104"/>
    </row>
    <row r="81" spans="1:29">
      <c r="A81" s="45"/>
      <c r="B81" s="45"/>
      <c r="C81" s="107"/>
      <c r="D81" s="111"/>
      <c r="E81" s="91"/>
      <c r="F81" s="92"/>
      <c r="G81" s="92"/>
      <c r="H81" s="92"/>
      <c r="I81" s="93"/>
      <c r="J81" s="102"/>
      <c r="K81" s="103"/>
      <c r="L81" s="103"/>
      <c r="M81" s="103"/>
      <c r="N81" s="103"/>
      <c r="O81" s="103"/>
      <c r="P81" s="103"/>
      <c r="Q81" s="103"/>
      <c r="R81" s="104"/>
      <c r="S81" s="102"/>
      <c r="T81" s="103"/>
      <c r="U81" s="103"/>
      <c r="V81" s="103"/>
      <c r="W81" s="103"/>
      <c r="X81" s="104"/>
    </row>
    <row r="82" spans="1:29">
      <c r="A82" s="45"/>
      <c r="B82" s="45"/>
      <c r="C82" s="107"/>
      <c r="D82" s="111"/>
      <c r="E82" s="91"/>
      <c r="F82" s="92"/>
      <c r="G82" s="92"/>
      <c r="H82" s="92"/>
      <c r="I82" s="93"/>
      <c r="J82" s="102"/>
      <c r="K82" s="103"/>
      <c r="L82" s="103"/>
      <c r="M82" s="103"/>
      <c r="N82" s="103"/>
      <c r="O82" s="103"/>
      <c r="P82" s="103"/>
      <c r="Q82" s="103"/>
      <c r="R82" s="104"/>
      <c r="S82" s="102"/>
      <c r="T82" s="103"/>
      <c r="U82" s="103"/>
      <c r="V82" s="103"/>
      <c r="W82" s="103"/>
      <c r="X82" s="104"/>
    </row>
    <row r="83" spans="1:29">
      <c r="A83" s="45"/>
      <c r="B83" s="45"/>
      <c r="C83" s="107"/>
      <c r="D83" s="111"/>
      <c r="E83" s="91"/>
      <c r="F83" s="92"/>
      <c r="G83" s="92"/>
      <c r="H83" s="92"/>
      <c r="I83" s="93"/>
      <c r="J83" s="102"/>
      <c r="K83" s="103"/>
      <c r="L83" s="103"/>
      <c r="M83" s="103"/>
      <c r="N83" s="103"/>
      <c r="O83" s="103"/>
      <c r="P83" s="103"/>
      <c r="Q83" s="103"/>
      <c r="R83" s="104"/>
      <c r="S83" s="102"/>
      <c r="T83" s="103"/>
      <c r="U83" s="103"/>
      <c r="V83" s="103"/>
      <c r="W83" s="103"/>
      <c r="X83" s="104"/>
    </row>
    <row r="84" spans="1:29">
      <c r="A84" s="45"/>
      <c r="B84" s="45"/>
      <c r="C84" s="107"/>
      <c r="D84" s="111"/>
      <c r="E84" s="91"/>
      <c r="F84" s="92"/>
      <c r="G84" s="92"/>
      <c r="H84" s="92"/>
      <c r="I84" s="93"/>
      <c r="J84" s="102"/>
      <c r="K84" s="103"/>
      <c r="L84" s="103"/>
      <c r="M84" s="103"/>
      <c r="N84" s="103"/>
      <c r="O84" s="103"/>
      <c r="P84" s="103"/>
      <c r="Q84" s="103"/>
      <c r="R84" s="104"/>
      <c r="S84" s="102"/>
      <c r="T84" s="103"/>
      <c r="U84" s="103"/>
      <c r="V84" s="103"/>
      <c r="W84" s="103"/>
      <c r="X84" s="104"/>
    </row>
    <row r="85" spans="1:29">
      <c r="A85" s="45"/>
      <c r="B85" s="45"/>
      <c r="C85" s="107"/>
      <c r="D85" s="111"/>
      <c r="E85" s="91"/>
      <c r="F85" s="92"/>
      <c r="G85" s="92"/>
      <c r="H85" s="92"/>
      <c r="I85" s="93"/>
      <c r="J85" s="102"/>
      <c r="K85" s="103"/>
      <c r="L85" s="103"/>
      <c r="M85" s="103"/>
      <c r="N85" s="103"/>
      <c r="O85" s="103"/>
      <c r="P85" s="103"/>
      <c r="Q85" s="103"/>
      <c r="R85" s="104"/>
      <c r="S85" s="102"/>
      <c r="T85" s="103"/>
      <c r="U85" s="103"/>
      <c r="V85" s="103"/>
      <c r="W85" s="103"/>
      <c r="X85" s="104"/>
    </row>
    <row r="86" spans="1:29">
      <c r="A86" s="45"/>
      <c r="B86" s="45"/>
      <c r="C86" s="107"/>
      <c r="D86" s="111"/>
      <c r="E86" s="91"/>
      <c r="F86" s="92"/>
      <c r="G86" s="92"/>
      <c r="H86" s="92"/>
      <c r="I86" s="93"/>
      <c r="J86" s="102"/>
      <c r="K86" s="103"/>
      <c r="L86" s="103"/>
      <c r="M86" s="103"/>
      <c r="N86" s="103"/>
      <c r="O86" s="103"/>
      <c r="P86" s="103"/>
      <c r="Q86" s="103"/>
      <c r="R86" s="104"/>
      <c r="S86" s="102"/>
      <c r="T86" s="103"/>
      <c r="U86" s="103"/>
      <c r="V86" s="103"/>
      <c r="W86" s="103"/>
      <c r="X86" s="104"/>
    </row>
    <row r="87" spans="1:29" ht="19.75" customHeight="1">
      <c r="A87" s="45"/>
      <c r="B87" s="45"/>
      <c r="C87" s="45"/>
      <c r="D87" s="45"/>
      <c r="E87" s="45"/>
      <c r="F87" s="45"/>
      <c r="G87" s="45"/>
      <c r="H87" s="45"/>
      <c r="I87" s="45"/>
      <c r="J87" s="45"/>
      <c r="K87" s="45"/>
      <c r="L87" s="45"/>
      <c r="M87" s="45"/>
      <c r="N87" s="45"/>
      <c r="O87" s="45"/>
      <c r="P87" s="45"/>
      <c r="Q87" s="45"/>
      <c r="R87" s="45"/>
      <c r="S87" s="45"/>
      <c r="T87" s="45"/>
      <c r="U87" s="45"/>
      <c r="V87" s="45"/>
      <c r="W87" s="45"/>
      <c r="X87" s="45"/>
      <c r="Y87" s="45"/>
      <c r="Z87" s="45"/>
      <c r="AA87" s="45"/>
      <c r="AB87" s="45"/>
      <c r="AC87" s="45"/>
    </row>
    <row r="88" spans="1:29" ht="30.4" customHeight="1">
      <c r="A88" s="45"/>
      <c r="B88" s="45" t="s">
        <v>26</v>
      </c>
      <c r="C88" s="45"/>
      <c r="D88" s="45"/>
      <c r="E88" s="45"/>
      <c r="F88" s="45"/>
      <c r="G88" s="45"/>
      <c r="H88" s="45"/>
      <c r="I88" s="45"/>
      <c r="J88" s="45"/>
      <c r="K88" s="45"/>
      <c r="L88" s="45"/>
      <c r="M88" s="45"/>
      <c r="N88" s="45"/>
      <c r="O88" s="45"/>
      <c r="P88" s="45"/>
      <c r="Q88" s="45"/>
      <c r="R88" s="45"/>
      <c r="S88" s="45"/>
      <c r="T88" s="45"/>
      <c r="U88" s="45"/>
      <c r="V88" s="45"/>
      <c r="W88" s="45"/>
      <c r="X88" s="45"/>
      <c r="Y88" s="45"/>
      <c r="Z88" s="45"/>
      <c r="AA88" s="45"/>
      <c r="AB88" s="45"/>
      <c r="AC88" s="45"/>
    </row>
    <row r="90" spans="1:29" ht="18.75" customHeight="1">
      <c r="A90" s="45"/>
      <c r="B90" s="17" t="s">
        <v>49</v>
      </c>
      <c r="C90" s="18"/>
      <c r="D90" s="19"/>
      <c r="E90" s="34"/>
      <c r="F90" s="34"/>
      <c r="G90" s="34"/>
      <c r="H90" s="34"/>
      <c r="I90" s="34"/>
      <c r="J90" s="42"/>
      <c r="K90" s="42"/>
      <c r="L90" s="42"/>
      <c r="M90" s="42"/>
      <c r="N90" s="42"/>
      <c r="O90" s="42"/>
      <c r="P90" s="42"/>
      <c r="Q90" s="42"/>
      <c r="R90" s="42"/>
      <c r="S90" s="42"/>
      <c r="T90" s="42"/>
      <c r="U90" s="20"/>
      <c r="V90" s="20"/>
      <c r="W90" s="20"/>
      <c r="X90" s="20"/>
      <c r="Y90" s="20"/>
      <c r="Z90" s="20"/>
      <c r="AA90" s="20"/>
      <c r="AB90" s="20"/>
      <c r="AC90" s="20"/>
    </row>
    <row r="91" spans="1:29" ht="22.5" customHeight="1">
      <c r="A91" s="45"/>
      <c r="B91" s="35"/>
      <c r="C91" s="102" t="s">
        <v>17</v>
      </c>
      <c r="D91" s="103"/>
      <c r="E91" s="103"/>
      <c r="F91" s="103"/>
      <c r="G91" s="103"/>
      <c r="H91" s="103"/>
      <c r="I91" s="104"/>
      <c r="J91" s="102"/>
      <c r="K91" s="103"/>
      <c r="L91" s="103"/>
      <c r="M91" s="104"/>
      <c r="N91" s="102" t="s">
        <v>68</v>
      </c>
      <c r="O91" s="103"/>
      <c r="P91" s="103"/>
      <c r="Q91" s="103"/>
      <c r="R91" s="103"/>
      <c r="S91" s="103"/>
      <c r="T91" s="104"/>
      <c r="U91" s="102"/>
      <c r="V91" s="103"/>
      <c r="W91" s="103"/>
      <c r="X91" s="109" t="str">
        <f>IF(J91="","",U91/J91)</f>
        <v/>
      </c>
      <c r="Y91" s="109"/>
      <c r="Z91" s="110"/>
      <c r="AA91" s="4"/>
    </row>
    <row r="92" spans="1:29" ht="44.25" customHeight="1">
      <c r="A92" s="45"/>
      <c r="B92" s="45"/>
      <c r="C92" s="105" t="s">
        <v>18</v>
      </c>
      <c r="D92" s="105"/>
      <c r="E92" s="105"/>
      <c r="F92" s="105"/>
      <c r="G92" s="105"/>
      <c r="H92" s="105"/>
      <c r="I92" s="105"/>
      <c r="J92" s="105"/>
      <c r="K92" s="105"/>
      <c r="L92" s="105"/>
      <c r="M92" s="105"/>
      <c r="N92" s="105"/>
      <c r="O92" s="105"/>
      <c r="P92" s="105"/>
      <c r="Q92" s="105"/>
      <c r="R92" s="105"/>
      <c r="S92" s="105"/>
      <c r="T92" s="105"/>
      <c r="U92" s="105"/>
      <c r="V92" s="105"/>
      <c r="W92" s="105"/>
      <c r="X92" s="105"/>
      <c r="Y92" s="105"/>
      <c r="Z92" s="105"/>
      <c r="AA92" s="105"/>
      <c r="AB92" s="105"/>
      <c r="AC92" s="105"/>
    </row>
    <row r="93" spans="1:29" ht="103.5" customHeight="1">
      <c r="A93" s="45"/>
      <c r="B93" s="106" t="s">
        <v>73</v>
      </c>
      <c r="C93" s="106"/>
      <c r="D93" s="106"/>
      <c r="E93" s="106"/>
      <c r="F93" s="106"/>
      <c r="G93" s="106"/>
      <c r="H93" s="106"/>
      <c r="I93" s="106"/>
      <c r="J93" s="106"/>
      <c r="K93" s="106"/>
      <c r="L93" s="106"/>
      <c r="M93" s="106"/>
      <c r="N93" s="106"/>
      <c r="O93" s="106"/>
      <c r="P93" s="106"/>
      <c r="Q93" s="106"/>
      <c r="R93" s="106"/>
      <c r="S93" s="106"/>
      <c r="T93" s="106"/>
      <c r="U93" s="106"/>
      <c r="V93" s="106"/>
      <c r="W93" s="106"/>
      <c r="X93" s="106"/>
      <c r="Y93" s="106"/>
      <c r="Z93" s="106"/>
      <c r="AA93" s="106"/>
      <c r="AB93" s="106"/>
    </row>
  </sheetData>
  <mergeCells count="257">
    <mergeCell ref="C6:I6"/>
    <mergeCell ref="J6:AC6"/>
    <mergeCell ref="C7:I8"/>
    <mergeCell ref="J7:AC7"/>
    <mergeCell ref="J8:AC8"/>
    <mergeCell ref="C9:I10"/>
    <mergeCell ref="J9:AC9"/>
    <mergeCell ref="J10:AC10"/>
    <mergeCell ref="A1:F1"/>
    <mergeCell ref="C2:AC2"/>
    <mergeCell ref="C3:I3"/>
    <mergeCell ref="J3:AC3"/>
    <mergeCell ref="C4:I5"/>
    <mergeCell ref="J4:AC4"/>
    <mergeCell ref="J5:AC5"/>
    <mergeCell ref="Z18:AB18"/>
    <mergeCell ref="Z19:AB19"/>
    <mergeCell ref="Z20:AB20"/>
    <mergeCell ref="Z21:AB21"/>
    <mergeCell ref="C22:AC22"/>
    <mergeCell ref="C23:AC23"/>
    <mergeCell ref="C11:AC11"/>
    <mergeCell ref="C14:Y14"/>
    <mergeCell ref="Z14:AB14"/>
    <mergeCell ref="D15:Y15"/>
    <mergeCell ref="Z15:AB15"/>
    <mergeCell ref="C16:C17"/>
    <mergeCell ref="D16:Y16"/>
    <mergeCell ref="Z16:AB16"/>
    <mergeCell ref="D17:Y17"/>
    <mergeCell ref="Z17:AB17"/>
    <mergeCell ref="C32:J32"/>
    <mergeCell ref="K32:M32"/>
    <mergeCell ref="N32:P32"/>
    <mergeCell ref="Q32:X32"/>
    <mergeCell ref="Y32:AA32"/>
    <mergeCell ref="C33:AC33"/>
    <mergeCell ref="AE24:AE25"/>
    <mergeCell ref="C25:AC25"/>
    <mergeCell ref="C27:AC27"/>
    <mergeCell ref="C29:AC29"/>
    <mergeCell ref="C30:AC30"/>
    <mergeCell ref="C31:AC31"/>
    <mergeCell ref="C40:AC40"/>
    <mergeCell ref="C41:AC41"/>
    <mergeCell ref="C42:AC42"/>
    <mergeCell ref="C43:AC43"/>
    <mergeCell ref="C44:AC44"/>
    <mergeCell ref="C45:AC45"/>
    <mergeCell ref="C34:AC34"/>
    <mergeCell ref="C35:AC35"/>
    <mergeCell ref="B36:AC36"/>
    <mergeCell ref="C37:AC37"/>
    <mergeCell ref="C38:AC38"/>
    <mergeCell ref="C39:AC39"/>
    <mergeCell ref="D49:I49"/>
    <mergeCell ref="K49:P49"/>
    <mergeCell ref="R49:V49"/>
    <mergeCell ref="X49:Z49"/>
    <mergeCell ref="AA49:AC49"/>
    <mergeCell ref="C50:AC50"/>
    <mergeCell ref="C46:AC46"/>
    <mergeCell ref="D48:I48"/>
    <mergeCell ref="K48:P48"/>
    <mergeCell ref="R48:V48"/>
    <mergeCell ref="X48:Z48"/>
    <mergeCell ref="AB48:AC48"/>
    <mergeCell ref="C51:AC51"/>
    <mergeCell ref="C53:D56"/>
    <mergeCell ref="E53:I56"/>
    <mergeCell ref="J53:R54"/>
    <mergeCell ref="S53:AC53"/>
    <mergeCell ref="S54:X54"/>
    <mergeCell ref="Z54:AC54"/>
    <mergeCell ref="J55:L56"/>
    <mergeCell ref="M55:O56"/>
    <mergeCell ref="P55:R56"/>
    <mergeCell ref="S55:U56"/>
    <mergeCell ref="V55:X56"/>
    <mergeCell ref="Y55:AA56"/>
    <mergeCell ref="AB55:AB56"/>
    <mergeCell ref="AC55:AC56"/>
    <mergeCell ref="C57:D57"/>
    <mergeCell ref="E57:I57"/>
    <mergeCell ref="J57:L57"/>
    <mergeCell ref="M57:N57"/>
    <mergeCell ref="P57:Q57"/>
    <mergeCell ref="S57:U57"/>
    <mergeCell ref="V57:W57"/>
    <mergeCell ref="Y57:Z57"/>
    <mergeCell ref="C58:D58"/>
    <mergeCell ref="E58:I58"/>
    <mergeCell ref="J58:L58"/>
    <mergeCell ref="M58:N58"/>
    <mergeCell ref="P58:Q58"/>
    <mergeCell ref="S58:U58"/>
    <mergeCell ref="V58:W58"/>
    <mergeCell ref="Y58:Z58"/>
    <mergeCell ref="C59:D59"/>
    <mergeCell ref="E59:I59"/>
    <mergeCell ref="J59:L59"/>
    <mergeCell ref="M59:N59"/>
    <mergeCell ref="P59:Q59"/>
    <mergeCell ref="S59:U59"/>
    <mergeCell ref="V59:W59"/>
    <mergeCell ref="Y59:Z59"/>
    <mergeCell ref="V60:W60"/>
    <mergeCell ref="Y60:Z60"/>
    <mergeCell ref="M61:N61"/>
    <mergeCell ref="P61:Q61"/>
    <mergeCell ref="V61:W61"/>
    <mergeCell ref="Y61:Z61"/>
    <mergeCell ref="C60:D60"/>
    <mergeCell ref="E60:I60"/>
    <mergeCell ref="J60:L60"/>
    <mergeCell ref="M60:N60"/>
    <mergeCell ref="P60:Q60"/>
    <mergeCell ref="S60:U60"/>
    <mergeCell ref="C61:D61"/>
    <mergeCell ref="V62:W62"/>
    <mergeCell ref="Y62:Z62"/>
    <mergeCell ref="C63:D63"/>
    <mergeCell ref="E63:I63"/>
    <mergeCell ref="J63:L63"/>
    <mergeCell ref="M63:N63"/>
    <mergeCell ref="P63:Q63"/>
    <mergeCell ref="S63:U63"/>
    <mergeCell ref="V63:W63"/>
    <mergeCell ref="Y63:Z63"/>
    <mergeCell ref="C62:D62"/>
    <mergeCell ref="E62:I62"/>
    <mergeCell ref="J62:L62"/>
    <mergeCell ref="M62:N62"/>
    <mergeCell ref="P62:Q62"/>
    <mergeCell ref="S62:U62"/>
    <mergeCell ref="V64:W64"/>
    <mergeCell ref="Y64:Z64"/>
    <mergeCell ref="C65:D65"/>
    <mergeCell ref="E65:I65"/>
    <mergeCell ref="J65:L65"/>
    <mergeCell ref="M65:N65"/>
    <mergeCell ref="P65:Q65"/>
    <mergeCell ref="S65:U65"/>
    <mergeCell ref="V65:W65"/>
    <mergeCell ref="Y65:Z65"/>
    <mergeCell ref="C64:D64"/>
    <mergeCell ref="E64:I64"/>
    <mergeCell ref="J64:L64"/>
    <mergeCell ref="M64:N64"/>
    <mergeCell ref="P64:Q64"/>
    <mergeCell ref="S64:U64"/>
    <mergeCell ref="V66:W66"/>
    <mergeCell ref="Y66:Z66"/>
    <mergeCell ref="C67:D67"/>
    <mergeCell ref="E67:I67"/>
    <mergeCell ref="J67:L67"/>
    <mergeCell ref="M67:N67"/>
    <mergeCell ref="P67:Q67"/>
    <mergeCell ref="S67:U67"/>
    <mergeCell ref="V67:W67"/>
    <mergeCell ref="Y67:Z67"/>
    <mergeCell ref="C66:D66"/>
    <mergeCell ref="E66:I66"/>
    <mergeCell ref="J66:L66"/>
    <mergeCell ref="M66:N66"/>
    <mergeCell ref="P66:Q66"/>
    <mergeCell ref="S66:U66"/>
    <mergeCell ref="V68:W68"/>
    <mergeCell ref="Y68:Z68"/>
    <mergeCell ref="C69:D69"/>
    <mergeCell ref="E69:I69"/>
    <mergeCell ref="J69:L69"/>
    <mergeCell ref="M69:N69"/>
    <mergeCell ref="P69:Q69"/>
    <mergeCell ref="S69:U69"/>
    <mergeCell ref="V69:W69"/>
    <mergeCell ref="Y69:Z69"/>
    <mergeCell ref="C68:D68"/>
    <mergeCell ref="E68:I68"/>
    <mergeCell ref="J68:L68"/>
    <mergeCell ref="M68:N68"/>
    <mergeCell ref="P68:Q68"/>
    <mergeCell ref="S68:U68"/>
    <mergeCell ref="C72:D72"/>
    <mergeCell ref="E72:I72"/>
    <mergeCell ref="M72:N72"/>
    <mergeCell ref="P72:Q72"/>
    <mergeCell ref="V72:W72"/>
    <mergeCell ref="Y72:Z72"/>
    <mergeCell ref="V70:W70"/>
    <mergeCell ref="Y70:Z70"/>
    <mergeCell ref="C71:D71"/>
    <mergeCell ref="E71:I71"/>
    <mergeCell ref="J71:L71"/>
    <mergeCell ref="M71:N71"/>
    <mergeCell ref="P71:Q71"/>
    <mergeCell ref="S71:U71"/>
    <mergeCell ref="V71:W71"/>
    <mergeCell ref="Y71:Z71"/>
    <mergeCell ref="C70:D70"/>
    <mergeCell ref="E70:I70"/>
    <mergeCell ref="J70:L70"/>
    <mergeCell ref="M70:N70"/>
    <mergeCell ref="P70:Q70"/>
    <mergeCell ref="S70:U70"/>
    <mergeCell ref="C73:AC73"/>
    <mergeCell ref="C75:D76"/>
    <mergeCell ref="E75:I76"/>
    <mergeCell ref="J75:R76"/>
    <mergeCell ref="S75:X76"/>
    <mergeCell ref="C77:D77"/>
    <mergeCell ref="E77:I77"/>
    <mergeCell ref="J77:R77"/>
    <mergeCell ref="S77:X77"/>
    <mergeCell ref="C80:D80"/>
    <mergeCell ref="E80:I80"/>
    <mergeCell ref="J80:R80"/>
    <mergeCell ref="S80:X80"/>
    <mergeCell ref="C81:D81"/>
    <mergeCell ref="E81:I81"/>
    <mergeCell ref="J81:R81"/>
    <mergeCell ref="S81:X81"/>
    <mergeCell ref="C78:D78"/>
    <mergeCell ref="E78:I78"/>
    <mergeCell ref="J78:R78"/>
    <mergeCell ref="S78:X78"/>
    <mergeCell ref="C79:D79"/>
    <mergeCell ref="E79:I79"/>
    <mergeCell ref="J79:R79"/>
    <mergeCell ref="S79:X79"/>
    <mergeCell ref="C84:D84"/>
    <mergeCell ref="E84:I84"/>
    <mergeCell ref="J84:R84"/>
    <mergeCell ref="S84:X84"/>
    <mergeCell ref="C85:D85"/>
    <mergeCell ref="E85:I85"/>
    <mergeCell ref="J85:R85"/>
    <mergeCell ref="S85:X85"/>
    <mergeCell ref="C82:D82"/>
    <mergeCell ref="E82:I82"/>
    <mergeCell ref="J82:R82"/>
    <mergeCell ref="S82:X82"/>
    <mergeCell ref="C83:D83"/>
    <mergeCell ref="E83:I83"/>
    <mergeCell ref="J83:R83"/>
    <mergeCell ref="S83:X83"/>
    <mergeCell ref="C92:AC92"/>
    <mergeCell ref="B93:AB93"/>
    <mergeCell ref="C86:D86"/>
    <mergeCell ref="E86:I86"/>
    <mergeCell ref="J86:R86"/>
    <mergeCell ref="S86:X86"/>
    <mergeCell ref="C91:I91"/>
    <mergeCell ref="J91:M91"/>
    <mergeCell ref="N91:T91"/>
    <mergeCell ref="U91:W91"/>
    <mergeCell ref="X91:Z91"/>
  </mergeCells>
  <phoneticPr fontId="2"/>
  <pageMargins left="0.31496062992125984" right="0.31496062992125984" top="0.35433070866141736" bottom="0.19685039370078741" header="0.31496062992125984" footer="0.31496062992125984"/>
  <pageSetup paperSize="9" scale="95" fitToHeight="0" orientation="portrait" r:id="rId1"/>
  <headerFooter differentFirst="1"/>
  <rowBreaks count="2" manualBreakCount="2">
    <brk id="34" max="28" man="1"/>
    <brk id="73" max="28" man="1"/>
  </rowBreaks>
  <drawing r:id="rId2"/>
  <legacyDrawing r:id="rId3"/>
  <mc:AlternateContent xmlns:mc="http://schemas.openxmlformats.org/markup-compatibility/2006">
    <mc:Choice Requires="x14">
      <controls>
        <mc:AlternateContent xmlns:mc="http://schemas.openxmlformats.org/markup-compatibility/2006">
          <mc:Choice Requires="x14">
            <control shapeId="14337" r:id="rId4" name="Check Box 1">
              <controlPr defaultSize="0" autoFill="0" autoLine="0" autoPict="0">
                <anchor moveWithCells="1">
                  <from>
                    <xdr:col>2</xdr:col>
                    <xdr:colOff>19050</xdr:colOff>
                    <xdr:row>46</xdr:row>
                    <xdr:rowOff>184150</xdr:rowOff>
                  </from>
                  <to>
                    <xdr:col>3</xdr:col>
                    <xdr:colOff>76200</xdr:colOff>
                    <xdr:row>48</xdr:row>
                    <xdr:rowOff>12700</xdr:rowOff>
                  </to>
                </anchor>
              </controlPr>
            </control>
          </mc:Choice>
        </mc:AlternateContent>
        <mc:AlternateContent xmlns:mc="http://schemas.openxmlformats.org/markup-compatibility/2006">
          <mc:Choice Requires="x14">
            <control shapeId="14338" r:id="rId5" name="Check Box 2">
              <controlPr defaultSize="0" autoFill="0" autoLine="0" autoPict="0">
                <anchor moveWithCells="1">
                  <from>
                    <xdr:col>9</xdr:col>
                    <xdr:colOff>12700</xdr:colOff>
                    <xdr:row>46</xdr:row>
                    <xdr:rowOff>209550</xdr:rowOff>
                  </from>
                  <to>
                    <xdr:col>10</xdr:col>
                    <xdr:colOff>69850</xdr:colOff>
                    <xdr:row>48</xdr:row>
                    <xdr:rowOff>0</xdr:rowOff>
                  </to>
                </anchor>
              </controlPr>
            </control>
          </mc:Choice>
        </mc:AlternateContent>
        <mc:AlternateContent xmlns:mc="http://schemas.openxmlformats.org/markup-compatibility/2006">
          <mc:Choice Requires="x14">
            <control shapeId="14339" r:id="rId6" name="Check Box 3">
              <controlPr defaultSize="0" autoFill="0" autoLine="0" autoPict="0">
                <anchor moveWithCells="1">
                  <from>
                    <xdr:col>16</xdr:col>
                    <xdr:colOff>12700</xdr:colOff>
                    <xdr:row>46</xdr:row>
                    <xdr:rowOff>222250</xdr:rowOff>
                  </from>
                  <to>
                    <xdr:col>17</xdr:col>
                    <xdr:colOff>69850</xdr:colOff>
                    <xdr:row>48</xdr:row>
                    <xdr:rowOff>12700</xdr:rowOff>
                  </to>
                </anchor>
              </controlPr>
            </control>
          </mc:Choice>
        </mc:AlternateContent>
        <mc:AlternateContent xmlns:mc="http://schemas.openxmlformats.org/markup-compatibility/2006">
          <mc:Choice Requires="x14">
            <control shapeId="14340" r:id="rId7" name="Check Box 4">
              <controlPr defaultSize="0" autoFill="0" autoLine="0" autoPict="0">
                <anchor moveWithCells="1">
                  <from>
                    <xdr:col>2</xdr:col>
                    <xdr:colOff>31750</xdr:colOff>
                    <xdr:row>47</xdr:row>
                    <xdr:rowOff>209550</xdr:rowOff>
                  </from>
                  <to>
                    <xdr:col>3</xdr:col>
                    <xdr:colOff>88900</xdr:colOff>
                    <xdr:row>49</xdr:row>
                    <xdr:rowOff>0</xdr:rowOff>
                  </to>
                </anchor>
              </controlPr>
            </control>
          </mc:Choice>
        </mc:AlternateContent>
        <mc:AlternateContent xmlns:mc="http://schemas.openxmlformats.org/markup-compatibility/2006">
          <mc:Choice Requires="x14">
            <control shapeId="14341" r:id="rId8" name="Check Box 5">
              <controlPr defaultSize="0" autoFill="0" autoLine="0" autoPict="0">
                <anchor moveWithCells="1">
                  <from>
                    <xdr:col>9</xdr:col>
                    <xdr:colOff>19050</xdr:colOff>
                    <xdr:row>47</xdr:row>
                    <xdr:rowOff>209550</xdr:rowOff>
                  </from>
                  <to>
                    <xdr:col>10</xdr:col>
                    <xdr:colOff>76200</xdr:colOff>
                    <xdr:row>49</xdr:row>
                    <xdr:rowOff>0</xdr:rowOff>
                  </to>
                </anchor>
              </controlPr>
            </control>
          </mc:Choice>
        </mc:AlternateContent>
        <mc:AlternateContent xmlns:mc="http://schemas.openxmlformats.org/markup-compatibility/2006">
          <mc:Choice Requires="x14">
            <control shapeId="14342" r:id="rId9" name="Check Box 6">
              <controlPr defaultSize="0" autoFill="0" autoLine="0" autoPict="0">
                <anchor moveWithCells="1">
                  <from>
                    <xdr:col>16</xdr:col>
                    <xdr:colOff>19050</xdr:colOff>
                    <xdr:row>47</xdr:row>
                    <xdr:rowOff>209550</xdr:rowOff>
                  </from>
                  <to>
                    <xdr:col>17</xdr:col>
                    <xdr:colOff>76200</xdr:colOff>
                    <xdr:row>49</xdr:row>
                    <xdr:rowOff>0</xdr:rowOff>
                  </to>
                </anchor>
              </controlPr>
            </control>
          </mc:Choice>
        </mc:AlternateContent>
        <mc:AlternateContent xmlns:mc="http://schemas.openxmlformats.org/markup-compatibility/2006">
          <mc:Choice Requires="x14">
            <control shapeId="14343" r:id="rId10" name="Check Box 7">
              <controlPr defaultSize="0" autoFill="0" autoLine="0" autoPict="0">
                <anchor moveWithCells="1">
                  <from>
                    <xdr:col>22</xdr:col>
                    <xdr:colOff>19050</xdr:colOff>
                    <xdr:row>46</xdr:row>
                    <xdr:rowOff>209550</xdr:rowOff>
                  </from>
                  <to>
                    <xdr:col>23</xdr:col>
                    <xdr:colOff>88900</xdr:colOff>
                    <xdr:row>48</xdr:row>
                    <xdr:rowOff>0</xdr:rowOff>
                  </to>
                </anchor>
              </controlPr>
            </control>
          </mc:Choice>
        </mc:AlternateContent>
        <mc:AlternateContent xmlns:mc="http://schemas.openxmlformats.org/markup-compatibility/2006">
          <mc:Choice Requires="x14">
            <control shapeId="14344" r:id="rId11" name="Check Box 8">
              <controlPr defaultSize="0" autoFill="0" autoLine="0" autoPict="0">
                <anchor moveWithCells="1">
                  <from>
                    <xdr:col>22</xdr:col>
                    <xdr:colOff>31750</xdr:colOff>
                    <xdr:row>47</xdr:row>
                    <xdr:rowOff>222250</xdr:rowOff>
                  </from>
                  <to>
                    <xdr:col>23</xdr:col>
                    <xdr:colOff>95250</xdr:colOff>
                    <xdr:row>49</xdr:row>
                    <xdr:rowOff>12700</xdr:rowOff>
                  </to>
                </anchor>
              </controlPr>
            </control>
          </mc:Choice>
        </mc:AlternateContent>
        <mc:AlternateContent xmlns:mc="http://schemas.openxmlformats.org/markup-compatibility/2006">
          <mc:Choice Requires="x14">
            <control shapeId="14345" r:id="rId12" name="Check Box 9">
              <controlPr defaultSize="0" autoFill="0" autoLine="0" autoPict="0">
                <anchor moveWithCells="1">
                  <from>
                    <xdr:col>26</xdr:col>
                    <xdr:colOff>19050</xdr:colOff>
                    <xdr:row>47</xdr:row>
                    <xdr:rowOff>12700</xdr:rowOff>
                  </from>
                  <to>
                    <xdr:col>27</xdr:col>
                    <xdr:colOff>31750</xdr:colOff>
                    <xdr:row>47</xdr:row>
                    <xdr:rowOff>222250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F4F26A-3EA2-45D1-B558-1988551F12A4}">
  <sheetPr codeName="Sheet41"/>
  <dimension ref="A1:AC405"/>
  <sheetViews>
    <sheetView workbookViewId="0"/>
  </sheetViews>
  <sheetFormatPr defaultRowHeight="13"/>
  <cols>
    <col min="1" max="1" width="5.7265625" customWidth="1"/>
    <col min="2" max="2" width="4.90625" customWidth="1"/>
    <col min="3" max="26" width="3.26953125" customWidth="1"/>
    <col min="27" max="27" width="10.6328125" customWidth="1"/>
    <col min="28" max="28" width="8.6328125" customWidth="1"/>
    <col min="29" max="29" width="4.26953125" customWidth="1"/>
  </cols>
  <sheetData>
    <row r="1" spans="1:29" ht="39" customHeight="1">
      <c r="A1" s="53" t="s">
        <v>48</v>
      </c>
      <c r="B1" s="53"/>
      <c r="C1" s="53"/>
      <c r="D1" s="53"/>
      <c r="E1" s="53"/>
      <c r="F1" s="53"/>
      <c r="G1" s="53"/>
      <c r="H1" s="53"/>
      <c r="I1" s="53"/>
      <c r="J1" s="53"/>
      <c r="K1" s="53"/>
      <c r="L1" s="53"/>
      <c r="M1" s="53"/>
      <c r="N1" s="53"/>
      <c r="O1" s="53"/>
      <c r="P1" s="53"/>
      <c r="Q1" s="53"/>
      <c r="R1" s="53"/>
      <c r="S1" s="53"/>
      <c r="T1" s="53"/>
      <c r="U1" s="53"/>
      <c r="V1" s="53"/>
      <c r="W1" s="53"/>
      <c r="X1" s="53"/>
      <c r="Y1" s="53"/>
      <c r="Z1" s="53"/>
      <c r="AA1" s="53"/>
      <c r="AB1" s="53"/>
      <c r="AC1" s="51"/>
    </row>
    <row r="2" spans="1:29" ht="23.25" customHeight="1">
      <c r="A2" s="53"/>
      <c r="B2" s="65" t="s">
        <v>1</v>
      </c>
      <c r="C2" s="71"/>
      <c r="D2" s="65" t="s">
        <v>21</v>
      </c>
      <c r="E2" s="125"/>
      <c r="F2" s="125"/>
      <c r="G2" s="125"/>
      <c r="H2" s="126"/>
      <c r="I2" s="132" t="s">
        <v>4</v>
      </c>
      <c r="J2" s="125"/>
      <c r="K2" s="125"/>
      <c r="L2" s="125"/>
      <c r="M2" s="125"/>
      <c r="N2" s="125"/>
      <c r="O2" s="125"/>
      <c r="P2" s="125"/>
      <c r="Q2" s="125"/>
      <c r="R2" s="65" t="s">
        <v>16</v>
      </c>
      <c r="S2" s="70"/>
      <c r="T2" s="70"/>
      <c r="U2" s="70"/>
      <c r="V2" s="70"/>
      <c r="W2" s="70"/>
      <c r="X2" s="70"/>
      <c r="Y2" s="70"/>
      <c r="Z2" s="70"/>
      <c r="AA2" s="70"/>
      <c r="AB2" s="71"/>
      <c r="AC2" s="50"/>
    </row>
    <row r="3" spans="1:29" ht="23.25" customHeight="1">
      <c r="A3" s="53"/>
      <c r="B3" s="123"/>
      <c r="C3" s="124"/>
      <c r="D3" s="127"/>
      <c r="E3" s="172"/>
      <c r="F3" s="172"/>
      <c r="G3" s="172"/>
      <c r="H3" s="128"/>
      <c r="I3" s="129"/>
      <c r="J3" s="130"/>
      <c r="K3" s="130"/>
      <c r="L3" s="130"/>
      <c r="M3" s="130"/>
      <c r="N3" s="130"/>
      <c r="O3" s="130"/>
      <c r="P3" s="130"/>
      <c r="Q3" s="130"/>
      <c r="R3" s="133" t="s">
        <v>10</v>
      </c>
      <c r="S3" s="134"/>
      <c r="T3" s="134"/>
      <c r="U3" s="134"/>
      <c r="V3" s="134"/>
      <c r="W3" s="134"/>
      <c r="X3" s="52" t="s">
        <v>13</v>
      </c>
      <c r="Y3" s="135" t="s">
        <v>9</v>
      </c>
      <c r="Z3" s="135"/>
      <c r="AA3" s="135"/>
      <c r="AB3" s="136"/>
      <c r="AC3" s="50"/>
    </row>
    <row r="4" spans="1:29" ht="23.25" customHeight="1">
      <c r="A4" s="53"/>
      <c r="B4" s="123"/>
      <c r="C4" s="124"/>
      <c r="D4" s="127"/>
      <c r="E4" s="172"/>
      <c r="F4" s="172"/>
      <c r="G4" s="172"/>
      <c r="H4" s="128"/>
      <c r="I4" s="112" t="s">
        <v>12</v>
      </c>
      <c r="J4" s="113"/>
      <c r="K4" s="114"/>
      <c r="L4" s="65" t="s">
        <v>2</v>
      </c>
      <c r="M4" s="137"/>
      <c r="N4" s="138"/>
      <c r="O4" s="65" t="s">
        <v>6</v>
      </c>
      <c r="P4" s="137"/>
      <c r="Q4" s="138"/>
      <c r="R4" s="112" t="s">
        <v>12</v>
      </c>
      <c r="S4" s="113"/>
      <c r="T4" s="114"/>
      <c r="U4" s="65" t="s">
        <v>2</v>
      </c>
      <c r="V4" s="142"/>
      <c r="W4" s="143"/>
      <c r="X4" s="65" t="s">
        <v>6</v>
      </c>
      <c r="Y4" s="70"/>
      <c r="Z4" s="71"/>
      <c r="AA4" s="147" t="s">
        <v>66</v>
      </c>
      <c r="AB4" s="149" t="s">
        <v>67</v>
      </c>
    </row>
    <row r="5" spans="1:29">
      <c r="A5" s="53"/>
      <c r="B5" s="72"/>
      <c r="C5" s="74"/>
      <c r="D5" s="129"/>
      <c r="E5" s="130"/>
      <c r="F5" s="130"/>
      <c r="G5" s="130"/>
      <c r="H5" s="131"/>
      <c r="I5" s="67"/>
      <c r="J5" s="68"/>
      <c r="K5" s="69"/>
      <c r="L5" s="139"/>
      <c r="M5" s="140"/>
      <c r="N5" s="141"/>
      <c r="O5" s="139"/>
      <c r="P5" s="140"/>
      <c r="Q5" s="141"/>
      <c r="R5" s="67"/>
      <c r="S5" s="68"/>
      <c r="T5" s="69"/>
      <c r="U5" s="144"/>
      <c r="V5" s="145"/>
      <c r="W5" s="146"/>
      <c r="X5" s="72"/>
      <c r="Y5" s="73"/>
      <c r="Z5" s="74"/>
      <c r="AA5" s="148"/>
      <c r="AB5" s="150"/>
    </row>
    <row r="6" spans="1:29">
      <c r="A6">
        <v>1</v>
      </c>
      <c r="B6" s="185"/>
      <c r="C6" s="186"/>
      <c r="D6" s="179"/>
      <c r="E6" s="180"/>
      <c r="F6" s="180"/>
      <c r="G6" s="180"/>
      <c r="H6" s="184"/>
      <c r="I6" s="189"/>
      <c r="J6" s="190"/>
      <c r="K6" s="191"/>
      <c r="L6" s="179"/>
      <c r="M6" s="180"/>
      <c r="N6" s="59" t="s">
        <v>5484</v>
      </c>
      <c r="O6" s="179"/>
      <c r="P6" s="180"/>
      <c r="Q6" s="56" t="s">
        <v>5484</v>
      </c>
      <c r="R6" s="176"/>
      <c r="S6" s="177"/>
      <c r="T6" s="178"/>
      <c r="U6" s="179"/>
      <c r="V6" s="180"/>
      <c r="W6" s="56" t="s">
        <v>5484</v>
      </c>
      <c r="X6" s="179"/>
      <c r="Y6" s="180"/>
      <c r="Z6" s="59" t="s">
        <v>5484</v>
      </c>
      <c r="AA6" s="61"/>
      <c r="AB6" s="57"/>
    </row>
    <row r="7" spans="1:29">
      <c r="A7">
        <v>2</v>
      </c>
      <c r="B7" s="173"/>
      <c r="C7" s="174"/>
      <c r="D7" s="173"/>
      <c r="E7" s="175"/>
      <c r="F7" s="175"/>
      <c r="G7" s="175"/>
      <c r="H7" s="174"/>
      <c r="I7" s="181"/>
      <c r="J7" s="182"/>
      <c r="K7" s="183"/>
      <c r="L7" s="173"/>
      <c r="M7" s="175"/>
      <c r="N7" s="59" t="s">
        <v>5484</v>
      </c>
      <c r="O7" s="173"/>
      <c r="P7" s="175"/>
      <c r="Q7" s="57" t="s">
        <v>5484</v>
      </c>
      <c r="R7" s="181"/>
      <c r="S7" s="182"/>
      <c r="T7" s="183"/>
      <c r="U7" s="173"/>
      <c r="V7" s="175"/>
      <c r="W7" s="57" t="s">
        <v>5484</v>
      </c>
      <c r="X7" s="173"/>
      <c r="Y7" s="175"/>
      <c r="Z7" s="59" t="s">
        <v>5484</v>
      </c>
      <c r="AA7" s="62"/>
      <c r="AB7" s="57"/>
    </row>
    <row r="8" spans="1:29">
      <c r="A8">
        <v>3</v>
      </c>
      <c r="B8" s="173"/>
      <c r="C8" s="174"/>
      <c r="D8" s="173"/>
      <c r="E8" s="175"/>
      <c r="F8" s="175"/>
      <c r="G8" s="175"/>
      <c r="H8" s="174"/>
      <c r="I8" s="181"/>
      <c r="J8" s="182"/>
      <c r="K8" s="183"/>
      <c r="L8" s="173"/>
      <c r="M8" s="175"/>
      <c r="N8" s="59" t="s">
        <v>5484</v>
      </c>
      <c r="O8" s="173"/>
      <c r="P8" s="175"/>
      <c r="Q8" s="57" t="s">
        <v>5484</v>
      </c>
      <c r="R8" s="181"/>
      <c r="S8" s="182"/>
      <c r="T8" s="183"/>
      <c r="U8" s="173"/>
      <c r="V8" s="175"/>
      <c r="W8" s="57" t="s">
        <v>5484</v>
      </c>
      <c r="X8" s="173"/>
      <c r="Y8" s="175"/>
      <c r="Z8" s="59" t="s">
        <v>5484</v>
      </c>
      <c r="AA8" s="62"/>
      <c r="AB8" s="57"/>
    </row>
    <row r="9" spans="1:29">
      <c r="A9">
        <v>4</v>
      </c>
      <c r="B9" s="173"/>
      <c r="C9" s="174"/>
      <c r="D9" s="173"/>
      <c r="E9" s="175"/>
      <c r="F9" s="175"/>
      <c r="G9" s="175"/>
      <c r="H9" s="174"/>
      <c r="I9" s="181"/>
      <c r="J9" s="182"/>
      <c r="K9" s="183"/>
      <c r="L9" s="173"/>
      <c r="M9" s="175"/>
      <c r="N9" s="59" t="s">
        <v>5484</v>
      </c>
      <c r="O9" s="173"/>
      <c r="P9" s="175"/>
      <c r="Q9" s="57" t="s">
        <v>5484</v>
      </c>
      <c r="R9" s="181"/>
      <c r="S9" s="182"/>
      <c r="T9" s="183"/>
      <c r="U9" s="173"/>
      <c r="V9" s="175"/>
      <c r="W9" s="57" t="s">
        <v>5484</v>
      </c>
      <c r="X9" s="173"/>
      <c r="Y9" s="175"/>
      <c r="Z9" s="59" t="s">
        <v>5484</v>
      </c>
      <c r="AA9" s="62"/>
      <c r="AB9" s="57"/>
    </row>
    <row r="10" spans="1:29">
      <c r="A10">
        <v>5</v>
      </c>
      <c r="B10" s="173"/>
      <c r="C10" s="174"/>
      <c r="D10" s="173"/>
      <c r="E10" s="175"/>
      <c r="F10" s="175"/>
      <c r="G10" s="175"/>
      <c r="H10" s="174"/>
      <c r="I10" s="181"/>
      <c r="J10" s="182"/>
      <c r="K10" s="183"/>
      <c r="L10" s="173"/>
      <c r="M10" s="175"/>
      <c r="N10" s="59" t="s">
        <v>5484</v>
      </c>
      <c r="O10" s="173"/>
      <c r="P10" s="175"/>
      <c r="Q10" s="57" t="s">
        <v>5484</v>
      </c>
      <c r="R10" s="181"/>
      <c r="S10" s="182"/>
      <c r="T10" s="183"/>
      <c r="U10" s="173"/>
      <c r="V10" s="175"/>
      <c r="W10" s="57" t="s">
        <v>5484</v>
      </c>
      <c r="X10" s="173"/>
      <c r="Y10" s="175"/>
      <c r="Z10" s="59" t="s">
        <v>5484</v>
      </c>
      <c r="AA10" s="62"/>
      <c r="AB10" s="57"/>
    </row>
    <row r="11" spans="1:29">
      <c r="A11">
        <v>6</v>
      </c>
      <c r="B11" s="173"/>
      <c r="C11" s="174"/>
      <c r="D11" s="173"/>
      <c r="E11" s="175"/>
      <c r="F11" s="175"/>
      <c r="G11" s="175"/>
      <c r="H11" s="174"/>
      <c r="I11" s="181"/>
      <c r="J11" s="182"/>
      <c r="K11" s="183"/>
      <c r="L11" s="173"/>
      <c r="M11" s="175"/>
      <c r="N11" s="59" t="s">
        <v>5484</v>
      </c>
      <c r="O11" s="173"/>
      <c r="P11" s="175"/>
      <c r="Q11" s="57" t="s">
        <v>5484</v>
      </c>
      <c r="R11" s="181"/>
      <c r="S11" s="182"/>
      <c r="T11" s="183"/>
      <c r="U11" s="173"/>
      <c r="V11" s="175"/>
      <c r="W11" s="57" t="s">
        <v>5484</v>
      </c>
      <c r="X11" s="173"/>
      <c r="Y11" s="175"/>
      <c r="Z11" s="59" t="s">
        <v>5484</v>
      </c>
      <c r="AA11" s="62"/>
      <c r="AB11" s="57"/>
    </row>
    <row r="12" spans="1:29">
      <c r="A12">
        <v>7</v>
      </c>
      <c r="B12" s="173"/>
      <c r="C12" s="174"/>
      <c r="D12" s="173"/>
      <c r="E12" s="175"/>
      <c r="F12" s="175"/>
      <c r="G12" s="175"/>
      <c r="H12" s="174"/>
      <c r="I12" s="181"/>
      <c r="J12" s="182"/>
      <c r="K12" s="183"/>
      <c r="L12" s="173"/>
      <c r="M12" s="175"/>
      <c r="N12" s="59" t="s">
        <v>5484</v>
      </c>
      <c r="O12" s="173"/>
      <c r="P12" s="175"/>
      <c r="Q12" s="57" t="s">
        <v>5484</v>
      </c>
      <c r="R12" s="181"/>
      <c r="S12" s="182"/>
      <c r="T12" s="183"/>
      <c r="U12" s="173"/>
      <c r="V12" s="175"/>
      <c r="W12" s="57" t="s">
        <v>5484</v>
      </c>
      <c r="X12" s="173"/>
      <c r="Y12" s="175"/>
      <c r="Z12" s="59" t="s">
        <v>5484</v>
      </c>
      <c r="AA12" s="62"/>
      <c r="AB12" s="57"/>
    </row>
    <row r="13" spans="1:29">
      <c r="A13">
        <v>8</v>
      </c>
      <c r="B13" s="173"/>
      <c r="C13" s="174"/>
      <c r="D13" s="173"/>
      <c r="E13" s="175"/>
      <c r="F13" s="175"/>
      <c r="G13" s="175"/>
      <c r="H13" s="174"/>
      <c r="I13" s="181"/>
      <c r="J13" s="182"/>
      <c r="K13" s="183"/>
      <c r="L13" s="173"/>
      <c r="M13" s="175"/>
      <c r="N13" s="59" t="s">
        <v>5484</v>
      </c>
      <c r="O13" s="173"/>
      <c r="P13" s="175"/>
      <c r="Q13" s="57" t="s">
        <v>5484</v>
      </c>
      <c r="R13" s="181"/>
      <c r="S13" s="182"/>
      <c r="T13" s="183"/>
      <c r="U13" s="173"/>
      <c r="V13" s="175"/>
      <c r="W13" s="57" t="s">
        <v>5484</v>
      </c>
      <c r="X13" s="173"/>
      <c r="Y13" s="175"/>
      <c r="Z13" s="59" t="s">
        <v>5484</v>
      </c>
      <c r="AA13" s="62"/>
      <c r="AB13" s="57"/>
    </row>
    <row r="14" spans="1:29">
      <c r="A14">
        <v>9</v>
      </c>
      <c r="B14" s="173"/>
      <c r="C14" s="174"/>
      <c r="D14" s="173"/>
      <c r="E14" s="175"/>
      <c r="F14" s="175"/>
      <c r="G14" s="175"/>
      <c r="H14" s="174"/>
      <c r="I14" s="181"/>
      <c r="J14" s="182"/>
      <c r="K14" s="183"/>
      <c r="L14" s="173"/>
      <c r="M14" s="175"/>
      <c r="N14" s="59" t="s">
        <v>5484</v>
      </c>
      <c r="O14" s="173"/>
      <c r="P14" s="175"/>
      <c r="Q14" s="57" t="s">
        <v>5484</v>
      </c>
      <c r="R14" s="181"/>
      <c r="S14" s="182"/>
      <c r="T14" s="183"/>
      <c r="U14" s="173"/>
      <c r="V14" s="175"/>
      <c r="W14" s="57" t="s">
        <v>5484</v>
      </c>
      <c r="X14" s="173"/>
      <c r="Y14" s="175"/>
      <c r="Z14" s="59" t="s">
        <v>5484</v>
      </c>
      <c r="AA14" s="62"/>
      <c r="AB14" s="57"/>
    </row>
    <row r="15" spans="1:29">
      <c r="A15">
        <v>10</v>
      </c>
      <c r="B15" s="173"/>
      <c r="C15" s="174"/>
      <c r="D15" s="173"/>
      <c r="E15" s="175"/>
      <c r="F15" s="175"/>
      <c r="G15" s="175"/>
      <c r="H15" s="174"/>
      <c r="I15" s="181"/>
      <c r="J15" s="182"/>
      <c r="K15" s="183"/>
      <c r="L15" s="173"/>
      <c r="M15" s="175"/>
      <c r="N15" s="59" t="s">
        <v>5484</v>
      </c>
      <c r="O15" s="173"/>
      <c r="P15" s="175"/>
      <c r="Q15" s="57" t="s">
        <v>5484</v>
      </c>
      <c r="R15" s="181"/>
      <c r="S15" s="182"/>
      <c r="T15" s="183"/>
      <c r="U15" s="173"/>
      <c r="V15" s="175"/>
      <c r="W15" s="57" t="s">
        <v>5484</v>
      </c>
      <c r="X15" s="173"/>
      <c r="Y15" s="175"/>
      <c r="Z15" s="59" t="s">
        <v>5484</v>
      </c>
      <c r="AA15" s="62"/>
      <c r="AB15" s="57"/>
    </row>
    <row r="16" spans="1:29">
      <c r="A16">
        <v>11</v>
      </c>
      <c r="B16" s="173"/>
      <c r="C16" s="174"/>
      <c r="D16" s="173"/>
      <c r="E16" s="175"/>
      <c r="F16" s="175"/>
      <c r="G16" s="175"/>
      <c r="H16" s="174"/>
      <c r="I16" s="181"/>
      <c r="J16" s="182"/>
      <c r="K16" s="183"/>
      <c r="L16" s="173"/>
      <c r="M16" s="175"/>
      <c r="N16" s="59" t="s">
        <v>5484</v>
      </c>
      <c r="O16" s="173"/>
      <c r="P16" s="175"/>
      <c r="Q16" s="57" t="s">
        <v>5484</v>
      </c>
      <c r="R16" s="181"/>
      <c r="S16" s="182"/>
      <c r="T16" s="183"/>
      <c r="U16" s="173"/>
      <c r="V16" s="175"/>
      <c r="W16" s="57" t="s">
        <v>5484</v>
      </c>
      <c r="X16" s="173"/>
      <c r="Y16" s="175"/>
      <c r="Z16" s="59" t="s">
        <v>5484</v>
      </c>
      <c r="AA16" s="62"/>
      <c r="AB16" s="57"/>
    </row>
    <row r="17" spans="1:28">
      <c r="A17">
        <v>12</v>
      </c>
      <c r="B17" s="173"/>
      <c r="C17" s="174"/>
      <c r="D17" s="173"/>
      <c r="E17" s="175"/>
      <c r="F17" s="175"/>
      <c r="G17" s="175"/>
      <c r="H17" s="174"/>
      <c r="I17" s="181"/>
      <c r="J17" s="182"/>
      <c r="K17" s="183"/>
      <c r="L17" s="173"/>
      <c r="M17" s="175"/>
      <c r="N17" s="59" t="s">
        <v>5484</v>
      </c>
      <c r="O17" s="173"/>
      <c r="P17" s="175"/>
      <c r="Q17" s="57" t="s">
        <v>5484</v>
      </c>
      <c r="R17" s="181"/>
      <c r="S17" s="182"/>
      <c r="T17" s="183"/>
      <c r="U17" s="173"/>
      <c r="V17" s="175"/>
      <c r="W17" s="57" t="s">
        <v>5484</v>
      </c>
      <c r="X17" s="173"/>
      <c r="Y17" s="175"/>
      <c r="Z17" s="59" t="s">
        <v>5484</v>
      </c>
      <c r="AA17" s="62"/>
      <c r="AB17" s="57"/>
    </row>
    <row r="18" spans="1:28">
      <c r="A18">
        <v>13</v>
      </c>
      <c r="B18" s="173"/>
      <c r="C18" s="174"/>
      <c r="D18" s="173"/>
      <c r="E18" s="175"/>
      <c r="F18" s="175"/>
      <c r="G18" s="175"/>
      <c r="H18" s="174"/>
      <c r="I18" s="181"/>
      <c r="J18" s="182"/>
      <c r="K18" s="183"/>
      <c r="L18" s="173"/>
      <c r="M18" s="175"/>
      <c r="N18" s="59" t="s">
        <v>5484</v>
      </c>
      <c r="O18" s="173"/>
      <c r="P18" s="175"/>
      <c r="Q18" s="57" t="s">
        <v>5484</v>
      </c>
      <c r="R18" s="181"/>
      <c r="S18" s="182"/>
      <c r="T18" s="183"/>
      <c r="U18" s="173"/>
      <c r="V18" s="175"/>
      <c r="W18" s="57" t="s">
        <v>5484</v>
      </c>
      <c r="X18" s="173"/>
      <c r="Y18" s="175"/>
      <c r="Z18" s="59" t="s">
        <v>5484</v>
      </c>
      <c r="AA18" s="62"/>
      <c r="AB18" s="57"/>
    </row>
    <row r="19" spans="1:28">
      <c r="A19">
        <v>14</v>
      </c>
      <c r="B19" s="173"/>
      <c r="C19" s="174"/>
      <c r="D19" s="173"/>
      <c r="E19" s="175"/>
      <c r="F19" s="175"/>
      <c r="G19" s="175"/>
      <c r="H19" s="174"/>
      <c r="I19" s="181"/>
      <c r="J19" s="182"/>
      <c r="K19" s="183"/>
      <c r="L19" s="173"/>
      <c r="M19" s="175"/>
      <c r="N19" s="59" t="s">
        <v>5484</v>
      </c>
      <c r="O19" s="173"/>
      <c r="P19" s="175"/>
      <c r="Q19" s="57" t="s">
        <v>5484</v>
      </c>
      <c r="R19" s="181"/>
      <c r="S19" s="182"/>
      <c r="T19" s="183"/>
      <c r="U19" s="173"/>
      <c r="V19" s="175"/>
      <c r="W19" s="57" t="s">
        <v>5484</v>
      </c>
      <c r="X19" s="173"/>
      <c r="Y19" s="175"/>
      <c r="Z19" s="59" t="s">
        <v>5484</v>
      </c>
      <c r="AA19" s="62"/>
      <c r="AB19" s="57"/>
    </row>
    <row r="20" spans="1:28">
      <c r="A20">
        <v>15</v>
      </c>
      <c r="B20" s="173"/>
      <c r="C20" s="174"/>
      <c r="D20" s="173"/>
      <c r="E20" s="175"/>
      <c r="F20" s="175"/>
      <c r="G20" s="175"/>
      <c r="H20" s="174"/>
      <c r="I20" s="181"/>
      <c r="J20" s="182"/>
      <c r="K20" s="183"/>
      <c r="L20" s="173"/>
      <c r="M20" s="175"/>
      <c r="N20" s="59" t="s">
        <v>5484</v>
      </c>
      <c r="O20" s="173"/>
      <c r="P20" s="175"/>
      <c r="Q20" s="57" t="s">
        <v>5484</v>
      </c>
      <c r="R20" s="181"/>
      <c r="S20" s="182"/>
      <c r="T20" s="183"/>
      <c r="U20" s="173"/>
      <c r="V20" s="175"/>
      <c r="W20" s="57" t="s">
        <v>5484</v>
      </c>
      <c r="X20" s="173"/>
      <c r="Y20" s="175"/>
      <c r="Z20" s="59" t="s">
        <v>5484</v>
      </c>
      <c r="AA20" s="62"/>
      <c r="AB20" s="57"/>
    </row>
    <row r="21" spans="1:28">
      <c r="A21">
        <v>16</v>
      </c>
      <c r="B21" s="173"/>
      <c r="C21" s="174"/>
      <c r="D21" s="173"/>
      <c r="E21" s="175"/>
      <c r="F21" s="175"/>
      <c r="G21" s="175"/>
      <c r="H21" s="174"/>
      <c r="I21" s="181"/>
      <c r="J21" s="182"/>
      <c r="K21" s="183"/>
      <c r="L21" s="173"/>
      <c r="M21" s="175"/>
      <c r="N21" s="59" t="s">
        <v>5484</v>
      </c>
      <c r="O21" s="173"/>
      <c r="P21" s="175"/>
      <c r="Q21" s="57" t="s">
        <v>5484</v>
      </c>
      <c r="R21" s="181"/>
      <c r="S21" s="182"/>
      <c r="T21" s="183"/>
      <c r="U21" s="173"/>
      <c r="V21" s="175"/>
      <c r="W21" s="57" t="s">
        <v>5484</v>
      </c>
      <c r="X21" s="173"/>
      <c r="Y21" s="175"/>
      <c r="Z21" s="59" t="s">
        <v>5484</v>
      </c>
      <c r="AA21" s="62"/>
      <c r="AB21" s="57"/>
    </row>
    <row r="22" spans="1:28">
      <c r="A22">
        <v>17</v>
      </c>
      <c r="B22" s="173"/>
      <c r="C22" s="174"/>
      <c r="D22" s="173"/>
      <c r="E22" s="175"/>
      <c r="F22" s="175"/>
      <c r="G22" s="175"/>
      <c r="H22" s="174"/>
      <c r="I22" s="181"/>
      <c r="J22" s="182"/>
      <c r="K22" s="183"/>
      <c r="L22" s="173"/>
      <c r="M22" s="175"/>
      <c r="N22" s="59" t="s">
        <v>5484</v>
      </c>
      <c r="O22" s="173"/>
      <c r="P22" s="175"/>
      <c r="Q22" s="57" t="s">
        <v>5484</v>
      </c>
      <c r="R22" s="181"/>
      <c r="S22" s="182"/>
      <c r="T22" s="183"/>
      <c r="U22" s="173"/>
      <c r="V22" s="175"/>
      <c r="W22" s="57" t="s">
        <v>5484</v>
      </c>
      <c r="X22" s="173"/>
      <c r="Y22" s="175"/>
      <c r="Z22" s="59" t="s">
        <v>5484</v>
      </c>
      <c r="AA22" s="62"/>
      <c r="AB22" s="57"/>
    </row>
    <row r="23" spans="1:28">
      <c r="A23">
        <v>18</v>
      </c>
      <c r="B23" s="173"/>
      <c r="C23" s="174"/>
      <c r="D23" s="173"/>
      <c r="E23" s="175"/>
      <c r="F23" s="175"/>
      <c r="G23" s="175"/>
      <c r="H23" s="174"/>
      <c r="I23" s="181"/>
      <c r="J23" s="182"/>
      <c r="K23" s="183"/>
      <c r="L23" s="173"/>
      <c r="M23" s="175"/>
      <c r="N23" s="59" t="s">
        <v>5484</v>
      </c>
      <c r="O23" s="173"/>
      <c r="P23" s="175"/>
      <c r="Q23" s="57" t="s">
        <v>5484</v>
      </c>
      <c r="R23" s="181"/>
      <c r="S23" s="182"/>
      <c r="T23" s="183"/>
      <c r="U23" s="173"/>
      <c r="V23" s="175"/>
      <c r="W23" s="57" t="s">
        <v>5484</v>
      </c>
      <c r="X23" s="173"/>
      <c r="Y23" s="175"/>
      <c r="Z23" s="59" t="s">
        <v>5484</v>
      </c>
      <c r="AA23" s="62"/>
      <c r="AB23" s="57"/>
    </row>
    <row r="24" spans="1:28">
      <c r="A24">
        <v>19</v>
      </c>
      <c r="B24" s="173"/>
      <c r="C24" s="174"/>
      <c r="D24" s="173"/>
      <c r="E24" s="175"/>
      <c r="F24" s="175"/>
      <c r="G24" s="175"/>
      <c r="H24" s="174"/>
      <c r="I24" s="181"/>
      <c r="J24" s="182"/>
      <c r="K24" s="183"/>
      <c r="L24" s="173"/>
      <c r="M24" s="175"/>
      <c r="N24" s="59" t="s">
        <v>5484</v>
      </c>
      <c r="O24" s="173"/>
      <c r="P24" s="175"/>
      <c r="Q24" s="57" t="s">
        <v>5484</v>
      </c>
      <c r="R24" s="181"/>
      <c r="S24" s="182"/>
      <c r="T24" s="183"/>
      <c r="U24" s="173"/>
      <c r="V24" s="175"/>
      <c r="W24" s="57" t="s">
        <v>5484</v>
      </c>
      <c r="X24" s="173"/>
      <c r="Y24" s="175"/>
      <c r="Z24" s="59" t="s">
        <v>5484</v>
      </c>
      <c r="AA24" s="62"/>
      <c r="AB24" s="57"/>
    </row>
    <row r="25" spans="1:28">
      <c r="A25">
        <v>20</v>
      </c>
      <c r="B25" s="173"/>
      <c r="C25" s="174"/>
      <c r="D25" s="173"/>
      <c r="E25" s="175"/>
      <c r="F25" s="175"/>
      <c r="G25" s="175"/>
      <c r="H25" s="174"/>
      <c r="I25" s="181"/>
      <c r="J25" s="182"/>
      <c r="K25" s="183"/>
      <c r="L25" s="173"/>
      <c r="M25" s="175"/>
      <c r="N25" s="59" t="s">
        <v>5484</v>
      </c>
      <c r="O25" s="173"/>
      <c r="P25" s="175"/>
      <c r="Q25" s="57" t="s">
        <v>5484</v>
      </c>
      <c r="R25" s="181"/>
      <c r="S25" s="182"/>
      <c r="T25" s="183"/>
      <c r="U25" s="173"/>
      <c r="V25" s="175"/>
      <c r="W25" s="57" t="s">
        <v>5484</v>
      </c>
      <c r="X25" s="173"/>
      <c r="Y25" s="175"/>
      <c r="Z25" s="59" t="s">
        <v>5484</v>
      </c>
      <c r="AA25" s="62"/>
      <c r="AB25" s="57"/>
    </row>
    <row r="26" spans="1:28">
      <c r="A26">
        <v>21</v>
      </c>
      <c r="B26" s="173"/>
      <c r="C26" s="174"/>
      <c r="D26" s="173"/>
      <c r="E26" s="175"/>
      <c r="F26" s="175"/>
      <c r="G26" s="175"/>
      <c r="H26" s="174"/>
      <c r="I26" s="181"/>
      <c r="J26" s="182"/>
      <c r="K26" s="183"/>
      <c r="L26" s="173"/>
      <c r="M26" s="175"/>
      <c r="N26" s="59" t="s">
        <v>5484</v>
      </c>
      <c r="O26" s="173"/>
      <c r="P26" s="175"/>
      <c r="Q26" s="57" t="s">
        <v>5484</v>
      </c>
      <c r="R26" s="181"/>
      <c r="S26" s="182"/>
      <c r="T26" s="183"/>
      <c r="U26" s="173"/>
      <c r="V26" s="175"/>
      <c r="W26" s="57" t="s">
        <v>5484</v>
      </c>
      <c r="X26" s="173"/>
      <c r="Y26" s="175"/>
      <c r="Z26" s="59" t="s">
        <v>5484</v>
      </c>
      <c r="AA26" s="62"/>
      <c r="AB26" s="57"/>
    </row>
    <row r="27" spans="1:28">
      <c r="A27">
        <v>22</v>
      </c>
      <c r="B27" s="173"/>
      <c r="C27" s="174"/>
      <c r="D27" s="173"/>
      <c r="E27" s="175"/>
      <c r="F27" s="175"/>
      <c r="G27" s="175"/>
      <c r="H27" s="174"/>
      <c r="I27" s="181"/>
      <c r="J27" s="182"/>
      <c r="K27" s="183"/>
      <c r="L27" s="173"/>
      <c r="M27" s="175"/>
      <c r="N27" s="59" t="s">
        <v>5484</v>
      </c>
      <c r="O27" s="173"/>
      <c r="P27" s="175"/>
      <c r="Q27" s="57" t="s">
        <v>5484</v>
      </c>
      <c r="R27" s="181"/>
      <c r="S27" s="182"/>
      <c r="T27" s="183"/>
      <c r="U27" s="173"/>
      <c r="V27" s="175"/>
      <c r="W27" s="57" t="s">
        <v>5484</v>
      </c>
      <c r="X27" s="173"/>
      <c r="Y27" s="175"/>
      <c r="Z27" s="59" t="s">
        <v>5484</v>
      </c>
      <c r="AA27" s="62"/>
      <c r="AB27" s="57"/>
    </row>
    <row r="28" spans="1:28">
      <c r="A28">
        <v>23</v>
      </c>
      <c r="B28" s="173"/>
      <c r="C28" s="174"/>
      <c r="D28" s="173"/>
      <c r="E28" s="175"/>
      <c r="F28" s="175"/>
      <c r="G28" s="175"/>
      <c r="H28" s="174"/>
      <c r="I28" s="181"/>
      <c r="J28" s="182"/>
      <c r="K28" s="183"/>
      <c r="L28" s="173"/>
      <c r="M28" s="175"/>
      <c r="N28" s="59" t="s">
        <v>5484</v>
      </c>
      <c r="O28" s="173"/>
      <c r="P28" s="175"/>
      <c r="Q28" s="57" t="s">
        <v>5484</v>
      </c>
      <c r="R28" s="181"/>
      <c r="S28" s="182"/>
      <c r="T28" s="183"/>
      <c r="U28" s="173"/>
      <c r="V28" s="175"/>
      <c r="W28" s="57" t="s">
        <v>5484</v>
      </c>
      <c r="X28" s="173"/>
      <c r="Y28" s="175"/>
      <c r="Z28" s="59" t="s">
        <v>5484</v>
      </c>
      <c r="AA28" s="62"/>
      <c r="AB28" s="57"/>
    </row>
    <row r="29" spans="1:28">
      <c r="A29">
        <v>24</v>
      </c>
      <c r="B29" s="173"/>
      <c r="C29" s="174"/>
      <c r="D29" s="173"/>
      <c r="E29" s="175"/>
      <c r="F29" s="175"/>
      <c r="G29" s="175"/>
      <c r="H29" s="174"/>
      <c r="I29" s="181"/>
      <c r="J29" s="182"/>
      <c r="K29" s="183"/>
      <c r="L29" s="173"/>
      <c r="M29" s="175"/>
      <c r="N29" s="59" t="s">
        <v>5484</v>
      </c>
      <c r="O29" s="173"/>
      <c r="P29" s="175"/>
      <c r="Q29" s="57" t="s">
        <v>5484</v>
      </c>
      <c r="R29" s="181"/>
      <c r="S29" s="182"/>
      <c r="T29" s="183"/>
      <c r="U29" s="173"/>
      <c r="V29" s="175"/>
      <c r="W29" s="57" t="s">
        <v>5484</v>
      </c>
      <c r="X29" s="173"/>
      <c r="Y29" s="175"/>
      <c r="Z29" s="59" t="s">
        <v>5484</v>
      </c>
      <c r="AA29" s="62"/>
      <c r="AB29" s="57"/>
    </row>
    <row r="30" spans="1:28">
      <c r="A30">
        <v>25</v>
      </c>
      <c r="B30" s="173"/>
      <c r="C30" s="174"/>
      <c r="D30" s="173"/>
      <c r="E30" s="175"/>
      <c r="F30" s="175"/>
      <c r="G30" s="175"/>
      <c r="H30" s="174"/>
      <c r="I30" s="181"/>
      <c r="J30" s="182"/>
      <c r="K30" s="183"/>
      <c r="L30" s="173"/>
      <c r="M30" s="175"/>
      <c r="N30" s="59" t="s">
        <v>5484</v>
      </c>
      <c r="O30" s="173"/>
      <c r="P30" s="175"/>
      <c r="Q30" s="57" t="s">
        <v>5484</v>
      </c>
      <c r="R30" s="181"/>
      <c r="S30" s="182"/>
      <c r="T30" s="183"/>
      <c r="U30" s="173"/>
      <c r="V30" s="175"/>
      <c r="W30" s="57" t="s">
        <v>5484</v>
      </c>
      <c r="X30" s="173"/>
      <c r="Y30" s="175"/>
      <c r="Z30" s="59" t="s">
        <v>5484</v>
      </c>
      <c r="AA30" s="62"/>
      <c r="AB30" s="57"/>
    </row>
    <row r="31" spans="1:28">
      <c r="A31">
        <v>26</v>
      </c>
      <c r="B31" s="173"/>
      <c r="C31" s="174"/>
      <c r="D31" s="173"/>
      <c r="E31" s="175"/>
      <c r="F31" s="175"/>
      <c r="G31" s="175"/>
      <c r="H31" s="174"/>
      <c r="I31" s="181"/>
      <c r="J31" s="182"/>
      <c r="K31" s="183"/>
      <c r="L31" s="173"/>
      <c r="M31" s="175"/>
      <c r="N31" s="59" t="s">
        <v>5484</v>
      </c>
      <c r="O31" s="173"/>
      <c r="P31" s="175"/>
      <c r="Q31" s="57" t="s">
        <v>5484</v>
      </c>
      <c r="R31" s="181"/>
      <c r="S31" s="182"/>
      <c r="T31" s="183"/>
      <c r="U31" s="173"/>
      <c r="V31" s="175"/>
      <c r="W31" s="57" t="s">
        <v>5484</v>
      </c>
      <c r="X31" s="173"/>
      <c r="Y31" s="175"/>
      <c r="Z31" s="59" t="s">
        <v>5484</v>
      </c>
      <c r="AA31" s="62"/>
      <c r="AB31" s="57"/>
    </row>
    <row r="32" spans="1:28">
      <c r="A32">
        <v>27</v>
      </c>
      <c r="B32" s="173"/>
      <c r="C32" s="174"/>
      <c r="D32" s="173"/>
      <c r="E32" s="175"/>
      <c r="F32" s="175"/>
      <c r="G32" s="175"/>
      <c r="H32" s="174"/>
      <c r="I32" s="181"/>
      <c r="J32" s="182"/>
      <c r="K32" s="183"/>
      <c r="L32" s="173"/>
      <c r="M32" s="175"/>
      <c r="N32" s="59" t="s">
        <v>5484</v>
      </c>
      <c r="O32" s="173"/>
      <c r="P32" s="175"/>
      <c r="Q32" s="57" t="s">
        <v>5484</v>
      </c>
      <c r="R32" s="181"/>
      <c r="S32" s="182"/>
      <c r="T32" s="183"/>
      <c r="U32" s="173"/>
      <c r="V32" s="175"/>
      <c r="W32" s="57" t="s">
        <v>5484</v>
      </c>
      <c r="X32" s="173"/>
      <c r="Y32" s="175"/>
      <c r="Z32" s="59" t="s">
        <v>5484</v>
      </c>
      <c r="AA32" s="62"/>
      <c r="AB32" s="57"/>
    </row>
    <row r="33" spans="1:28">
      <c r="A33">
        <v>28</v>
      </c>
      <c r="B33" s="173"/>
      <c r="C33" s="174"/>
      <c r="D33" s="173"/>
      <c r="E33" s="175"/>
      <c r="F33" s="175"/>
      <c r="G33" s="175"/>
      <c r="H33" s="174"/>
      <c r="I33" s="181"/>
      <c r="J33" s="182"/>
      <c r="K33" s="183"/>
      <c r="L33" s="173"/>
      <c r="M33" s="175"/>
      <c r="N33" s="59" t="s">
        <v>5484</v>
      </c>
      <c r="O33" s="173"/>
      <c r="P33" s="175"/>
      <c r="Q33" s="57" t="s">
        <v>5484</v>
      </c>
      <c r="R33" s="181"/>
      <c r="S33" s="182"/>
      <c r="T33" s="183"/>
      <c r="U33" s="173"/>
      <c r="V33" s="175"/>
      <c r="W33" s="57" t="s">
        <v>5484</v>
      </c>
      <c r="X33" s="173"/>
      <c r="Y33" s="175"/>
      <c r="Z33" s="59" t="s">
        <v>5484</v>
      </c>
      <c r="AA33" s="62"/>
      <c r="AB33" s="57"/>
    </row>
    <row r="34" spans="1:28">
      <c r="A34">
        <v>29</v>
      </c>
      <c r="B34" s="173"/>
      <c r="C34" s="174"/>
      <c r="D34" s="173"/>
      <c r="E34" s="175"/>
      <c r="F34" s="175"/>
      <c r="G34" s="175"/>
      <c r="H34" s="174"/>
      <c r="I34" s="181"/>
      <c r="J34" s="182"/>
      <c r="K34" s="183"/>
      <c r="L34" s="173"/>
      <c r="M34" s="175"/>
      <c r="N34" s="59" t="s">
        <v>5484</v>
      </c>
      <c r="O34" s="173"/>
      <c r="P34" s="175"/>
      <c r="Q34" s="57" t="s">
        <v>5484</v>
      </c>
      <c r="R34" s="181"/>
      <c r="S34" s="182"/>
      <c r="T34" s="183"/>
      <c r="U34" s="173"/>
      <c r="V34" s="175"/>
      <c r="W34" s="57" t="s">
        <v>5484</v>
      </c>
      <c r="X34" s="173"/>
      <c r="Y34" s="175"/>
      <c r="Z34" s="59" t="s">
        <v>5484</v>
      </c>
      <c r="AA34" s="62"/>
      <c r="AB34" s="57"/>
    </row>
    <row r="35" spans="1:28">
      <c r="A35">
        <v>30</v>
      </c>
      <c r="B35" s="173"/>
      <c r="C35" s="174"/>
      <c r="D35" s="173"/>
      <c r="E35" s="175"/>
      <c r="F35" s="175"/>
      <c r="G35" s="175"/>
      <c r="H35" s="174"/>
      <c r="I35" s="181"/>
      <c r="J35" s="182"/>
      <c r="K35" s="183"/>
      <c r="L35" s="173"/>
      <c r="M35" s="175"/>
      <c r="N35" s="59" t="s">
        <v>5484</v>
      </c>
      <c r="O35" s="173"/>
      <c r="P35" s="175"/>
      <c r="Q35" s="57" t="s">
        <v>5484</v>
      </c>
      <c r="R35" s="181"/>
      <c r="S35" s="182"/>
      <c r="T35" s="183"/>
      <c r="U35" s="173"/>
      <c r="V35" s="175"/>
      <c r="W35" s="57" t="s">
        <v>5484</v>
      </c>
      <c r="X35" s="173"/>
      <c r="Y35" s="175"/>
      <c r="Z35" s="59" t="s">
        <v>5484</v>
      </c>
      <c r="AA35" s="62"/>
      <c r="AB35" s="57"/>
    </row>
    <row r="36" spans="1:28">
      <c r="A36">
        <v>31</v>
      </c>
      <c r="B36" s="173"/>
      <c r="C36" s="174"/>
      <c r="D36" s="173"/>
      <c r="E36" s="175"/>
      <c r="F36" s="175"/>
      <c r="G36" s="175"/>
      <c r="H36" s="174"/>
      <c r="I36" s="181"/>
      <c r="J36" s="182"/>
      <c r="K36" s="183"/>
      <c r="L36" s="173"/>
      <c r="M36" s="175"/>
      <c r="N36" s="59" t="s">
        <v>5484</v>
      </c>
      <c r="O36" s="173"/>
      <c r="P36" s="175"/>
      <c r="Q36" s="57" t="s">
        <v>5484</v>
      </c>
      <c r="R36" s="181"/>
      <c r="S36" s="182"/>
      <c r="T36" s="183"/>
      <c r="U36" s="173"/>
      <c r="V36" s="175"/>
      <c r="W36" s="57" t="s">
        <v>5484</v>
      </c>
      <c r="X36" s="173"/>
      <c r="Y36" s="175"/>
      <c r="Z36" s="59" t="s">
        <v>5484</v>
      </c>
      <c r="AA36" s="62"/>
      <c r="AB36" s="57"/>
    </row>
    <row r="37" spans="1:28">
      <c r="A37">
        <v>32</v>
      </c>
      <c r="B37" s="173"/>
      <c r="C37" s="174"/>
      <c r="D37" s="173"/>
      <c r="E37" s="175"/>
      <c r="F37" s="175"/>
      <c r="G37" s="175"/>
      <c r="H37" s="174"/>
      <c r="I37" s="181"/>
      <c r="J37" s="182"/>
      <c r="K37" s="183"/>
      <c r="L37" s="173"/>
      <c r="M37" s="175"/>
      <c r="N37" s="59" t="s">
        <v>5484</v>
      </c>
      <c r="O37" s="173"/>
      <c r="P37" s="175"/>
      <c r="Q37" s="57" t="s">
        <v>5484</v>
      </c>
      <c r="R37" s="181"/>
      <c r="S37" s="182"/>
      <c r="T37" s="183"/>
      <c r="U37" s="173"/>
      <c r="V37" s="175"/>
      <c r="W37" s="57" t="s">
        <v>5484</v>
      </c>
      <c r="X37" s="173"/>
      <c r="Y37" s="175"/>
      <c r="Z37" s="59" t="s">
        <v>5484</v>
      </c>
      <c r="AA37" s="62"/>
      <c r="AB37" s="57"/>
    </row>
    <row r="38" spans="1:28">
      <c r="A38">
        <v>33</v>
      </c>
      <c r="B38" s="173"/>
      <c r="C38" s="174"/>
      <c r="D38" s="173"/>
      <c r="E38" s="175"/>
      <c r="F38" s="175"/>
      <c r="G38" s="175"/>
      <c r="H38" s="174"/>
      <c r="I38" s="181"/>
      <c r="J38" s="182"/>
      <c r="K38" s="183"/>
      <c r="L38" s="173"/>
      <c r="M38" s="175"/>
      <c r="N38" s="59" t="s">
        <v>5484</v>
      </c>
      <c r="O38" s="173"/>
      <c r="P38" s="175"/>
      <c r="Q38" s="57" t="s">
        <v>5484</v>
      </c>
      <c r="R38" s="181"/>
      <c r="S38" s="182"/>
      <c r="T38" s="183"/>
      <c r="U38" s="173"/>
      <c r="V38" s="175"/>
      <c r="W38" s="57" t="s">
        <v>5484</v>
      </c>
      <c r="X38" s="173"/>
      <c r="Y38" s="175"/>
      <c r="Z38" s="59" t="s">
        <v>5484</v>
      </c>
      <c r="AA38" s="62"/>
      <c r="AB38" s="57"/>
    </row>
    <row r="39" spans="1:28">
      <c r="A39">
        <v>34</v>
      </c>
      <c r="B39" s="173"/>
      <c r="C39" s="174"/>
      <c r="D39" s="173"/>
      <c r="E39" s="175"/>
      <c r="F39" s="175"/>
      <c r="G39" s="175"/>
      <c r="H39" s="174"/>
      <c r="I39" s="181"/>
      <c r="J39" s="182"/>
      <c r="K39" s="183"/>
      <c r="L39" s="173"/>
      <c r="M39" s="175"/>
      <c r="N39" s="59" t="s">
        <v>5484</v>
      </c>
      <c r="O39" s="173"/>
      <c r="P39" s="175"/>
      <c r="Q39" s="57" t="s">
        <v>5484</v>
      </c>
      <c r="R39" s="181"/>
      <c r="S39" s="182"/>
      <c r="T39" s="183"/>
      <c r="U39" s="173"/>
      <c r="V39" s="175"/>
      <c r="W39" s="57" t="s">
        <v>5484</v>
      </c>
      <c r="X39" s="173"/>
      <c r="Y39" s="175"/>
      <c r="Z39" s="59" t="s">
        <v>5484</v>
      </c>
      <c r="AA39" s="62"/>
      <c r="AB39" s="57"/>
    </row>
    <row r="40" spans="1:28">
      <c r="A40">
        <v>35</v>
      </c>
      <c r="B40" s="173"/>
      <c r="C40" s="174"/>
      <c r="D40" s="173"/>
      <c r="E40" s="175"/>
      <c r="F40" s="175"/>
      <c r="G40" s="175"/>
      <c r="H40" s="174"/>
      <c r="I40" s="181"/>
      <c r="J40" s="182"/>
      <c r="K40" s="183"/>
      <c r="L40" s="173"/>
      <c r="M40" s="175"/>
      <c r="N40" s="59" t="s">
        <v>5484</v>
      </c>
      <c r="O40" s="173"/>
      <c r="P40" s="175"/>
      <c r="Q40" s="57" t="s">
        <v>5484</v>
      </c>
      <c r="R40" s="181"/>
      <c r="S40" s="182"/>
      <c r="T40" s="183"/>
      <c r="U40" s="173"/>
      <c r="V40" s="175"/>
      <c r="W40" s="57" t="s">
        <v>5484</v>
      </c>
      <c r="X40" s="173"/>
      <c r="Y40" s="175"/>
      <c r="Z40" s="59" t="s">
        <v>5484</v>
      </c>
      <c r="AA40" s="62"/>
      <c r="AB40" s="57"/>
    </row>
    <row r="41" spans="1:28">
      <c r="A41">
        <v>36</v>
      </c>
      <c r="B41" s="173"/>
      <c r="C41" s="174"/>
      <c r="D41" s="173"/>
      <c r="E41" s="175"/>
      <c r="F41" s="175"/>
      <c r="G41" s="175"/>
      <c r="H41" s="174"/>
      <c r="I41" s="181"/>
      <c r="J41" s="182"/>
      <c r="K41" s="183"/>
      <c r="L41" s="173"/>
      <c r="M41" s="175"/>
      <c r="N41" s="59" t="s">
        <v>5484</v>
      </c>
      <c r="O41" s="173"/>
      <c r="P41" s="175"/>
      <c r="Q41" s="57" t="s">
        <v>5484</v>
      </c>
      <c r="R41" s="181"/>
      <c r="S41" s="182"/>
      <c r="T41" s="183"/>
      <c r="U41" s="173"/>
      <c r="V41" s="175"/>
      <c r="W41" s="57" t="s">
        <v>5484</v>
      </c>
      <c r="X41" s="173"/>
      <c r="Y41" s="175"/>
      <c r="Z41" s="59" t="s">
        <v>5484</v>
      </c>
      <c r="AA41" s="62"/>
      <c r="AB41" s="57"/>
    </row>
    <row r="42" spans="1:28">
      <c r="A42">
        <v>37</v>
      </c>
      <c r="B42" s="173"/>
      <c r="C42" s="174"/>
      <c r="D42" s="173"/>
      <c r="E42" s="175"/>
      <c r="F42" s="175"/>
      <c r="G42" s="175"/>
      <c r="H42" s="174"/>
      <c r="I42" s="181"/>
      <c r="J42" s="182"/>
      <c r="K42" s="183"/>
      <c r="L42" s="173"/>
      <c r="M42" s="175"/>
      <c r="N42" s="59" t="s">
        <v>5484</v>
      </c>
      <c r="O42" s="173"/>
      <c r="P42" s="175"/>
      <c r="Q42" s="57" t="s">
        <v>5484</v>
      </c>
      <c r="R42" s="181"/>
      <c r="S42" s="182"/>
      <c r="T42" s="183"/>
      <c r="U42" s="173"/>
      <c r="V42" s="175"/>
      <c r="W42" s="57" t="s">
        <v>5484</v>
      </c>
      <c r="X42" s="173"/>
      <c r="Y42" s="175"/>
      <c r="Z42" s="59" t="s">
        <v>5484</v>
      </c>
      <c r="AA42" s="62"/>
      <c r="AB42" s="57"/>
    </row>
    <row r="43" spans="1:28">
      <c r="A43">
        <v>38</v>
      </c>
      <c r="B43" s="173"/>
      <c r="C43" s="174"/>
      <c r="D43" s="173"/>
      <c r="E43" s="175"/>
      <c r="F43" s="175"/>
      <c r="G43" s="175"/>
      <c r="H43" s="174"/>
      <c r="I43" s="181"/>
      <c r="J43" s="182"/>
      <c r="K43" s="183"/>
      <c r="L43" s="173"/>
      <c r="M43" s="175"/>
      <c r="N43" s="59" t="s">
        <v>5484</v>
      </c>
      <c r="O43" s="173"/>
      <c r="P43" s="175"/>
      <c r="Q43" s="57" t="s">
        <v>5484</v>
      </c>
      <c r="R43" s="181"/>
      <c r="S43" s="182"/>
      <c r="T43" s="183"/>
      <c r="U43" s="173"/>
      <c r="V43" s="175"/>
      <c r="W43" s="57" t="s">
        <v>5484</v>
      </c>
      <c r="X43" s="173"/>
      <c r="Y43" s="175"/>
      <c r="Z43" s="59" t="s">
        <v>5484</v>
      </c>
      <c r="AA43" s="62"/>
      <c r="AB43" s="57"/>
    </row>
    <row r="44" spans="1:28">
      <c r="A44">
        <v>39</v>
      </c>
      <c r="B44" s="173"/>
      <c r="C44" s="174"/>
      <c r="D44" s="173"/>
      <c r="E44" s="175"/>
      <c r="F44" s="175"/>
      <c r="G44" s="175"/>
      <c r="H44" s="174"/>
      <c r="I44" s="181"/>
      <c r="J44" s="182"/>
      <c r="K44" s="183"/>
      <c r="L44" s="173"/>
      <c r="M44" s="175"/>
      <c r="N44" s="59" t="s">
        <v>5484</v>
      </c>
      <c r="O44" s="173"/>
      <c r="P44" s="175"/>
      <c r="Q44" s="57" t="s">
        <v>5484</v>
      </c>
      <c r="R44" s="181"/>
      <c r="S44" s="182"/>
      <c r="T44" s="183"/>
      <c r="U44" s="173"/>
      <c r="V44" s="175"/>
      <c r="W44" s="57" t="s">
        <v>5484</v>
      </c>
      <c r="X44" s="173"/>
      <c r="Y44" s="175"/>
      <c r="Z44" s="59" t="s">
        <v>5484</v>
      </c>
      <c r="AA44" s="62"/>
      <c r="AB44" s="57"/>
    </row>
    <row r="45" spans="1:28">
      <c r="A45">
        <v>40</v>
      </c>
      <c r="B45" s="173"/>
      <c r="C45" s="174"/>
      <c r="D45" s="173"/>
      <c r="E45" s="175"/>
      <c r="F45" s="175"/>
      <c r="G45" s="175"/>
      <c r="H45" s="174"/>
      <c r="I45" s="181"/>
      <c r="J45" s="182"/>
      <c r="K45" s="183"/>
      <c r="L45" s="173"/>
      <c r="M45" s="175"/>
      <c r="N45" s="59" t="s">
        <v>5484</v>
      </c>
      <c r="O45" s="173"/>
      <c r="P45" s="175"/>
      <c r="Q45" s="57" t="s">
        <v>5484</v>
      </c>
      <c r="R45" s="181"/>
      <c r="S45" s="182"/>
      <c r="T45" s="183"/>
      <c r="U45" s="173"/>
      <c r="V45" s="175"/>
      <c r="W45" s="57" t="s">
        <v>5484</v>
      </c>
      <c r="X45" s="173"/>
      <c r="Y45" s="175"/>
      <c r="Z45" s="59" t="s">
        <v>5484</v>
      </c>
      <c r="AA45" s="62"/>
      <c r="AB45" s="57"/>
    </row>
    <row r="46" spans="1:28">
      <c r="A46">
        <v>41</v>
      </c>
      <c r="B46" s="173"/>
      <c r="C46" s="174"/>
      <c r="D46" s="173"/>
      <c r="E46" s="175"/>
      <c r="F46" s="175"/>
      <c r="G46" s="175"/>
      <c r="H46" s="174"/>
      <c r="I46" s="181"/>
      <c r="J46" s="182"/>
      <c r="K46" s="183"/>
      <c r="L46" s="173"/>
      <c r="M46" s="175"/>
      <c r="N46" s="59" t="s">
        <v>5484</v>
      </c>
      <c r="O46" s="173"/>
      <c r="P46" s="175"/>
      <c r="Q46" s="57" t="s">
        <v>5484</v>
      </c>
      <c r="R46" s="181"/>
      <c r="S46" s="182"/>
      <c r="T46" s="183"/>
      <c r="U46" s="173"/>
      <c r="V46" s="175"/>
      <c r="W46" s="57" t="s">
        <v>5484</v>
      </c>
      <c r="X46" s="173"/>
      <c r="Y46" s="175"/>
      <c r="Z46" s="59" t="s">
        <v>5484</v>
      </c>
      <c r="AA46" s="62"/>
      <c r="AB46" s="57"/>
    </row>
    <row r="47" spans="1:28">
      <c r="A47">
        <v>42</v>
      </c>
      <c r="B47" s="173"/>
      <c r="C47" s="174"/>
      <c r="D47" s="173"/>
      <c r="E47" s="175"/>
      <c r="F47" s="175"/>
      <c r="G47" s="175"/>
      <c r="H47" s="174"/>
      <c r="I47" s="181"/>
      <c r="J47" s="182"/>
      <c r="K47" s="183"/>
      <c r="L47" s="173"/>
      <c r="M47" s="175"/>
      <c r="N47" s="59" t="s">
        <v>5484</v>
      </c>
      <c r="O47" s="173"/>
      <c r="P47" s="175"/>
      <c r="Q47" s="57" t="s">
        <v>5484</v>
      </c>
      <c r="R47" s="181"/>
      <c r="S47" s="182"/>
      <c r="T47" s="183"/>
      <c r="U47" s="173"/>
      <c r="V47" s="175"/>
      <c r="W47" s="57" t="s">
        <v>5484</v>
      </c>
      <c r="X47" s="173"/>
      <c r="Y47" s="175"/>
      <c r="Z47" s="59" t="s">
        <v>5484</v>
      </c>
      <c r="AA47" s="62"/>
      <c r="AB47" s="57"/>
    </row>
    <row r="48" spans="1:28">
      <c r="A48">
        <v>43</v>
      </c>
      <c r="B48" s="173"/>
      <c r="C48" s="174"/>
      <c r="D48" s="173"/>
      <c r="E48" s="175"/>
      <c r="F48" s="175"/>
      <c r="G48" s="175"/>
      <c r="H48" s="174"/>
      <c r="I48" s="181"/>
      <c r="J48" s="182"/>
      <c r="K48" s="183"/>
      <c r="L48" s="173"/>
      <c r="M48" s="175"/>
      <c r="N48" s="59" t="s">
        <v>5484</v>
      </c>
      <c r="O48" s="173"/>
      <c r="P48" s="175"/>
      <c r="Q48" s="57" t="s">
        <v>5484</v>
      </c>
      <c r="R48" s="181"/>
      <c r="S48" s="182"/>
      <c r="T48" s="183"/>
      <c r="U48" s="173"/>
      <c r="V48" s="175"/>
      <c r="W48" s="57" t="s">
        <v>5484</v>
      </c>
      <c r="X48" s="173"/>
      <c r="Y48" s="175"/>
      <c r="Z48" s="59" t="s">
        <v>5484</v>
      </c>
      <c r="AA48" s="62"/>
      <c r="AB48" s="57"/>
    </row>
    <row r="49" spans="1:28">
      <c r="A49">
        <v>44</v>
      </c>
      <c r="B49" s="173"/>
      <c r="C49" s="174"/>
      <c r="D49" s="173"/>
      <c r="E49" s="175"/>
      <c r="F49" s="175"/>
      <c r="G49" s="175"/>
      <c r="H49" s="174"/>
      <c r="I49" s="181"/>
      <c r="J49" s="182"/>
      <c r="K49" s="183"/>
      <c r="L49" s="173"/>
      <c r="M49" s="175"/>
      <c r="N49" s="59" t="s">
        <v>5484</v>
      </c>
      <c r="O49" s="173"/>
      <c r="P49" s="175"/>
      <c r="Q49" s="57" t="s">
        <v>5484</v>
      </c>
      <c r="R49" s="181"/>
      <c r="S49" s="182"/>
      <c r="T49" s="183"/>
      <c r="U49" s="173"/>
      <c r="V49" s="175"/>
      <c r="W49" s="57" t="s">
        <v>5484</v>
      </c>
      <c r="X49" s="173"/>
      <c r="Y49" s="175"/>
      <c r="Z49" s="59" t="s">
        <v>5484</v>
      </c>
      <c r="AA49" s="62"/>
      <c r="AB49" s="57"/>
    </row>
    <row r="50" spans="1:28">
      <c r="A50">
        <v>45</v>
      </c>
      <c r="B50" s="173"/>
      <c r="C50" s="174"/>
      <c r="D50" s="173"/>
      <c r="E50" s="175"/>
      <c r="F50" s="175"/>
      <c r="G50" s="175"/>
      <c r="H50" s="174"/>
      <c r="I50" s="181"/>
      <c r="J50" s="182"/>
      <c r="K50" s="183"/>
      <c r="L50" s="173"/>
      <c r="M50" s="175"/>
      <c r="N50" s="59" t="s">
        <v>5484</v>
      </c>
      <c r="O50" s="173"/>
      <c r="P50" s="175"/>
      <c r="Q50" s="57" t="s">
        <v>5484</v>
      </c>
      <c r="R50" s="181"/>
      <c r="S50" s="182"/>
      <c r="T50" s="183"/>
      <c r="U50" s="173"/>
      <c r="V50" s="175"/>
      <c r="W50" s="57" t="s">
        <v>5484</v>
      </c>
      <c r="X50" s="173"/>
      <c r="Y50" s="175"/>
      <c r="Z50" s="59" t="s">
        <v>5484</v>
      </c>
      <c r="AA50" s="62"/>
      <c r="AB50" s="57"/>
    </row>
    <row r="51" spans="1:28">
      <c r="A51">
        <v>46</v>
      </c>
      <c r="B51" s="173"/>
      <c r="C51" s="174"/>
      <c r="D51" s="173"/>
      <c r="E51" s="175"/>
      <c r="F51" s="175"/>
      <c r="G51" s="175"/>
      <c r="H51" s="174"/>
      <c r="I51" s="181"/>
      <c r="J51" s="182"/>
      <c r="K51" s="183"/>
      <c r="L51" s="173"/>
      <c r="M51" s="175"/>
      <c r="N51" s="59" t="s">
        <v>5484</v>
      </c>
      <c r="O51" s="173"/>
      <c r="P51" s="175"/>
      <c r="Q51" s="57" t="s">
        <v>5484</v>
      </c>
      <c r="R51" s="181"/>
      <c r="S51" s="182"/>
      <c r="T51" s="183"/>
      <c r="U51" s="173"/>
      <c r="V51" s="175"/>
      <c r="W51" s="57" t="s">
        <v>5484</v>
      </c>
      <c r="X51" s="173"/>
      <c r="Y51" s="175"/>
      <c r="Z51" s="59" t="s">
        <v>5484</v>
      </c>
      <c r="AA51" s="62"/>
      <c r="AB51" s="57"/>
    </row>
    <row r="52" spans="1:28">
      <c r="A52">
        <v>47</v>
      </c>
      <c r="B52" s="173"/>
      <c r="C52" s="174"/>
      <c r="D52" s="173"/>
      <c r="E52" s="175"/>
      <c r="F52" s="175"/>
      <c r="G52" s="175"/>
      <c r="H52" s="174"/>
      <c r="I52" s="181"/>
      <c r="J52" s="182"/>
      <c r="K52" s="183"/>
      <c r="L52" s="173"/>
      <c r="M52" s="175"/>
      <c r="N52" s="59" t="s">
        <v>5484</v>
      </c>
      <c r="O52" s="173"/>
      <c r="P52" s="175"/>
      <c r="Q52" s="57" t="s">
        <v>5484</v>
      </c>
      <c r="R52" s="181"/>
      <c r="S52" s="182"/>
      <c r="T52" s="183"/>
      <c r="U52" s="173"/>
      <c r="V52" s="175"/>
      <c r="W52" s="57" t="s">
        <v>5484</v>
      </c>
      <c r="X52" s="173"/>
      <c r="Y52" s="175"/>
      <c r="Z52" s="59" t="s">
        <v>5484</v>
      </c>
      <c r="AA52" s="62"/>
      <c r="AB52" s="57"/>
    </row>
    <row r="53" spans="1:28">
      <c r="A53">
        <v>48</v>
      </c>
      <c r="B53" s="173"/>
      <c r="C53" s="174"/>
      <c r="D53" s="173"/>
      <c r="E53" s="175"/>
      <c r="F53" s="175"/>
      <c r="G53" s="175"/>
      <c r="H53" s="174"/>
      <c r="I53" s="181"/>
      <c r="J53" s="182"/>
      <c r="K53" s="183"/>
      <c r="L53" s="173"/>
      <c r="M53" s="175"/>
      <c r="N53" s="59" t="s">
        <v>5484</v>
      </c>
      <c r="O53" s="173"/>
      <c r="P53" s="175"/>
      <c r="Q53" s="57" t="s">
        <v>5484</v>
      </c>
      <c r="R53" s="181"/>
      <c r="S53" s="182"/>
      <c r="T53" s="183"/>
      <c r="U53" s="173"/>
      <c r="V53" s="175"/>
      <c r="W53" s="57" t="s">
        <v>5484</v>
      </c>
      <c r="X53" s="173"/>
      <c r="Y53" s="175"/>
      <c r="Z53" s="59" t="s">
        <v>5484</v>
      </c>
      <c r="AA53" s="62"/>
      <c r="AB53" s="57"/>
    </row>
    <row r="54" spans="1:28">
      <c r="A54">
        <v>49</v>
      </c>
      <c r="B54" s="173"/>
      <c r="C54" s="174"/>
      <c r="D54" s="173"/>
      <c r="E54" s="175"/>
      <c r="F54" s="175"/>
      <c r="G54" s="175"/>
      <c r="H54" s="174"/>
      <c r="I54" s="181"/>
      <c r="J54" s="182"/>
      <c r="K54" s="183"/>
      <c r="L54" s="173"/>
      <c r="M54" s="175"/>
      <c r="N54" s="59" t="s">
        <v>5484</v>
      </c>
      <c r="O54" s="173"/>
      <c r="P54" s="175"/>
      <c r="Q54" s="57" t="s">
        <v>5484</v>
      </c>
      <c r="R54" s="181"/>
      <c r="S54" s="182"/>
      <c r="T54" s="183"/>
      <c r="U54" s="173"/>
      <c r="V54" s="175"/>
      <c r="W54" s="57" t="s">
        <v>5484</v>
      </c>
      <c r="X54" s="173"/>
      <c r="Y54" s="175"/>
      <c r="Z54" s="59" t="s">
        <v>5484</v>
      </c>
      <c r="AA54" s="62"/>
      <c r="AB54" s="57"/>
    </row>
    <row r="55" spans="1:28">
      <c r="A55">
        <v>50</v>
      </c>
      <c r="B55" s="173"/>
      <c r="C55" s="174"/>
      <c r="D55" s="173"/>
      <c r="E55" s="175"/>
      <c r="F55" s="175"/>
      <c r="G55" s="175"/>
      <c r="H55" s="174"/>
      <c r="I55" s="181"/>
      <c r="J55" s="182"/>
      <c r="K55" s="183"/>
      <c r="L55" s="173"/>
      <c r="M55" s="175"/>
      <c r="N55" s="59" t="s">
        <v>5484</v>
      </c>
      <c r="O55" s="173"/>
      <c r="P55" s="175"/>
      <c r="Q55" s="57" t="s">
        <v>5484</v>
      </c>
      <c r="R55" s="181"/>
      <c r="S55" s="182"/>
      <c r="T55" s="183"/>
      <c r="U55" s="173"/>
      <c r="V55" s="175"/>
      <c r="W55" s="57" t="s">
        <v>5484</v>
      </c>
      <c r="X55" s="173"/>
      <c r="Y55" s="175"/>
      <c r="Z55" s="59" t="s">
        <v>5484</v>
      </c>
      <c r="AA55" s="62"/>
      <c r="AB55" s="57"/>
    </row>
    <row r="56" spans="1:28">
      <c r="A56">
        <v>51</v>
      </c>
      <c r="B56" s="173"/>
      <c r="C56" s="174"/>
      <c r="D56" s="173"/>
      <c r="E56" s="175"/>
      <c r="F56" s="175"/>
      <c r="G56" s="175"/>
      <c r="H56" s="174"/>
      <c r="I56" s="181"/>
      <c r="J56" s="182"/>
      <c r="K56" s="183"/>
      <c r="L56" s="173"/>
      <c r="M56" s="175"/>
      <c r="N56" s="59" t="s">
        <v>5484</v>
      </c>
      <c r="O56" s="173"/>
      <c r="P56" s="175"/>
      <c r="Q56" s="57" t="s">
        <v>5484</v>
      </c>
      <c r="R56" s="181"/>
      <c r="S56" s="182"/>
      <c r="T56" s="183"/>
      <c r="U56" s="173"/>
      <c r="V56" s="175"/>
      <c r="W56" s="57" t="s">
        <v>5484</v>
      </c>
      <c r="X56" s="173"/>
      <c r="Y56" s="175"/>
      <c r="Z56" s="59" t="s">
        <v>5484</v>
      </c>
      <c r="AA56" s="62"/>
      <c r="AB56" s="57"/>
    </row>
    <row r="57" spans="1:28">
      <c r="A57">
        <v>52</v>
      </c>
      <c r="B57" s="173"/>
      <c r="C57" s="174"/>
      <c r="D57" s="173"/>
      <c r="E57" s="175"/>
      <c r="F57" s="175"/>
      <c r="G57" s="175"/>
      <c r="H57" s="174"/>
      <c r="I57" s="181"/>
      <c r="J57" s="182"/>
      <c r="K57" s="183"/>
      <c r="L57" s="173"/>
      <c r="M57" s="175"/>
      <c r="N57" s="59" t="s">
        <v>5484</v>
      </c>
      <c r="O57" s="173"/>
      <c r="P57" s="175"/>
      <c r="Q57" s="57" t="s">
        <v>5484</v>
      </c>
      <c r="R57" s="181"/>
      <c r="S57" s="182"/>
      <c r="T57" s="183"/>
      <c r="U57" s="173"/>
      <c r="V57" s="175"/>
      <c r="W57" s="57" t="s">
        <v>5484</v>
      </c>
      <c r="X57" s="173"/>
      <c r="Y57" s="175"/>
      <c r="Z57" s="59" t="s">
        <v>5484</v>
      </c>
      <c r="AA57" s="62"/>
      <c r="AB57" s="57"/>
    </row>
    <row r="58" spans="1:28">
      <c r="A58">
        <v>53</v>
      </c>
      <c r="B58" s="173"/>
      <c r="C58" s="174"/>
      <c r="D58" s="173"/>
      <c r="E58" s="175"/>
      <c r="F58" s="175"/>
      <c r="G58" s="175"/>
      <c r="H58" s="174"/>
      <c r="I58" s="181"/>
      <c r="J58" s="182"/>
      <c r="K58" s="183"/>
      <c r="L58" s="173"/>
      <c r="M58" s="175"/>
      <c r="N58" s="59" t="s">
        <v>5484</v>
      </c>
      <c r="O58" s="173"/>
      <c r="P58" s="175"/>
      <c r="Q58" s="57" t="s">
        <v>5484</v>
      </c>
      <c r="R58" s="181"/>
      <c r="S58" s="182"/>
      <c r="T58" s="183"/>
      <c r="U58" s="173"/>
      <c r="V58" s="175"/>
      <c r="W58" s="57" t="s">
        <v>5484</v>
      </c>
      <c r="X58" s="173"/>
      <c r="Y58" s="175"/>
      <c r="Z58" s="59" t="s">
        <v>5484</v>
      </c>
      <c r="AA58" s="62"/>
      <c r="AB58" s="57"/>
    </row>
    <row r="59" spans="1:28">
      <c r="A59">
        <v>54</v>
      </c>
      <c r="B59" s="173"/>
      <c r="C59" s="174"/>
      <c r="D59" s="173"/>
      <c r="E59" s="175"/>
      <c r="F59" s="175"/>
      <c r="G59" s="175"/>
      <c r="H59" s="174"/>
      <c r="I59" s="181"/>
      <c r="J59" s="182"/>
      <c r="K59" s="183"/>
      <c r="L59" s="173"/>
      <c r="M59" s="175"/>
      <c r="N59" s="59" t="s">
        <v>5484</v>
      </c>
      <c r="O59" s="173"/>
      <c r="P59" s="175"/>
      <c r="Q59" s="57" t="s">
        <v>5484</v>
      </c>
      <c r="R59" s="181"/>
      <c r="S59" s="182"/>
      <c r="T59" s="183"/>
      <c r="U59" s="173"/>
      <c r="V59" s="175"/>
      <c r="W59" s="57" t="s">
        <v>5484</v>
      </c>
      <c r="X59" s="173"/>
      <c r="Y59" s="175"/>
      <c r="Z59" s="59" t="s">
        <v>5484</v>
      </c>
      <c r="AA59" s="62"/>
      <c r="AB59" s="57"/>
    </row>
    <row r="60" spans="1:28">
      <c r="A60">
        <v>55</v>
      </c>
      <c r="B60" s="173"/>
      <c r="C60" s="174"/>
      <c r="D60" s="173"/>
      <c r="E60" s="175"/>
      <c r="F60" s="175"/>
      <c r="G60" s="175"/>
      <c r="H60" s="174"/>
      <c r="I60" s="181"/>
      <c r="J60" s="182"/>
      <c r="K60" s="183"/>
      <c r="L60" s="173"/>
      <c r="M60" s="175"/>
      <c r="N60" s="59" t="s">
        <v>5484</v>
      </c>
      <c r="O60" s="173"/>
      <c r="P60" s="175"/>
      <c r="Q60" s="57" t="s">
        <v>5484</v>
      </c>
      <c r="R60" s="181"/>
      <c r="S60" s="182"/>
      <c r="T60" s="183"/>
      <c r="U60" s="173"/>
      <c r="V60" s="175"/>
      <c r="W60" s="57" t="s">
        <v>5484</v>
      </c>
      <c r="X60" s="173"/>
      <c r="Y60" s="175"/>
      <c r="Z60" s="59" t="s">
        <v>5484</v>
      </c>
      <c r="AA60" s="62"/>
      <c r="AB60" s="57"/>
    </row>
    <row r="61" spans="1:28">
      <c r="A61">
        <v>56</v>
      </c>
      <c r="B61" s="173"/>
      <c r="C61" s="174"/>
      <c r="D61" s="173"/>
      <c r="E61" s="175"/>
      <c r="F61" s="175"/>
      <c r="G61" s="175"/>
      <c r="H61" s="174"/>
      <c r="I61" s="181"/>
      <c r="J61" s="182"/>
      <c r="K61" s="183"/>
      <c r="L61" s="173"/>
      <c r="M61" s="175"/>
      <c r="N61" s="59" t="s">
        <v>5484</v>
      </c>
      <c r="O61" s="173"/>
      <c r="P61" s="175"/>
      <c r="Q61" s="57" t="s">
        <v>5484</v>
      </c>
      <c r="R61" s="181"/>
      <c r="S61" s="182"/>
      <c r="T61" s="183"/>
      <c r="U61" s="173"/>
      <c r="V61" s="175"/>
      <c r="W61" s="57" t="s">
        <v>5484</v>
      </c>
      <c r="X61" s="173"/>
      <c r="Y61" s="175"/>
      <c r="Z61" s="59" t="s">
        <v>5484</v>
      </c>
      <c r="AA61" s="62"/>
      <c r="AB61" s="57"/>
    </row>
    <row r="62" spans="1:28">
      <c r="A62">
        <v>57</v>
      </c>
      <c r="B62" s="173"/>
      <c r="C62" s="174"/>
      <c r="D62" s="173"/>
      <c r="E62" s="175"/>
      <c r="F62" s="175"/>
      <c r="G62" s="175"/>
      <c r="H62" s="174"/>
      <c r="I62" s="181"/>
      <c r="J62" s="182"/>
      <c r="K62" s="183"/>
      <c r="L62" s="173"/>
      <c r="M62" s="175"/>
      <c r="N62" s="59" t="s">
        <v>5484</v>
      </c>
      <c r="O62" s="173"/>
      <c r="P62" s="175"/>
      <c r="Q62" s="57" t="s">
        <v>5484</v>
      </c>
      <c r="R62" s="181"/>
      <c r="S62" s="182"/>
      <c r="T62" s="183"/>
      <c r="U62" s="173"/>
      <c r="V62" s="175"/>
      <c r="W62" s="57" t="s">
        <v>5484</v>
      </c>
      <c r="X62" s="173"/>
      <c r="Y62" s="175"/>
      <c r="Z62" s="59" t="s">
        <v>5484</v>
      </c>
      <c r="AA62" s="62"/>
      <c r="AB62" s="57"/>
    </row>
    <row r="63" spans="1:28">
      <c r="A63">
        <v>58</v>
      </c>
      <c r="B63" s="173"/>
      <c r="C63" s="174"/>
      <c r="D63" s="173"/>
      <c r="E63" s="175"/>
      <c r="F63" s="175"/>
      <c r="G63" s="175"/>
      <c r="H63" s="174"/>
      <c r="I63" s="181"/>
      <c r="J63" s="182"/>
      <c r="K63" s="183"/>
      <c r="L63" s="173"/>
      <c r="M63" s="175"/>
      <c r="N63" s="59" t="s">
        <v>5484</v>
      </c>
      <c r="O63" s="173"/>
      <c r="P63" s="175"/>
      <c r="Q63" s="57" t="s">
        <v>5484</v>
      </c>
      <c r="R63" s="181"/>
      <c r="S63" s="182"/>
      <c r="T63" s="183"/>
      <c r="U63" s="173"/>
      <c r="V63" s="175"/>
      <c r="W63" s="57" t="s">
        <v>5484</v>
      </c>
      <c r="X63" s="173"/>
      <c r="Y63" s="175"/>
      <c r="Z63" s="59" t="s">
        <v>5484</v>
      </c>
      <c r="AA63" s="62"/>
      <c r="AB63" s="57"/>
    </row>
    <row r="64" spans="1:28">
      <c r="A64">
        <v>59</v>
      </c>
      <c r="B64" s="173"/>
      <c r="C64" s="174"/>
      <c r="D64" s="173"/>
      <c r="E64" s="175"/>
      <c r="F64" s="175"/>
      <c r="G64" s="175"/>
      <c r="H64" s="174"/>
      <c r="I64" s="181"/>
      <c r="J64" s="182"/>
      <c r="K64" s="183"/>
      <c r="L64" s="173"/>
      <c r="M64" s="175"/>
      <c r="N64" s="59" t="s">
        <v>5484</v>
      </c>
      <c r="O64" s="173"/>
      <c r="P64" s="175"/>
      <c r="Q64" s="57" t="s">
        <v>5484</v>
      </c>
      <c r="R64" s="181"/>
      <c r="S64" s="182"/>
      <c r="T64" s="183"/>
      <c r="U64" s="173"/>
      <c r="V64" s="175"/>
      <c r="W64" s="57" t="s">
        <v>5484</v>
      </c>
      <c r="X64" s="173"/>
      <c r="Y64" s="175"/>
      <c r="Z64" s="59" t="s">
        <v>5484</v>
      </c>
      <c r="AA64" s="62"/>
      <c r="AB64" s="57"/>
    </row>
    <row r="65" spans="1:28">
      <c r="A65">
        <v>60</v>
      </c>
      <c r="B65" s="173"/>
      <c r="C65" s="174"/>
      <c r="D65" s="173"/>
      <c r="E65" s="175"/>
      <c r="F65" s="175"/>
      <c r="G65" s="175"/>
      <c r="H65" s="174"/>
      <c r="I65" s="181"/>
      <c r="J65" s="182"/>
      <c r="K65" s="183"/>
      <c r="L65" s="173"/>
      <c r="M65" s="175"/>
      <c r="N65" s="59" t="s">
        <v>5484</v>
      </c>
      <c r="O65" s="173"/>
      <c r="P65" s="175"/>
      <c r="Q65" s="57" t="s">
        <v>5484</v>
      </c>
      <c r="R65" s="181"/>
      <c r="S65" s="182"/>
      <c r="T65" s="183"/>
      <c r="U65" s="173"/>
      <c r="V65" s="175"/>
      <c r="W65" s="57" t="s">
        <v>5484</v>
      </c>
      <c r="X65" s="173"/>
      <c r="Y65" s="175"/>
      <c r="Z65" s="59" t="s">
        <v>5484</v>
      </c>
      <c r="AA65" s="62"/>
      <c r="AB65" s="57"/>
    </row>
    <row r="66" spans="1:28">
      <c r="A66">
        <v>61</v>
      </c>
      <c r="B66" s="173"/>
      <c r="C66" s="174"/>
      <c r="D66" s="173"/>
      <c r="E66" s="175"/>
      <c r="F66" s="175"/>
      <c r="G66" s="175"/>
      <c r="H66" s="174"/>
      <c r="I66" s="181"/>
      <c r="J66" s="182"/>
      <c r="K66" s="183"/>
      <c r="L66" s="173"/>
      <c r="M66" s="175"/>
      <c r="N66" s="59" t="s">
        <v>5484</v>
      </c>
      <c r="O66" s="173"/>
      <c r="P66" s="175"/>
      <c r="Q66" s="57" t="s">
        <v>5484</v>
      </c>
      <c r="R66" s="181"/>
      <c r="S66" s="182"/>
      <c r="T66" s="183"/>
      <c r="U66" s="173"/>
      <c r="V66" s="175"/>
      <c r="W66" s="57" t="s">
        <v>5484</v>
      </c>
      <c r="X66" s="173"/>
      <c r="Y66" s="175"/>
      <c r="Z66" s="59" t="s">
        <v>5484</v>
      </c>
      <c r="AA66" s="62"/>
      <c r="AB66" s="57"/>
    </row>
    <row r="67" spans="1:28">
      <c r="A67">
        <v>62</v>
      </c>
      <c r="B67" s="173"/>
      <c r="C67" s="174"/>
      <c r="D67" s="173"/>
      <c r="E67" s="175"/>
      <c r="F67" s="175"/>
      <c r="G67" s="175"/>
      <c r="H67" s="174"/>
      <c r="I67" s="181"/>
      <c r="J67" s="182"/>
      <c r="K67" s="183"/>
      <c r="L67" s="173"/>
      <c r="M67" s="175"/>
      <c r="N67" s="59" t="s">
        <v>5484</v>
      </c>
      <c r="O67" s="173"/>
      <c r="P67" s="175"/>
      <c r="Q67" s="57" t="s">
        <v>5484</v>
      </c>
      <c r="R67" s="181"/>
      <c r="S67" s="182"/>
      <c r="T67" s="183"/>
      <c r="U67" s="173"/>
      <c r="V67" s="175"/>
      <c r="W67" s="57" t="s">
        <v>5484</v>
      </c>
      <c r="X67" s="173"/>
      <c r="Y67" s="175"/>
      <c r="Z67" s="59" t="s">
        <v>5484</v>
      </c>
      <c r="AA67" s="62"/>
      <c r="AB67" s="57"/>
    </row>
    <row r="68" spans="1:28">
      <c r="A68">
        <v>63</v>
      </c>
      <c r="B68" s="173"/>
      <c r="C68" s="174"/>
      <c r="D68" s="173"/>
      <c r="E68" s="175"/>
      <c r="F68" s="175"/>
      <c r="G68" s="175"/>
      <c r="H68" s="174"/>
      <c r="I68" s="181"/>
      <c r="J68" s="182"/>
      <c r="K68" s="183"/>
      <c r="L68" s="173"/>
      <c r="M68" s="175"/>
      <c r="N68" s="59" t="s">
        <v>5484</v>
      </c>
      <c r="O68" s="173"/>
      <c r="P68" s="175"/>
      <c r="Q68" s="57" t="s">
        <v>5484</v>
      </c>
      <c r="R68" s="181"/>
      <c r="S68" s="182"/>
      <c r="T68" s="183"/>
      <c r="U68" s="173"/>
      <c r="V68" s="175"/>
      <c r="W68" s="57" t="s">
        <v>5484</v>
      </c>
      <c r="X68" s="173"/>
      <c r="Y68" s="175"/>
      <c r="Z68" s="59" t="s">
        <v>5484</v>
      </c>
      <c r="AA68" s="62"/>
      <c r="AB68" s="57"/>
    </row>
    <row r="69" spans="1:28">
      <c r="A69">
        <v>64</v>
      </c>
      <c r="B69" s="173"/>
      <c r="C69" s="174"/>
      <c r="D69" s="173"/>
      <c r="E69" s="175"/>
      <c r="F69" s="175"/>
      <c r="G69" s="175"/>
      <c r="H69" s="174"/>
      <c r="I69" s="181"/>
      <c r="J69" s="182"/>
      <c r="K69" s="183"/>
      <c r="L69" s="173"/>
      <c r="M69" s="175"/>
      <c r="N69" s="59" t="s">
        <v>5484</v>
      </c>
      <c r="O69" s="173"/>
      <c r="P69" s="175"/>
      <c r="Q69" s="57" t="s">
        <v>5484</v>
      </c>
      <c r="R69" s="181"/>
      <c r="S69" s="182"/>
      <c r="T69" s="183"/>
      <c r="U69" s="173"/>
      <c r="V69" s="175"/>
      <c r="W69" s="57" t="s">
        <v>5484</v>
      </c>
      <c r="X69" s="173"/>
      <c r="Y69" s="175"/>
      <c r="Z69" s="59" t="s">
        <v>5484</v>
      </c>
      <c r="AA69" s="62"/>
      <c r="AB69" s="57"/>
    </row>
    <row r="70" spans="1:28">
      <c r="A70">
        <v>65</v>
      </c>
      <c r="B70" s="173"/>
      <c r="C70" s="174"/>
      <c r="D70" s="173"/>
      <c r="E70" s="175"/>
      <c r="F70" s="175"/>
      <c r="G70" s="175"/>
      <c r="H70" s="174"/>
      <c r="I70" s="181"/>
      <c r="J70" s="182"/>
      <c r="K70" s="183"/>
      <c r="L70" s="173"/>
      <c r="M70" s="175"/>
      <c r="N70" s="59" t="s">
        <v>5484</v>
      </c>
      <c r="O70" s="173"/>
      <c r="P70" s="175"/>
      <c r="Q70" s="57" t="s">
        <v>5484</v>
      </c>
      <c r="R70" s="181"/>
      <c r="S70" s="182"/>
      <c r="T70" s="183"/>
      <c r="U70" s="173"/>
      <c r="V70" s="175"/>
      <c r="W70" s="57" t="s">
        <v>5484</v>
      </c>
      <c r="X70" s="173"/>
      <c r="Y70" s="175"/>
      <c r="Z70" s="59" t="s">
        <v>5484</v>
      </c>
      <c r="AA70" s="62"/>
      <c r="AB70" s="57"/>
    </row>
    <row r="71" spans="1:28">
      <c r="A71">
        <v>66</v>
      </c>
      <c r="B71" s="173"/>
      <c r="C71" s="174"/>
      <c r="D71" s="173"/>
      <c r="E71" s="175"/>
      <c r="F71" s="175"/>
      <c r="G71" s="175"/>
      <c r="H71" s="174"/>
      <c r="I71" s="181"/>
      <c r="J71" s="182"/>
      <c r="K71" s="183"/>
      <c r="L71" s="173"/>
      <c r="M71" s="175"/>
      <c r="N71" s="59" t="s">
        <v>5484</v>
      </c>
      <c r="O71" s="173"/>
      <c r="P71" s="175"/>
      <c r="Q71" s="57" t="s">
        <v>5484</v>
      </c>
      <c r="R71" s="181"/>
      <c r="S71" s="182"/>
      <c r="T71" s="183"/>
      <c r="U71" s="173"/>
      <c r="V71" s="175"/>
      <c r="W71" s="57" t="s">
        <v>5484</v>
      </c>
      <c r="X71" s="173"/>
      <c r="Y71" s="175"/>
      <c r="Z71" s="59" t="s">
        <v>5484</v>
      </c>
      <c r="AA71" s="62"/>
      <c r="AB71" s="57"/>
    </row>
    <row r="72" spans="1:28">
      <c r="A72">
        <v>67</v>
      </c>
      <c r="B72" s="173"/>
      <c r="C72" s="174"/>
      <c r="D72" s="173"/>
      <c r="E72" s="175"/>
      <c r="F72" s="175"/>
      <c r="G72" s="175"/>
      <c r="H72" s="174"/>
      <c r="I72" s="181"/>
      <c r="J72" s="182"/>
      <c r="K72" s="183"/>
      <c r="L72" s="173"/>
      <c r="M72" s="175"/>
      <c r="N72" s="59" t="s">
        <v>5484</v>
      </c>
      <c r="O72" s="173"/>
      <c r="P72" s="175"/>
      <c r="Q72" s="57" t="s">
        <v>5484</v>
      </c>
      <c r="R72" s="181"/>
      <c r="S72" s="182"/>
      <c r="T72" s="183"/>
      <c r="U72" s="173"/>
      <c r="V72" s="175"/>
      <c r="W72" s="57" t="s">
        <v>5484</v>
      </c>
      <c r="X72" s="173"/>
      <c r="Y72" s="175"/>
      <c r="Z72" s="59" t="s">
        <v>5484</v>
      </c>
      <c r="AA72" s="62"/>
      <c r="AB72" s="57"/>
    </row>
    <row r="73" spans="1:28">
      <c r="A73">
        <v>68</v>
      </c>
      <c r="B73" s="173"/>
      <c r="C73" s="174"/>
      <c r="D73" s="173"/>
      <c r="E73" s="175"/>
      <c r="F73" s="175"/>
      <c r="G73" s="175"/>
      <c r="H73" s="174"/>
      <c r="I73" s="181"/>
      <c r="J73" s="182"/>
      <c r="K73" s="183"/>
      <c r="L73" s="173"/>
      <c r="M73" s="175"/>
      <c r="N73" s="59" t="s">
        <v>5484</v>
      </c>
      <c r="O73" s="173"/>
      <c r="P73" s="175"/>
      <c r="Q73" s="57" t="s">
        <v>5484</v>
      </c>
      <c r="R73" s="181"/>
      <c r="S73" s="182"/>
      <c r="T73" s="183"/>
      <c r="U73" s="173"/>
      <c r="V73" s="175"/>
      <c r="W73" s="57" t="s">
        <v>5484</v>
      </c>
      <c r="X73" s="173"/>
      <c r="Y73" s="175"/>
      <c r="Z73" s="59" t="s">
        <v>5484</v>
      </c>
      <c r="AA73" s="62"/>
      <c r="AB73" s="57"/>
    </row>
    <row r="74" spans="1:28">
      <c r="A74">
        <v>69</v>
      </c>
      <c r="B74" s="173"/>
      <c r="C74" s="174"/>
      <c r="D74" s="173"/>
      <c r="E74" s="175"/>
      <c r="F74" s="175"/>
      <c r="G74" s="175"/>
      <c r="H74" s="174"/>
      <c r="I74" s="181"/>
      <c r="J74" s="182"/>
      <c r="K74" s="183"/>
      <c r="L74" s="173"/>
      <c r="M74" s="175"/>
      <c r="N74" s="59" t="s">
        <v>5484</v>
      </c>
      <c r="O74" s="173"/>
      <c r="P74" s="175"/>
      <c r="Q74" s="57" t="s">
        <v>5484</v>
      </c>
      <c r="R74" s="181"/>
      <c r="S74" s="182"/>
      <c r="T74" s="183"/>
      <c r="U74" s="173"/>
      <c r="V74" s="175"/>
      <c r="W74" s="57" t="s">
        <v>5484</v>
      </c>
      <c r="X74" s="173"/>
      <c r="Y74" s="175"/>
      <c r="Z74" s="59" t="s">
        <v>5484</v>
      </c>
      <c r="AA74" s="62"/>
      <c r="AB74" s="57"/>
    </row>
    <row r="75" spans="1:28">
      <c r="A75">
        <v>70</v>
      </c>
      <c r="B75" s="173"/>
      <c r="C75" s="174"/>
      <c r="D75" s="173"/>
      <c r="E75" s="175"/>
      <c r="F75" s="175"/>
      <c r="G75" s="175"/>
      <c r="H75" s="174"/>
      <c r="I75" s="181"/>
      <c r="J75" s="182"/>
      <c r="K75" s="183"/>
      <c r="L75" s="173"/>
      <c r="M75" s="175"/>
      <c r="N75" s="59" t="s">
        <v>5484</v>
      </c>
      <c r="O75" s="173"/>
      <c r="P75" s="175"/>
      <c r="Q75" s="57" t="s">
        <v>5484</v>
      </c>
      <c r="R75" s="181"/>
      <c r="S75" s="182"/>
      <c r="T75" s="183"/>
      <c r="U75" s="173"/>
      <c r="V75" s="175"/>
      <c r="W75" s="57" t="s">
        <v>5484</v>
      </c>
      <c r="X75" s="173"/>
      <c r="Y75" s="175"/>
      <c r="Z75" s="59" t="s">
        <v>5484</v>
      </c>
      <c r="AA75" s="62"/>
      <c r="AB75" s="57"/>
    </row>
    <row r="76" spans="1:28">
      <c r="A76">
        <v>71</v>
      </c>
      <c r="B76" s="173"/>
      <c r="C76" s="174"/>
      <c r="D76" s="173"/>
      <c r="E76" s="175"/>
      <c r="F76" s="175"/>
      <c r="G76" s="175"/>
      <c r="H76" s="174"/>
      <c r="I76" s="181"/>
      <c r="J76" s="182"/>
      <c r="K76" s="183"/>
      <c r="L76" s="173"/>
      <c r="M76" s="175"/>
      <c r="N76" s="59" t="s">
        <v>5484</v>
      </c>
      <c r="O76" s="173"/>
      <c r="P76" s="175"/>
      <c r="Q76" s="57" t="s">
        <v>5484</v>
      </c>
      <c r="R76" s="181"/>
      <c r="S76" s="182"/>
      <c r="T76" s="183"/>
      <c r="U76" s="173"/>
      <c r="V76" s="175"/>
      <c r="W76" s="57" t="s">
        <v>5484</v>
      </c>
      <c r="X76" s="173"/>
      <c r="Y76" s="175"/>
      <c r="Z76" s="59" t="s">
        <v>5484</v>
      </c>
      <c r="AA76" s="62"/>
      <c r="AB76" s="57"/>
    </row>
    <row r="77" spans="1:28">
      <c r="A77">
        <v>72</v>
      </c>
      <c r="B77" s="173"/>
      <c r="C77" s="174"/>
      <c r="D77" s="173"/>
      <c r="E77" s="175"/>
      <c r="F77" s="175"/>
      <c r="G77" s="175"/>
      <c r="H77" s="174"/>
      <c r="I77" s="181"/>
      <c r="J77" s="182"/>
      <c r="K77" s="183"/>
      <c r="L77" s="173"/>
      <c r="M77" s="175"/>
      <c r="N77" s="59" t="s">
        <v>5484</v>
      </c>
      <c r="O77" s="173"/>
      <c r="P77" s="175"/>
      <c r="Q77" s="57" t="s">
        <v>5484</v>
      </c>
      <c r="R77" s="181"/>
      <c r="S77" s="182"/>
      <c r="T77" s="183"/>
      <c r="U77" s="173"/>
      <c r="V77" s="175"/>
      <c r="W77" s="57" t="s">
        <v>5484</v>
      </c>
      <c r="X77" s="173"/>
      <c r="Y77" s="175"/>
      <c r="Z77" s="59" t="s">
        <v>5484</v>
      </c>
      <c r="AA77" s="62"/>
      <c r="AB77" s="57"/>
    </row>
    <row r="78" spans="1:28">
      <c r="A78">
        <v>73</v>
      </c>
      <c r="B78" s="173"/>
      <c r="C78" s="174"/>
      <c r="D78" s="173"/>
      <c r="E78" s="175"/>
      <c r="F78" s="175"/>
      <c r="G78" s="175"/>
      <c r="H78" s="174"/>
      <c r="I78" s="181"/>
      <c r="J78" s="182"/>
      <c r="K78" s="183"/>
      <c r="L78" s="173"/>
      <c r="M78" s="175"/>
      <c r="N78" s="59" t="s">
        <v>5484</v>
      </c>
      <c r="O78" s="173"/>
      <c r="P78" s="175"/>
      <c r="Q78" s="57" t="s">
        <v>5484</v>
      </c>
      <c r="R78" s="181"/>
      <c r="S78" s="182"/>
      <c r="T78" s="183"/>
      <c r="U78" s="173"/>
      <c r="V78" s="175"/>
      <c r="W78" s="57" t="s">
        <v>5484</v>
      </c>
      <c r="X78" s="173"/>
      <c r="Y78" s="175"/>
      <c r="Z78" s="59" t="s">
        <v>5484</v>
      </c>
      <c r="AA78" s="62"/>
      <c r="AB78" s="57"/>
    </row>
    <row r="79" spans="1:28">
      <c r="A79">
        <v>74</v>
      </c>
      <c r="B79" s="173"/>
      <c r="C79" s="174"/>
      <c r="D79" s="173"/>
      <c r="E79" s="175"/>
      <c r="F79" s="175"/>
      <c r="G79" s="175"/>
      <c r="H79" s="174"/>
      <c r="I79" s="181"/>
      <c r="J79" s="182"/>
      <c r="K79" s="183"/>
      <c r="L79" s="173"/>
      <c r="M79" s="175"/>
      <c r="N79" s="59" t="s">
        <v>5484</v>
      </c>
      <c r="O79" s="173"/>
      <c r="P79" s="175"/>
      <c r="Q79" s="57" t="s">
        <v>5484</v>
      </c>
      <c r="R79" s="181"/>
      <c r="S79" s="182"/>
      <c r="T79" s="183"/>
      <c r="U79" s="173"/>
      <c r="V79" s="175"/>
      <c r="W79" s="57" t="s">
        <v>5484</v>
      </c>
      <c r="X79" s="173"/>
      <c r="Y79" s="175"/>
      <c r="Z79" s="59" t="s">
        <v>5484</v>
      </c>
      <c r="AA79" s="62"/>
      <c r="AB79" s="57"/>
    </row>
    <row r="80" spans="1:28">
      <c r="A80">
        <v>75</v>
      </c>
      <c r="B80" s="173"/>
      <c r="C80" s="174"/>
      <c r="D80" s="173"/>
      <c r="E80" s="175"/>
      <c r="F80" s="175"/>
      <c r="G80" s="175"/>
      <c r="H80" s="174"/>
      <c r="I80" s="181"/>
      <c r="J80" s="182"/>
      <c r="K80" s="183"/>
      <c r="L80" s="173"/>
      <c r="M80" s="175"/>
      <c r="N80" s="59" t="s">
        <v>5484</v>
      </c>
      <c r="O80" s="173"/>
      <c r="P80" s="175"/>
      <c r="Q80" s="57" t="s">
        <v>5484</v>
      </c>
      <c r="R80" s="181"/>
      <c r="S80" s="182"/>
      <c r="T80" s="183"/>
      <c r="U80" s="173"/>
      <c r="V80" s="175"/>
      <c r="W80" s="57" t="s">
        <v>5484</v>
      </c>
      <c r="X80" s="173"/>
      <c r="Y80" s="175"/>
      <c r="Z80" s="59" t="s">
        <v>5484</v>
      </c>
      <c r="AA80" s="62"/>
      <c r="AB80" s="57"/>
    </row>
    <row r="81" spans="1:28">
      <c r="A81">
        <v>76</v>
      </c>
      <c r="B81" s="173"/>
      <c r="C81" s="174"/>
      <c r="D81" s="173"/>
      <c r="E81" s="175"/>
      <c r="F81" s="175"/>
      <c r="G81" s="175"/>
      <c r="H81" s="174"/>
      <c r="I81" s="181"/>
      <c r="J81" s="182"/>
      <c r="K81" s="183"/>
      <c r="L81" s="173"/>
      <c r="M81" s="175"/>
      <c r="N81" s="59" t="s">
        <v>5484</v>
      </c>
      <c r="O81" s="173"/>
      <c r="P81" s="175"/>
      <c r="Q81" s="57" t="s">
        <v>5484</v>
      </c>
      <c r="R81" s="181"/>
      <c r="S81" s="182"/>
      <c r="T81" s="183"/>
      <c r="U81" s="173"/>
      <c r="V81" s="175"/>
      <c r="W81" s="57" t="s">
        <v>5484</v>
      </c>
      <c r="X81" s="173"/>
      <c r="Y81" s="175"/>
      <c r="Z81" s="59" t="s">
        <v>5484</v>
      </c>
      <c r="AA81" s="62"/>
      <c r="AB81" s="57"/>
    </row>
    <row r="82" spans="1:28">
      <c r="A82">
        <v>77</v>
      </c>
      <c r="B82" s="173"/>
      <c r="C82" s="174"/>
      <c r="D82" s="173"/>
      <c r="E82" s="175"/>
      <c r="F82" s="175"/>
      <c r="G82" s="175"/>
      <c r="H82" s="174"/>
      <c r="I82" s="181"/>
      <c r="J82" s="182"/>
      <c r="K82" s="183"/>
      <c r="L82" s="173"/>
      <c r="M82" s="175"/>
      <c r="N82" s="59" t="s">
        <v>5484</v>
      </c>
      <c r="O82" s="173"/>
      <c r="P82" s="175"/>
      <c r="Q82" s="57" t="s">
        <v>5484</v>
      </c>
      <c r="R82" s="181"/>
      <c r="S82" s="182"/>
      <c r="T82" s="183"/>
      <c r="U82" s="173"/>
      <c r="V82" s="175"/>
      <c r="W82" s="57" t="s">
        <v>5484</v>
      </c>
      <c r="X82" s="173"/>
      <c r="Y82" s="175"/>
      <c r="Z82" s="59" t="s">
        <v>5484</v>
      </c>
      <c r="AA82" s="62"/>
      <c r="AB82" s="57"/>
    </row>
    <row r="83" spans="1:28">
      <c r="A83">
        <v>78</v>
      </c>
      <c r="B83" s="173"/>
      <c r="C83" s="174"/>
      <c r="D83" s="173"/>
      <c r="E83" s="175"/>
      <c r="F83" s="175"/>
      <c r="G83" s="175"/>
      <c r="H83" s="174"/>
      <c r="I83" s="181"/>
      <c r="J83" s="182"/>
      <c r="K83" s="183"/>
      <c r="L83" s="173"/>
      <c r="M83" s="175"/>
      <c r="N83" s="59" t="s">
        <v>5484</v>
      </c>
      <c r="O83" s="173"/>
      <c r="P83" s="175"/>
      <c r="Q83" s="57" t="s">
        <v>5484</v>
      </c>
      <c r="R83" s="181"/>
      <c r="S83" s="182"/>
      <c r="T83" s="183"/>
      <c r="U83" s="173"/>
      <c r="V83" s="175"/>
      <c r="W83" s="57" t="s">
        <v>5484</v>
      </c>
      <c r="X83" s="173"/>
      <c r="Y83" s="175"/>
      <c r="Z83" s="59" t="s">
        <v>5484</v>
      </c>
      <c r="AA83" s="62"/>
      <c r="AB83" s="57"/>
    </row>
    <row r="84" spans="1:28">
      <c r="A84">
        <v>79</v>
      </c>
      <c r="B84" s="173"/>
      <c r="C84" s="174"/>
      <c r="D84" s="173"/>
      <c r="E84" s="175"/>
      <c r="F84" s="175"/>
      <c r="G84" s="175"/>
      <c r="H84" s="174"/>
      <c r="I84" s="181"/>
      <c r="J84" s="182"/>
      <c r="K84" s="183"/>
      <c r="L84" s="173"/>
      <c r="M84" s="175"/>
      <c r="N84" s="59" t="s">
        <v>5484</v>
      </c>
      <c r="O84" s="173"/>
      <c r="P84" s="175"/>
      <c r="Q84" s="57" t="s">
        <v>5484</v>
      </c>
      <c r="R84" s="181"/>
      <c r="S84" s="182"/>
      <c r="T84" s="183"/>
      <c r="U84" s="173"/>
      <c r="V84" s="175"/>
      <c r="W84" s="57" t="s">
        <v>5484</v>
      </c>
      <c r="X84" s="173"/>
      <c r="Y84" s="175"/>
      <c r="Z84" s="59" t="s">
        <v>5484</v>
      </c>
      <c r="AA84" s="62"/>
      <c r="AB84" s="57"/>
    </row>
    <row r="85" spans="1:28">
      <c r="A85">
        <v>80</v>
      </c>
      <c r="B85" s="173"/>
      <c r="C85" s="174"/>
      <c r="D85" s="173"/>
      <c r="E85" s="175"/>
      <c r="F85" s="175"/>
      <c r="G85" s="175"/>
      <c r="H85" s="174"/>
      <c r="I85" s="181"/>
      <c r="J85" s="182"/>
      <c r="K85" s="183"/>
      <c r="L85" s="173"/>
      <c r="M85" s="175"/>
      <c r="N85" s="59" t="s">
        <v>5484</v>
      </c>
      <c r="O85" s="173"/>
      <c r="P85" s="175"/>
      <c r="Q85" s="57" t="s">
        <v>5484</v>
      </c>
      <c r="R85" s="181"/>
      <c r="S85" s="182"/>
      <c r="T85" s="183"/>
      <c r="U85" s="173"/>
      <c r="V85" s="175"/>
      <c r="W85" s="57" t="s">
        <v>5484</v>
      </c>
      <c r="X85" s="173"/>
      <c r="Y85" s="175"/>
      <c r="Z85" s="59" t="s">
        <v>5484</v>
      </c>
      <c r="AA85" s="62"/>
      <c r="AB85" s="57"/>
    </row>
    <row r="86" spans="1:28">
      <c r="A86">
        <v>81</v>
      </c>
      <c r="B86" s="173"/>
      <c r="C86" s="174"/>
      <c r="D86" s="173"/>
      <c r="E86" s="175"/>
      <c r="F86" s="175"/>
      <c r="G86" s="175"/>
      <c r="H86" s="174"/>
      <c r="I86" s="181"/>
      <c r="J86" s="182"/>
      <c r="K86" s="183"/>
      <c r="L86" s="173"/>
      <c r="M86" s="175"/>
      <c r="N86" s="59" t="s">
        <v>5484</v>
      </c>
      <c r="O86" s="173"/>
      <c r="P86" s="175"/>
      <c r="Q86" s="57" t="s">
        <v>5484</v>
      </c>
      <c r="R86" s="181"/>
      <c r="S86" s="182"/>
      <c r="T86" s="183"/>
      <c r="U86" s="173"/>
      <c r="V86" s="175"/>
      <c r="W86" s="57" t="s">
        <v>5484</v>
      </c>
      <c r="X86" s="173"/>
      <c r="Y86" s="175"/>
      <c r="Z86" s="59" t="s">
        <v>5484</v>
      </c>
      <c r="AA86" s="62"/>
      <c r="AB86" s="57"/>
    </row>
    <row r="87" spans="1:28">
      <c r="A87">
        <v>82</v>
      </c>
      <c r="B87" s="173"/>
      <c r="C87" s="174"/>
      <c r="D87" s="173"/>
      <c r="E87" s="175"/>
      <c r="F87" s="175"/>
      <c r="G87" s="175"/>
      <c r="H87" s="174"/>
      <c r="I87" s="181"/>
      <c r="J87" s="182"/>
      <c r="K87" s="183"/>
      <c r="L87" s="173"/>
      <c r="M87" s="175"/>
      <c r="N87" s="59" t="s">
        <v>5484</v>
      </c>
      <c r="O87" s="173"/>
      <c r="P87" s="175"/>
      <c r="Q87" s="57" t="s">
        <v>5484</v>
      </c>
      <c r="R87" s="181"/>
      <c r="S87" s="182"/>
      <c r="T87" s="183"/>
      <c r="U87" s="173"/>
      <c r="V87" s="175"/>
      <c r="W87" s="57" t="s">
        <v>5484</v>
      </c>
      <c r="X87" s="173"/>
      <c r="Y87" s="175"/>
      <c r="Z87" s="59" t="s">
        <v>5484</v>
      </c>
      <c r="AA87" s="62"/>
      <c r="AB87" s="57"/>
    </row>
    <row r="88" spans="1:28">
      <c r="A88">
        <v>83</v>
      </c>
      <c r="B88" s="173"/>
      <c r="C88" s="174"/>
      <c r="D88" s="173"/>
      <c r="E88" s="175"/>
      <c r="F88" s="175"/>
      <c r="G88" s="175"/>
      <c r="H88" s="174"/>
      <c r="I88" s="181"/>
      <c r="J88" s="182"/>
      <c r="K88" s="183"/>
      <c r="L88" s="173"/>
      <c r="M88" s="175"/>
      <c r="N88" s="59" t="s">
        <v>5484</v>
      </c>
      <c r="O88" s="173"/>
      <c r="P88" s="175"/>
      <c r="Q88" s="57" t="s">
        <v>5484</v>
      </c>
      <c r="R88" s="181"/>
      <c r="S88" s="182"/>
      <c r="T88" s="183"/>
      <c r="U88" s="173"/>
      <c r="V88" s="175"/>
      <c r="W88" s="57" t="s">
        <v>5484</v>
      </c>
      <c r="X88" s="173"/>
      <c r="Y88" s="175"/>
      <c r="Z88" s="59" t="s">
        <v>5484</v>
      </c>
      <c r="AA88" s="62"/>
      <c r="AB88" s="57"/>
    </row>
    <row r="89" spans="1:28">
      <c r="A89">
        <v>84</v>
      </c>
      <c r="B89" s="173"/>
      <c r="C89" s="174"/>
      <c r="D89" s="173"/>
      <c r="E89" s="175"/>
      <c r="F89" s="175"/>
      <c r="G89" s="175"/>
      <c r="H89" s="174"/>
      <c r="I89" s="181"/>
      <c r="J89" s="182"/>
      <c r="K89" s="183"/>
      <c r="L89" s="173"/>
      <c r="M89" s="175"/>
      <c r="N89" s="59" t="s">
        <v>5484</v>
      </c>
      <c r="O89" s="173"/>
      <c r="P89" s="175"/>
      <c r="Q89" s="57" t="s">
        <v>5484</v>
      </c>
      <c r="R89" s="181"/>
      <c r="S89" s="182"/>
      <c r="T89" s="183"/>
      <c r="U89" s="173"/>
      <c r="V89" s="175"/>
      <c r="W89" s="57" t="s">
        <v>5484</v>
      </c>
      <c r="X89" s="173"/>
      <c r="Y89" s="175"/>
      <c r="Z89" s="59" t="s">
        <v>5484</v>
      </c>
      <c r="AA89" s="62"/>
      <c r="AB89" s="57"/>
    </row>
    <row r="90" spans="1:28">
      <c r="A90">
        <v>85</v>
      </c>
      <c r="B90" s="173"/>
      <c r="C90" s="174"/>
      <c r="D90" s="173"/>
      <c r="E90" s="175"/>
      <c r="F90" s="175"/>
      <c r="G90" s="175"/>
      <c r="H90" s="174"/>
      <c r="I90" s="181"/>
      <c r="J90" s="182"/>
      <c r="K90" s="183"/>
      <c r="L90" s="173"/>
      <c r="M90" s="175"/>
      <c r="N90" s="59" t="s">
        <v>5484</v>
      </c>
      <c r="O90" s="173"/>
      <c r="P90" s="175"/>
      <c r="Q90" s="57" t="s">
        <v>5484</v>
      </c>
      <c r="R90" s="181"/>
      <c r="S90" s="182"/>
      <c r="T90" s="183"/>
      <c r="U90" s="173"/>
      <c r="V90" s="175"/>
      <c r="W90" s="57" t="s">
        <v>5484</v>
      </c>
      <c r="X90" s="173"/>
      <c r="Y90" s="175"/>
      <c r="Z90" s="59" t="s">
        <v>5484</v>
      </c>
      <c r="AA90" s="62"/>
      <c r="AB90" s="57"/>
    </row>
    <row r="91" spans="1:28">
      <c r="A91">
        <v>86</v>
      </c>
      <c r="B91" s="173"/>
      <c r="C91" s="174"/>
      <c r="D91" s="173"/>
      <c r="E91" s="175"/>
      <c r="F91" s="175"/>
      <c r="G91" s="175"/>
      <c r="H91" s="174"/>
      <c r="I91" s="181"/>
      <c r="J91" s="182"/>
      <c r="K91" s="183"/>
      <c r="L91" s="173"/>
      <c r="M91" s="175"/>
      <c r="N91" s="59" t="s">
        <v>5484</v>
      </c>
      <c r="O91" s="173"/>
      <c r="P91" s="175"/>
      <c r="Q91" s="57" t="s">
        <v>5484</v>
      </c>
      <c r="R91" s="181"/>
      <c r="S91" s="182"/>
      <c r="T91" s="183"/>
      <c r="U91" s="173"/>
      <c r="V91" s="175"/>
      <c r="W91" s="57" t="s">
        <v>5484</v>
      </c>
      <c r="X91" s="173"/>
      <c r="Y91" s="175"/>
      <c r="Z91" s="59" t="s">
        <v>5484</v>
      </c>
      <c r="AA91" s="62"/>
      <c r="AB91" s="57"/>
    </row>
    <row r="92" spans="1:28">
      <c r="A92">
        <v>87</v>
      </c>
      <c r="B92" s="173"/>
      <c r="C92" s="174"/>
      <c r="D92" s="173"/>
      <c r="E92" s="175"/>
      <c r="F92" s="175"/>
      <c r="G92" s="175"/>
      <c r="H92" s="174"/>
      <c r="I92" s="181"/>
      <c r="J92" s="182"/>
      <c r="K92" s="183"/>
      <c r="L92" s="173"/>
      <c r="M92" s="175"/>
      <c r="N92" s="59" t="s">
        <v>5484</v>
      </c>
      <c r="O92" s="173"/>
      <c r="P92" s="175"/>
      <c r="Q92" s="57" t="s">
        <v>5484</v>
      </c>
      <c r="R92" s="181"/>
      <c r="S92" s="182"/>
      <c r="T92" s="183"/>
      <c r="U92" s="173"/>
      <c r="V92" s="175"/>
      <c r="W92" s="57" t="s">
        <v>5484</v>
      </c>
      <c r="X92" s="173"/>
      <c r="Y92" s="175"/>
      <c r="Z92" s="59" t="s">
        <v>5484</v>
      </c>
      <c r="AA92" s="62"/>
      <c r="AB92" s="57"/>
    </row>
    <row r="93" spans="1:28">
      <c r="A93">
        <v>88</v>
      </c>
      <c r="B93" s="173"/>
      <c r="C93" s="174"/>
      <c r="D93" s="173"/>
      <c r="E93" s="175"/>
      <c r="F93" s="175"/>
      <c r="G93" s="175"/>
      <c r="H93" s="174"/>
      <c r="I93" s="181"/>
      <c r="J93" s="182"/>
      <c r="K93" s="183"/>
      <c r="L93" s="173"/>
      <c r="M93" s="175"/>
      <c r="N93" s="59" t="s">
        <v>5484</v>
      </c>
      <c r="O93" s="173"/>
      <c r="P93" s="175"/>
      <c r="Q93" s="57" t="s">
        <v>5484</v>
      </c>
      <c r="R93" s="181"/>
      <c r="S93" s="182"/>
      <c r="T93" s="183"/>
      <c r="U93" s="173"/>
      <c r="V93" s="175"/>
      <c r="W93" s="57" t="s">
        <v>5484</v>
      </c>
      <c r="X93" s="173"/>
      <c r="Y93" s="175"/>
      <c r="Z93" s="59" t="s">
        <v>5484</v>
      </c>
      <c r="AA93" s="62"/>
      <c r="AB93" s="57"/>
    </row>
    <row r="94" spans="1:28">
      <c r="A94">
        <v>89</v>
      </c>
      <c r="B94" s="173"/>
      <c r="C94" s="174"/>
      <c r="D94" s="173"/>
      <c r="E94" s="175"/>
      <c r="F94" s="175"/>
      <c r="G94" s="175"/>
      <c r="H94" s="174"/>
      <c r="I94" s="181"/>
      <c r="J94" s="182"/>
      <c r="K94" s="183"/>
      <c r="L94" s="173"/>
      <c r="M94" s="175"/>
      <c r="N94" s="59" t="s">
        <v>5484</v>
      </c>
      <c r="O94" s="173"/>
      <c r="P94" s="175"/>
      <c r="Q94" s="57" t="s">
        <v>5484</v>
      </c>
      <c r="R94" s="181"/>
      <c r="S94" s="182"/>
      <c r="T94" s="183"/>
      <c r="U94" s="173"/>
      <c r="V94" s="175"/>
      <c r="W94" s="57" t="s">
        <v>5484</v>
      </c>
      <c r="X94" s="173"/>
      <c r="Y94" s="175"/>
      <c r="Z94" s="59" t="s">
        <v>5484</v>
      </c>
      <c r="AA94" s="62"/>
      <c r="AB94" s="57"/>
    </row>
    <row r="95" spans="1:28">
      <c r="A95">
        <v>90</v>
      </c>
      <c r="B95" s="173"/>
      <c r="C95" s="174"/>
      <c r="D95" s="173"/>
      <c r="E95" s="175"/>
      <c r="F95" s="175"/>
      <c r="G95" s="175"/>
      <c r="H95" s="174"/>
      <c r="I95" s="181"/>
      <c r="J95" s="182"/>
      <c r="K95" s="183"/>
      <c r="L95" s="173"/>
      <c r="M95" s="175"/>
      <c r="N95" s="59" t="s">
        <v>5484</v>
      </c>
      <c r="O95" s="173"/>
      <c r="P95" s="175"/>
      <c r="Q95" s="57" t="s">
        <v>5484</v>
      </c>
      <c r="R95" s="181"/>
      <c r="S95" s="182"/>
      <c r="T95" s="183"/>
      <c r="U95" s="173"/>
      <c r="V95" s="175"/>
      <c r="W95" s="57" t="s">
        <v>5484</v>
      </c>
      <c r="X95" s="173"/>
      <c r="Y95" s="175"/>
      <c r="Z95" s="59" t="s">
        <v>5484</v>
      </c>
      <c r="AA95" s="62"/>
      <c r="AB95" s="57"/>
    </row>
    <row r="96" spans="1:28">
      <c r="A96">
        <v>91</v>
      </c>
      <c r="B96" s="173"/>
      <c r="C96" s="174"/>
      <c r="D96" s="173"/>
      <c r="E96" s="175"/>
      <c r="F96" s="175"/>
      <c r="G96" s="175"/>
      <c r="H96" s="174"/>
      <c r="I96" s="181"/>
      <c r="J96" s="182"/>
      <c r="K96" s="183"/>
      <c r="L96" s="173"/>
      <c r="M96" s="175"/>
      <c r="N96" s="59" t="s">
        <v>5484</v>
      </c>
      <c r="O96" s="173"/>
      <c r="P96" s="175"/>
      <c r="Q96" s="57" t="s">
        <v>5484</v>
      </c>
      <c r="R96" s="181"/>
      <c r="S96" s="182"/>
      <c r="T96" s="183"/>
      <c r="U96" s="173"/>
      <c r="V96" s="175"/>
      <c r="W96" s="57" t="s">
        <v>5484</v>
      </c>
      <c r="X96" s="173"/>
      <c r="Y96" s="175"/>
      <c r="Z96" s="59" t="s">
        <v>5484</v>
      </c>
      <c r="AA96" s="62"/>
      <c r="AB96" s="57"/>
    </row>
    <row r="97" spans="1:28">
      <c r="A97">
        <v>92</v>
      </c>
      <c r="B97" s="173"/>
      <c r="C97" s="174"/>
      <c r="D97" s="173"/>
      <c r="E97" s="175"/>
      <c r="F97" s="175"/>
      <c r="G97" s="175"/>
      <c r="H97" s="174"/>
      <c r="I97" s="181"/>
      <c r="J97" s="182"/>
      <c r="K97" s="183"/>
      <c r="L97" s="173"/>
      <c r="M97" s="175"/>
      <c r="N97" s="59" t="s">
        <v>5484</v>
      </c>
      <c r="O97" s="173"/>
      <c r="P97" s="175"/>
      <c r="Q97" s="57" t="s">
        <v>5484</v>
      </c>
      <c r="R97" s="181"/>
      <c r="S97" s="182"/>
      <c r="T97" s="183"/>
      <c r="U97" s="173"/>
      <c r="V97" s="175"/>
      <c r="W97" s="57" t="s">
        <v>5484</v>
      </c>
      <c r="X97" s="173"/>
      <c r="Y97" s="175"/>
      <c r="Z97" s="59" t="s">
        <v>5484</v>
      </c>
      <c r="AA97" s="62"/>
      <c r="AB97" s="57"/>
    </row>
    <row r="98" spans="1:28">
      <c r="A98">
        <v>93</v>
      </c>
      <c r="B98" s="173"/>
      <c r="C98" s="174"/>
      <c r="D98" s="173"/>
      <c r="E98" s="175"/>
      <c r="F98" s="175"/>
      <c r="G98" s="175"/>
      <c r="H98" s="174"/>
      <c r="I98" s="181"/>
      <c r="J98" s="182"/>
      <c r="K98" s="183"/>
      <c r="L98" s="173"/>
      <c r="M98" s="175"/>
      <c r="N98" s="59" t="s">
        <v>5484</v>
      </c>
      <c r="O98" s="173"/>
      <c r="P98" s="175"/>
      <c r="Q98" s="57" t="s">
        <v>5484</v>
      </c>
      <c r="R98" s="181"/>
      <c r="S98" s="182"/>
      <c r="T98" s="183"/>
      <c r="U98" s="173"/>
      <c r="V98" s="175"/>
      <c r="W98" s="57" t="s">
        <v>5484</v>
      </c>
      <c r="X98" s="173"/>
      <c r="Y98" s="175"/>
      <c r="Z98" s="59" t="s">
        <v>5484</v>
      </c>
      <c r="AA98" s="62"/>
      <c r="AB98" s="57"/>
    </row>
    <row r="99" spans="1:28">
      <c r="A99">
        <v>94</v>
      </c>
      <c r="B99" s="173"/>
      <c r="C99" s="174"/>
      <c r="D99" s="173"/>
      <c r="E99" s="175"/>
      <c r="F99" s="175"/>
      <c r="G99" s="175"/>
      <c r="H99" s="174"/>
      <c r="I99" s="181"/>
      <c r="J99" s="182"/>
      <c r="K99" s="183"/>
      <c r="L99" s="173"/>
      <c r="M99" s="175"/>
      <c r="N99" s="59" t="s">
        <v>5484</v>
      </c>
      <c r="O99" s="173"/>
      <c r="P99" s="175"/>
      <c r="Q99" s="57" t="s">
        <v>5484</v>
      </c>
      <c r="R99" s="181"/>
      <c r="S99" s="182"/>
      <c r="T99" s="183"/>
      <c r="U99" s="173"/>
      <c r="V99" s="175"/>
      <c r="W99" s="57" t="s">
        <v>5484</v>
      </c>
      <c r="X99" s="173"/>
      <c r="Y99" s="175"/>
      <c r="Z99" s="59" t="s">
        <v>5484</v>
      </c>
      <c r="AA99" s="62"/>
      <c r="AB99" s="57"/>
    </row>
    <row r="100" spans="1:28">
      <c r="A100">
        <v>95</v>
      </c>
      <c r="B100" s="173"/>
      <c r="C100" s="174"/>
      <c r="D100" s="173"/>
      <c r="E100" s="175"/>
      <c r="F100" s="175"/>
      <c r="G100" s="175"/>
      <c r="H100" s="174"/>
      <c r="I100" s="181"/>
      <c r="J100" s="182"/>
      <c r="K100" s="183"/>
      <c r="L100" s="173"/>
      <c r="M100" s="175"/>
      <c r="N100" s="59" t="s">
        <v>5484</v>
      </c>
      <c r="O100" s="173"/>
      <c r="P100" s="175"/>
      <c r="Q100" s="57" t="s">
        <v>5484</v>
      </c>
      <c r="R100" s="181"/>
      <c r="S100" s="182"/>
      <c r="T100" s="183"/>
      <c r="U100" s="173"/>
      <c r="V100" s="175"/>
      <c r="W100" s="57" t="s">
        <v>5484</v>
      </c>
      <c r="X100" s="173"/>
      <c r="Y100" s="175"/>
      <c r="Z100" s="59" t="s">
        <v>5484</v>
      </c>
      <c r="AA100" s="62"/>
      <c r="AB100" s="57"/>
    </row>
    <row r="101" spans="1:28">
      <c r="A101">
        <v>96</v>
      </c>
      <c r="B101" s="173"/>
      <c r="C101" s="174"/>
      <c r="D101" s="173"/>
      <c r="E101" s="175"/>
      <c r="F101" s="175"/>
      <c r="G101" s="175"/>
      <c r="H101" s="174"/>
      <c r="I101" s="181"/>
      <c r="J101" s="182"/>
      <c r="K101" s="183"/>
      <c r="L101" s="173"/>
      <c r="M101" s="175"/>
      <c r="N101" s="59" t="s">
        <v>5484</v>
      </c>
      <c r="O101" s="173"/>
      <c r="P101" s="175"/>
      <c r="Q101" s="57" t="s">
        <v>5484</v>
      </c>
      <c r="R101" s="181"/>
      <c r="S101" s="182"/>
      <c r="T101" s="183"/>
      <c r="U101" s="173"/>
      <c r="V101" s="175"/>
      <c r="W101" s="57" t="s">
        <v>5484</v>
      </c>
      <c r="X101" s="173"/>
      <c r="Y101" s="175"/>
      <c r="Z101" s="59" t="s">
        <v>5484</v>
      </c>
      <c r="AA101" s="62"/>
      <c r="AB101" s="57"/>
    </row>
    <row r="102" spans="1:28">
      <c r="A102">
        <v>97</v>
      </c>
      <c r="B102" s="173"/>
      <c r="C102" s="174"/>
      <c r="D102" s="173"/>
      <c r="E102" s="175"/>
      <c r="F102" s="175"/>
      <c r="G102" s="175"/>
      <c r="H102" s="174"/>
      <c r="I102" s="181"/>
      <c r="J102" s="182"/>
      <c r="K102" s="183"/>
      <c r="L102" s="173"/>
      <c r="M102" s="175"/>
      <c r="N102" s="59" t="s">
        <v>5484</v>
      </c>
      <c r="O102" s="173"/>
      <c r="P102" s="175"/>
      <c r="Q102" s="57" t="s">
        <v>5484</v>
      </c>
      <c r="R102" s="181"/>
      <c r="S102" s="182"/>
      <c r="T102" s="183"/>
      <c r="U102" s="173"/>
      <c r="V102" s="175"/>
      <c r="W102" s="57" t="s">
        <v>5484</v>
      </c>
      <c r="X102" s="173"/>
      <c r="Y102" s="175"/>
      <c r="Z102" s="59" t="s">
        <v>5484</v>
      </c>
      <c r="AA102" s="62"/>
      <c r="AB102" s="57"/>
    </row>
    <row r="103" spans="1:28">
      <c r="A103">
        <v>98</v>
      </c>
      <c r="B103" s="173"/>
      <c r="C103" s="174"/>
      <c r="D103" s="173"/>
      <c r="E103" s="175"/>
      <c r="F103" s="175"/>
      <c r="G103" s="175"/>
      <c r="H103" s="174"/>
      <c r="I103" s="181"/>
      <c r="J103" s="182"/>
      <c r="K103" s="183"/>
      <c r="L103" s="173"/>
      <c r="M103" s="175"/>
      <c r="N103" s="59" t="s">
        <v>5484</v>
      </c>
      <c r="O103" s="173"/>
      <c r="P103" s="175"/>
      <c r="Q103" s="57" t="s">
        <v>5484</v>
      </c>
      <c r="R103" s="181"/>
      <c r="S103" s="182"/>
      <c r="T103" s="183"/>
      <c r="U103" s="173"/>
      <c r="V103" s="175"/>
      <c r="W103" s="57" t="s">
        <v>5484</v>
      </c>
      <c r="X103" s="173"/>
      <c r="Y103" s="175"/>
      <c r="Z103" s="59" t="s">
        <v>5484</v>
      </c>
      <c r="AA103" s="62"/>
      <c r="AB103" s="57"/>
    </row>
    <row r="104" spans="1:28">
      <c r="A104">
        <v>99</v>
      </c>
      <c r="B104" s="173"/>
      <c r="C104" s="174"/>
      <c r="D104" s="173"/>
      <c r="E104" s="175"/>
      <c r="F104" s="175"/>
      <c r="G104" s="175"/>
      <c r="H104" s="174"/>
      <c r="I104" s="181"/>
      <c r="J104" s="182"/>
      <c r="K104" s="183"/>
      <c r="L104" s="173"/>
      <c r="M104" s="175"/>
      <c r="N104" s="59" t="s">
        <v>5484</v>
      </c>
      <c r="O104" s="173"/>
      <c r="P104" s="175"/>
      <c r="Q104" s="57" t="s">
        <v>5484</v>
      </c>
      <c r="R104" s="181"/>
      <c r="S104" s="182"/>
      <c r="T104" s="183"/>
      <c r="U104" s="173"/>
      <c r="V104" s="175"/>
      <c r="W104" s="57" t="s">
        <v>5484</v>
      </c>
      <c r="X104" s="173"/>
      <c r="Y104" s="175"/>
      <c r="Z104" s="59" t="s">
        <v>5484</v>
      </c>
      <c r="AA104" s="62"/>
      <c r="AB104" s="57"/>
    </row>
    <row r="105" spans="1:28">
      <c r="A105">
        <v>100</v>
      </c>
      <c r="B105" s="173"/>
      <c r="C105" s="174"/>
      <c r="D105" s="173"/>
      <c r="E105" s="175"/>
      <c r="F105" s="175"/>
      <c r="G105" s="175"/>
      <c r="H105" s="174"/>
      <c r="I105" s="181"/>
      <c r="J105" s="182"/>
      <c r="K105" s="183"/>
      <c r="L105" s="173"/>
      <c r="M105" s="175"/>
      <c r="N105" s="59" t="s">
        <v>5484</v>
      </c>
      <c r="O105" s="173"/>
      <c r="P105" s="175"/>
      <c r="Q105" s="57" t="s">
        <v>5484</v>
      </c>
      <c r="R105" s="181"/>
      <c r="S105" s="182"/>
      <c r="T105" s="183"/>
      <c r="U105" s="173"/>
      <c r="V105" s="175"/>
      <c r="W105" s="57" t="s">
        <v>5484</v>
      </c>
      <c r="X105" s="173"/>
      <c r="Y105" s="175"/>
      <c r="Z105" s="59" t="s">
        <v>5484</v>
      </c>
      <c r="AA105" s="62"/>
      <c r="AB105" s="57"/>
    </row>
    <row r="106" spans="1:28">
      <c r="A106">
        <v>101</v>
      </c>
      <c r="B106" s="173"/>
      <c r="C106" s="174"/>
      <c r="D106" s="173"/>
      <c r="E106" s="175"/>
      <c r="F106" s="175"/>
      <c r="G106" s="175"/>
      <c r="H106" s="174"/>
      <c r="I106" s="181"/>
      <c r="J106" s="182"/>
      <c r="K106" s="183"/>
      <c r="L106" s="173"/>
      <c r="M106" s="175"/>
      <c r="N106" s="59" t="s">
        <v>5484</v>
      </c>
      <c r="O106" s="173"/>
      <c r="P106" s="175"/>
      <c r="Q106" s="57" t="s">
        <v>5484</v>
      </c>
      <c r="R106" s="181"/>
      <c r="S106" s="182"/>
      <c r="T106" s="183"/>
      <c r="U106" s="173"/>
      <c r="V106" s="175"/>
      <c r="W106" s="57" t="s">
        <v>5484</v>
      </c>
      <c r="X106" s="173"/>
      <c r="Y106" s="175"/>
      <c r="Z106" s="59" t="s">
        <v>5484</v>
      </c>
      <c r="AA106" s="62"/>
      <c r="AB106" s="57"/>
    </row>
    <row r="107" spans="1:28">
      <c r="A107">
        <v>102</v>
      </c>
      <c r="B107" s="173"/>
      <c r="C107" s="174"/>
      <c r="D107" s="173"/>
      <c r="E107" s="175"/>
      <c r="F107" s="175"/>
      <c r="G107" s="175"/>
      <c r="H107" s="174"/>
      <c r="I107" s="181"/>
      <c r="J107" s="182"/>
      <c r="K107" s="183"/>
      <c r="L107" s="173"/>
      <c r="M107" s="175"/>
      <c r="N107" s="59" t="s">
        <v>5484</v>
      </c>
      <c r="O107" s="173"/>
      <c r="P107" s="175"/>
      <c r="Q107" s="57" t="s">
        <v>5484</v>
      </c>
      <c r="R107" s="181"/>
      <c r="S107" s="182"/>
      <c r="T107" s="183"/>
      <c r="U107" s="173"/>
      <c r="V107" s="175"/>
      <c r="W107" s="57" t="s">
        <v>5484</v>
      </c>
      <c r="X107" s="173"/>
      <c r="Y107" s="175"/>
      <c r="Z107" s="59" t="s">
        <v>5484</v>
      </c>
      <c r="AA107" s="62"/>
      <c r="AB107" s="57"/>
    </row>
    <row r="108" spans="1:28">
      <c r="A108">
        <v>103</v>
      </c>
      <c r="B108" s="173"/>
      <c r="C108" s="174"/>
      <c r="D108" s="173"/>
      <c r="E108" s="175"/>
      <c r="F108" s="175"/>
      <c r="G108" s="175"/>
      <c r="H108" s="174"/>
      <c r="I108" s="181"/>
      <c r="J108" s="182"/>
      <c r="K108" s="183"/>
      <c r="L108" s="173"/>
      <c r="M108" s="175"/>
      <c r="N108" s="59" t="s">
        <v>5484</v>
      </c>
      <c r="O108" s="173"/>
      <c r="P108" s="175"/>
      <c r="Q108" s="57" t="s">
        <v>5484</v>
      </c>
      <c r="R108" s="181"/>
      <c r="S108" s="182"/>
      <c r="T108" s="183"/>
      <c r="U108" s="173"/>
      <c r="V108" s="175"/>
      <c r="W108" s="57" t="s">
        <v>5484</v>
      </c>
      <c r="X108" s="173"/>
      <c r="Y108" s="175"/>
      <c r="Z108" s="59" t="s">
        <v>5484</v>
      </c>
      <c r="AA108" s="62"/>
      <c r="AB108" s="57"/>
    </row>
    <row r="109" spans="1:28">
      <c r="A109">
        <v>104</v>
      </c>
      <c r="B109" s="173"/>
      <c r="C109" s="174"/>
      <c r="D109" s="173"/>
      <c r="E109" s="175"/>
      <c r="F109" s="175"/>
      <c r="G109" s="175"/>
      <c r="H109" s="174"/>
      <c r="I109" s="181"/>
      <c r="J109" s="182"/>
      <c r="K109" s="183"/>
      <c r="L109" s="173"/>
      <c r="M109" s="175"/>
      <c r="N109" s="59" t="s">
        <v>5484</v>
      </c>
      <c r="O109" s="173"/>
      <c r="P109" s="175"/>
      <c r="Q109" s="57" t="s">
        <v>5484</v>
      </c>
      <c r="R109" s="181"/>
      <c r="S109" s="182"/>
      <c r="T109" s="183"/>
      <c r="U109" s="173"/>
      <c r="V109" s="175"/>
      <c r="W109" s="57" t="s">
        <v>5484</v>
      </c>
      <c r="X109" s="173"/>
      <c r="Y109" s="175"/>
      <c r="Z109" s="59" t="s">
        <v>5484</v>
      </c>
      <c r="AA109" s="62"/>
      <c r="AB109" s="57"/>
    </row>
    <row r="110" spans="1:28">
      <c r="A110">
        <v>105</v>
      </c>
      <c r="B110" s="173"/>
      <c r="C110" s="174"/>
      <c r="D110" s="173"/>
      <c r="E110" s="175"/>
      <c r="F110" s="175"/>
      <c r="G110" s="175"/>
      <c r="H110" s="174"/>
      <c r="I110" s="181"/>
      <c r="J110" s="182"/>
      <c r="K110" s="183"/>
      <c r="L110" s="173"/>
      <c r="M110" s="175"/>
      <c r="N110" s="59" t="s">
        <v>5484</v>
      </c>
      <c r="O110" s="173"/>
      <c r="P110" s="175"/>
      <c r="Q110" s="57" t="s">
        <v>5484</v>
      </c>
      <c r="R110" s="181"/>
      <c r="S110" s="182"/>
      <c r="T110" s="183"/>
      <c r="U110" s="173"/>
      <c r="V110" s="175"/>
      <c r="W110" s="57" t="s">
        <v>5484</v>
      </c>
      <c r="X110" s="173"/>
      <c r="Y110" s="175"/>
      <c r="Z110" s="59" t="s">
        <v>5484</v>
      </c>
      <c r="AA110" s="62"/>
      <c r="AB110" s="57"/>
    </row>
    <row r="111" spans="1:28">
      <c r="A111">
        <v>106</v>
      </c>
      <c r="B111" s="173"/>
      <c r="C111" s="174"/>
      <c r="D111" s="173"/>
      <c r="E111" s="175"/>
      <c r="F111" s="175"/>
      <c r="G111" s="175"/>
      <c r="H111" s="174"/>
      <c r="I111" s="181"/>
      <c r="J111" s="182"/>
      <c r="K111" s="183"/>
      <c r="L111" s="173"/>
      <c r="M111" s="175"/>
      <c r="N111" s="59" t="s">
        <v>5484</v>
      </c>
      <c r="O111" s="173"/>
      <c r="P111" s="175"/>
      <c r="Q111" s="57" t="s">
        <v>5484</v>
      </c>
      <c r="R111" s="181"/>
      <c r="S111" s="182"/>
      <c r="T111" s="183"/>
      <c r="U111" s="173"/>
      <c r="V111" s="175"/>
      <c r="W111" s="57" t="s">
        <v>5484</v>
      </c>
      <c r="X111" s="173"/>
      <c r="Y111" s="175"/>
      <c r="Z111" s="59" t="s">
        <v>5484</v>
      </c>
      <c r="AA111" s="62"/>
      <c r="AB111" s="57"/>
    </row>
    <row r="112" spans="1:28">
      <c r="A112">
        <v>107</v>
      </c>
      <c r="B112" s="173"/>
      <c r="C112" s="174"/>
      <c r="D112" s="173"/>
      <c r="E112" s="175"/>
      <c r="F112" s="175"/>
      <c r="G112" s="175"/>
      <c r="H112" s="174"/>
      <c r="I112" s="181"/>
      <c r="J112" s="182"/>
      <c r="K112" s="183"/>
      <c r="L112" s="173"/>
      <c r="M112" s="175"/>
      <c r="N112" s="59" t="s">
        <v>5484</v>
      </c>
      <c r="O112" s="173"/>
      <c r="P112" s="175"/>
      <c r="Q112" s="57" t="s">
        <v>5484</v>
      </c>
      <c r="R112" s="181"/>
      <c r="S112" s="182"/>
      <c r="T112" s="183"/>
      <c r="U112" s="173"/>
      <c r="V112" s="175"/>
      <c r="W112" s="57" t="s">
        <v>5484</v>
      </c>
      <c r="X112" s="173"/>
      <c r="Y112" s="175"/>
      <c r="Z112" s="59" t="s">
        <v>5484</v>
      </c>
      <c r="AA112" s="62"/>
      <c r="AB112" s="57"/>
    </row>
    <row r="113" spans="1:28">
      <c r="A113">
        <v>108</v>
      </c>
      <c r="B113" s="173"/>
      <c r="C113" s="174"/>
      <c r="D113" s="173"/>
      <c r="E113" s="175"/>
      <c r="F113" s="175"/>
      <c r="G113" s="175"/>
      <c r="H113" s="174"/>
      <c r="I113" s="181"/>
      <c r="J113" s="182"/>
      <c r="K113" s="183"/>
      <c r="L113" s="173"/>
      <c r="M113" s="175"/>
      <c r="N113" s="59" t="s">
        <v>5484</v>
      </c>
      <c r="O113" s="173"/>
      <c r="P113" s="175"/>
      <c r="Q113" s="57" t="s">
        <v>5484</v>
      </c>
      <c r="R113" s="181"/>
      <c r="S113" s="182"/>
      <c r="T113" s="183"/>
      <c r="U113" s="173"/>
      <c r="V113" s="175"/>
      <c r="W113" s="57" t="s">
        <v>5484</v>
      </c>
      <c r="X113" s="173"/>
      <c r="Y113" s="175"/>
      <c r="Z113" s="59" t="s">
        <v>5484</v>
      </c>
      <c r="AA113" s="62"/>
      <c r="AB113" s="57"/>
    </row>
    <row r="114" spans="1:28">
      <c r="A114">
        <v>109</v>
      </c>
      <c r="B114" s="173"/>
      <c r="C114" s="174"/>
      <c r="D114" s="173"/>
      <c r="E114" s="175"/>
      <c r="F114" s="175"/>
      <c r="G114" s="175"/>
      <c r="H114" s="174"/>
      <c r="I114" s="181"/>
      <c r="J114" s="182"/>
      <c r="K114" s="183"/>
      <c r="L114" s="173"/>
      <c r="M114" s="175"/>
      <c r="N114" s="59" t="s">
        <v>5484</v>
      </c>
      <c r="O114" s="173"/>
      <c r="P114" s="175"/>
      <c r="Q114" s="57" t="s">
        <v>5484</v>
      </c>
      <c r="R114" s="181"/>
      <c r="S114" s="182"/>
      <c r="T114" s="183"/>
      <c r="U114" s="173"/>
      <c r="V114" s="175"/>
      <c r="W114" s="57" t="s">
        <v>5484</v>
      </c>
      <c r="X114" s="173"/>
      <c r="Y114" s="175"/>
      <c r="Z114" s="59" t="s">
        <v>5484</v>
      </c>
      <c r="AA114" s="62"/>
      <c r="AB114" s="57"/>
    </row>
    <row r="115" spans="1:28">
      <c r="A115">
        <v>110</v>
      </c>
      <c r="B115" s="173"/>
      <c r="C115" s="174"/>
      <c r="D115" s="173"/>
      <c r="E115" s="175"/>
      <c r="F115" s="175"/>
      <c r="G115" s="175"/>
      <c r="H115" s="174"/>
      <c r="I115" s="181"/>
      <c r="J115" s="182"/>
      <c r="K115" s="183"/>
      <c r="L115" s="173"/>
      <c r="M115" s="175"/>
      <c r="N115" s="59" t="s">
        <v>5484</v>
      </c>
      <c r="O115" s="173"/>
      <c r="P115" s="175"/>
      <c r="Q115" s="57" t="s">
        <v>5484</v>
      </c>
      <c r="R115" s="181"/>
      <c r="S115" s="182"/>
      <c r="T115" s="183"/>
      <c r="U115" s="173"/>
      <c r="V115" s="175"/>
      <c r="W115" s="57" t="s">
        <v>5484</v>
      </c>
      <c r="X115" s="173"/>
      <c r="Y115" s="175"/>
      <c r="Z115" s="59" t="s">
        <v>5484</v>
      </c>
      <c r="AA115" s="62"/>
      <c r="AB115" s="57"/>
    </row>
    <row r="116" spans="1:28">
      <c r="A116">
        <v>111</v>
      </c>
      <c r="B116" s="173"/>
      <c r="C116" s="174"/>
      <c r="D116" s="173"/>
      <c r="E116" s="175"/>
      <c r="F116" s="175"/>
      <c r="G116" s="175"/>
      <c r="H116" s="174"/>
      <c r="I116" s="181"/>
      <c r="J116" s="182"/>
      <c r="K116" s="183"/>
      <c r="L116" s="173"/>
      <c r="M116" s="175"/>
      <c r="N116" s="59" t="s">
        <v>5484</v>
      </c>
      <c r="O116" s="173"/>
      <c r="P116" s="175"/>
      <c r="Q116" s="57" t="s">
        <v>5484</v>
      </c>
      <c r="R116" s="181"/>
      <c r="S116" s="182"/>
      <c r="T116" s="183"/>
      <c r="U116" s="173"/>
      <c r="V116" s="175"/>
      <c r="W116" s="57" t="s">
        <v>5484</v>
      </c>
      <c r="X116" s="173"/>
      <c r="Y116" s="175"/>
      <c r="Z116" s="59" t="s">
        <v>5484</v>
      </c>
      <c r="AA116" s="62"/>
      <c r="AB116" s="57"/>
    </row>
    <row r="117" spans="1:28">
      <c r="A117">
        <v>112</v>
      </c>
      <c r="B117" s="173"/>
      <c r="C117" s="174"/>
      <c r="D117" s="173"/>
      <c r="E117" s="175"/>
      <c r="F117" s="175"/>
      <c r="G117" s="175"/>
      <c r="H117" s="174"/>
      <c r="I117" s="181"/>
      <c r="J117" s="182"/>
      <c r="K117" s="183"/>
      <c r="L117" s="173"/>
      <c r="M117" s="175"/>
      <c r="N117" s="59" t="s">
        <v>5484</v>
      </c>
      <c r="O117" s="173"/>
      <c r="P117" s="175"/>
      <c r="Q117" s="57" t="s">
        <v>5484</v>
      </c>
      <c r="R117" s="181"/>
      <c r="S117" s="182"/>
      <c r="T117" s="183"/>
      <c r="U117" s="173"/>
      <c r="V117" s="175"/>
      <c r="W117" s="57" t="s">
        <v>5484</v>
      </c>
      <c r="X117" s="173"/>
      <c r="Y117" s="175"/>
      <c r="Z117" s="59" t="s">
        <v>5484</v>
      </c>
      <c r="AA117" s="62"/>
      <c r="AB117" s="57"/>
    </row>
    <row r="118" spans="1:28">
      <c r="A118">
        <v>113</v>
      </c>
      <c r="B118" s="173"/>
      <c r="C118" s="174"/>
      <c r="D118" s="173"/>
      <c r="E118" s="175"/>
      <c r="F118" s="175"/>
      <c r="G118" s="175"/>
      <c r="H118" s="174"/>
      <c r="I118" s="181"/>
      <c r="J118" s="182"/>
      <c r="K118" s="183"/>
      <c r="L118" s="173"/>
      <c r="M118" s="175"/>
      <c r="N118" s="59" t="s">
        <v>5484</v>
      </c>
      <c r="O118" s="173"/>
      <c r="P118" s="175"/>
      <c r="Q118" s="57" t="s">
        <v>5484</v>
      </c>
      <c r="R118" s="181"/>
      <c r="S118" s="182"/>
      <c r="T118" s="183"/>
      <c r="U118" s="173"/>
      <c r="V118" s="175"/>
      <c r="W118" s="57" t="s">
        <v>5484</v>
      </c>
      <c r="X118" s="173"/>
      <c r="Y118" s="175"/>
      <c r="Z118" s="59" t="s">
        <v>5484</v>
      </c>
      <c r="AA118" s="62"/>
      <c r="AB118" s="57"/>
    </row>
    <row r="119" spans="1:28">
      <c r="A119">
        <v>114</v>
      </c>
      <c r="B119" s="173"/>
      <c r="C119" s="174"/>
      <c r="D119" s="173"/>
      <c r="E119" s="175"/>
      <c r="F119" s="175"/>
      <c r="G119" s="175"/>
      <c r="H119" s="174"/>
      <c r="I119" s="181"/>
      <c r="J119" s="182"/>
      <c r="K119" s="183"/>
      <c r="L119" s="173"/>
      <c r="M119" s="175"/>
      <c r="N119" s="59" t="s">
        <v>5484</v>
      </c>
      <c r="O119" s="173"/>
      <c r="P119" s="175"/>
      <c r="Q119" s="57" t="s">
        <v>5484</v>
      </c>
      <c r="R119" s="181"/>
      <c r="S119" s="182"/>
      <c r="T119" s="183"/>
      <c r="U119" s="173"/>
      <c r="V119" s="175"/>
      <c r="W119" s="57" t="s">
        <v>5484</v>
      </c>
      <c r="X119" s="173"/>
      <c r="Y119" s="175"/>
      <c r="Z119" s="59" t="s">
        <v>5484</v>
      </c>
      <c r="AA119" s="62"/>
      <c r="AB119" s="57"/>
    </row>
    <row r="120" spans="1:28">
      <c r="A120">
        <v>115</v>
      </c>
      <c r="B120" s="173"/>
      <c r="C120" s="174"/>
      <c r="D120" s="173"/>
      <c r="E120" s="175"/>
      <c r="F120" s="175"/>
      <c r="G120" s="175"/>
      <c r="H120" s="174"/>
      <c r="I120" s="181"/>
      <c r="J120" s="182"/>
      <c r="K120" s="183"/>
      <c r="L120" s="173"/>
      <c r="M120" s="175"/>
      <c r="N120" s="59" t="s">
        <v>5484</v>
      </c>
      <c r="O120" s="173"/>
      <c r="P120" s="175"/>
      <c r="Q120" s="57" t="s">
        <v>5484</v>
      </c>
      <c r="R120" s="181"/>
      <c r="S120" s="182"/>
      <c r="T120" s="183"/>
      <c r="U120" s="173"/>
      <c r="V120" s="175"/>
      <c r="W120" s="57" t="s">
        <v>5484</v>
      </c>
      <c r="X120" s="173"/>
      <c r="Y120" s="175"/>
      <c r="Z120" s="59" t="s">
        <v>5484</v>
      </c>
      <c r="AA120" s="62"/>
      <c r="AB120" s="57"/>
    </row>
    <row r="121" spans="1:28">
      <c r="A121">
        <v>116</v>
      </c>
      <c r="B121" s="173"/>
      <c r="C121" s="174"/>
      <c r="D121" s="173"/>
      <c r="E121" s="175"/>
      <c r="F121" s="175"/>
      <c r="G121" s="175"/>
      <c r="H121" s="174"/>
      <c r="I121" s="181"/>
      <c r="J121" s="182"/>
      <c r="K121" s="183"/>
      <c r="L121" s="173"/>
      <c r="M121" s="175"/>
      <c r="N121" s="59" t="s">
        <v>5484</v>
      </c>
      <c r="O121" s="173"/>
      <c r="P121" s="175"/>
      <c r="Q121" s="57" t="s">
        <v>5484</v>
      </c>
      <c r="R121" s="181"/>
      <c r="S121" s="182"/>
      <c r="T121" s="183"/>
      <c r="U121" s="173"/>
      <c r="V121" s="175"/>
      <c r="W121" s="57" t="s">
        <v>5484</v>
      </c>
      <c r="X121" s="173"/>
      <c r="Y121" s="175"/>
      <c r="Z121" s="59" t="s">
        <v>5484</v>
      </c>
      <c r="AA121" s="62"/>
      <c r="AB121" s="57"/>
    </row>
    <row r="122" spans="1:28">
      <c r="A122">
        <v>117</v>
      </c>
      <c r="B122" s="173"/>
      <c r="C122" s="174"/>
      <c r="D122" s="173"/>
      <c r="E122" s="175"/>
      <c r="F122" s="175"/>
      <c r="G122" s="175"/>
      <c r="H122" s="174"/>
      <c r="I122" s="181"/>
      <c r="J122" s="182"/>
      <c r="K122" s="183"/>
      <c r="L122" s="173"/>
      <c r="M122" s="175"/>
      <c r="N122" s="59" t="s">
        <v>5484</v>
      </c>
      <c r="O122" s="173"/>
      <c r="P122" s="175"/>
      <c r="Q122" s="57" t="s">
        <v>5484</v>
      </c>
      <c r="R122" s="181"/>
      <c r="S122" s="182"/>
      <c r="T122" s="183"/>
      <c r="U122" s="173"/>
      <c r="V122" s="175"/>
      <c r="W122" s="57" t="s">
        <v>5484</v>
      </c>
      <c r="X122" s="173"/>
      <c r="Y122" s="175"/>
      <c r="Z122" s="59" t="s">
        <v>5484</v>
      </c>
      <c r="AA122" s="62"/>
      <c r="AB122" s="57"/>
    </row>
    <row r="123" spans="1:28">
      <c r="A123">
        <v>118</v>
      </c>
      <c r="B123" s="173"/>
      <c r="C123" s="174"/>
      <c r="D123" s="173"/>
      <c r="E123" s="175"/>
      <c r="F123" s="175"/>
      <c r="G123" s="175"/>
      <c r="H123" s="174"/>
      <c r="I123" s="181"/>
      <c r="J123" s="182"/>
      <c r="K123" s="183"/>
      <c r="L123" s="173"/>
      <c r="M123" s="175"/>
      <c r="N123" s="59" t="s">
        <v>5484</v>
      </c>
      <c r="O123" s="173"/>
      <c r="P123" s="175"/>
      <c r="Q123" s="57" t="s">
        <v>5484</v>
      </c>
      <c r="R123" s="181"/>
      <c r="S123" s="182"/>
      <c r="T123" s="183"/>
      <c r="U123" s="173"/>
      <c r="V123" s="175"/>
      <c r="W123" s="57" t="s">
        <v>5484</v>
      </c>
      <c r="X123" s="173"/>
      <c r="Y123" s="175"/>
      <c r="Z123" s="59" t="s">
        <v>5484</v>
      </c>
      <c r="AA123" s="62"/>
      <c r="AB123" s="57"/>
    </row>
    <row r="124" spans="1:28">
      <c r="A124">
        <v>119</v>
      </c>
      <c r="B124" s="173"/>
      <c r="C124" s="174"/>
      <c r="D124" s="173"/>
      <c r="E124" s="175"/>
      <c r="F124" s="175"/>
      <c r="G124" s="175"/>
      <c r="H124" s="174"/>
      <c r="I124" s="181"/>
      <c r="J124" s="182"/>
      <c r="K124" s="183"/>
      <c r="L124" s="173"/>
      <c r="M124" s="175"/>
      <c r="N124" s="59" t="s">
        <v>5484</v>
      </c>
      <c r="O124" s="173"/>
      <c r="P124" s="175"/>
      <c r="Q124" s="57" t="s">
        <v>5484</v>
      </c>
      <c r="R124" s="181"/>
      <c r="S124" s="182"/>
      <c r="T124" s="183"/>
      <c r="U124" s="173"/>
      <c r="V124" s="175"/>
      <c r="W124" s="57" t="s">
        <v>5484</v>
      </c>
      <c r="X124" s="173"/>
      <c r="Y124" s="175"/>
      <c r="Z124" s="59" t="s">
        <v>5484</v>
      </c>
      <c r="AA124" s="62"/>
      <c r="AB124" s="57"/>
    </row>
    <row r="125" spans="1:28">
      <c r="A125">
        <v>120</v>
      </c>
      <c r="B125" s="173"/>
      <c r="C125" s="174"/>
      <c r="D125" s="173"/>
      <c r="E125" s="175"/>
      <c r="F125" s="175"/>
      <c r="G125" s="175"/>
      <c r="H125" s="174"/>
      <c r="I125" s="181"/>
      <c r="J125" s="182"/>
      <c r="K125" s="183"/>
      <c r="L125" s="173"/>
      <c r="M125" s="175"/>
      <c r="N125" s="59" t="s">
        <v>5484</v>
      </c>
      <c r="O125" s="173"/>
      <c r="P125" s="175"/>
      <c r="Q125" s="57" t="s">
        <v>5484</v>
      </c>
      <c r="R125" s="181"/>
      <c r="S125" s="182"/>
      <c r="T125" s="183"/>
      <c r="U125" s="173"/>
      <c r="V125" s="175"/>
      <c r="W125" s="57" t="s">
        <v>5484</v>
      </c>
      <c r="X125" s="173"/>
      <c r="Y125" s="175"/>
      <c r="Z125" s="59" t="s">
        <v>5484</v>
      </c>
      <c r="AA125" s="62"/>
      <c r="AB125" s="57"/>
    </row>
    <row r="126" spans="1:28">
      <c r="A126">
        <v>121</v>
      </c>
      <c r="B126" s="173"/>
      <c r="C126" s="174"/>
      <c r="D126" s="173"/>
      <c r="E126" s="175"/>
      <c r="F126" s="175"/>
      <c r="G126" s="175"/>
      <c r="H126" s="174"/>
      <c r="I126" s="181"/>
      <c r="J126" s="182"/>
      <c r="K126" s="183"/>
      <c r="L126" s="173"/>
      <c r="M126" s="175"/>
      <c r="N126" s="59" t="s">
        <v>5484</v>
      </c>
      <c r="O126" s="173"/>
      <c r="P126" s="175"/>
      <c r="Q126" s="57" t="s">
        <v>5484</v>
      </c>
      <c r="R126" s="181"/>
      <c r="S126" s="182"/>
      <c r="T126" s="183"/>
      <c r="U126" s="173"/>
      <c r="V126" s="175"/>
      <c r="W126" s="57" t="s">
        <v>5484</v>
      </c>
      <c r="X126" s="173"/>
      <c r="Y126" s="175"/>
      <c r="Z126" s="59" t="s">
        <v>5484</v>
      </c>
      <c r="AA126" s="62"/>
      <c r="AB126" s="57"/>
    </row>
    <row r="127" spans="1:28">
      <c r="A127">
        <v>122</v>
      </c>
      <c r="B127" s="173"/>
      <c r="C127" s="174"/>
      <c r="D127" s="173"/>
      <c r="E127" s="175"/>
      <c r="F127" s="175"/>
      <c r="G127" s="175"/>
      <c r="H127" s="174"/>
      <c r="I127" s="181"/>
      <c r="J127" s="182"/>
      <c r="K127" s="183"/>
      <c r="L127" s="173"/>
      <c r="M127" s="175"/>
      <c r="N127" s="59" t="s">
        <v>5484</v>
      </c>
      <c r="O127" s="173"/>
      <c r="P127" s="175"/>
      <c r="Q127" s="57" t="s">
        <v>5484</v>
      </c>
      <c r="R127" s="181"/>
      <c r="S127" s="182"/>
      <c r="T127" s="183"/>
      <c r="U127" s="173"/>
      <c r="V127" s="175"/>
      <c r="W127" s="57" t="s">
        <v>5484</v>
      </c>
      <c r="X127" s="173"/>
      <c r="Y127" s="175"/>
      <c r="Z127" s="59" t="s">
        <v>5484</v>
      </c>
      <c r="AA127" s="62"/>
      <c r="AB127" s="57"/>
    </row>
    <row r="128" spans="1:28">
      <c r="A128">
        <v>123</v>
      </c>
      <c r="B128" s="173"/>
      <c r="C128" s="174"/>
      <c r="D128" s="173"/>
      <c r="E128" s="175"/>
      <c r="F128" s="175"/>
      <c r="G128" s="175"/>
      <c r="H128" s="174"/>
      <c r="I128" s="181"/>
      <c r="J128" s="182"/>
      <c r="K128" s="183"/>
      <c r="L128" s="173"/>
      <c r="M128" s="175"/>
      <c r="N128" s="59" t="s">
        <v>5484</v>
      </c>
      <c r="O128" s="173"/>
      <c r="P128" s="175"/>
      <c r="Q128" s="57" t="s">
        <v>5484</v>
      </c>
      <c r="R128" s="181"/>
      <c r="S128" s="182"/>
      <c r="T128" s="183"/>
      <c r="U128" s="173"/>
      <c r="V128" s="175"/>
      <c r="W128" s="57" t="s">
        <v>5484</v>
      </c>
      <c r="X128" s="173"/>
      <c r="Y128" s="175"/>
      <c r="Z128" s="59" t="s">
        <v>5484</v>
      </c>
      <c r="AA128" s="62"/>
      <c r="AB128" s="57"/>
    </row>
    <row r="129" spans="1:28">
      <c r="A129">
        <v>124</v>
      </c>
      <c r="B129" s="173"/>
      <c r="C129" s="174"/>
      <c r="D129" s="173"/>
      <c r="E129" s="175"/>
      <c r="F129" s="175"/>
      <c r="G129" s="175"/>
      <c r="H129" s="174"/>
      <c r="I129" s="181"/>
      <c r="J129" s="182"/>
      <c r="K129" s="183"/>
      <c r="L129" s="173"/>
      <c r="M129" s="175"/>
      <c r="N129" s="59" t="s">
        <v>5484</v>
      </c>
      <c r="O129" s="173"/>
      <c r="P129" s="175"/>
      <c r="Q129" s="57" t="s">
        <v>5484</v>
      </c>
      <c r="R129" s="181"/>
      <c r="S129" s="182"/>
      <c r="T129" s="183"/>
      <c r="U129" s="173"/>
      <c r="V129" s="175"/>
      <c r="W129" s="57" t="s">
        <v>5484</v>
      </c>
      <c r="X129" s="173"/>
      <c r="Y129" s="175"/>
      <c r="Z129" s="59" t="s">
        <v>5484</v>
      </c>
      <c r="AA129" s="62"/>
      <c r="AB129" s="57"/>
    </row>
    <row r="130" spans="1:28">
      <c r="A130">
        <v>125</v>
      </c>
      <c r="B130" s="173"/>
      <c r="C130" s="174"/>
      <c r="D130" s="173"/>
      <c r="E130" s="175"/>
      <c r="F130" s="175"/>
      <c r="G130" s="175"/>
      <c r="H130" s="174"/>
      <c r="I130" s="181"/>
      <c r="J130" s="182"/>
      <c r="K130" s="183"/>
      <c r="L130" s="173"/>
      <c r="M130" s="175"/>
      <c r="N130" s="59" t="s">
        <v>5484</v>
      </c>
      <c r="O130" s="173"/>
      <c r="P130" s="175"/>
      <c r="Q130" s="57" t="s">
        <v>5484</v>
      </c>
      <c r="R130" s="181"/>
      <c r="S130" s="182"/>
      <c r="T130" s="183"/>
      <c r="U130" s="173"/>
      <c r="V130" s="175"/>
      <c r="W130" s="57" t="s">
        <v>5484</v>
      </c>
      <c r="X130" s="173"/>
      <c r="Y130" s="175"/>
      <c r="Z130" s="59" t="s">
        <v>5484</v>
      </c>
      <c r="AA130" s="62"/>
      <c r="AB130" s="57"/>
    </row>
    <row r="131" spans="1:28">
      <c r="A131">
        <v>126</v>
      </c>
      <c r="B131" s="173"/>
      <c r="C131" s="174"/>
      <c r="D131" s="173"/>
      <c r="E131" s="175"/>
      <c r="F131" s="175"/>
      <c r="G131" s="175"/>
      <c r="H131" s="174"/>
      <c r="I131" s="181"/>
      <c r="J131" s="182"/>
      <c r="K131" s="183"/>
      <c r="L131" s="173"/>
      <c r="M131" s="175"/>
      <c r="N131" s="59" t="s">
        <v>5484</v>
      </c>
      <c r="O131" s="173"/>
      <c r="P131" s="175"/>
      <c r="Q131" s="57" t="s">
        <v>5484</v>
      </c>
      <c r="R131" s="181"/>
      <c r="S131" s="182"/>
      <c r="T131" s="183"/>
      <c r="U131" s="173"/>
      <c r="V131" s="175"/>
      <c r="W131" s="57" t="s">
        <v>5484</v>
      </c>
      <c r="X131" s="173"/>
      <c r="Y131" s="175"/>
      <c r="Z131" s="59" t="s">
        <v>5484</v>
      </c>
      <c r="AA131" s="62"/>
      <c r="AB131" s="57"/>
    </row>
    <row r="132" spans="1:28">
      <c r="A132">
        <v>127</v>
      </c>
      <c r="B132" s="173"/>
      <c r="C132" s="174"/>
      <c r="D132" s="173"/>
      <c r="E132" s="175"/>
      <c r="F132" s="175"/>
      <c r="G132" s="175"/>
      <c r="H132" s="174"/>
      <c r="I132" s="181"/>
      <c r="J132" s="182"/>
      <c r="K132" s="183"/>
      <c r="L132" s="173"/>
      <c r="M132" s="175"/>
      <c r="N132" s="59" t="s">
        <v>5484</v>
      </c>
      <c r="O132" s="173"/>
      <c r="P132" s="175"/>
      <c r="Q132" s="57" t="s">
        <v>5484</v>
      </c>
      <c r="R132" s="181"/>
      <c r="S132" s="182"/>
      <c r="T132" s="183"/>
      <c r="U132" s="173"/>
      <c r="V132" s="175"/>
      <c r="W132" s="57" t="s">
        <v>5484</v>
      </c>
      <c r="X132" s="173"/>
      <c r="Y132" s="175"/>
      <c r="Z132" s="59" t="s">
        <v>5484</v>
      </c>
      <c r="AA132" s="62"/>
      <c r="AB132" s="57"/>
    </row>
    <row r="133" spans="1:28">
      <c r="A133">
        <v>128</v>
      </c>
      <c r="B133" s="173"/>
      <c r="C133" s="174"/>
      <c r="D133" s="173"/>
      <c r="E133" s="175"/>
      <c r="F133" s="175"/>
      <c r="G133" s="175"/>
      <c r="H133" s="174"/>
      <c r="I133" s="181"/>
      <c r="J133" s="182"/>
      <c r="K133" s="183"/>
      <c r="L133" s="173"/>
      <c r="M133" s="175"/>
      <c r="N133" s="59" t="s">
        <v>5484</v>
      </c>
      <c r="O133" s="173"/>
      <c r="P133" s="175"/>
      <c r="Q133" s="57" t="s">
        <v>5484</v>
      </c>
      <c r="R133" s="181"/>
      <c r="S133" s="182"/>
      <c r="T133" s="183"/>
      <c r="U133" s="173"/>
      <c r="V133" s="175"/>
      <c r="W133" s="57" t="s">
        <v>5484</v>
      </c>
      <c r="X133" s="173"/>
      <c r="Y133" s="175"/>
      <c r="Z133" s="59" t="s">
        <v>5484</v>
      </c>
      <c r="AA133" s="62"/>
      <c r="AB133" s="57"/>
    </row>
    <row r="134" spans="1:28">
      <c r="A134">
        <v>129</v>
      </c>
      <c r="B134" s="173"/>
      <c r="C134" s="174"/>
      <c r="D134" s="173"/>
      <c r="E134" s="175"/>
      <c r="F134" s="175"/>
      <c r="G134" s="175"/>
      <c r="H134" s="174"/>
      <c r="I134" s="181"/>
      <c r="J134" s="182"/>
      <c r="K134" s="183"/>
      <c r="L134" s="173"/>
      <c r="M134" s="175"/>
      <c r="N134" s="59" t="s">
        <v>5484</v>
      </c>
      <c r="O134" s="173"/>
      <c r="P134" s="175"/>
      <c r="Q134" s="57" t="s">
        <v>5484</v>
      </c>
      <c r="R134" s="181"/>
      <c r="S134" s="182"/>
      <c r="T134" s="183"/>
      <c r="U134" s="173"/>
      <c r="V134" s="175"/>
      <c r="W134" s="57" t="s">
        <v>5484</v>
      </c>
      <c r="X134" s="173"/>
      <c r="Y134" s="175"/>
      <c r="Z134" s="59" t="s">
        <v>5484</v>
      </c>
      <c r="AA134" s="62"/>
      <c r="AB134" s="57"/>
    </row>
    <row r="135" spans="1:28">
      <c r="A135">
        <v>130</v>
      </c>
      <c r="B135" s="173"/>
      <c r="C135" s="174"/>
      <c r="D135" s="173"/>
      <c r="E135" s="175"/>
      <c r="F135" s="175"/>
      <c r="G135" s="175"/>
      <c r="H135" s="174"/>
      <c r="I135" s="181"/>
      <c r="J135" s="182"/>
      <c r="K135" s="183"/>
      <c r="L135" s="173"/>
      <c r="M135" s="175"/>
      <c r="N135" s="59" t="s">
        <v>5484</v>
      </c>
      <c r="O135" s="173"/>
      <c r="P135" s="175"/>
      <c r="Q135" s="57" t="s">
        <v>5484</v>
      </c>
      <c r="R135" s="181"/>
      <c r="S135" s="182"/>
      <c r="T135" s="183"/>
      <c r="U135" s="173"/>
      <c r="V135" s="175"/>
      <c r="W135" s="57" t="s">
        <v>5484</v>
      </c>
      <c r="X135" s="173"/>
      <c r="Y135" s="175"/>
      <c r="Z135" s="59" t="s">
        <v>5484</v>
      </c>
      <c r="AA135" s="62"/>
      <c r="AB135" s="57"/>
    </row>
    <row r="136" spans="1:28">
      <c r="A136">
        <v>131</v>
      </c>
      <c r="B136" s="173"/>
      <c r="C136" s="174"/>
      <c r="D136" s="173"/>
      <c r="E136" s="175"/>
      <c r="F136" s="175"/>
      <c r="G136" s="175"/>
      <c r="H136" s="174"/>
      <c r="I136" s="181"/>
      <c r="J136" s="182"/>
      <c r="K136" s="183"/>
      <c r="L136" s="173"/>
      <c r="M136" s="175"/>
      <c r="N136" s="59" t="s">
        <v>5484</v>
      </c>
      <c r="O136" s="173"/>
      <c r="P136" s="175"/>
      <c r="Q136" s="57" t="s">
        <v>5484</v>
      </c>
      <c r="R136" s="181"/>
      <c r="S136" s="182"/>
      <c r="T136" s="183"/>
      <c r="U136" s="173"/>
      <c r="V136" s="175"/>
      <c r="W136" s="57" t="s">
        <v>5484</v>
      </c>
      <c r="X136" s="173"/>
      <c r="Y136" s="175"/>
      <c r="Z136" s="59" t="s">
        <v>5484</v>
      </c>
      <c r="AA136" s="62"/>
      <c r="AB136" s="57"/>
    </row>
    <row r="137" spans="1:28">
      <c r="A137">
        <v>132</v>
      </c>
      <c r="B137" s="173"/>
      <c r="C137" s="174"/>
      <c r="D137" s="173"/>
      <c r="E137" s="175"/>
      <c r="F137" s="175"/>
      <c r="G137" s="175"/>
      <c r="H137" s="174"/>
      <c r="I137" s="181"/>
      <c r="J137" s="182"/>
      <c r="K137" s="183"/>
      <c r="L137" s="173"/>
      <c r="M137" s="175"/>
      <c r="N137" s="59" t="s">
        <v>5484</v>
      </c>
      <c r="O137" s="173"/>
      <c r="P137" s="175"/>
      <c r="Q137" s="57" t="s">
        <v>5484</v>
      </c>
      <c r="R137" s="181"/>
      <c r="S137" s="182"/>
      <c r="T137" s="183"/>
      <c r="U137" s="173"/>
      <c r="V137" s="175"/>
      <c r="W137" s="57" t="s">
        <v>5484</v>
      </c>
      <c r="X137" s="173"/>
      <c r="Y137" s="175"/>
      <c r="Z137" s="59" t="s">
        <v>5484</v>
      </c>
      <c r="AA137" s="62"/>
      <c r="AB137" s="57"/>
    </row>
    <row r="138" spans="1:28">
      <c r="A138">
        <v>133</v>
      </c>
      <c r="B138" s="173"/>
      <c r="C138" s="174"/>
      <c r="D138" s="173"/>
      <c r="E138" s="175"/>
      <c r="F138" s="175"/>
      <c r="G138" s="175"/>
      <c r="H138" s="174"/>
      <c r="I138" s="181"/>
      <c r="J138" s="182"/>
      <c r="K138" s="183"/>
      <c r="L138" s="173"/>
      <c r="M138" s="175"/>
      <c r="N138" s="59" t="s">
        <v>5484</v>
      </c>
      <c r="O138" s="173"/>
      <c r="P138" s="175"/>
      <c r="Q138" s="57" t="s">
        <v>5484</v>
      </c>
      <c r="R138" s="181"/>
      <c r="S138" s="182"/>
      <c r="T138" s="183"/>
      <c r="U138" s="173"/>
      <c r="V138" s="175"/>
      <c r="W138" s="57" t="s">
        <v>5484</v>
      </c>
      <c r="X138" s="173"/>
      <c r="Y138" s="175"/>
      <c r="Z138" s="59" t="s">
        <v>5484</v>
      </c>
      <c r="AA138" s="62"/>
      <c r="AB138" s="57"/>
    </row>
    <row r="139" spans="1:28">
      <c r="A139">
        <v>134</v>
      </c>
      <c r="B139" s="173"/>
      <c r="C139" s="174"/>
      <c r="D139" s="173"/>
      <c r="E139" s="175"/>
      <c r="F139" s="175"/>
      <c r="G139" s="175"/>
      <c r="H139" s="174"/>
      <c r="I139" s="181"/>
      <c r="J139" s="182"/>
      <c r="K139" s="183"/>
      <c r="L139" s="173"/>
      <c r="M139" s="175"/>
      <c r="N139" s="59" t="s">
        <v>5484</v>
      </c>
      <c r="O139" s="173"/>
      <c r="P139" s="175"/>
      <c r="Q139" s="57" t="s">
        <v>5484</v>
      </c>
      <c r="R139" s="181"/>
      <c r="S139" s="182"/>
      <c r="T139" s="183"/>
      <c r="U139" s="173"/>
      <c r="V139" s="175"/>
      <c r="W139" s="57" t="s">
        <v>5484</v>
      </c>
      <c r="X139" s="173"/>
      <c r="Y139" s="175"/>
      <c r="Z139" s="59" t="s">
        <v>5484</v>
      </c>
      <c r="AA139" s="62"/>
      <c r="AB139" s="57"/>
    </row>
    <row r="140" spans="1:28">
      <c r="A140">
        <v>135</v>
      </c>
      <c r="B140" s="173"/>
      <c r="C140" s="174"/>
      <c r="D140" s="173"/>
      <c r="E140" s="175"/>
      <c r="F140" s="175"/>
      <c r="G140" s="175"/>
      <c r="H140" s="174"/>
      <c r="I140" s="181"/>
      <c r="J140" s="182"/>
      <c r="K140" s="183"/>
      <c r="L140" s="173"/>
      <c r="M140" s="175"/>
      <c r="N140" s="59" t="s">
        <v>5484</v>
      </c>
      <c r="O140" s="173"/>
      <c r="P140" s="175"/>
      <c r="Q140" s="57" t="s">
        <v>5484</v>
      </c>
      <c r="R140" s="181"/>
      <c r="S140" s="182"/>
      <c r="T140" s="183"/>
      <c r="U140" s="173"/>
      <c r="V140" s="175"/>
      <c r="W140" s="57" t="s">
        <v>5484</v>
      </c>
      <c r="X140" s="173"/>
      <c r="Y140" s="175"/>
      <c r="Z140" s="59" t="s">
        <v>5484</v>
      </c>
      <c r="AA140" s="62"/>
      <c r="AB140" s="57"/>
    </row>
    <row r="141" spans="1:28">
      <c r="A141">
        <v>136</v>
      </c>
      <c r="B141" s="173"/>
      <c r="C141" s="174"/>
      <c r="D141" s="173"/>
      <c r="E141" s="175"/>
      <c r="F141" s="175"/>
      <c r="G141" s="175"/>
      <c r="H141" s="174"/>
      <c r="I141" s="181"/>
      <c r="J141" s="182"/>
      <c r="K141" s="183"/>
      <c r="L141" s="173"/>
      <c r="M141" s="175"/>
      <c r="N141" s="59" t="s">
        <v>5484</v>
      </c>
      <c r="O141" s="173"/>
      <c r="P141" s="175"/>
      <c r="Q141" s="57" t="s">
        <v>5484</v>
      </c>
      <c r="R141" s="181"/>
      <c r="S141" s="182"/>
      <c r="T141" s="183"/>
      <c r="U141" s="173"/>
      <c r="V141" s="175"/>
      <c r="W141" s="57" t="s">
        <v>5484</v>
      </c>
      <c r="X141" s="173"/>
      <c r="Y141" s="175"/>
      <c r="Z141" s="59" t="s">
        <v>5484</v>
      </c>
      <c r="AA141" s="62"/>
      <c r="AB141" s="57"/>
    </row>
    <row r="142" spans="1:28">
      <c r="A142">
        <v>137</v>
      </c>
      <c r="B142" s="173"/>
      <c r="C142" s="174"/>
      <c r="D142" s="173"/>
      <c r="E142" s="175"/>
      <c r="F142" s="175"/>
      <c r="G142" s="175"/>
      <c r="H142" s="174"/>
      <c r="I142" s="181"/>
      <c r="J142" s="182"/>
      <c r="K142" s="183"/>
      <c r="L142" s="173"/>
      <c r="M142" s="175"/>
      <c r="N142" s="59" t="s">
        <v>5484</v>
      </c>
      <c r="O142" s="173"/>
      <c r="P142" s="175"/>
      <c r="Q142" s="57" t="s">
        <v>5484</v>
      </c>
      <c r="R142" s="181"/>
      <c r="S142" s="182"/>
      <c r="T142" s="183"/>
      <c r="U142" s="173"/>
      <c r="V142" s="175"/>
      <c r="W142" s="57" t="s">
        <v>5484</v>
      </c>
      <c r="X142" s="173"/>
      <c r="Y142" s="175"/>
      <c r="Z142" s="59" t="s">
        <v>5484</v>
      </c>
      <c r="AA142" s="62"/>
      <c r="AB142" s="57"/>
    </row>
    <row r="143" spans="1:28">
      <c r="A143">
        <v>138</v>
      </c>
      <c r="B143" s="173"/>
      <c r="C143" s="174"/>
      <c r="D143" s="173"/>
      <c r="E143" s="175"/>
      <c r="F143" s="175"/>
      <c r="G143" s="175"/>
      <c r="H143" s="174"/>
      <c r="I143" s="181"/>
      <c r="J143" s="182"/>
      <c r="K143" s="183"/>
      <c r="L143" s="173"/>
      <c r="M143" s="175"/>
      <c r="N143" s="59" t="s">
        <v>5484</v>
      </c>
      <c r="O143" s="173"/>
      <c r="P143" s="175"/>
      <c r="Q143" s="57" t="s">
        <v>5484</v>
      </c>
      <c r="R143" s="181"/>
      <c r="S143" s="182"/>
      <c r="T143" s="183"/>
      <c r="U143" s="173"/>
      <c r="V143" s="175"/>
      <c r="W143" s="57" t="s">
        <v>5484</v>
      </c>
      <c r="X143" s="173"/>
      <c r="Y143" s="175"/>
      <c r="Z143" s="59" t="s">
        <v>5484</v>
      </c>
      <c r="AA143" s="62"/>
      <c r="AB143" s="57"/>
    </row>
    <row r="144" spans="1:28">
      <c r="A144">
        <v>139</v>
      </c>
      <c r="B144" s="173"/>
      <c r="C144" s="174"/>
      <c r="D144" s="173"/>
      <c r="E144" s="175"/>
      <c r="F144" s="175"/>
      <c r="G144" s="175"/>
      <c r="H144" s="174"/>
      <c r="I144" s="181"/>
      <c r="J144" s="182"/>
      <c r="K144" s="183"/>
      <c r="L144" s="173"/>
      <c r="M144" s="175"/>
      <c r="N144" s="59" t="s">
        <v>5484</v>
      </c>
      <c r="O144" s="173"/>
      <c r="P144" s="175"/>
      <c r="Q144" s="57" t="s">
        <v>5484</v>
      </c>
      <c r="R144" s="181"/>
      <c r="S144" s="182"/>
      <c r="T144" s="183"/>
      <c r="U144" s="173"/>
      <c r="V144" s="175"/>
      <c r="W144" s="57" t="s">
        <v>5484</v>
      </c>
      <c r="X144" s="173"/>
      <c r="Y144" s="175"/>
      <c r="Z144" s="59" t="s">
        <v>5484</v>
      </c>
      <c r="AA144" s="62"/>
      <c r="AB144" s="57"/>
    </row>
    <row r="145" spans="1:28">
      <c r="A145">
        <v>140</v>
      </c>
      <c r="B145" s="173"/>
      <c r="C145" s="174"/>
      <c r="D145" s="173"/>
      <c r="E145" s="175"/>
      <c r="F145" s="175"/>
      <c r="G145" s="175"/>
      <c r="H145" s="174"/>
      <c r="I145" s="181"/>
      <c r="J145" s="182"/>
      <c r="K145" s="183"/>
      <c r="L145" s="173"/>
      <c r="M145" s="175"/>
      <c r="N145" s="59" t="s">
        <v>5484</v>
      </c>
      <c r="O145" s="173"/>
      <c r="P145" s="175"/>
      <c r="Q145" s="57" t="s">
        <v>5484</v>
      </c>
      <c r="R145" s="181"/>
      <c r="S145" s="182"/>
      <c r="T145" s="183"/>
      <c r="U145" s="173"/>
      <c r="V145" s="175"/>
      <c r="W145" s="57" t="s">
        <v>5484</v>
      </c>
      <c r="X145" s="173"/>
      <c r="Y145" s="175"/>
      <c r="Z145" s="59" t="s">
        <v>5484</v>
      </c>
      <c r="AA145" s="62"/>
      <c r="AB145" s="57"/>
    </row>
    <row r="146" spans="1:28">
      <c r="A146">
        <v>141</v>
      </c>
      <c r="B146" s="173"/>
      <c r="C146" s="174"/>
      <c r="D146" s="173"/>
      <c r="E146" s="175"/>
      <c r="F146" s="175"/>
      <c r="G146" s="175"/>
      <c r="H146" s="174"/>
      <c r="I146" s="181"/>
      <c r="J146" s="182"/>
      <c r="K146" s="183"/>
      <c r="L146" s="173"/>
      <c r="M146" s="175"/>
      <c r="N146" s="59" t="s">
        <v>5484</v>
      </c>
      <c r="O146" s="173"/>
      <c r="P146" s="175"/>
      <c r="Q146" s="57" t="s">
        <v>5484</v>
      </c>
      <c r="R146" s="181"/>
      <c r="S146" s="182"/>
      <c r="T146" s="183"/>
      <c r="U146" s="173"/>
      <c r="V146" s="175"/>
      <c r="W146" s="57" t="s">
        <v>5484</v>
      </c>
      <c r="X146" s="173"/>
      <c r="Y146" s="175"/>
      <c r="Z146" s="59" t="s">
        <v>5484</v>
      </c>
      <c r="AA146" s="62"/>
      <c r="AB146" s="57"/>
    </row>
    <row r="147" spans="1:28">
      <c r="A147">
        <v>142</v>
      </c>
      <c r="B147" s="173"/>
      <c r="C147" s="174"/>
      <c r="D147" s="173"/>
      <c r="E147" s="175"/>
      <c r="F147" s="175"/>
      <c r="G147" s="175"/>
      <c r="H147" s="174"/>
      <c r="I147" s="181"/>
      <c r="J147" s="182"/>
      <c r="K147" s="183"/>
      <c r="L147" s="173"/>
      <c r="M147" s="175"/>
      <c r="N147" s="59" t="s">
        <v>5484</v>
      </c>
      <c r="O147" s="173"/>
      <c r="P147" s="175"/>
      <c r="Q147" s="57" t="s">
        <v>5484</v>
      </c>
      <c r="R147" s="181"/>
      <c r="S147" s="182"/>
      <c r="T147" s="183"/>
      <c r="U147" s="173"/>
      <c r="V147" s="175"/>
      <c r="W147" s="57" t="s">
        <v>5484</v>
      </c>
      <c r="X147" s="173"/>
      <c r="Y147" s="175"/>
      <c r="Z147" s="59" t="s">
        <v>5484</v>
      </c>
      <c r="AA147" s="62"/>
      <c r="AB147" s="57"/>
    </row>
    <row r="148" spans="1:28">
      <c r="A148">
        <v>143</v>
      </c>
      <c r="B148" s="173"/>
      <c r="C148" s="174"/>
      <c r="D148" s="173"/>
      <c r="E148" s="175"/>
      <c r="F148" s="175"/>
      <c r="G148" s="175"/>
      <c r="H148" s="174"/>
      <c r="I148" s="181"/>
      <c r="J148" s="182"/>
      <c r="K148" s="183"/>
      <c r="L148" s="173"/>
      <c r="M148" s="175"/>
      <c r="N148" s="59" t="s">
        <v>5484</v>
      </c>
      <c r="O148" s="173"/>
      <c r="P148" s="175"/>
      <c r="Q148" s="57" t="s">
        <v>5484</v>
      </c>
      <c r="R148" s="181"/>
      <c r="S148" s="182"/>
      <c r="T148" s="183"/>
      <c r="U148" s="173"/>
      <c r="V148" s="175"/>
      <c r="W148" s="57" t="s">
        <v>5484</v>
      </c>
      <c r="X148" s="173"/>
      <c r="Y148" s="175"/>
      <c r="Z148" s="59" t="s">
        <v>5484</v>
      </c>
      <c r="AA148" s="62"/>
      <c r="AB148" s="57"/>
    </row>
    <row r="149" spans="1:28">
      <c r="A149">
        <v>144</v>
      </c>
      <c r="B149" s="173"/>
      <c r="C149" s="174"/>
      <c r="D149" s="173"/>
      <c r="E149" s="175"/>
      <c r="F149" s="175"/>
      <c r="G149" s="175"/>
      <c r="H149" s="174"/>
      <c r="I149" s="181"/>
      <c r="J149" s="182"/>
      <c r="K149" s="183"/>
      <c r="L149" s="173"/>
      <c r="M149" s="175"/>
      <c r="N149" s="59" t="s">
        <v>5484</v>
      </c>
      <c r="O149" s="173"/>
      <c r="P149" s="175"/>
      <c r="Q149" s="57" t="s">
        <v>5484</v>
      </c>
      <c r="R149" s="181"/>
      <c r="S149" s="182"/>
      <c r="T149" s="183"/>
      <c r="U149" s="173"/>
      <c r="V149" s="175"/>
      <c r="W149" s="57" t="s">
        <v>5484</v>
      </c>
      <c r="X149" s="173"/>
      <c r="Y149" s="175"/>
      <c r="Z149" s="59" t="s">
        <v>5484</v>
      </c>
      <c r="AA149" s="62"/>
      <c r="AB149" s="57"/>
    </row>
    <row r="150" spans="1:28">
      <c r="A150">
        <v>145</v>
      </c>
      <c r="B150" s="173"/>
      <c r="C150" s="174"/>
      <c r="D150" s="173"/>
      <c r="E150" s="175"/>
      <c r="F150" s="175"/>
      <c r="G150" s="175"/>
      <c r="H150" s="174"/>
      <c r="I150" s="181"/>
      <c r="J150" s="182"/>
      <c r="K150" s="183"/>
      <c r="L150" s="173"/>
      <c r="M150" s="175"/>
      <c r="N150" s="59" t="s">
        <v>5484</v>
      </c>
      <c r="O150" s="173"/>
      <c r="P150" s="175"/>
      <c r="Q150" s="57" t="s">
        <v>5484</v>
      </c>
      <c r="R150" s="181"/>
      <c r="S150" s="182"/>
      <c r="T150" s="183"/>
      <c r="U150" s="173"/>
      <c r="V150" s="175"/>
      <c r="W150" s="57" t="s">
        <v>5484</v>
      </c>
      <c r="X150" s="173"/>
      <c r="Y150" s="175"/>
      <c r="Z150" s="59" t="s">
        <v>5484</v>
      </c>
      <c r="AA150" s="62"/>
      <c r="AB150" s="57"/>
    </row>
    <row r="151" spans="1:28">
      <c r="A151">
        <v>146</v>
      </c>
      <c r="B151" s="173"/>
      <c r="C151" s="174"/>
      <c r="D151" s="173"/>
      <c r="E151" s="175"/>
      <c r="F151" s="175"/>
      <c r="G151" s="175"/>
      <c r="H151" s="174"/>
      <c r="I151" s="181"/>
      <c r="J151" s="182"/>
      <c r="K151" s="183"/>
      <c r="L151" s="173"/>
      <c r="M151" s="175"/>
      <c r="N151" s="59" t="s">
        <v>5484</v>
      </c>
      <c r="O151" s="173"/>
      <c r="P151" s="175"/>
      <c r="Q151" s="57" t="s">
        <v>5484</v>
      </c>
      <c r="R151" s="181"/>
      <c r="S151" s="182"/>
      <c r="T151" s="183"/>
      <c r="U151" s="173"/>
      <c r="V151" s="175"/>
      <c r="W151" s="57" t="s">
        <v>5484</v>
      </c>
      <c r="X151" s="173"/>
      <c r="Y151" s="175"/>
      <c r="Z151" s="59" t="s">
        <v>5484</v>
      </c>
      <c r="AA151" s="62"/>
      <c r="AB151" s="57"/>
    </row>
    <row r="152" spans="1:28">
      <c r="A152">
        <v>147</v>
      </c>
      <c r="B152" s="173"/>
      <c r="C152" s="174"/>
      <c r="D152" s="173"/>
      <c r="E152" s="175"/>
      <c r="F152" s="175"/>
      <c r="G152" s="175"/>
      <c r="H152" s="174"/>
      <c r="I152" s="181"/>
      <c r="J152" s="182"/>
      <c r="K152" s="183"/>
      <c r="L152" s="173"/>
      <c r="M152" s="175"/>
      <c r="N152" s="59" t="s">
        <v>5484</v>
      </c>
      <c r="O152" s="173"/>
      <c r="P152" s="175"/>
      <c r="Q152" s="57" t="s">
        <v>5484</v>
      </c>
      <c r="R152" s="181"/>
      <c r="S152" s="182"/>
      <c r="T152" s="183"/>
      <c r="U152" s="173"/>
      <c r="V152" s="175"/>
      <c r="W152" s="57" t="s">
        <v>5484</v>
      </c>
      <c r="X152" s="173"/>
      <c r="Y152" s="175"/>
      <c r="Z152" s="59" t="s">
        <v>5484</v>
      </c>
      <c r="AA152" s="62"/>
      <c r="AB152" s="57"/>
    </row>
    <row r="153" spans="1:28">
      <c r="A153">
        <v>148</v>
      </c>
      <c r="B153" s="173"/>
      <c r="C153" s="174"/>
      <c r="D153" s="173"/>
      <c r="E153" s="175"/>
      <c r="F153" s="175"/>
      <c r="G153" s="175"/>
      <c r="H153" s="174"/>
      <c r="I153" s="181"/>
      <c r="J153" s="182"/>
      <c r="K153" s="183"/>
      <c r="L153" s="173"/>
      <c r="M153" s="175"/>
      <c r="N153" s="59" t="s">
        <v>5484</v>
      </c>
      <c r="O153" s="173"/>
      <c r="P153" s="175"/>
      <c r="Q153" s="57" t="s">
        <v>5484</v>
      </c>
      <c r="R153" s="181"/>
      <c r="S153" s="182"/>
      <c r="T153" s="183"/>
      <c r="U153" s="173"/>
      <c r="V153" s="175"/>
      <c r="W153" s="57" t="s">
        <v>5484</v>
      </c>
      <c r="X153" s="173"/>
      <c r="Y153" s="175"/>
      <c r="Z153" s="59" t="s">
        <v>5484</v>
      </c>
      <c r="AA153" s="62"/>
      <c r="AB153" s="57"/>
    </row>
    <row r="154" spans="1:28">
      <c r="A154">
        <v>149</v>
      </c>
      <c r="B154" s="173"/>
      <c r="C154" s="174"/>
      <c r="D154" s="173"/>
      <c r="E154" s="175"/>
      <c r="F154" s="175"/>
      <c r="G154" s="175"/>
      <c r="H154" s="174"/>
      <c r="I154" s="181"/>
      <c r="J154" s="182"/>
      <c r="K154" s="183"/>
      <c r="L154" s="173"/>
      <c r="M154" s="175"/>
      <c r="N154" s="59" t="s">
        <v>5484</v>
      </c>
      <c r="O154" s="173"/>
      <c r="P154" s="175"/>
      <c r="Q154" s="57" t="s">
        <v>5484</v>
      </c>
      <c r="R154" s="181"/>
      <c r="S154" s="182"/>
      <c r="T154" s="183"/>
      <c r="U154" s="173"/>
      <c r="V154" s="175"/>
      <c r="W154" s="57" t="s">
        <v>5484</v>
      </c>
      <c r="X154" s="173"/>
      <c r="Y154" s="175"/>
      <c r="Z154" s="59" t="s">
        <v>5484</v>
      </c>
      <c r="AA154" s="62"/>
      <c r="AB154" s="57"/>
    </row>
    <row r="155" spans="1:28">
      <c r="A155">
        <v>150</v>
      </c>
      <c r="B155" s="173"/>
      <c r="C155" s="174"/>
      <c r="D155" s="173"/>
      <c r="E155" s="175"/>
      <c r="F155" s="175"/>
      <c r="G155" s="175"/>
      <c r="H155" s="174"/>
      <c r="I155" s="181"/>
      <c r="J155" s="182"/>
      <c r="K155" s="183"/>
      <c r="L155" s="173"/>
      <c r="M155" s="175"/>
      <c r="N155" s="59" t="s">
        <v>5484</v>
      </c>
      <c r="O155" s="173"/>
      <c r="P155" s="175"/>
      <c r="Q155" s="57" t="s">
        <v>5484</v>
      </c>
      <c r="R155" s="181"/>
      <c r="S155" s="182"/>
      <c r="T155" s="183"/>
      <c r="U155" s="173"/>
      <c r="V155" s="175"/>
      <c r="W155" s="57" t="s">
        <v>5484</v>
      </c>
      <c r="X155" s="173"/>
      <c r="Y155" s="175"/>
      <c r="Z155" s="59" t="s">
        <v>5484</v>
      </c>
      <c r="AA155" s="62"/>
      <c r="AB155" s="57"/>
    </row>
    <row r="156" spans="1:28">
      <c r="A156">
        <v>151</v>
      </c>
      <c r="B156" s="173"/>
      <c r="C156" s="174"/>
      <c r="D156" s="173"/>
      <c r="E156" s="175"/>
      <c r="F156" s="175"/>
      <c r="G156" s="175"/>
      <c r="H156" s="174"/>
      <c r="I156" s="181"/>
      <c r="J156" s="182"/>
      <c r="K156" s="183"/>
      <c r="L156" s="173"/>
      <c r="M156" s="175"/>
      <c r="N156" s="59" t="s">
        <v>5484</v>
      </c>
      <c r="O156" s="173"/>
      <c r="P156" s="175"/>
      <c r="Q156" s="57" t="s">
        <v>5484</v>
      </c>
      <c r="R156" s="181"/>
      <c r="S156" s="182"/>
      <c r="T156" s="183"/>
      <c r="U156" s="173"/>
      <c r="V156" s="175"/>
      <c r="W156" s="57" t="s">
        <v>5484</v>
      </c>
      <c r="X156" s="173"/>
      <c r="Y156" s="175"/>
      <c r="Z156" s="59" t="s">
        <v>5484</v>
      </c>
      <c r="AA156" s="62"/>
      <c r="AB156" s="57"/>
    </row>
    <row r="157" spans="1:28">
      <c r="A157">
        <v>152</v>
      </c>
      <c r="B157" s="173"/>
      <c r="C157" s="174"/>
      <c r="D157" s="173"/>
      <c r="E157" s="175"/>
      <c r="F157" s="175"/>
      <c r="G157" s="175"/>
      <c r="H157" s="174"/>
      <c r="I157" s="181"/>
      <c r="J157" s="182"/>
      <c r="K157" s="183"/>
      <c r="L157" s="173"/>
      <c r="M157" s="175"/>
      <c r="N157" s="59" t="s">
        <v>5484</v>
      </c>
      <c r="O157" s="173"/>
      <c r="P157" s="175"/>
      <c r="Q157" s="57" t="s">
        <v>5484</v>
      </c>
      <c r="R157" s="181"/>
      <c r="S157" s="182"/>
      <c r="T157" s="183"/>
      <c r="U157" s="173"/>
      <c r="V157" s="175"/>
      <c r="W157" s="57" t="s">
        <v>5484</v>
      </c>
      <c r="X157" s="173"/>
      <c r="Y157" s="175"/>
      <c r="Z157" s="59" t="s">
        <v>5484</v>
      </c>
      <c r="AA157" s="62"/>
      <c r="AB157" s="57"/>
    </row>
    <row r="158" spans="1:28">
      <c r="A158">
        <v>153</v>
      </c>
      <c r="B158" s="173"/>
      <c r="C158" s="174"/>
      <c r="D158" s="173"/>
      <c r="E158" s="175"/>
      <c r="F158" s="175"/>
      <c r="G158" s="175"/>
      <c r="H158" s="174"/>
      <c r="I158" s="181"/>
      <c r="J158" s="182"/>
      <c r="K158" s="183"/>
      <c r="L158" s="173"/>
      <c r="M158" s="175"/>
      <c r="N158" s="59" t="s">
        <v>5484</v>
      </c>
      <c r="O158" s="173"/>
      <c r="P158" s="175"/>
      <c r="Q158" s="57" t="s">
        <v>5484</v>
      </c>
      <c r="R158" s="181"/>
      <c r="S158" s="182"/>
      <c r="T158" s="183"/>
      <c r="U158" s="173"/>
      <c r="V158" s="175"/>
      <c r="W158" s="57" t="s">
        <v>5484</v>
      </c>
      <c r="X158" s="173"/>
      <c r="Y158" s="175"/>
      <c r="Z158" s="59" t="s">
        <v>5484</v>
      </c>
      <c r="AA158" s="62"/>
      <c r="AB158" s="57"/>
    </row>
    <row r="159" spans="1:28">
      <c r="A159">
        <v>154</v>
      </c>
      <c r="B159" s="173"/>
      <c r="C159" s="174"/>
      <c r="D159" s="173"/>
      <c r="E159" s="175"/>
      <c r="F159" s="175"/>
      <c r="G159" s="175"/>
      <c r="H159" s="174"/>
      <c r="I159" s="181"/>
      <c r="J159" s="182"/>
      <c r="K159" s="183"/>
      <c r="L159" s="173"/>
      <c r="M159" s="175"/>
      <c r="N159" s="59" t="s">
        <v>5484</v>
      </c>
      <c r="O159" s="173"/>
      <c r="P159" s="175"/>
      <c r="Q159" s="57" t="s">
        <v>5484</v>
      </c>
      <c r="R159" s="181"/>
      <c r="S159" s="182"/>
      <c r="T159" s="183"/>
      <c r="U159" s="173"/>
      <c r="V159" s="175"/>
      <c r="W159" s="57" t="s">
        <v>5484</v>
      </c>
      <c r="X159" s="173"/>
      <c r="Y159" s="175"/>
      <c r="Z159" s="59" t="s">
        <v>5484</v>
      </c>
      <c r="AA159" s="62"/>
      <c r="AB159" s="57"/>
    </row>
    <row r="160" spans="1:28">
      <c r="A160">
        <v>155</v>
      </c>
      <c r="B160" s="173"/>
      <c r="C160" s="174"/>
      <c r="D160" s="173"/>
      <c r="E160" s="175"/>
      <c r="F160" s="175"/>
      <c r="G160" s="175"/>
      <c r="H160" s="174"/>
      <c r="I160" s="181"/>
      <c r="J160" s="182"/>
      <c r="K160" s="183"/>
      <c r="L160" s="173"/>
      <c r="M160" s="175"/>
      <c r="N160" s="59" t="s">
        <v>5484</v>
      </c>
      <c r="O160" s="173"/>
      <c r="P160" s="175"/>
      <c r="Q160" s="57" t="s">
        <v>5484</v>
      </c>
      <c r="R160" s="181"/>
      <c r="S160" s="182"/>
      <c r="T160" s="183"/>
      <c r="U160" s="173"/>
      <c r="V160" s="175"/>
      <c r="W160" s="57" t="s">
        <v>5484</v>
      </c>
      <c r="X160" s="173"/>
      <c r="Y160" s="175"/>
      <c r="Z160" s="59" t="s">
        <v>5484</v>
      </c>
      <c r="AA160" s="62"/>
      <c r="AB160" s="57"/>
    </row>
    <row r="161" spans="1:28">
      <c r="A161">
        <v>156</v>
      </c>
      <c r="B161" s="173"/>
      <c r="C161" s="174"/>
      <c r="D161" s="173"/>
      <c r="E161" s="175"/>
      <c r="F161" s="175"/>
      <c r="G161" s="175"/>
      <c r="H161" s="174"/>
      <c r="I161" s="181"/>
      <c r="J161" s="182"/>
      <c r="K161" s="183"/>
      <c r="L161" s="173"/>
      <c r="M161" s="175"/>
      <c r="N161" s="59" t="s">
        <v>5484</v>
      </c>
      <c r="O161" s="173"/>
      <c r="P161" s="175"/>
      <c r="Q161" s="57" t="s">
        <v>5484</v>
      </c>
      <c r="R161" s="181"/>
      <c r="S161" s="182"/>
      <c r="T161" s="183"/>
      <c r="U161" s="173"/>
      <c r="V161" s="175"/>
      <c r="W161" s="57" t="s">
        <v>5484</v>
      </c>
      <c r="X161" s="173"/>
      <c r="Y161" s="175"/>
      <c r="Z161" s="59" t="s">
        <v>5484</v>
      </c>
      <c r="AA161" s="62"/>
      <c r="AB161" s="57"/>
    </row>
    <row r="162" spans="1:28">
      <c r="A162">
        <v>157</v>
      </c>
      <c r="B162" s="173"/>
      <c r="C162" s="174"/>
      <c r="D162" s="173"/>
      <c r="E162" s="175"/>
      <c r="F162" s="175"/>
      <c r="G162" s="175"/>
      <c r="H162" s="174"/>
      <c r="I162" s="181"/>
      <c r="J162" s="182"/>
      <c r="K162" s="183"/>
      <c r="L162" s="173"/>
      <c r="M162" s="175"/>
      <c r="N162" s="59" t="s">
        <v>5484</v>
      </c>
      <c r="O162" s="173"/>
      <c r="P162" s="175"/>
      <c r="Q162" s="57" t="s">
        <v>5484</v>
      </c>
      <c r="R162" s="181"/>
      <c r="S162" s="182"/>
      <c r="T162" s="183"/>
      <c r="U162" s="173"/>
      <c r="V162" s="175"/>
      <c r="W162" s="57" t="s">
        <v>5484</v>
      </c>
      <c r="X162" s="173"/>
      <c r="Y162" s="175"/>
      <c r="Z162" s="59" t="s">
        <v>5484</v>
      </c>
      <c r="AA162" s="62"/>
      <c r="AB162" s="57"/>
    </row>
    <row r="163" spans="1:28">
      <c r="A163">
        <v>158</v>
      </c>
      <c r="B163" s="173"/>
      <c r="C163" s="174"/>
      <c r="D163" s="173"/>
      <c r="E163" s="175"/>
      <c r="F163" s="175"/>
      <c r="G163" s="175"/>
      <c r="H163" s="174"/>
      <c r="I163" s="181"/>
      <c r="J163" s="182"/>
      <c r="K163" s="183"/>
      <c r="L163" s="173"/>
      <c r="M163" s="175"/>
      <c r="N163" s="59" t="s">
        <v>5484</v>
      </c>
      <c r="O163" s="173"/>
      <c r="P163" s="175"/>
      <c r="Q163" s="57" t="s">
        <v>5484</v>
      </c>
      <c r="R163" s="181"/>
      <c r="S163" s="182"/>
      <c r="T163" s="183"/>
      <c r="U163" s="173"/>
      <c r="V163" s="175"/>
      <c r="W163" s="57" t="s">
        <v>5484</v>
      </c>
      <c r="X163" s="173"/>
      <c r="Y163" s="175"/>
      <c r="Z163" s="59" t="s">
        <v>5484</v>
      </c>
      <c r="AA163" s="62"/>
      <c r="AB163" s="57"/>
    </row>
    <row r="164" spans="1:28">
      <c r="A164">
        <v>159</v>
      </c>
      <c r="B164" s="173"/>
      <c r="C164" s="174"/>
      <c r="D164" s="173"/>
      <c r="E164" s="175"/>
      <c r="F164" s="175"/>
      <c r="G164" s="175"/>
      <c r="H164" s="174"/>
      <c r="I164" s="181"/>
      <c r="J164" s="182"/>
      <c r="K164" s="183"/>
      <c r="L164" s="173"/>
      <c r="M164" s="175"/>
      <c r="N164" s="59" t="s">
        <v>5484</v>
      </c>
      <c r="O164" s="173"/>
      <c r="P164" s="175"/>
      <c r="Q164" s="57" t="s">
        <v>5484</v>
      </c>
      <c r="R164" s="181"/>
      <c r="S164" s="182"/>
      <c r="T164" s="183"/>
      <c r="U164" s="173"/>
      <c r="V164" s="175"/>
      <c r="W164" s="57" t="s">
        <v>5484</v>
      </c>
      <c r="X164" s="173"/>
      <c r="Y164" s="175"/>
      <c r="Z164" s="59" t="s">
        <v>5484</v>
      </c>
      <c r="AA164" s="62"/>
      <c r="AB164" s="57"/>
    </row>
    <row r="165" spans="1:28">
      <c r="A165">
        <v>160</v>
      </c>
      <c r="B165" s="173"/>
      <c r="C165" s="174"/>
      <c r="D165" s="173"/>
      <c r="E165" s="175"/>
      <c r="F165" s="175"/>
      <c r="G165" s="175"/>
      <c r="H165" s="174"/>
      <c r="I165" s="181"/>
      <c r="J165" s="182"/>
      <c r="K165" s="183"/>
      <c r="L165" s="173"/>
      <c r="M165" s="175"/>
      <c r="N165" s="59" t="s">
        <v>5484</v>
      </c>
      <c r="O165" s="173"/>
      <c r="P165" s="175"/>
      <c r="Q165" s="57" t="s">
        <v>5484</v>
      </c>
      <c r="R165" s="181"/>
      <c r="S165" s="182"/>
      <c r="T165" s="183"/>
      <c r="U165" s="173"/>
      <c r="V165" s="175"/>
      <c r="W165" s="57" t="s">
        <v>5484</v>
      </c>
      <c r="X165" s="173"/>
      <c r="Y165" s="175"/>
      <c r="Z165" s="59" t="s">
        <v>5484</v>
      </c>
      <c r="AA165" s="62"/>
      <c r="AB165" s="57"/>
    </row>
    <row r="166" spans="1:28">
      <c r="A166">
        <v>161</v>
      </c>
      <c r="B166" s="173"/>
      <c r="C166" s="174"/>
      <c r="D166" s="173"/>
      <c r="E166" s="175"/>
      <c r="F166" s="175"/>
      <c r="G166" s="175"/>
      <c r="H166" s="174"/>
      <c r="I166" s="181"/>
      <c r="J166" s="182"/>
      <c r="K166" s="183"/>
      <c r="L166" s="173"/>
      <c r="M166" s="175"/>
      <c r="N166" s="59" t="s">
        <v>5484</v>
      </c>
      <c r="O166" s="173"/>
      <c r="P166" s="175"/>
      <c r="Q166" s="57" t="s">
        <v>5484</v>
      </c>
      <c r="R166" s="181"/>
      <c r="S166" s="182"/>
      <c r="T166" s="183"/>
      <c r="U166" s="173"/>
      <c r="V166" s="175"/>
      <c r="W166" s="57" t="s">
        <v>5484</v>
      </c>
      <c r="X166" s="173"/>
      <c r="Y166" s="175"/>
      <c r="Z166" s="59" t="s">
        <v>5484</v>
      </c>
      <c r="AA166" s="62"/>
      <c r="AB166" s="57"/>
    </row>
    <row r="167" spans="1:28">
      <c r="A167">
        <v>162</v>
      </c>
      <c r="B167" s="173"/>
      <c r="C167" s="174"/>
      <c r="D167" s="173"/>
      <c r="E167" s="175"/>
      <c r="F167" s="175"/>
      <c r="G167" s="175"/>
      <c r="H167" s="174"/>
      <c r="I167" s="181"/>
      <c r="J167" s="182"/>
      <c r="K167" s="183"/>
      <c r="L167" s="173"/>
      <c r="M167" s="175"/>
      <c r="N167" s="59" t="s">
        <v>5484</v>
      </c>
      <c r="O167" s="173"/>
      <c r="P167" s="175"/>
      <c r="Q167" s="57" t="s">
        <v>5484</v>
      </c>
      <c r="R167" s="181"/>
      <c r="S167" s="182"/>
      <c r="T167" s="183"/>
      <c r="U167" s="173"/>
      <c r="V167" s="175"/>
      <c r="W167" s="57" t="s">
        <v>5484</v>
      </c>
      <c r="X167" s="173"/>
      <c r="Y167" s="175"/>
      <c r="Z167" s="59" t="s">
        <v>5484</v>
      </c>
      <c r="AA167" s="62"/>
      <c r="AB167" s="57"/>
    </row>
    <row r="168" spans="1:28">
      <c r="A168">
        <v>163</v>
      </c>
      <c r="B168" s="173"/>
      <c r="C168" s="174"/>
      <c r="D168" s="173"/>
      <c r="E168" s="175"/>
      <c r="F168" s="175"/>
      <c r="G168" s="175"/>
      <c r="H168" s="174"/>
      <c r="I168" s="181"/>
      <c r="J168" s="182"/>
      <c r="K168" s="183"/>
      <c r="L168" s="173"/>
      <c r="M168" s="175"/>
      <c r="N168" s="59" t="s">
        <v>5484</v>
      </c>
      <c r="O168" s="173"/>
      <c r="P168" s="175"/>
      <c r="Q168" s="57" t="s">
        <v>5484</v>
      </c>
      <c r="R168" s="181"/>
      <c r="S168" s="182"/>
      <c r="T168" s="183"/>
      <c r="U168" s="173"/>
      <c r="V168" s="175"/>
      <c r="W168" s="57" t="s">
        <v>5484</v>
      </c>
      <c r="X168" s="173"/>
      <c r="Y168" s="175"/>
      <c r="Z168" s="59" t="s">
        <v>5484</v>
      </c>
      <c r="AA168" s="62"/>
      <c r="AB168" s="57"/>
    </row>
    <row r="169" spans="1:28">
      <c r="A169">
        <v>164</v>
      </c>
      <c r="B169" s="173"/>
      <c r="C169" s="174"/>
      <c r="D169" s="173"/>
      <c r="E169" s="175"/>
      <c r="F169" s="175"/>
      <c r="G169" s="175"/>
      <c r="H169" s="174"/>
      <c r="I169" s="181"/>
      <c r="J169" s="182"/>
      <c r="K169" s="183"/>
      <c r="L169" s="173"/>
      <c r="M169" s="175"/>
      <c r="N169" s="59" t="s">
        <v>5484</v>
      </c>
      <c r="O169" s="173"/>
      <c r="P169" s="175"/>
      <c r="Q169" s="57" t="s">
        <v>5484</v>
      </c>
      <c r="R169" s="181"/>
      <c r="S169" s="182"/>
      <c r="T169" s="183"/>
      <c r="U169" s="173"/>
      <c r="V169" s="175"/>
      <c r="W169" s="57" t="s">
        <v>5484</v>
      </c>
      <c r="X169" s="173"/>
      <c r="Y169" s="175"/>
      <c r="Z169" s="59" t="s">
        <v>5484</v>
      </c>
      <c r="AA169" s="62"/>
      <c r="AB169" s="57"/>
    </row>
    <row r="170" spans="1:28">
      <c r="A170">
        <v>165</v>
      </c>
      <c r="B170" s="173"/>
      <c r="C170" s="174"/>
      <c r="D170" s="173"/>
      <c r="E170" s="175"/>
      <c r="F170" s="175"/>
      <c r="G170" s="175"/>
      <c r="H170" s="174"/>
      <c r="I170" s="181"/>
      <c r="J170" s="182"/>
      <c r="K170" s="183"/>
      <c r="L170" s="173"/>
      <c r="M170" s="175"/>
      <c r="N170" s="59" t="s">
        <v>5484</v>
      </c>
      <c r="O170" s="173"/>
      <c r="P170" s="175"/>
      <c r="Q170" s="57" t="s">
        <v>5484</v>
      </c>
      <c r="R170" s="181"/>
      <c r="S170" s="182"/>
      <c r="T170" s="183"/>
      <c r="U170" s="173"/>
      <c r="V170" s="175"/>
      <c r="W170" s="57" t="s">
        <v>5484</v>
      </c>
      <c r="X170" s="173"/>
      <c r="Y170" s="175"/>
      <c r="Z170" s="59" t="s">
        <v>5484</v>
      </c>
      <c r="AA170" s="62"/>
      <c r="AB170" s="57"/>
    </row>
    <row r="171" spans="1:28">
      <c r="A171">
        <v>166</v>
      </c>
      <c r="B171" s="173"/>
      <c r="C171" s="174"/>
      <c r="D171" s="173"/>
      <c r="E171" s="175"/>
      <c r="F171" s="175"/>
      <c r="G171" s="175"/>
      <c r="H171" s="174"/>
      <c r="I171" s="181"/>
      <c r="J171" s="182"/>
      <c r="K171" s="183"/>
      <c r="L171" s="173"/>
      <c r="M171" s="175"/>
      <c r="N171" s="59" t="s">
        <v>5484</v>
      </c>
      <c r="O171" s="173"/>
      <c r="P171" s="175"/>
      <c r="Q171" s="57" t="s">
        <v>5484</v>
      </c>
      <c r="R171" s="181"/>
      <c r="S171" s="182"/>
      <c r="T171" s="183"/>
      <c r="U171" s="173"/>
      <c r="V171" s="175"/>
      <c r="W171" s="57" t="s">
        <v>5484</v>
      </c>
      <c r="X171" s="173"/>
      <c r="Y171" s="175"/>
      <c r="Z171" s="59" t="s">
        <v>5484</v>
      </c>
      <c r="AA171" s="62"/>
      <c r="AB171" s="57"/>
    </row>
    <row r="172" spans="1:28">
      <c r="A172">
        <v>167</v>
      </c>
      <c r="B172" s="173"/>
      <c r="C172" s="174"/>
      <c r="D172" s="173"/>
      <c r="E172" s="175"/>
      <c r="F172" s="175"/>
      <c r="G172" s="175"/>
      <c r="H172" s="174"/>
      <c r="I172" s="181"/>
      <c r="J172" s="182"/>
      <c r="K172" s="183"/>
      <c r="L172" s="173"/>
      <c r="M172" s="175"/>
      <c r="N172" s="59" t="s">
        <v>5484</v>
      </c>
      <c r="O172" s="173"/>
      <c r="P172" s="175"/>
      <c r="Q172" s="57" t="s">
        <v>5484</v>
      </c>
      <c r="R172" s="181"/>
      <c r="S172" s="182"/>
      <c r="T172" s="183"/>
      <c r="U172" s="173"/>
      <c r="V172" s="175"/>
      <c r="W172" s="57" t="s">
        <v>5484</v>
      </c>
      <c r="X172" s="173"/>
      <c r="Y172" s="175"/>
      <c r="Z172" s="59" t="s">
        <v>5484</v>
      </c>
      <c r="AA172" s="62"/>
      <c r="AB172" s="57"/>
    </row>
    <row r="173" spans="1:28">
      <c r="A173">
        <v>168</v>
      </c>
      <c r="B173" s="173"/>
      <c r="C173" s="174"/>
      <c r="D173" s="173"/>
      <c r="E173" s="175"/>
      <c r="F173" s="175"/>
      <c r="G173" s="175"/>
      <c r="H173" s="174"/>
      <c r="I173" s="181"/>
      <c r="J173" s="182"/>
      <c r="K173" s="183"/>
      <c r="L173" s="173"/>
      <c r="M173" s="175"/>
      <c r="N173" s="59" t="s">
        <v>5484</v>
      </c>
      <c r="O173" s="173"/>
      <c r="P173" s="175"/>
      <c r="Q173" s="57" t="s">
        <v>5484</v>
      </c>
      <c r="R173" s="181"/>
      <c r="S173" s="182"/>
      <c r="T173" s="183"/>
      <c r="U173" s="173"/>
      <c r="V173" s="175"/>
      <c r="W173" s="57" t="s">
        <v>5484</v>
      </c>
      <c r="X173" s="173"/>
      <c r="Y173" s="175"/>
      <c r="Z173" s="59" t="s">
        <v>5484</v>
      </c>
      <c r="AA173" s="62"/>
      <c r="AB173" s="57"/>
    </row>
    <row r="174" spans="1:28">
      <c r="A174">
        <v>169</v>
      </c>
      <c r="B174" s="173"/>
      <c r="C174" s="174"/>
      <c r="D174" s="173"/>
      <c r="E174" s="175"/>
      <c r="F174" s="175"/>
      <c r="G174" s="175"/>
      <c r="H174" s="174"/>
      <c r="I174" s="181"/>
      <c r="J174" s="182"/>
      <c r="K174" s="183"/>
      <c r="L174" s="173"/>
      <c r="M174" s="175"/>
      <c r="N174" s="59" t="s">
        <v>5484</v>
      </c>
      <c r="O174" s="173"/>
      <c r="P174" s="175"/>
      <c r="Q174" s="57" t="s">
        <v>5484</v>
      </c>
      <c r="R174" s="181"/>
      <c r="S174" s="182"/>
      <c r="T174" s="183"/>
      <c r="U174" s="173"/>
      <c r="V174" s="175"/>
      <c r="W174" s="57" t="s">
        <v>5484</v>
      </c>
      <c r="X174" s="173"/>
      <c r="Y174" s="175"/>
      <c r="Z174" s="59" t="s">
        <v>5484</v>
      </c>
      <c r="AA174" s="62"/>
      <c r="AB174" s="57"/>
    </row>
    <row r="175" spans="1:28">
      <c r="A175">
        <v>170</v>
      </c>
      <c r="B175" s="173"/>
      <c r="C175" s="174"/>
      <c r="D175" s="173"/>
      <c r="E175" s="175"/>
      <c r="F175" s="175"/>
      <c r="G175" s="175"/>
      <c r="H175" s="174"/>
      <c r="I175" s="181"/>
      <c r="J175" s="182"/>
      <c r="K175" s="183"/>
      <c r="L175" s="173"/>
      <c r="M175" s="175"/>
      <c r="N175" s="59" t="s">
        <v>5484</v>
      </c>
      <c r="O175" s="173"/>
      <c r="P175" s="175"/>
      <c r="Q175" s="57" t="s">
        <v>5484</v>
      </c>
      <c r="R175" s="181"/>
      <c r="S175" s="182"/>
      <c r="T175" s="183"/>
      <c r="U175" s="173"/>
      <c r="V175" s="175"/>
      <c r="W175" s="57" t="s">
        <v>5484</v>
      </c>
      <c r="X175" s="173"/>
      <c r="Y175" s="175"/>
      <c r="Z175" s="59" t="s">
        <v>5484</v>
      </c>
      <c r="AA175" s="62"/>
      <c r="AB175" s="57"/>
    </row>
    <row r="176" spans="1:28">
      <c r="A176">
        <v>171</v>
      </c>
      <c r="B176" s="173"/>
      <c r="C176" s="174"/>
      <c r="D176" s="173"/>
      <c r="E176" s="175"/>
      <c r="F176" s="175"/>
      <c r="G176" s="175"/>
      <c r="H176" s="174"/>
      <c r="I176" s="181"/>
      <c r="J176" s="182"/>
      <c r="K176" s="183"/>
      <c r="L176" s="173"/>
      <c r="M176" s="175"/>
      <c r="N176" s="59" t="s">
        <v>5484</v>
      </c>
      <c r="O176" s="173"/>
      <c r="P176" s="175"/>
      <c r="Q176" s="57" t="s">
        <v>5484</v>
      </c>
      <c r="R176" s="181"/>
      <c r="S176" s="182"/>
      <c r="T176" s="183"/>
      <c r="U176" s="173"/>
      <c r="V176" s="175"/>
      <c r="W176" s="57" t="s">
        <v>5484</v>
      </c>
      <c r="X176" s="173"/>
      <c r="Y176" s="175"/>
      <c r="Z176" s="59" t="s">
        <v>5484</v>
      </c>
      <c r="AA176" s="62"/>
      <c r="AB176" s="57"/>
    </row>
    <row r="177" spans="1:28">
      <c r="A177">
        <v>172</v>
      </c>
      <c r="B177" s="173"/>
      <c r="C177" s="174"/>
      <c r="D177" s="173"/>
      <c r="E177" s="175"/>
      <c r="F177" s="175"/>
      <c r="G177" s="175"/>
      <c r="H177" s="174"/>
      <c r="I177" s="181"/>
      <c r="J177" s="182"/>
      <c r="K177" s="183"/>
      <c r="L177" s="173"/>
      <c r="M177" s="175"/>
      <c r="N177" s="59" t="s">
        <v>5484</v>
      </c>
      <c r="O177" s="173"/>
      <c r="P177" s="175"/>
      <c r="Q177" s="57" t="s">
        <v>5484</v>
      </c>
      <c r="R177" s="181"/>
      <c r="S177" s="182"/>
      <c r="T177" s="183"/>
      <c r="U177" s="173"/>
      <c r="V177" s="175"/>
      <c r="W177" s="57" t="s">
        <v>5484</v>
      </c>
      <c r="X177" s="173"/>
      <c r="Y177" s="175"/>
      <c r="Z177" s="59" t="s">
        <v>5484</v>
      </c>
      <c r="AA177" s="62"/>
      <c r="AB177" s="57"/>
    </row>
    <row r="178" spans="1:28">
      <c r="A178">
        <v>173</v>
      </c>
      <c r="B178" s="173"/>
      <c r="C178" s="174"/>
      <c r="D178" s="173"/>
      <c r="E178" s="175"/>
      <c r="F178" s="175"/>
      <c r="G178" s="175"/>
      <c r="H178" s="174"/>
      <c r="I178" s="181"/>
      <c r="J178" s="182"/>
      <c r="K178" s="183"/>
      <c r="L178" s="173"/>
      <c r="M178" s="175"/>
      <c r="N178" s="59" t="s">
        <v>5484</v>
      </c>
      <c r="O178" s="173"/>
      <c r="P178" s="175"/>
      <c r="Q178" s="57" t="s">
        <v>5484</v>
      </c>
      <c r="R178" s="181"/>
      <c r="S178" s="182"/>
      <c r="T178" s="183"/>
      <c r="U178" s="173"/>
      <c r="V178" s="175"/>
      <c r="W178" s="57" t="s">
        <v>5484</v>
      </c>
      <c r="X178" s="173"/>
      <c r="Y178" s="175"/>
      <c r="Z178" s="59" t="s">
        <v>5484</v>
      </c>
      <c r="AA178" s="62"/>
      <c r="AB178" s="57"/>
    </row>
    <row r="179" spans="1:28">
      <c r="A179">
        <v>174</v>
      </c>
      <c r="B179" s="173"/>
      <c r="C179" s="174"/>
      <c r="D179" s="173"/>
      <c r="E179" s="175"/>
      <c r="F179" s="175"/>
      <c r="G179" s="175"/>
      <c r="H179" s="174"/>
      <c r="I179" s="181"/>
      <c r="J179" s="182"/>
      <c r="K179" s="183"/>
      <c r="L179" s="173"/>
      <c r="M179" s="175"/>
      <c r="N179" s="59" t="s">
        <v>5484</v>
      </c>
      <c r="O179" s="173"/>
      <c r="P179" s="175"/>
      <c r="Q179" s="57" t="s">
        <v>5484</v>
      </c>
      <c r="R179" s="181"/>
      <c r="S179" s="182"/>
      <c r="T179" s="183"/>
      <c r="U179" s="173"/>
      <c r="V179" s="175"/>
      <c r="W179" s="57" t="s">
        <v>5484</v>
      </c>
      <c r="X179" s="173"/>
      <c r="Y179" s="175"/>
      <c r="Z179" s="59" t="s">
        <v>5484</v>
      </c>
      <c r="AA179" s="62"/>
      <c r="AB179" s="57"/>
    </row>
    <row r="180" spans="1:28">
      <c r="A180">
        <v>175</v>
      </c>
      <c r="B180" s="173"/>
      <c r="C180" s="174"/>
      <c r="D180" s="173"/>
      <c r="E180" s="175"/>
      <c r="F180" s="175"/>
      <c r="G180" s="175"/>
      <c r="H180" s="174"/>
      <c r="I180" s="181"/>
      <c r="J180" s="182"/>
      <c r="K180" s="183"/>
      <c r="L180" s="173"/>
      <c r="M180" s="175"/>
      <c r="N180" s="59" t="s">
        <v>5484</v>
      </c>
      <c r="O180" s="173"/>
      <c r="P180" s="175"/>
      <c r="Q180" s="57" t="s">
        <v>5484</v>
      </c>
      <c r="R180" s="181"/>
      <c r="S180" s="182"/>
      <c r="T180" s="183"/>
      <c r="U180" s="173"/>
      <c r="V180" s="175"/>
      <c r="W180" s="57" t="s">
        <v>5484</v>
      </c>
      <c r="X180" s="173"/>
      <c r="Y180" s="175"/>
      <c r="Z180" s="59" t="s">
        <v>5484</v>
      </c>
      <c r="AA180" s="62"/>
      <c r="AB180" s="57"/>
    </row>
    <row r="181" spans="1:28">
      <c r="A181">
        <v>176</v>
      </c>
      <c r="B181" s="173"/>
      <c r="C181" s="174"/>
      <c r="D181" s="173"/>
      <c r="E181" s="175"/>
      <c r="F181" s="175"/>
      <c r="G181" s="175"/>
      <c r="H181" s="174"/>
      <c r="I181" s="181"/>
      <c r="J181" s="182"/>
      <c r="K181" s="183"/>
      <c r="L181" s="173"/>
      <c r="M181" s="175"/>
      <c r="N181" s="59" t="s">
        <v>5484</v>
      </c>
      <c r="O181" s="173"/>
      <c r="P181" s="175"/>
      <c r="Q181" s="57" t="s">
        <v>5484</v>
      </c>
      <c r="R181" s="181"/>
      <c r="S181" s="182"/>
      <c r="T181" s="183"/>
      <c r="U181" s="173"/>
      <c r="V181" s="175"/>
      <c r="W181" s="57" t="s">
        <v>5484</v>
      </c>
      <c r="X181" s="173"/>
      <c r="Y181" s="175"/>
      <c r="Z181" s="59" t="s">
        <v>5484</v>
      </c>
      <c r="AA181" s="62"/>
      <c r="AB181" s="57"/>
    </row>
    <row r="182" spans="1:28">
      <c r="A182">
        <v>177</v>
      </c>
      <c r="B182" s="173"/>
      <c r="C182" s="174"/>
      <c r="D182" s="173"/>
      <c r="E182" s="175"/>
      <c r="F182" s="175"/>
      <c r="G182" s="175"/>
      <c r="H182" s="174"/>
      <c r="I182" s="181"/>
      <c r="J182" s="182"/>
      <c r="K182" s="183"/>
      <c r="L182" s="173"/>
      <c r="M182" s="175"/>
      <c r="N182" s="59" t="s">
        <v>5484</v>
      </c>
      <c r="O182" s="173"/>
      <c r="P182" s="175"/>
      <c r="Q182" s="57" t="s">
        <v>5484</v>
      </c>
      <c r="R182" s="181"/>
      <c r="S182" s="182"/>
      <c r="T182" s="183"/>
      <c r="U182" s="173"/>
      <c r="V182" s="175"/>
      <c r="W182" s="57" t="s">
        <v>5484</v>
      </c>
      <c r="X182" s="173"/>
      <c r="Y182" s="175"/>
      <c r="Z182" s="59" t="s">
        <v>5484</v>
      </c>
      <c r="AA182" s="62"/>
      <c r="AB182" s="57"/>
    </row>
    <row r="183" spans="1:28">
      <c r="A183">
        <v>178</v>
      </c>
      <c r="B183" s="173"/>
      <c r="C183" s="174"/>
      <c r="D183" s="173"/>
      <c r="E183" s="175"/>
      <c r="F183" s="175"/>
      <c r="G183" s="175"/>
      <c r="H183" s="174"/>
      <c r="I183" s="181"/>
      <c r="J183" s="182"/>
      <c r="K183" s="183"/>
      <c r="L183" s="173"/>
      <c r="M183" s="175"/>
      <c r="N183" s="59" t="s">
        <v>5484</v>
      </c>
      <c r="O183" s="173"/>
      <c r="P183" s="175"/>
      <c r="Q183" s="57" t="s">
        <v>5484</v>
      </c>
      <c r="R183" s="181"/>
      <c r="S183" s="182"/>
      <c r="T183" s="183"/>
      <c r="U183" s="173"/>
      <c r="V183" s="175"/>
      <c r="W183" s="57" t="s">
        <v>5484</v>
      </c>
      <c r="X183" s="173"/>
      <c r="Y183" s="175"/>
      <c r="Z183" s="59" t="s">
        <v>5484</v>
      </c>
      <c r="AA183" s="62"/>
      <c r="AB183" s="57"/>
    </row>
    <row r="184" spans="1:28">
      <c r="A184">
        <v>179</v>
      </c>
      <c r="B184" s="173"/>
      <c r="C184" s="174"/>
      <c r="D184" s="173"/>
      <c r="E184" s="175"/>
      <c r="F184" s="175"/>
      <c r="G184" s="175"/>
      <c r="H184" s="174"/>
      <c r="I184" s="181"/>
      <c r="J184" s="182"/>
      <c r="K184" s="183"/>
      <c r="L184" s="173"/>
      <c r="M184" s="175"/>
      <c r="N184" s="59" t="s">
        <v>5484</v>
      </c>
      <c r="O184" s="173"/>
      <c r="P184" s="175"/>
      <c r="Q184" s="57" t="s">
        <v>5484</v>
      </c>
      <c r="R184" s="181"/>
      <c r="S184" s="182"/>
      <c r="T184" s="183"/>
      <c r="U184" s="173"/>
      <c r="V184" s="175"/>
      <c r="W184" s="57" t="s">
        <v>5484</v>
      </c>
      <c r="X184" s="173"/>
      <c r="Y184" s="175"/>
      <c r="Z184" s="59" t="s">
        <v>5484</v>
      </c>
      <c r="AA184" s="62"/>
      <c r="AB184" s="57"/>
    </row>
    <row r="185" spans="1:28">
      <c r="A185">
        <v>180</v>
      </c>
      <c r="B185" s="173"/>
      <c r="C185" s="174"/>
      <c r="D185" s="173"/>
      <c r="E185" s="175"/>
      <c r="F185" s="175"/>
      <c r="G185" s="175"/>
      <c r="H185" s="174"/>
      <c r="I185" s="181"/>
      <c r="J185" s="182"/>
      <c r="K185" s="183"/>
      <c r="L185" s="173"/>
      <c r="M185" s="175"/>
      <c r="N185" s="59" t="s">
        <v>5484</v>
      </c>
      <c r="O185" s="173"/>
      <c r="P185" s="175"/>
      <c r="Q185" s="57" t="s">
        <v>5484</v>
      </c>
      <c r="R185" s="181"/>
      <c r="S185" s="182"/>
      <c r="T185" s="183"/>
      <c r="U185" s="173"/>
      <c r="V185" s="175"/>
      <c r="W185" s="57" t="s">
        <v>5484</v>
      </c>
      <c r="X185" s="173"/>
      <c r="Y185" s="175"/>
      <c r="Z185" s="59" t="s">
        <v>5484</v>
      </c>
      <c r="AA185" s="62"/>
      <c r="AB185" s="57"/>
    </row>
    <row r="186" spans="1:28">
      <c r="A186">
        <v>181</v>
      </c>
      <c r="B186" s="173"/>
      <c r="C186" s="174"/>
      <c r="D186" s="173"/>
      <c r="E186" s="175"/>
      <c r="F186" s="175"/>
      <c r="G186" s="175"/>
      <c r="H186" s="174"/>
      <c r="I186" s="181"/>
      <c r="J186" s="182"/>
      <c r="K186" s="183"/>
      <c r="L186" s="173"/>
      <c r="M186" s="175"/>
      <c r="N186" s="59" t="s">
        <v>5484</v>
      </c>
      <c r="O186" s="173"/>
      <c r="P186" s="175"/>
      <c r="Q186" s="57" t="s">
        <v>5484</v>
      </c>
      <c r="R186" s="181"/>
      <c r="S186" s="182"/>
      <c r="T186" s="183"/>
      <c r="U186" s="173"/>
      <c r="V186" s="175"/>
      <c r="W186" s="57" t="s">
        <v>5484</v>
      </c>
      <c r="X186" s="173"/>
      <c r="Y186" s="175"/>
      <c r="Z186" s="59" t="s">
        <v>5484</v>
      </c>
      <c r="AA186" s="62"/>
      <c r="AB186" s="57"/>
    </row>
    <row r="187" spans="1:28">
      <c r="A187">
        <v>182</v>
      </c>
      <c r="B187" s="173"/>
      <c r="C187" s="174"/>
      <c r="D187" s="173"/>
      <c r="E187" s="175"/>
      <c r="F187" s="175"/>
      <c r="G187" s="175"/>
      <c r="H187" s="174"/>
      <c r="I187" s="181"/>
      <c r="J187" s="182"/>
      <c r="K187" s="183"/>
      <c r="L187" s="173"/>
      <c r="M187" s="175"/>
      <c r="N187" s="59" t="s">
        <v>5484</v>
      </c>
      <c r="O187" s="173"/>
      <c r="P187" s="175"/>
      <c r="Q187" s="57" t="s">
        <v>5484</v>
      </c>
      <c r="R187" s="181"/>
      <c r="S187" s="182"/>
      <c r="T187" s="183"/>
      <c r="U187" s="173"/>
      <c r="V187" s="175"/>
      <c r="W187" s="57" t="s">
        <v>5484</v>
      </c>
      <c r="X187" s="173"/>
      <c r="Y187" s="175"/>
      <c r="Z187" s="59" t="s">
        <v>5484</v>
      </c>
      <c r="AA187" s="62"/>
      <c r="AB187" s="57"/>
    </row>
    <row r="188" spans="1:28">
      <c r="A188">
        <v>183</v>
      </c>
      <c r="B188" s="173"/>
      <c r="C188" s="174"/>
      <c r="D188" s="173"/>
      <c r="E188" s="175"/>
      <c r="F188" s="175"/>
      <c r="G188" s="175"/>
      <c r="H188" s="174"/>
      <c r="I188" s="181"/>
      <c r="J188" s="182"/>
      <c r="K188" s="183"/>
      <c r="L188" s="173"/>
      <c r="M188" s="175"/>
      <c r="N188" s="59" t="s">
        <v>5484</v>
      </c>
      <c r="O188" s="173"/>
      <c r="P188" s="175"/>
      <c r="Q188" s="57" t="s">
        <v>5484</v>
      </c>
      <c r="R188" s="181"/>
      <c r="S188" s="182"/>
      <c r="T188" s="183"/>
      <c r="U188" s="173"/>
      <c r="V188" s="175"/>
      <c r="W188" s="57" t="s">
        <v>5484</v>
      </c>
      <c r="X188" s="173"/>
      <c r="Y188" s="175"/>
      <c r="Z188" s="59" t="s">
        <v>5484</v>
      </c>
      <c r="AA188" s="62"/>
      <c r="AB188" s="57"/>
    </row>
    <row r="189" spans="1:28">
      <c r="A189">
        <v>184</v>
      </c>
      <c r="B189" s="173"/>
      <c r="C189" s="174"/>
      <c r="D189" s="173"/>
      <c r="E189" s="175"/>
      <c r="F189" s="175"/>
      <c r="G189" s="175"/>
      <c r="H189" s="174"/>
      <c r="I189" s="181"/>
      <c r="J189" s="182"/>
      <c r="K189" s="183"/>
      <c r="L189" s="173"/>
      <c r="M189" s="175"/>
      <c r="N189" s="59" t="s">
        <v>5484</v>
      </c>
      <c r="O189" s="173"/>
      <c r="P189" s="175"/>
      <c r="Q189" s="57" t="s">
        <v>5484</v>
      </c>
      <c r="R189" s="181"/>
      <c r="S189" s="182"/>
      <c r="T189" s="183"/>
      <c r="U189" s="173"/>
      <c r="V189" s="175"/>
      <c r="W189" s="57" t="s">
        <v>5484</v>
      </c>
      <c r="X189" s="173"/>
      <c r="Y189" s="175"/>
      <c r="Z189" s="59" t="s">
        <v>5484</v>
      </c>
      <c r="AA189" s="62"/>
      <c r="AB189" s="57"/>
    </row>
    <row r="190" spans="1:28">
      <c r="A190">
        <v>185</v>
      </c>
      <c r="B190" s="173"/>
      <c r="C190" s="174"/>
      <c r="D190" s="173"/>
      <c r="E190" s="175"/>
      <c r="F190" s="175"/>
      <c r="G190" s="175"/>
      <c r="H190" s="174"/>
      <c r="I190" s="181"/>
      <c r="J190" s="182"/>
      <c r="K190" s="183"/>
      <c r="L190" s="173"/>
      <c r="M190" s="175"/>
      <c r="N190" s="59" t="s">
        <v>5484</v>
      </c>
      <c r="O190" s="173"/>
      <c r="P190" s="175"/>
      <c r="Q190" s="57" t="s">
        <v>5484</v>
      </c>
      <c r="R190" s="181"/>
      <c r="S190" s="182"/>
      <c r="T190" s="183"/>
      <c r="U190" s="173"/>
      <c r="V190" s="175"/>
      <c r="W190" s="57" t="s">
        <v>5484</v>
      </c>
      <c r="X190" s="173"/>
      <c r="Y190" s="175"/>
      <c r="Z190" s="59" t="s">
        <v>5484</v>
      </c>
      <c r="AA190" s="62"/>
      <c r="AB190" s="57"/>
    </row>
    <row r="191" spans="1:28">
      <c r="A191">
        <v>186</v>
      </c>
      <c r="B191" s="173"/>
      <c r="C191" s="174"/>
      <c r="D191" s="173"/>
      <c r="E191" s="175"/>
      <c r="F191" s="175"/>
      <c r="G191" s="175"/>
      <c r="H191" s="174"/>
      <c r="I191" s="181"/>
      <c r="J191" s="182"/>
      <c r="K191" s="183"/>
      <c r="L191" s="173"/>
      <c r="M191" s="175"/>
      <c r="N191" s="59" t="s">
        <v>5484</v>
      </c>
      <c r="O191" s="173"/>
      <c r="P191" s="175"/>
      <c r="Q191" s="57" t="s">
        <v>5484</v>
      </c>
      <c r="R191" s="181"/>
      <c r="S191" s="182"/>
      <c r="T191" s="183"/>
      <c r="U191" s="173"/>
      <c r="V191" s="175"/>
      <c r="W191" s="57" t="s">
        <v>5484</v>
      </c>
      <c r="X191" s="173"/>
      <c r="Y191" s="175"/>
      <c r="Z191" s="59" t="s">
        <v>5484</v>
      </c>
      <c r="AA191" s="62"/>
      <c r="AB191" s="57"/>
    </row>
    <row r="192" spans="1:28">
      <c r="A192">
        <v>187</v>
      </c>
      <c r="B192" s="173"/>
      <c r="C192" s="174"/>
      <c r="D192" s="173"/>
      <c r="E192" s="175"/>
      <c r="F192" s="175"/>
      <c r="G192" s="175"/>
      <c r="H192" s="174"/>
      <c r="I192" s="181"/>
      <c r="J192" s="182"/>
      <c r="K192" s="183"/>
      <c r="L192" s="173"/>
      <c r="M192" s="175"/>
      <c r="N192" s="59" t="s">
        <v>5484</v>
      </c>
      <c r="O192" s="173"/>
      <c r="P192" s="175"/>
      <c r="Q192" s="57" t="s">
        <v>5484</v>
      </c>
      <c r="R192" s="181"/>
      <c r="S192" s="182"/>
      <c r="T192" s="183"/>
      <c r="U192" s="173"/>
      <c r="V192" s="175"/>
      <c r="W192" s="57" t="s">
        <v>5484</v>
      </c>
      <c r="X192" s="173"/>
      <c r="Y192" s="175"/>
      <c r="Z192" s="59" t="s">
        <v>5484</v>
      </c>
      <c r="AA192" s="62"/>
      <c r="AB192" s="57"/>
    </row>
    <row r="193" spans="1:28">
      <c r="A193">
        <v>188</v>
      </c>
      <c r="B193" s="173"/>
      <c r="C193" s="174"/>
      <c r="D193" s="173"/>
      <c r="E193" s="175"/>
      <c r="F193" s="175"/>
      <c r="G193" s="175"/>
      <c r="H193" s="174"/>
      <c r="I193" s="181"/>
      <c r="J193" s="182"/>
      <c r="K193" s="183"/>
      <c r="L193" s="173"/>
      <c r="M193" s="175"/>
      <c r="N193" s="59" t="s">
        <v>5484</v>
      </c>
      <c r="O193" s="173"/>
      <c r="P193" s="175"/>
      <c r="Q193" s="57" t="s">
        <v>5484</v>
      </c>
      <c r="R193" s="181"/>
      <c r="S193" s="182"/>
      <c r="T193" s="183"/>
      <c r="U193" s="173"/>
      <c r="V193" s="175"/>
      <c r="W193" s="57" t="s">
        <v>5484</v>
      </c>
      <c r="X193" s="173"/>
      <c r="Y193" s="175"/>
      <c r="Z193" s="59" t="s">
        <v>5484</v>
      </c>
      <c r="AA193" s="62"/>
      <c r="AB193" s="57"/>
    </row>
    <row r="194" spans="1:28">
      <c r="A194">
        <v>189</v>
      </c>
      <c r="B194" s="173"/>
      <c r="C194" s="174"/>
      <c r="D194" s="173"/>
      <c r="E194" s="175"/>
      <c r="F194" s="175"/>
      <c r="G194" s="175"/>
      <c r="H194" s="174"/>
      <c r="I194" s="181"/>
      <c r="J194" s="182"/>
      <c r="K194" s="183"/>
      <c r="L194" s="173"/>
      <c r="M194" s="175"/>
      <c r="N194" s="59" t="s">
        <v>5484</v>
      </c>
      <c r="O194" s="173"/>
      <c r="P194" s="175"/>
      <c r="Q194" s="57" t="s">
        <v>5484</v>
      </c>
      <c r="R194" s="181"/>
      <c r="S194" s="182"/>
      <c r="T194" s="183"/>
      <c r="U194" s="173"/>
      <c r="V194" s="175"/>
      <c r="W194" s="57" t="s">
        <v>5484</v>
      </c>
      <c r="X194" s="173"/>
      <c r="Y194" s="175"/>
      <c r="Z194" s="59" t="s">
        <v>5484</v>
      </c>
      <c r="AA194" s="62"/>
      <c r="AB194" s="57"/>
    </row>
    <row r="195" spans="1:28">
      <c r="A195">
        <v>190</v>
      </c>
      <c r="B195" s="173"/>
      <c r="C195" s="174"/>
      <c r="D195" s="173"/>
      <c r="E195" s="175"/>
      <c r="F195" s="175"/>
      <c r="G195" s="175"/>
      <c r="H195" s="174"/>
      <c r="I195" s="181"/>
      <c r="J195" s="182"/>
      <c r="K195" s="183"/>
      <c r="L195" s="173"/>
      <c r="M195" s="175"/>
      <c r="N195" s="59" t="s">
        <v>5484</v>
      </c>
      <c r="O195" s="173"/>
      <c r="P195" s="175"/>
      <c r="Q195" s="57" t="s">
        <v>5484</v>
      </c>
      <c r="R195" s="181"/>
      <c r="S195" s="182"/>
      <c r="T195" s="183"/>
      <c r="U195" s="173"/>
      <c r="V195" s="175"/>
      <c r="W195" s="57" t="s">
        <v>5484</v>
      </c>
      <c r="X195" s="173"/>
      <c r="Y195" s="175"/>
      <c r="Z195" s="59" t="s">
        <v>5484</v>
      </c>
      <c r="AA195" s="62"/>
      <c r="AB195" s="57"/>
    </row>
    <row r="196" spans="1:28">
      <c r="A196">
        <v>191</v>
      </c>
      <c r="B196" s="173"/>
      <c r="C196" s="174"/>
      <c r="D196" s="173"/>
      <c r="E196" s="175"/>
      <c r="F196" s="175"/>
      <c r="G196" s="175"/>
      <c r="H196" s="174"/>
      <c r="I196" s="181"/>
      <c r="J196" s="182"/>
      <c r="K196" s="183"/>
      <c r="L196" s="173"/>
      <c r="M196" s="175"/>
      <c r="N196" s="59" t="s">
        <v>5484</v>
      </c>
      <c r="O196" s="173"/>
      <c r="P196" s="175"/>
      <c r="Q196" s="57" t="s">
        <v>5484</v>
      </c>
      <c r="R196" s="181"/>
      <c r="S196" s="182"/>
      <c r="T196" s="183"/>
      <c r="U196" s="173"/>
      <c r="V196" s="175"/>
      <c r="W196" s="57" t="s">
        <v>5484</v>
      </c>
      <c r="X196" s="173"/>
      <c r="Y196" s="175"/>
      <c r="Z196" s="59" t="s">
        <v>5484</v>
      </c>
      <c r="AA196" s="62"/>
      <c r="AB196" s="57"/>
    </row>
    <row r="197" spans="1:28">
      <c r="A197">
        <v>192</v>
      </c>
      <c r="B197" s="173"/>
      <c r="C197" s="174"/>
      <c r="D197" s="173"/>
      <c r="E197" s="175"/>
      <c r="F197" s="175"/>
      <c r="G197" s="175"/>
      <c r="H197" s="174"/>
      <c r="I197" s="181"/>
      <c r="J197" s="182"/>
      <c r="K197" s="183"/>
      <c r="L197" s="173"/>
      <c r="M197" s="175"/>
      <c r="N197" s="59" t="s">
        <v>5484</v>
      </c>
      <c r="O197" s="173"/>
      <c r="P197" s="175"/>
      <c r="Q197" s="57" t="s">
        <v>5484</v>
      </c>
      <c r="R197" s="181"/>
      <c r="S197" s="182"/>
      <c r="T197" s="183"/>
      <c r="U197" s="173"/>
      <c r="V197" s="175"/>
      <c r="W197" s="57" t="s">
        <v>5484</v>
      </c>
      <c r="X197" s="173"/>
      <c r="Y197" s="175"/>
      <c r="Z197" s="59" t="s">
        <v>5484</v>
      </c>
      <c r="AA197" s="62"/>
      <c r="AB197" s="57"/>
    </row>
    <row r="198" spans="1:28">
      <c r="A198">
        <v>193</v>
      </c>
      <c r="B198" s="173"/>
      <c r="C198" s="174"/>
      <c r="D198" s="173"/>
      <c r="E198" s="175"/>
      <c r="F198" s="175"/>
      <c r="G198" s="175"/>
      <c r="H198" s="174"/>
      <c r="I198" s="181"/>
      <c r="J198" s="182"/>
      <c r="K198" s="183"/>
      <c r="L198" s="173"/>
      <c r="M198" s="175"/>
      <c r="N198" s="59" t="s">
        <v>5484</v>
      </c>
      <c r="O198" s="173"/>
      <c r="P198" s="175"/>
      <c r="Q198" s="57" t="s">
        <v>5484</v>
      </c>
      <c r="R198" s="181"/>
      <c r="S198" s="182"/>
      <c r="T198" s="183"/>
      <c r="U198" s="173"/>
      <c r="V198" s="175"/>
      <c r="W198" s="57" t="s">
        <v>5484</v>
      </c>
      <c r="X198" s="173"/>
      <c r="Y198" s="175"/>
      <c r="Z198" s="59" t="s">
        <v>5484</v>
      </c>
      <c r="AA198" s="62"/>
      <c r="AB198" s="57"/>
    </row>
    <row r="199" spans="1:28">
      <c r="A199">
        <v>194</v>
      </c>
      <c r="B199" s="173"/>
      <c r="C199" s="174"/>
      <c r="D199" s="173"/>
      <c r="E199" s="175"/>
      <c r="F199" s="175"/>
      <c r="G199" s="175"/>
      <c r="H199" s="174"/>
      <c r="I199" s="181"/>
      <c r="J199" s="182"/>
      <c r="K199" s="183"/>
      <c r="L199" s="173"/>
      <c r="M199" s="175"/>
      <c r="N199" s="59" t="s">
        <v>5484</v>
      </c>
      <c r="O199" s="173"/>
      <c r="P199" s="175"/>
      <c r="Q199" s="57" t="s">
        <v>5484</v>
      </c>
      <c r="R199" s="181"/>
      <c r="S199" s="182"/>
      <c r="T199" s="183"/>
      <c r="U199" s="173"/>
      <c r="V199" s="175"/>
      <c r="W199" s="57" t="s">
        <v>5484</v>
      </c>
      <c r="X199" s="173"/>
      <c r="Y199" s="175"/>
      <c r="Z199" s="59" t="s">
        <v>5484</v>
      </c>
      <c r="AA199" s="62"/>
      <c r="AB199" s="57"/>
    </row>
    <row r="200" spans="1:28">
      <c r="A200">
        <v>195</v>
      </c>
      <c r="B200" s="173"/>
      <c r="C200" s="174"/>
      <c r="D200" s="173"/>
      <c r="E200" s="175"/>
      <c r="F200" s="175"/>
      <c r="G200" s="175"/>
      <c r="H200" s="174"/>
      <c r="I200" s="181"/>
      <c r="J200" s="182"/>
      <c r="K200" s="183"/>
      <c r="L200" s="173"/>
      <c r="M200" s="175"/>
      <c r="N200" s="59" t="s">
        <v>5484</v>
      </c>
      <c r="O200" s="173"/>
      <c r="P200" s="175"/>
      <c r="Q200" s="57" t="s">
        <v>5484</v>
      </c>
      <c r="R200" s="181"/>
      <c r="S200" s="182"/>
      <c r="T200" s="183"/>
      <c r="U200" s="173"/>
      <c r="V200" s="175"/>
      <c r="W200" s="57" t="s">
        <v>5484</v>
      </c>
      <c r="X200" s="173"/>
      <c r="Y200" s="175"/>
      <c r="Z200" s="59" t="s">
        <v>5484</v>
      </c>
      <c r="AA200" s="62"/>
      <c r="AB200" s="57"/>
    </row>
    <row r="201" spans="1:28">
      <c r="A201">
        <v>196</v>
      </c>
      <c r="B201" s="173"/>
      <c r="C201" s="174"/>
      <c r="D201" s="173"/>
      <c r="E201" s="175"/>
      <c r="F201" s="175"/>
      <c r="G201" s="175"/>
      <c r="H201" s="174"/>
      <c r="I201" s="181"/>
      <c r="J201" s="182"/>
      <c r="K201" s="183"/>
      <c r="L201" s="173"/>
      <c r="M201" s="175"/>
      <c r="N201" s="59" t="s">
        <v>5484</v>
      </c>
      <c r="O201" s="173"/>
      <c r="P201" s="175"/>
      <c r="Q201" s="57" t="s">
        <v>5484</v>
      </c>
      <c r="R201" s="181"/>
      <c r="S201" s="182"/>
      <c r="T201" s="183"/>
      <c r="U201" s="173"/>
      <c r="V201" s="175"/>
      <c r="W201" s="57" t="s">
        <v>5484</v>
      </c>
      <c r="X201" s="173"/>
      <c r="Y201" s="175"/>
      <c r="Z201" s="59" t="s">
        <v>5484</v>
      </c>
      <c r="AA201" s="62"/>
      <c r="AB201" s="57"/>
    </row>
    <row r="202" spans="1:28">
      <c r="A202">
        <v>197</v>
      </c>
      <c r="B202" s="173"/>
      <c r="C202" s="174"/>
      <c r="D202" s="173"/>
      <c r="E202" s="175"/>
      <c r="F202" s="175"/>
      <c r="G202" s="175"/>
      <c r="H202" s="174"/>
      <c r="I202" s="181"/>
      <c r="J202" s="182"/>
      <c r="K202" s="183"/>
      <c r="L202" s="173"/>
      <c r="M202" s="175"/>
      <c r="N202" s="59" t="s">
        <v>5484</v>
      </c>
      <c r="O202" s="173"/>
      <c r="P202" s="175"/>
      <c r="Q202" s="57" t="s">
        <v>5484</v>
      </c>
      <c r="R202" s="181"/>
      <c r="S202" s="182"/>
      <c r="T202" s="183"/>
      <c r="U202" s="173"/>
      <c r="V202" s="175"/>
      <c r="W202" s="57" t="s">
        <v>5484</v>
      </c>
      <c r="X202" s="173"/>
      <c r="Y202" s="175"/>
      <c r="Z202" s="59" t="s">
        <v>5484</v>
      </c>
      <c r="AA202" s="62"/>
      <c r="AB202" s="57"/>
    </row>
    <row r="203" spans="1:28">
      <c r="A203">
        <v>198</v>
      </c>
      <c r="B203" s="173"/>
      <c r="C203" s="174"/>
      <c r="D203" s="173"/>
      <c r="E203" s="175"/>
      <c r="F203" s="175"/>
      <c r="G203" s="175"/>
      <c r="H203" s="174"/>
      <c r="I203" s="181"/>
      <c r="J203" s="182"/>
      <c r="K203" s="183"/>
      <c r="L203" s="173"/>
      <c r="M203" s="175"/>
      <c r="N203" s="59" t="s">
        <v>5484</v>
      </c>
      <c r="O203" s="173"/>
      <c r="P203" s="175"/>
      <c r="Q203" s="57" t="s">
        <v>5484</v>
      </c>
      <c r="R203" s="181"/>
      <c r="S203" s="182"/>
      <c r="T203" s="183"/>
      <c r="U203" s="173"/>
      <c r="V203" s="175"/>
      <c r="W203" s="57" t="s">
        <v>5484</v>
      </c>
      <c r="X203" s="173"/>
      <c r="Y203" s="175"/>
      <c r="Z203" s="59" t="s">
        <v>5484</v>
      </c>
      <c r="AA203" s="62"/>
      <c r="AB203" s="57"/>
    </row>
    <row r="204" spans="1:28">
      <c r="A204">
        <v>199</v>
      </c>
      <c r="B204" s="173"/>
      <c r="C204" s="174"/>
      <c r="D204" s="173"/>
      <c r="E204" s="175"/>
      <c r="F204" s="175"/>
      <c r="G204" s="175"/>
      <c r="H204" s="174"/>
      <c r="I204" s="181"/>
      <c r="J204" s="182"/>
      <c r="K204" s="183"/>
      <c r="L204" s="173"/>
      <c r="M204" s="175"/>
      <c r="N204" s="59" t="s">
        <v>5484</v>
      </c>
      <c r="O204" s="173"/>
      <c r="P204" s="175"/>
      <c r="Q204" s="57" t="s">
        <v>5484</v>
      </c>
      <c r="R204" s="181"/>
      <c r="S204" s="182"/>
      <c r="T204" s="183"/>
      <c r="U204" s="173"/>
      <c r="V204" s="175"/>
      <c r="W204" s="57" t="s">
        <v>5484</v>
      </c>
      <c r="X204" s="173"/>
      <c r="Y204" s="175"/>
      <c r="Z204" s="59" t="s">
        <v>5484</v>
      </c>
      <c r="AA204" s="62"/>
      <c r="AB204" s="57"/>
    </row>
    <row r="205" spans="1:28">
      <c r="A205">
        <v>200</v>
      </c>
      <c r="B205" s="173"/>
      <c r="C205" s="174"/>
      <c r="D205" s="173"/>
      <c r="E205" s="175"/>
      <c r="F205" s="175"/>
      <c r="G205" s="175"/>
      <c r="H205" s="174"/>
      <c r="I205" s="181"/>
      <c r="J205" s="182"/>
      <c r="K205" s="183"/>
      <c r="L205" s="173"/>
      <c r="M205" s="175"/>
      <c r="N205" s="59" t="s">
        <v>5484</v>
      </c>
      <c r="O205" s="173"/>
      <c r="P205" s="175"/>
      <c r="Q205" s="57" t="s">
        <v>5484</v>
      </c>
      <c r="R205" s="181"/>
      <c r="S205" s="182"/>
      <c r="T205" s="183"/>
      <c r="U205" s="173"/>
      <c r="V205" s="175"/>
      <c r="W205" s="57" t="s">
        <v>5484</v>
      </c>
      <c r="X205" s="173"/>
      <c r="Y205" s="175"/>
      <c r="Z205" s="59" t="s">
        <v>5484</v>
      </c>
      <c r="AA205" s="62"/>
      <c r="AB205" s="57"/>
    </row>
    <row r="206" spans="1:28">
      <c r="A206">
        <v>201</v>
      </c>
      <c r="B206" s="173"/>
      <c r="C206" s="174"/>
      <c r="D206" s="173"/>
      <c r="E206" s="175"/>
      <c r="F206" s="175"/>
      <c r="G206" s="175"/>
      <c r="H206" s="174"/>
      <c r="I206" s="181"/>
      <c r="J206" s="182"/>
      <c r="K206" s="183"/>
      <c r="L206" s="173"/>
      <c r="M206" s="175"/>
      <c r="N206" s="59" t="s">
        <v>5484</v>
      </c>
      <c r="O206" s="173"/>
      <c r="P206" s="175"/>
      <c r="Q206" s="57" t="s">
        <v>5484</v>
      </c>
      <c r="R206" s="181"/>
      <c r="S206" s="182"/>
      <c r="T206" s="183"/>
      <c r="U206" s="173"/>
      <c r="V206" s="175"/>
      <c r="W206" s="57" t="s">
        <v>5484</v>
      </c>
      <c r="X206" s="173"/>
      <c r="Y206" s="175"/>
      <c r="Z206" s="59" t="s">
        <v>5484</v>
      </c>
      <c r="AA206" s="62"/>
      <c r="AB206" s="57"/>
    </row>
    <row r="207" spans="1:28">
      <c r="A207">
        <v>202</v>
      </c>
      <c r="B207" s="173"/>
      <c r="C207" s="174"/>
      <c r="D207" s="173"/>
      <c r="E207" s="175"/>
      <c r="F207" s="175"/>
      <c r="G207" s="175"/>
      <c r="H207" s="174"/>
      <c r="I207" s="181"/>
      <c r="J207" s="182"/>
      <c r="K207" s="183"/>
      <c r="L207" s="173"/>
      <c r="M207" s="175"/>
      <c r="N207" s="59" t="s">
        <v>5484</v>
      </c>
      <c r="O207" s="173"/>
      <c r="P207" s="175"/>
      <c r="Q207" s="57" t="s">
        <v>5484</v>
      </c>
      <c r="R207" s="181"/>
      <c r="S207" s="182"/>
      <c r="T207" s="183"/>
      <c r="U207" s="173"/>
      <c r="V207" s="175"/>
      <c r="W207" s="57" t="s">
        <v>5484</v>
      </c>
      <c r="X207" s="173"/>
      <c r="Y207" s="175"/>
      <c r="Z207" s="59" t="s">
        <v>5484</v>
      </c>
      <c r="AA207" s="62"/>
      <c r="AB207" s="57"/>
    </row>
    <row r="208" spans="1:28">
      <c r="A208">
        <v>203</v>
      </c>
      <c r="B208" s="173"/>
      <c r="C208" s="174"/>
      <c r="D208" s="173"/>
      <c r="E208" s="175"/>
      <c r="F208" s="175"/>
      <c r="G208" s="175"/>
      <c r="H208" s="174"/>
      <c r="I208" s="181"/>
      <c r="J208" s="182"/>
      <c r="K208" s="183"/>
      <c r="L208" s="173"/>
      <c r="M208" s="175"/>
      <c r="N208" s="59" t="s">
        <v>5484</v>
      </c>
      <c r="O208" s="173"/>
      <c r="P208" s="175"/>
      <c r="Q208" s="57" t="s">
        <v>5484</v>
      </c>
      <c r="R208" s="181"/>
      <c r="S208" s="182"/>
      <c r="T208" s="183"/>
      <c r="U208" s="173"/>
      <c r="V208" s="175"/>
      <c r="W208" s="57" t="s">
        <v>5484</v>
      </c>
      <c r="X208" s="173"/>
      <c r="Y208" s="175"/>
      <c r="Z208" s="59" t="s">
        <v>5484</v>
      </c>
      <c r="AA208" s="62"/>
      <c r="AB208" s="57"/>
    </row>
    <row r="209" spans="1:28">
      <c r="A209">
        <v>204</v>
      </c>
      <c r="B209" s="173"/>
      <c r="C209" s="174"/>
      <c r="D209" s="173"/>
      <c r="E209" s="175"/>
      <c r="F209" s="175"/>
      <c r="G209" s="175"/>
      <c r="H209" s="174"/>
      <c r="I209" s="181"/>
      <c r="J209" s="182"/>
      <c r="K209" s="183"/>
      <c r="L209" s="173"/>
      <c r="M209" s="175"/>
      <c r="N209" s="59" t="s">
        <v>5484</v>
      </c>
      <c r="O209" s="173"/>
      <c r="P209" s="175"/>
      <c r="Q209" s="57" t="s">
        <v>5484</v>
      </c>
      <c r="R209" s="181"/>
      <c r="S209" s="182"/>
      <c r="T209" s="183"/>
      <c r="U209" s="173"/>
      <c r="V209" s="175"/>
      <c r="W209" s="57" t="s">
        <v>5484</v>
      </c>
      <c r="X209" s="173"/>
      <c r="Y209" s="175"/>
      <c r="Z209" s="59" t="s">
        <v>5484</v>
      </c>
      <c r="AA209" s="62"/>
      <c r="AB209" s="57"/>
    </row>
    <row r="210" spans="1:28">
      <c r="A210">
        <v>205</v>
      </c>
      <c r="B210" s="173"/>
      <c r="C210" s="174"/>
      <c r="D210" s="173"/>
      <c r="E210" s="175"/>
      <c r="F210" s="175"/>
      <c r="G210" s="175"/>
      <c r="H210" s="174"/>
      <c r="I210" s="181"/>
      <c r="J210" s="182"/>
      <c r="K210" s="183"/>
      <c r="L210" s="173"/>
      <c r="M210" s="175"/>
      <c r="N210" s="59" t="s">
        <v>5484</v>
      </c>
      <c r="O210" s="173"/>
      <c r="P210" s="175"/>
      <c r="Q210" s="57" t="s">
        <v>5484</v>
      </c>
      <c r="R210" s="181"/>
      <c r="S210" s="182"/>
      <c r="T210" s="183"/>
      <c r="U210" s="173"/>
      <c r="V210" s="175"/>
      <c r="W210" s="57" t="s">
        <v>5484</v>
      </c>
      <c r="X210" s="173"/>
      <c r="Y210" s="175"/>
      <c r="Z210" s="59" t="s">
        <v>5484</v>
      </c>
      <c r="AA210" s="62"/>
      <c r="AB210" s="57"/>
    </row>
    <row r="211" spans="1:28">
      <c r="A211">
        <v>206</v>
      </c>
      <c r="B211" s="173"/>
      <c r="C211" s="174"/>
      <c r="D211" s="173"/>
      <c r="E211" s="175"/>
      <c r="F211" s="175"/>
      <c r="G211" s="175"/>
      <c r="H211" s="174"/>
      <c r="I211" s="181"/>
      <c r="J211" s="182"/>
      <c r="K211" s="183"/>
      <c r="L211" s="173"/>
      <c r="M211" s="175"/>
      <c r="N211" s="59" t="s">
        <v>5484</v>
      </c>
      <c r="O211" s="173"/>
      <c r="P211" s="175"/>
      <c r="Q211" s="57" t="s">
        <v>5484</v>
      </c>
      <c r="R211" s="181"/>
      <c r="S211" s="182"/>
      <c r="T211" s="183"/>
      <c r="U211" s="173"/>
      <c r="V211" s="175"/>
      <c r="W211" s="57" t="s">
        <v>5484</v>
      </c>
      <c r="X211" s="173"/>
      <c r="Y211" s="175"/>
      <c r="Z211" s="59" t="s">
        <v>5484</v>
      </c>
      <c r="AA211" s="62"/>
      <c r="AB211" s="57"/>
    </row>
    <row r="212" spans="1:28">
      <c r="A212">
        <v>207</v>
      </c>
      <c r="B212" s="173"/>
      <c r="C212" s="174"/>
      <c r="D212" s="173"/>
      <c r="E212" s="175"/>
      <c r="F212" s="175"/>
      <c r="G212" s="175"/>
      <c r="H212" s="174"/>
      <c r="I212" s="181"/>
      <c r="J212" s="182"/>
      <c r="K212" s="183"/>
      <c r="L212" s="173"/>
      <c r="M212" s="175"/>
      <c r="N212" s="59" t="s">
        <v>5484</v>
      </c>
      <c r="O212" s="173"/>
      <c r="P212" s="175"/>
      <c r="Q212" s="57" t="s">
        <v>5484</v>
      </c>
      <c r="R212" s="181"/>
      <c r="S212" s="182"/>
      <c r="T212" s="183"/>
      <c r="U212" s="173"/>
      <c r="V212" s="175"/>
      <c r="W212" s="57" t="s">
        <v>5484</v>
      </c>
      <c r="X212" s="173"/>
      <c r="Y212" s="175"/>
      <c r="Z212" s="59" t="s">
        <v>5484</v>
      </c>
      <c r="AA212" s="62"/>
      <c r="AB212" s="57"/>
    </row>
    <row r="213" spans="1:28">
      <c r="A213">
        <v>208</v>
      </c>
      <c r="B213" s="173"/>
      <c r="C213" s="174"/>
      <c r="D213" s="173"/>
      <c r="E213" s="175"/>
      <c r="F213" s="175"/>
      <c r="G213" s="175"/>
      <c r="H213" s="174"/>
      <c r="I213" s="181"/>
      <c r="J213" s="182"/>
      <c r="K213" s="183"/>
      <c r="L213" s="173"/>
      <c r="M213" s="175"/>
      <c r="N213" s="59" t="s">
        <v>5484</v>
      </c>
      <c r="O213" s="173"/>
      <c r="P213" s="175"/>
      <c r="Q213" s="57" t="s">
        <v>5484</v>
      </c>
      <c r="R213" s="181"/>
      <c r="S213" s="182"/>
      <c r="T213" s="183"/>
      <c r="U213" s="173"/>
      <c r="V213" s="175"/>
      <c r="W213" s="57" t="s">
        <v>5484</v>
      </c>
      <c r="X213" s="173"/>
      <c r="Y213" s="175"/>
      <c r="Z213" s="59" t="s">
        <v>5484</v>
      </c>
      <c r="AA213" s="62"/>
      <c r="AB213" s="57"/>
    </row>
    <row r="214" spans="1:28">
      <c r="A214">
        <v>209</v>
      </c>
      <c r="B214" s="173"/>
      <c r="C214" s="174"/>
      <c r="D214" s="173"/>
      <c r="E214" s="175"/>
      <c r="F214" s="175"/>
      <c r="G214" s="175"/>
      <c r="H214" s="174"/>
      <c r="I214" s="181"/>
      <c r="J214" s="182"/>
      <c r="K214" s="183"/>
      <c r="L214" s="173"/>
      <c r="M214" s="175"/>
      <c r="N214" s="59" t="s">
        <v>5484</v>
      </c>
      <c r="O214" s="173"/>
      <c r="P214" s="175"/>
      <c r="Q214" s="57" t="s">
        <v>5484</v>
      </c>
      <c r="R214" s="181"/>
      <c r="S214" s="182"/>
      <c r="T214" s="183"/>
      <c r="U214" s="173"/>
      <c r="V214" s="175"/>
      <c r="W214" s="57" t="s">
        <v>5484</v>
      </c>
      <c r="X214" s="173"/>
      <c r="Y214" s="175"/>
      <c r="Z214" s="59" t="s">
        <v>5484</v>
      </c>
      <c r="AA214" s="62"/>
      <c r="AB214" s="57"/>
    </row>
    <row r="215" spans="1:28">
      <c r="A215">
        <v>210</v>
      </c>
      <c r="B215" s="173"/>
      <c r="C215" s="174"/>
      <c r="D215" s="173"/>
      <c r="E215" s="175"/>
      <c r="F215" s="175"/>
      <c r="G215" s="175"/>
      <c r="H215" s="174"/>
      <c r="I215" s="181"/>
      <c r="J215" s="182"/>
      <c r="K215" s="183"/>
      <c r="L215" s="173"/>
      <c r="M215" s="175"/>
      <c r="N215" s="59" t="s">
        <v>5484</v>
      </c>
      <c r="O215" s="173"/>
      <c r="P215" s="175"/>
      <c r="Q215" s="57" t="s">
        <v>5484</v>
      </c>
      <c r="R215" s="181"/>
      <c r="S215" s="182"/>
      <c r="T215" s="183"/>
      <c r="U215" s="173"/>
      <c r="V215" s="175"/>
      <c r="W215" s="57" t="s">
        <v>5484</v>
      </c>
      <c r="X215" s="173"/>
      <c r="Y215" s="175"/>
      <c r="Z215" s="59" t="s">
        <v>5484</v>
      </c>
      <c r="AA215" s="62"/>
      <c r="AB215" s="57"/>
    </row>
    <row r="216" spans="1:28">
      <c r="A216">
        <v>211</v>
      </c>
      <c r="B216" s="173"/>
      <c r="C216" s="174"/>
      <c r="D216" s="173"/>
      <c r="E216" s="175"/>
      <c r="F216" s="175"/>
      <c r="G216" s="175"/>
      <c r="H216" s="174"/>
      <c r="I216" s="181"/>
      <c r="J216" s="182"/>
      <c r="K216" s="183"/>
      <c r="L216" s="173"/>
      <c r="M216" s="175"/>
      <c r="N216" s="59" t="s">
        <v>5484</v>
      </c>
      <c r="O216" s="173"/>
      <c r="P216" s="175"/>
      <c r="Q216" s="57" t="s">
        <v>5484</v>
      </c>
      <c r="R216" s="181"/>
      <c r="S216" s="182"/>
      <c r="T216" s="183"/>
      <c r="U216" s="173"/>
      <c r="V216" s="175"/>
      <c r="W216" s="57" t="s">
        <v>5484</v>
      </c>
      <c r="X216" s="173"/>
      <c r="Y216" s="175"/>
      <c r="Z216" s="59" t="s">
        <v>5484</v>
      </c>
      <c r="AA216" s="62"/>
      <c r="AB216" s="57"/>
    </row>
    <row r="217" spans="1:28">
      <c r="A217">
        <v>212</v>
      </c>
      <c r="B217" s="173"/>
      <c r="C217" s="174"/>
      <c r="D217" s="173"/>
      <c r="E217" s="175"/>
      <c r="F217" s="175"/>
      <c r="G217" s="175"/>
      <c r="H217" s="174"/>
      <c r="I217" s="181"/>
      <c r="J217" s="182"/>
      <c r="K217" s="183"/>
      <c r="L217" s="173"/>
      <c r="M217" s="175"/>
      <c r="N217" s="59" t="s">
        <v>5484</v>
      </c>
      <c r="O217" s="173"/>
      <c r="P217" s="175"/>
      <c r="Q217" s="57" t="s">
        <v>5484</v>
      </c>
      <c r="R217" s="181"/>
      <c r="S217" s="182"/>
      <c r="T217" s="183"/>
      <c r="U217" s="173"/>
      <c r="V217" s="175"/>
      <c r="W217" s="57" t="s">
        <v>5484</v>
      </c>
      <c r="X217" s="173"/>
      <c r="Y217" s="175"/>
      <c r="Z217" s="59" t="s">
        <v>5484</v>
      </c>
      <c r="AA217" s="62"/>
      <c r="AB217" s="57"/>
    </row>
    <row r="218" spans="1:28">
      <c r="A218">
        <v>213</v>
      </c>
      <c r="B218" s="173"/>
      <c r="C218" s="174"/>
      <c r="D218" s="173"/>
      <c r="E218" s="175"/>
      <c r="F218" s="175"/>
      <c r="G218" s="175"/>
      <c r="H218" s="174"/>
      <c r="I218" s="181"/>
      <c r="J218" s="182"/>
      <c r="K218" s="183"/>
      <c r="L218" s="173"/>
      <c r="M218" s="175"/>
      <c r="N218" s="59" t="s">
        <v>5484</v>
      </c>
      <c r="O218" s="173"/>
      <c r="P218" s="175"/>
      <c r="Q218" s="57" t="s">
        <v>5484</v>
      </c>
      <c r="R218" s="181"/>
      <c r="S218" s="182"/>
      <c r="T218" s="183"/>
      <c r="U218" s="173"/>
      <c r="V218" s="175"/>
      <c r="W218" s="57" t="s">
        <v>5484</v>
      </c>
      <c r="X218" s="173"/>
      <c r="Y218" s="175"/>
      <c r="Z218" s="59" t="s">
        <v>5484</v>
      </c>
      <c r="AA218" s="62"/>
      <c r="AB218" s="57"/>
    </row>
    <row r="219" spans="1:28">
      <c r="A219">
        <v>214</v>
      </c>
      <c r="B219" s="173"/>
      <c r="C219" s="174"/>
      <c r="D219" s="173"/>
      <c r="E219" s="175"/>
      <c r="F219" s="175"/>
      <c r="G219" s="175"/>
      <c r="H219" s="174"/>
      <c r="I219" s="181"/>
      <c r="J219" s="182"/>
      <c r="K219" s="183"/>
      <c r="L219" s="173"/>
      <c r="M219" s="175"/>
      <c r="N219" s="59" t="s">
        <v>5484</v>
      </c>
      <c r="O219" s="173"/>
      <c r="P219" s="175"/>
      <c r="Q219" s="57" t="s">
        <v>5484</v>
      </c>
      <c r="R219" s="181"/>
      <c r="S219" s="182"/>
      <c r="T219" s="183"/>
      <c r="U219" s="173"/>
      <c r="V219" s="175"/>
      <c r="W219" s="57" t="s">
        <v>5484</v>
      </c>
      <c r="X219" s="173"/>
      <c r="Y219" s="175"/>
      <c r="Z219" s="59" t="s">
        <v>5484</v>
      </c>
      <c r="AA219" s="62"/>
      <c r="AB219" s="57"/>
    </row>
    <row r="220" spans="1:28">
      <c r="A220">
        <v>215</v>
      </c>
      <c r="B220" s="173"/>
      <c r="C220" s="174"/>
      <c r="D220" s="173"/>
      <c r="E220" s="175"/>
      <c r="F220" s="175"/>
      <c r="G220" s="175"/>
      <c r="H220" s="174"/>
      <c r="I220" s="181"/>
      <c r="J220" s="182"/>
      <c r="K220" s="183"/>
      <c r="L220" s="173"/>
      <c r="M220" s="175"/>
      <c r="N220" s="59" t="s">
        <v>5484</v>
      </c>
      <c r="O220" s="173"/>
      <c r="P220" s="175"/>
      <c r="Q220" s="57" t="s">
        <v>5484</v>
      </c>
      <c r="R220" s="181"/>
      <c r="S220" s="182"/>
      <c r="T220" s="183"/>
      <c r="U220" s="173"/>
      <c r="V220" s="175"/>
      <c r="W220" s="57" t="s">
        <v>5484</v>
      </c>
      <c r="X220" s="173"/>
      <c r="Y220" s="175"/>
      <c r="Z220" s="59" t="s">
        <v>5484</v>
      </c>
      <c r="AA220" s="62"/>
      <c r="AB220" s="57"/>
    </row>
    <row r="221" spans="1:28">
      <c r="A221">
        <v>216</v>
      </c>
      <c r="B221" s="173"/>
      <c r="C221" s="174"/>
      <c r="D221" s="173"/>
      <c r="E221" s="175"/>
      <c r="F221" s="175"/>
      <c r="G221" s="175"/>
      <c r="H221" s="174"/>
      <c r="I221" s="181"/>
      <c r="J221" s="182"/>
      <c r="K221" s="183"/>
      <c r="L221" s="173"/>
      <c r="M221" s="175"/>
      <c r="N221" s="59" t="s">
        <v>5484</v>
      </c>
      <c r="O221" s="173"/>
      <c r="P221" s="175"/>
      <c r="Q221" s="57" t="s">
        <v>5484</v>
      </c>
      <c r="R221" s="181"/>
      <c r="S221" s="182"/>
      <c r="T221" s="183"/>
      <c r="U221" s="173"/>
      <c r="V221" s="175"/>
      <c r="W221" s="57" t="s">
        <v>5484</v>
      </c>
      <c r="X221" s="173"/>
      <c r="Y221" s="175"/>
      <c r="Z221" s="59" t="s">
        <v>5484</v>
      </c>
      <c r="AA221" s="62"/>
      <c r="AB221" s="57"/>
    </row>
    <row r="222" spans="1:28">
      <c r="A222">
        <v>217</v>
      </c>
      <c r="B222" s="173"/>
      <c r="C222" s="174"/>
      <c r="D222" s="173"/>
      <c r="E222" s="175"/>
      <c r="F222" s="175"/>
      <c r="G222" s="175"/>
      <c r="H222" s="174"/>
      <c r="I222" s="181"/>
      <c r="J222" s="182"/>
      <c r="K222" s="183"/>
      <c r="L222" s="173"/>
      <c r="M222" s="175"/>
      <c r="N222" s="59" t="s">
        <v>5484</v>
      </c>
      <c r="O222" s="173"/>
      <c r="P222" s="175"/>
      <c r="Q222" s="57" t="s">
        <v>5484</v>
      </c>
      <c r="R222" s="181"/>
      <c r="S222" s="182"/>
      <c r="T222" s="183"/>
      <c r="U222" s="173"/>
      <c r="V222" s="175"/>
      <c r="W222" s="57" t="s">
        <v>5484</v>
      </c>
      <c r="X222" s="173"/>
      <c r="Y222" s="175"/>
      <c r="Z222" s="59" t="s">
        <v>5484</v>
      </c>
      <c r="AA222" s="62"/>
      <c r="AB222" s="57"/>
    </row>
    <row r="223" spans="1:28">
      <c r="A223">
        <v>218</v>
      </c>
      <c r="B223" s="173"/>
      <c r="C223" s="174"/>
      <c r="D223" s="173"/>
      <c r="E223" s="175"/>
      <c r="F223" s="175"/>
      <c r="G223" s="175"/>
      <c r="H223" s="174"/>
      <c r="I223" s="181"/>
      <c r="J223" s="182"/>
      <c r="K223" s="183"/>
      <c r="L223" s="173"/>
      <c r="M223" s="175"/>
      <c r="N223" s="59" t="s">
        <v>5484</v>
      </c>
      <c r="O223" s="173"/>
      <c r="P223" s="175"/>
      <c r="Q223" s="57" t="s">
        <v>5484</v>
      </c>
      <c r="R223" s="181"/>
      <c r="S223" s="182"/>
      <c r="T223" s="183"/>
      <c r="U223" s="173"/>
      <c r="V223" s="175"/>
      <c r="W223" s="57" t="s">
        <v>5484</v>
      </c>
      <c r="X223" s="173"/>
      <c r="Y223" s="175"/>
      <c r="Z223" s="59" t="s">
        <v>5484</v>
      </c>
      <c r="AA223" s="62"/>
      <c r="AB223" s="57"/>
    </row>
    <row r="224" spans="1:28">
      <c r="A224">
        <v>219</v>
      </c>
      <c r="B224" s="173"/>
      <c r="C224" s="174"/>
      <c r="D224" s="173"/>
      <c r="E224" s="175"/>
      <c r="F224" s="175"/>
      <c r="G224" s="175"/>
      <c r="H224" s="174"/>
      <c r="I224" s="181"/>
      <c r="J224" s="182"/>
      <c r="K224" s="183"/>
      <c r="L224" s="173"/>
      <c r="M224" s="175"/>
      <c r="N224" s="59" t="s">
        <v>5484</v>
      </c>
      <c r="O224" s="173"/>
      <c r="P224" s="175"/>
      <c r="Q224" s="57" t="s">
        <v>5484</v>
      </c>
      <c r="R224" s="181"/>
      <c r="S224" s="182"/>
      <c r="T224" s="183"/>
      <c r="U224" s="173"/>
      <c r="V224" s="175"/>
      <c r="W224" s="57" t="s">
        <v>5484</v>
      </c>
      <c r="X224" s="173"/>
      <c r="Y224" s="175"/>
      <c r="Z224" s="59" t="s">
        <v>5484</v>
      </c>
      <c r="AA224" s="62"/>
      <c r="AB224" s="57"/>
    </row>
    <row r="225" spans="1:28">
      <c r="A225">
        <v>220</v>
      </c>
      <c r="B225" s="173"/>
      <c r="C225" s="174"/>
      <c r="D225" s="173"/>
      <c r="E225" s="175"/>
      <c r="F225" s="175"/>
      <c r="G225" s="175"/>
      <c r="H225" s="174"/>
      <c r="I225" s="181"/>
      <c r="J225" s="182"/>
      <c r="K225" s="183"/>
      <c r="L225" s="173"/>
      <c r="M225" s="175"/>
      <c r="N225" s="59" t="s">
        <v>5484</v>
      </c>
      <c r="O225" s="173"/>
      <c r="P225" s="175"/>
      <c r="Q225" s="57" t="s">
        <v>5484</v>
      </c>
      <c r="R225" s="181"/>
      <c r="S225" s="182"/>
      <c r="T225" s="183"/>
      <c r="U225" s="173"/>
      <c r="V225" s="175"/>
      <c r="W225" s="57" t="s">
        <v>5484</v>
      </c>
      <c r="X225" s="173"/>
      <c r="Y225" s="175"/>
      <c r="Z225" s="59" t="s">
        <v>5484</v>
      </c>
      <c r="AA225" s="62"/>
      <c r="AB225" s="57"/>
    </row>
    <row r="226" spans="1:28">
      <c r="A226">
        <v>221</v>
      </c>
      <c r="B226" s="173"/>
      <c r="C226" s="174"/>
      <c r="D226" s="173"/>
      <c r="E226" s="175"/>
      <c r="F226" s="175"/>
      <c r="G226" s="175"/>
      <c r="H226" s="174"/>
      <c r="I226" s="181"/>
      <c r="J226" s="182"/>
      <c r="K226" s="183"/>
      <c r="L226" s="173"/>
      <c r="M226" s="175"/>
      <c r="N226" s="59" t="s">
        <v>5484</v>
      </c>
      <c r="O226" s="173"/>
      <c r="P226" s="175"/>
      <c r="Q226" s="57" t="s">
        <v>5484</v>
      </c>
      <c r="R226" s="181"/>
      <c r="S226" s="182"/>
      <c r="T226" s="183"/>
      <c r="U226" s="173"/>
      <c r="V226" s="175"/>
      <c r="W226" s="57" t="s">
        <v>5484</v>
      </c>
      <c r="X226" s="173"/>
      <c r="Y226" s="175"/>
      <c r="Z226" s="59" t="s">
        <v>5484</v>
      </c>
      <c r="AA226" s="62"/>
      <c r="AB226" s="57"/>
    </row>
    <row r="227" spans="1:28">
      <c r="A227">
        <v>222</v>
      </c>
      <c r="B227" s="173"/>
      <c r="C227" s="174"/>
      <c r="D227" s="173"/>
      <c r="E227" s="175"/>
      <c r="F227" s="175"/>
      <c r="G227" s="175"/>
      <c r="H227" s="174"/>
      <c r="I227" s="181"/>
      <c r="J227" s="182"/>
      <c r="K227" s="183"/>
      <c r="L227" s="173"/>
      <c r="M227" s="175"/>
      <c r="N227" s="59" t="s">
        <v>5484</v>
      </c>
      <c r="O227" s="173"/>
      <c r="P227" s="175"/>
      <c r="Q227" s="57" t="s">
        <v>5484</v>
      </c>
      <c r="R227" s="181"/>
      <c r="S227" s="182"/>
      <c r="T227" s="183"/>
      <c r="U227" s="173"/>
      <c r="V227" s="175"/>
      <c r="W227" s="57" t="s">
        <v>5484</v>
      </c>
      <c r="X227" s="173"/>
      <c r="Y227" s="175"/>
      <c r="Z227" s="59" t="s">
        <v>5484</v>
      </c>
      <c r="AA227" s="62"/>
      <c r="AB227" s="57"/>
    </row>
    <row r="228" spans="1:28">
      <c r="A228">
        <v>223</v>
      </c>
      <c r="B228" s="173"/>
      <c r="C228" s="174"/>
      <c r="D228" s="173"/>
      <c r="E228" s="175"/>
      <c r="F228" s="175"/>
      <c r="G228" s="175"/>
      <c r="H228" s="174"/>
      <c r="I228" s="181"/>
      <c r="J228" s="182"/>
      <c r="K228" s="183"/>
      <c r="L228" s="173"/>
      <c r="M228" s="175"/>
      <c r="N228" s="59" t="s">
        <v>5484</v>
      </c>
      <c r="O228" s="173"/>
      <c r="P228" s="175"/>
      <c r="Q228" s="57" t="s">
        <v>5484</v>
      </c>
      <c r="R228" s="181"/>
      <c r="S228" s="182"/>
      <c r="T228" s="183"/>
      <c r="U228" s="173"/>
      <c r="V228" s="175"/>
      <c r="W228" s="57" t="s">
        <v>5484</v>
      </c>
      <c r="X228" s="173"/>
      <c r="Y228" s="175"/>
      <c r="Z228" s="59" t="s">
        <v>5484</v>
      </c>
      <c r="AA228" s="62"/>
      <c r="AB228" s="57"/>
    </row>
    <row r="229" spans="1:28">
      <c r="A229">
        <v>224</v>
      </c>
      <c r="B229" s="173"/>
      <c r="C229" s="174"/>
      <c r="D229" s="173"/>
      <c r="E229" s="175"/>
      <c r="F229" s="175"/>
      <c r="G229" s="175"/>
      <c r="H229" s="174"/>
      <c r="I229" s="181"/>
      <c r="J229" s="182"/>
      <c r="K229" s="183"/>
      <c r="L229" s="173"/>
      <c r="M229" s="175"/>
      <c r="N229" s="59" t="s">
        <v>5484</v>
      </c>
      <c r="O229" s="173"/>
      <c r="P229" s="175"/>
      <c r="Q229" s="57" t="s">
        <v>5484</v>
      </c>
      <c r="R229" s="181"/>
      <c r="S229" s="182"/>
      <c r="T229" s="183"/>
      <c r="U229" s="173"/>
      <c r="V229" s="175"/>
      <c r="W229" s="57" t="s">
        <v>5484</v>
      </c>
      <c r="X229" s="173"/>
      <c r="Y229" s="175"/>
      <c r="Z229" s="59" t="s">
        <v>5484</v>
      </c>
      <c r="AA229" s="62"/>
      <c r="AB229" s="57"/>
    </row>
    <row r="230" spans="1:28">
      <c r="A230">
        <v>225</v>
      </c>
      <c r="B230" s="173"/>
      <c r="C230" s="174"/>
      <c r="D230" s="173"/>
      <c r="E230" s="175"/>
      <c r="F230" s="175"/>
      <c r="G230" s="175"/>
      <c r="H230" s="174"/>
      <c r="I230" s="181"/>
      <c r="J230" s="182"/>
      <c r="K230" s="183"/>
      <c r="L230" s="173"/>
      <c r="M230" s="175"/>
      <c r="N230" s="59" t="s">
        <v>5484</v>
      </c>
      <c r="O230" s="173"/>
      <c r="P230" s="175"/>
      <c r="Q230" s="57" t="s">
        <v>5484</v>
      </c>
      <c r="R230" s="181"/>
      <c r="S230" s="182"/>
      <c r="T230" s="183"/>
      <c r="U230" s="173"/>
      <c r="V230" s="175"/>
      <c r="W230" s="57" t="s">
        <v>5484</v>
      </c>
      <c r="X230" s="173"/>
      <c r="Y230" s="175"/>
      <c r="Z230" s="59" t="s">
        <v>5484</v>
      </c>
      <c r="AA230" s="62"/>
      <c r="AB230" s="57"/>
    </row>
    <row r="231" spans="1:28">
      <c r="A231">
        <v>226</v>
      </c>
      <c r="B231" s="173"/>
      <c r="C231" s="174"/>
      <c r="D231" s="173"/>
      <c r="E231" s="175"/>
      <c r="F231" s="175"/>
      <c r="G231" s="175"/>
      <c r="H231" s="174"/>
      <c r="I231" s="181"/>
      <c r="J231" s="182"/>
      <c r="K231" s="183"/>
      <c r="L231" s="173"/>
      <c r="M231" s="175"/>
      <c r="N231" s="59" t="s">
        <v>5484</v>
      </c>
      <c r="O231" s="173"/>
      <c r="P231" s="175"/>
      <c r="Q231" s="57" t="s">
        <v>5484</v>
      </c>
      <c r="R231" s="181"/>
      <c r="S231" s="182"/>
      <c r="T231" s="183"/>
      <c r="U231" s="173"/>
      <c r="V231" s="175"/>
      <c r="W231" s="57" t="s">
        <v>5484</v>
      </c>
      <c r="X231" s="173"/>
      <c r="Y231" s="175"/>
      <c r="Z231" s="59" t="s">
        <v>5484</v>
      </c>
      <c r="AA231" s="62"/>
      <c r="AB231" s="57"/>
    </row>
    <row r="232" spans="1:28">
      <c r="A232">
        <v>227</v>
      </c>
      <c r="B232" s="173"/>
      <c r="C232" s="174"/>
      <c r="D232" s="173"/>
      <c r="E232" s="175"/>
      <c r="F232" s="175"/>
      <c r="G232" s="175"/>
      <c r="H232" s="174"/>
      <c r="I232" s="181"/>
      <c r="J232" s="182"/>
      <c r="K232" s="183"/>
      <c r="L232" s="173"/>
      <c r="M232" s="175"/>
      <c r="N232" s="59" t="s">
        <v>5484</v>
      </c>
      <c r="O232" s="173"/>
      <c r="P232" s="175"/>
      <c r="Q232" s="57" t="s">
        <v>5484</v>
      </c>
      <c r="R232" s="181"/>
      <c r="S232" s="182"/>
      <c r="T232" s="183"/>
      <c r="U232" s="173"/>
      <c r="V232" s="175"/>
      <c r="W232" s="57" t="s">
        <v>5484</v>
      </c>
      <c r="X232" s="173"/>
      <c r="Y232" s="175"/>
      <c r="Z232" s="59" t="s">
        <v>5484</v>
      </c>
      <c r="AA232" s="62"/>
      <c r="AB232" s="57"/>
    </row>
    <row r="233" spans="1:28">
      <c r="A233">
        <v>228</v>
      </c>
      <c r="B233" s="173"/>
      <c r="C233" s="174"/>
      <c r="D233" s="173"/>
      <c r="E233" s="175"/>
      <c r="F233" s="175"/>
      <c r="G233" s="175"/>
      <c r="H233" s="174"/>
      <c r="I233" s="181"/>
      <c r="J233" s="182"/>
      <c r="K233" s="183"/>
      <c r="L233" s="173"/>
      <c r="M233" s="175"/>
      <c r="N233" s="59" t="s">
        <v>5484</v>
      </c>
      <c r="O233" s="173"/>
      <c r="P233" s="175"/>
      <c r="Q233" s="57" t="s">
        <v>5484</v>
      </c>
      <c r="R233" s="181"/>
      <c r="S233" s="182"/>
      <c r="T233" s="183"/>
      <c r="U233" s="173"/>
      <c r="V233" s="175"/>
      <c r="W233" s="57" t="s">
        <v>5484</v>
      </c>
      <c r="X233" s="173"/>
      <c r="Y233" s="175"/>
      <c r="Z233" s="59" t="s">
        <v>5484</v>
      </c>
      <c r="AA233" s="62"/>
      <c r="AB233" s="57"/>
    </row>
    <row r="234" spans="1:28">
      <c r="A234">
        <v>229</v>
      </c>
      <c r="B234" s="173"/>
      <c r="C234" s="174"/>
      <c r="D234" s="173"/>
      <c r="E234" s="175"/>
      <c r="F234" s="175"/>
      <c r="G234" s="175"/>
      <c r="H234" s="174"/>
      <c r="I234" s="181"/>
      <c r="J234" s="182"/>
      <c r="K234" s="183"/>
      <c r="L234" s="173"/>
      <c r="M234" s="175"/>
      <c r="N234" s="59" t="s">
        <v>5484</v>
      </c>
      <c r="O234" s="173"/>
      <c r="P234" s="175"/>
      <c r="Q234" s="57" t="s">
        <v>5484</v>
      </c>
      <c r="R234" s="181"/>
      <c r="S234" s="182"/>
      <c r="T234" s="183"/>
      <c r="U234" s="173"/>
      <c r="V234" s="175"/>
      <c r="W234" s="57" t="s">
        <v>5484</v>
      </c>
      <c r="X234" s="173"/>
      <c r="Y234" s="175"/>
      <c r="Z234" s="59" t="s">
        <v>5484</v>
      </c>
      <c r="AA234" s="62"/>
      <c r="AB234" s="57"/>
    </row>
    <row r="235" spans="1:28">
      <c r="A235">
        <v>230</v>
      </c>
      <c r="B235" s="173"/>
      <c r="C235" s="174"/>
      <c r="D235" s="173"/>
      <c r="E235" s="175"/>
      <c r="F235" s="175"/>
      <c r="G235" s="175"/>
      <c r="H235" s="174"/>
      <c r="I235" s="181"/>
      <c r="J235" s="182"/>
      <c r="K235" s="183"/>
      <c r="L235" s="173"/>
      <c r="M235" s="175"/>
      <c r="N235" s="59" t="s">
        <v>5484</v>
      </c>
      <c r="O235" s="173"/>
      <c r="P235" s="175"/>
      <c r="Q235" s="57" t="s">
        <v>5484</v>
      </c>
      <c r="R235" s="181"/>
      <c r="S235" s="182"/>
      <c r="T235" s="183"/>
      <c r="U235" s="173"/>
      <c r="V235" s="175"/>
      <c r="W235" s="57" t="s">
        <v>5484</v>
      </c>
      <c r="X235" s="173"/>
      <c r="Y235" s="175"/>
      <c r="Z235" s="59" t="s">
        <v>5484</v>
      </c>
      <c r="AA235" s="62"/>
      <c r="AB235" s="57"/>
    </row>
    <row r="236" spans="1:28">
      <c r="A236">
        <v>231</v>
      </c>
      <c r="B236" s="173"/>
      <c r="C236" s="174"/>
      <c r="D236" s="173"/>
      <c r="E236" s="175"/>
      <c r="F236" s="175"/>
      <c r="G236" s="175"/>
      <c r="H236" s="174"/>
      <c r="I236" s="181"/>
      <c r="J236" s="182"/>
      <c r="K236" s="183"/>
      <c r="L236" s="173"/>
      <c r="M236" s="175"/>
      <c r="N236" s="59" t="s">
        <v>5484</v>
      </c>
      <c r="O236" s="173"/>
      <c r="P236" s="175"/>
      <c r="Q236" s="57" t="s">
        <v>5484</v>
      </c>
      <c r="R236" s="181"/>
      <c r="S236" s="182"/>
      <c r="T236" s="183"/>
      <c r="U236" s="173"/>
      <c r="V236" s="175"/>
      <c r="W236" s="57" t="s">
        <v>5484</v>
      </c>
      <c r="X236" s="173"/>
      <c r="Y236" s="175"/>
      <c r="Z236" s="59" t="s">
        <v>5484</v>
      </c>
      <c r="AA236" s="62"/>
      <c r="AB236" s="57"/>
    </row>
    <row r="237" spans="1:28">
      <c r="A237">
        <v>232</v>
      </c>
      <c r="B237" s="173"/>
      <c r="C237" s="174"/>
      <c r="D237" s="173"/>
      <c r="E237" s="175"/>
      <c r="F237" s="175"/>
      <c r="G237" s="175"/>
      <c r="H237" s="174"/>
      <c r="I237" s="181"/>
      <c r="J237" s="182"/>
      <c r="K237" s="183"/>
      <c r="L237" s="173"/>
      <c r="M237" s="175"/>
      <c r="N237" s="59" t="s">
        <v>5484</v>
      </c>
      <c r="O237" s="173"/>
      <c r="P237" s="175"/>
      <c r="Q237" s="57" t="s">
        <v>5484</v>
      </c>
      <c r="R237" s="181"/>
      <c r="S237" s="182"/>
      <c r="T237" s="183"/>
      <c r="U237" s="173"/>
      <c r="V237" s="175"/>
      <c r="W237" s="57" t="s">
        <v>5484</v>
      </c>
      <c r="X237" s="173"/>
      <c r="Y237" s="175"/>
      <c r="Z237" s="59" t="s">
        <v>5484</v>
      </c>
      <c r="AA237" s="62"/>
      <c r="AB237" s="57"/>
    </row>
    <row r="238" spans="1:28">
      <c r="A238">
        <v>233</v>
      </c>
      <c r="B238" s="173"/>
      <c r="C238" s="174"/>
      <c r="D238" s="173"/>
      <c r="E238" s="175"/>
      <c r="F238" s="175"/>
      <c r="G238" s="175"/>
      <c r="H238" s="174"/>
      <c r="I238" s="181"/>
      <c r="J238" s="182"/>
      <c r="K238" s="183"/>
      <c r="L238" s="173"/>
      <c r="M238" s="175"/>
      <c r="N238" s="59" t="s">
        <v>5484</v>
      </c>
      <c r="O238" s="173"/>
      <c r="P238" s="175"/>
      <c r="Q238" s="57" t="s">
        <v>5484</v>
      </c>
      <c r="R238" s="181"/>
      <c r="S238" s="182"/>
      <c r="T238" s="183"/>
      <c r="U238" s="173"/>
      <c r="V238" s="175"/>
      <c r="W238" s="57" t="s">
        <v>5484</v>
      </c>
      <c r="X238" s="173"/>
      <c r="Y238" s="175"/>
      <c r="Z238" s="59" t="s">
        <v>5484</v>
      </c>
      <c r="AA238" s="62"/>
      <c r="AB238" s="57"/>
    </row>
    <row r="239" spans="1:28">
      <c r="A239">
        <v>234</v>
      </c>
      <c r="B239" s="173"/>
      <c r="C239" s="174"/>
      <c r="D239" s="173"/>
      <c r="E239" s="175"/>
      <c r="F239" s="175"/>
      <c r="G239" s="175"/>
      <c r="H239" s="174"/>
      <c r="I239" s="181"/>
      <c r="J239" s="182"/>
      <c r="K239" s="183"/>
      <c r="L239" s="173"/>
      <c r="M239" s="175"/>
      <c r="N239" s="59" t="s">
        <v>5484</v>
      </c>
      <c r="O239" s="173"/>
      <c r="P239" s="175"/>
      <c r="Q239" s="57" t="s">
        <v>5484</v>
      </c>
      <c r="R239" s="181"/>
      <c r="S239" s="182"/>
      <c r="T239" s="183"/>
      <c r="U239" s="173"/>
      <c r="V239" s="175"/>
      <c r="W239" s="57" t="s">
        <v>5484</v>
      </c>
      <c r="X239" s="173"/>
      <c r="Y239" s="175"/>
      <c r="Z239" s="59" t="s">
        <v>5484</v>
      </c>
      <c r="AA239" s="62"/>
      <c r="AB239" s="57"/>
    </row>
    <row r="240" spans="1:28">
      <c r="A240">
        <v>235</v>
      </c>
      <c r="B240" s="173"/>
      <c r="C240" s="174"/>
      <c r="D240" s="173"/>
      <c r="E240" s="175"/>
      <c r="F240" s="175"/>
      <c r="G240" s="175"/>
      <c r="H240" s="174"/>
      <c r="I240" s="181"/>
      <c r="J240" s="182"/>
      <c r="K240" s="183"/>
      <c r="L240" s="173"/>
      <c r="M240" s="175"/>
      <c r="N240" s="59" t="s">
        <v>5484</v>
      </c>
      <c r="O240" s="173"/>
      <c r="P240" s="175"/>
      <c r="Q240" s="57" t="s">
        <v>5484</v>
      </c>
      <c r="R240" s="181"/>
      <c r="S240" s="182"/>
      <c r="T240" s="183"/>
      <c r="U240" s="173"/>
      <c r="V240" s="175"/>
      <c r="W240" s="57" t="s">
        <v>5484</v>
      </c>
      <c r="X240" s="173"/>
      <c r="Y240" s="175"/>
      <c r="Z240" s="59" t="s">
        <v>5484</v>
      </c>
      <c r="AA240" s="62"/>
      <c r="AB240" s="57"/>
    </row>
    <row r="241" spans="1:28">
      <c r="A241">
        <v>236</v>
      </c>
      <c r="B241" s="173"/>
      <c r="C241" s="174"/>
      <c r="D241" s="173"/>
      <c r="E241" s="175"/>
      <c r="F241" s="175"/>
      <c r="G241" s="175"/>
      <c r="H241" s="174"/>
      <c r="I241" s="181"/>
      <c r="J241" s="182"/>
      <c r="K241" s="183"/>
      <c r="L241" s="173"/>
      <c r="M241" s="175"/>
      <c r="N241" s="59" t="s">
        <v>5484</v>
      </c>
      <c r="O241" s="173"/>
      <c r="P241" s="175"/>
      <c r="Q241" s="57" t="s">
        <v>5484</v>
      </c>
      <c r="R241" s="181"/>
      <c r="S241" s="182"/>
      <c r="T241" s="183"/>
      <c r="U241" s="173"/>
      <c r="V241" s="175"/>
      <c r="W241" s="57" t="s">
        <v>5484</v>
      </c>
      <c r="X241" s="173"/>
      <c r="Y241" s="175"/>
      <c r="Z241" s="59" t="s">
        <v>5484</v>
      </c>
      <c r="AA241" s="62"/>
      <c r="AB241" s="57"/>
    </row>
    <row r="242" spans="1:28">
      <c r="A242">
        <v>237</v>
      </c>
      <c r="B242" s="173"/>
      <c r="C242" s="174"/>
      <c r="D242" s="173"/>
      <c r="E242" s="175"/>
      <c r="F242" s="175"/>
      <c r="G242" s="175"/>
      <c r="H242" s="174"/>
      <c r="I242" s="181"/>
      <c r="J242" s="182"/>
      <c r="K242" s="183"/>
      <c r="L242" s="173"/>
      <c r="M242" s="175"/>
      <c r="N242" s="59" t="s">
        <v>5484</v>
      </c>
      <c r="O242" s="173"/>
      <c r="P242" s="175"/>
      <c r="Q242" s="57" t="s">
        <v>5484</v>
      </c>
      <c r="R242" s="181"/>
      <c r="S242" s="182"/>
      <c r="T242" s="183"/>
      <c r="U242" s="173"/>
      <c r="V242" s="175"/>
      <c r="W242" s="57" t="s">
        <v>5484</v>
      </c>
      <c r="X242" s="173"/>
      <c r="Y242" s="175"/>
      <c r="Z242" s="59" t="s">
        <v>5484</v>
      </c>
      <c r="AA242" s="62"/>
      <c r="AB242" s="57"/>
    </row>
    <row r="243" spans="1:28">
      <c r="A243">
        <v>238</v>
      </c>
      <c r="B243" s="173"/>
      <c r="C243" s="174"/>
      <c r="D243" s="173"/>
      <c r="E243" s="175"/>
      <c r="F243" s="175"/>
      <c r="G243" s="175"/>
      <c r="H243" s="174"/>
      <c r="I243" s="181"/>
      <c r="J243" s="182"/>
      <c r="K243" s="183"/>
      <c r="L243" s="173"/>
      <c r="M243" s="175"/>
      <c r="N243" s="59" t="s">
        <v>5484</v>
      </c>
      <c r="O243" s="173"/>
      <c r="P243" s="175"/>
      <c r="Q243" s="57" t="s">
        <v>5484</v>
      </c>
      <c r="R243" s="181"/>
      <c r="S243" s="182"/>
      <c r="T243" s="183"/>
      <c r="U243" s="173"/>
      <c r="V243" s="175"/>
      <c r="W243" s="57" t="s">
        <v>5484</v>
      </c>
      <c r="X243" s="173"/>
      <c r="Y243" s="175"/>
      <c r="Z243" s="59" t="s">
        <v>5484</v>
      </c>
      <c r="AA243" s="62"/>
      <c r="AB243" s="57"/>
    </row>
    <row r="244" spans="1:28">
      <c r="A244">
        <v>239</v>
      </c>
      <c r="B244" s="173"/>
      <c r="C244" s="174"/>
      <c r="D244" s="173"/>
      <c r="E244" s="175"/>
      <c r="F244" s="175"/>
      <c r="G244" s="175"/>
      <c r="H244" s="174"/>
      <c r="I244" s="181"/>
      <c r="J244" s="182"/>
      <c r="K244" s="183"/>
      <c r="L244" s="173"/>
      <c r="M244" s="175"/>
      <c r="N244" s="59" t="s">
        <v>5484</v>
      </c>
      <c r="O244" s="173"/>
      <c r="P244" s="175"/>
      <c r="Q244" s="57" t="s">
        <v>5484</v>
      </c>
      <c r="R244" s="181"/>
      <c r="S244" s="182"/>
      <c r="T244" s="183"/>
      <c r="U244" s="173"/>
      <c r="V244" s="175"/>
      <c r="W244" s="57" t="s">
        <v>5484</v>
      </c>
      <c r="X244" s="173"/>
      <c r="Y244" s="175"/>
      <c r="Z244" s="59" t="s">
        <v>5484</v>
      </c>
      <c r="AA244" s="62"/>
      <c r="AB244" s="57"/>
    </row>
    <row r="245" spans="1:28">
      <c r="A245">
        <v>240</v>
      </c>
      <c r="B245" s="173"/>
      <c r="C245" s="174"/>
      <c r="D245" s="173"/>
      <c r="E245" s="175"/>
      <c r="F245" s="175"/>
      <c r="G245" s="175"/>
      <c r="H245" s="174"/>
      <c r="I245" s="181"/>
      <c r="J245" s="182"/>
      <c r="K245" s="183"/>
      <c r="L245" s="173"/>
      <c r="M245" s="175"/>
      <c r="N245" s="59" t="s">
        <v>5484</v>
      </c>
      <c r="O245" s="173"/>
      <c r="P245" s="175"/>
      <c r="Q245" s="57" t="s">
        <v>5484</v>
      </c>
      <c r="R245" s="181"/>
      <c r="S245" s="182"/>
      <c r="T245" s="183"/>
      <c r="U245" s="173"/>
      <c r="V245" s="175"/>
      <c r="W245" s="57" t="s">
        <v>5484</v>
      </c>
      <c r="X245" s="173"/>
      <c r="Y245" s="175"/>
      <c r="Z245" s="59" t="s">
        <v>5484</v>
      </c>
      <c r="AA245" s="62"/>
      <c r="AB245" s="57"/>
    </row>
    <row r="246" spans="1:28">
      <c r="A246">
        <v>241</v>
      </c>
      <c r="B246" s="173"/>
      <c r="C246" s="174"/>
      <c r="D246" s="173"/>
      <c r="E246" s="175"/>
      <c r="F246" s="175"/>
      <c r="G246" s="175"/>
      <c r="H246" s="174"/>
      <c r="I246" s="181"/>
      <c r="J246" s="182"/>
      <c r="K246" s="183"/>
      <c r="L246" s="173"/>
      <c r="M246" s="175"/>
      <c r="N246" s="59" t="s">
        <v>5484</v>
      </c>
      <c r="O246" s="173"/>
      <c r="P246" s="175"/>
      <c r="Q246" s="57" t="s">
        <v>5484</v>
      </c>
      <c r="R246" s="181"/>
      <c r="S246" s="182"/>
      <c r="T246" s="183"/>
      <c r="U246" s="173"/>
      <c r="V246" s="175"/>
      <c r="W246" s="57" t="s">
        <v>5484</v>
      </c>
      <c r="X246" s="173"/>
      <c r="Y246" s="175"/>
      <c r="Z246" s="59" t="s">
        <v>5484</v>
      </c>
      <c r="AA246" s="62"/>
      <c r="AB246" s="57"/>
    </row>
    <row r="247" spans="1:28">
      <c r="A247">
        <v>242</v>
      </c>
      <c r="B247" s="173"/>
      <c r="C247" s="174"/>
      <c r="D247" s="173"/>
      <c r="E247" s="175"/>
      <c r="F247" s="175"/>
      <c r="G247" s="175"/>
      <c r="H247" s="174"/>
      <c r="I247" s="181"/>
      <c r="J247" s="182"/>
      <c r="K247" s="183"/>
      <c r="L247" s="173"/>
      <c r="M247" s="175"/>
      <c r="N247" s="59" t="s">
        <v>5484</v>
      </c>
      <c r="O247" s="173"/>
      <c r="P247" s="175"/>
      <c r="Q247" s="57" t="s">
        <v>5484</v>
      </c>
      <c r="R247" s="181"/>
      <c r="S247" s="182"/>
      <c r="T247" s="183"/>
      <c r="U247" s="173"/>
      <c r="V247" s="175"/>
      <c r="W247" s="57" t="s">
        <v>5484</v>
      </c>
      <c r="X247" s="173"/>
      <c r="Y247" s="175"/>
      <c r="Z247" s="59" t="s">
        <v>5484</v>
      </c>
      <c r="AA247" s="62"/>
      <c r="AB247" s="57"/>
    </row>
    <row r="248" spans="1:28">
      <c r="A248">
        <v>243</v>
      </c>
      <c r="B248" s="173"/>
      <c r="C248" s="174"/>
      <c r="D248" s="173"/>
      <c r="E248" s="175"/>
      <c r="F248" s="175"/>
      <c r="G248" s="175"/>
      <c r="H248" s="174"/>
      <c r="I248" s="181"/>
      <c r="J248" s="182"/>
      <c r="K248" s="183"/>
      <c r="L248" s="173"/>
      <c r="M248" s="175"/>
      <c r="N248" s="59" t="s">
        <v>5484</v>
      </c>
      <c r="O248" s="173"/>
      <c r="P248" s="175"/>
      <c r="Q248" s="57" t="s">
        <v>5484</v>
      </c>
      <c r="R248" s="181"/>
      <c r="S248" s="182"/>
      <c r="T248" s="183"/>
      <c r="U248" s="173"/>
      <c r="V248" s="175"/>
      <c r="W248" s="57" t="s">
        <v>5484</v>
      </c>
      <c r="X248" s="173"/>
      <c r="Y248" s="175"/>
      <c r="Z248" s="59" t="s">
        <v>5484</v>
      </c>
      <c r="AA248" s="62"/>
      <c r="AB248" s="57"/>
    </row>
    <row r="249" spans="1:28">
      <c r="A249">
        <v>244</v>
      </c>
      <c r="B249" s="173"/>
      <c r="C249" s="174"/>
      <c r="D249" s="173"/>
      <c r="E249" s="175"/>
      <c r="F249" s="175"/>
      <c r="G249" s="175"/>
      <c r="H249" s="174"/>
      <c r="I249" s="181"/>
      <c r="J249" s="182"/>
      <c r="K249" s="183"/>
      <c r="L249" s="173"/>
      <c r="M249" s="175"/>
      <c r="N249" s="59" t="s">
        <v>5484</v>
      </c>
      <c r="O249" s="173"/>
      <c r="P249" s="175"/>
      <c r="Q249" s="57" t="s">
        <v>5484</v>
      </c>
      <c r="R249" s="181"/>
      <c r="S249" s="182"/>
      <c r="T249" s="183"/>
      <c r="U249" s="173"/>
      <c r="V249" s="175"/>
      <c r="W249" s="57" t="s">
        <v>5484</v>
      </c>
      <c r="X249" s="173"/>
      <c r="Y249" s="175"/>
      <c r="Z249" s="59" t="s">
        <v>5484</v>
      </c>
      <c r="AA249" s="62"/>
      <c r="AB249" s="57"/>
    </row>
    <row r="250" spans="1:28">
      <c r="A250">
        <v>245</v>
      </c>
      <c r="B250" s="173"/>
      <c r="C250" s="174"/>
      <c r="D250" s="173"/>
      <c r="E250" s="175"/>
      <c r="F250" s="175"/>
      <c r="G250" s="175"/>
      <c r="H250" s="174"/>
      <c r="I250" s="181"/>
      <c r="J250" s="182"/>
      <c r="K250" s="183"/>
      <c r="L250" s="173"/>
      <c r="M250" s="175"/>
      <c r="N250" s="59" t="s">
        <v>5484</v>
      </c>
      <c r="O250" s="173"/>
      <c r="P250" s="175"/>
      <c r="Q250" s="57" t="s">
        <v>5484</v>
      </c>
      <c r="R250" s="181"/>
      <c r="S250" s="182"/>
      <c r="T250" s="183"/>
      <c r="U250" s="173"/>
      <c r="V250" s="175"/>
      <c r="W250" s="57" t="s">
        <v>5484</v>
      </c>
      <c r="X250" s="173"/>
      <c r="Y250" s="175"/>
      <c r="Z250" s="59" t="s">
        <v>5484</v>
      </c>
      <c r="AA250" s="62"/>
      <c r="AB250" s="57"/>
    </row>
    <row r="251" spans="1:28">
      <c r="A251">
        <v>246</v>
      </c>
      <c r="B251" s="173"/>
      <c r="C251" s="174"/>
      <c r="D251" s="173"/>
      <c r="E251" s="175"/>
      <c r="F251" s="175"/>
      <c r="G251" s="175"/>
      <c r="H251" s="174"/>
      <c r="I251" s="181"/>
      <c r="J251" s="182"/>
      <c r="K251" s="183"/>
      <c r="L251" s="173"/>
      <c r="M251" s="175"/>
      <c r="N251" s="59" t="s">
        <v>5484</v>
      </c>
      <c r="O251" s="173"/>
      <c r="P251" s="175"/>
      <c r="Q251" s="57" t="s">
        <v>5484</v>
      </c>
      <c r="R251" s="181"/>
      <c r="S251" s="182"/>
      <c r="T251" s="183"/>
      <c r="U251" s="173"/>
      <c r="V251" s="175"/>
      <c r="W251" s="57" t="s">
        <v>5484</v>
      </c>
      <c r="X251" s="173"/>
      <c r="Y251" s="175"/>
      <c r="Z251" s="59" t="s">
        <v>5484</v>
      </c>
      <c r="AA251" s="62"/>
      <c r="AB251" s="57"/>
    </row>
    <row r="252" spans="1:28">
      <c r="A252">
        <v>247</v>
      </c>
      <c r="B252" s="173"/>
      <c r="C252" s="174"/>
      <c r="D252" s="173"/>
      <c r="E252" s="175"/>
      <c r="F252" s="175"/>
      <c r="G252" s="175"/>
      <c r="H252" s="174"/>
      <c r="I252" s="181"/>
      <c r="J252" s="182"/>
      <c r="K252" s="183"/>
      <c r="L252" s="173"/>
      <c r="M252" s="175"/>
      <c r="N252" s="59" t="s">
        <v>5484</v>
      </c>
      <c r="O252" s="173"/>
      <c r="P252" s="175"/>
      <c r="Q252" s="57" t="s">
        <v>5484</v>
      </c>
      <c r="R252" s="181"/>
      <c r="S252" s="182"/>
      <c r="T252" s="183"/>
      <c r="U252" s="173"/>
      <c r="V252" s="175"/>
      <c r="W252" s="57" t="s">
        <v>5484</v>
      </c>
      <c r="X252" s="173"/>
      <c r="Y252" s="175"/>
      <c r="Z252" s="59" t="s">
        <v>5484</v>
      </c>
      <c r="AA252" s="62"/>
      <c r="AB252" s="57"/>
    </row>
    <row r="253" spans="1:28">
      <c r="A253">
        <v>248</v>
      </c>
      <c r="B253" s="173"/>
      <c r="C253" s="174"/>
      <c r="D253" s="173"/>
      <c r="E253" s="175"/>
      <c r="F253" s="175"/>
      <c r="G253" s="175"/>
      <c r="H253" s="174"/>
      <c r="I253" s="181"/>
      <c r="J253" s="182"/>
      <c r="K253" s="183"/>
      <c r="L253" s="173"/>
      <c r="M253" s="175"/>
      <c r="N253" s="59" t="s">
        <v>5484</v>
      </c>
      <c r="O253" s="173"/>
      <c r="P253" s="175"/>
      <c r="Q253" s="57" t="s">
        <v>5484</v>
      </c>
      <c r="R253" s="181"/>
      <c r="S253" s="182"/>
      <c r="T253" s="183"/>
      <c r="U253" s="173"/>
      <c r="V253" s="175"/>
      <c r="W253" s="57" t="s">
        <v>5484</v>
      </c>
      <c r="X253" s="173"/>
      <c r="Y253" s="175"/>
      <c r="Z253" s="59" t="s">
        <v>5484</v>
      </c>
      <c r="AA253" s="62"/>
      <c r="AB253" s="57"/>
    </row>
    <row r="254" spans="1:28">
      <c r="A254">
        <v>249</v>
      </c>
      <c r="B254" s="173"/>
      <c r="C254" s="174"/>
      <c r="D254" s="173"/>
      <c r="E254" s="175"/>
      <c r="F254" s="175"/>
      <c r="G254" s="175"/>
      <c r="H254" s="174"/>
      <c r="I254" s="181"/>
      <c r="J254" s="182"/>
      <c r="K254" s="183"/>
      <c r="L254" s="173"/>
      <c r="M254" s="175"/>
      <c r="N254" s="59" t="s">
        <v>5484</v>
      </c>
      <c r="O254" s="173"/>
      <c r="P254" s="175"/>
      <c r="Q254" s="57" t="s">
        <v>5484</v>
      </c>
      <c r="R254" s="181"/>
      <c r="S254" s="182"/>
      <c r="T254" s="183"/>
      <c r="U254" s="173"/>
      <c r="V254" s="175"/>
      <c r="W254" s="57" t="s">
        <v>5484</v>
      </c>
      <c r="X254" s="173"/>
      <c r="Y254" s="175"/>
      <c r="Z254" s="59" t="s">
        <v>5484</v>
      </c>
      <c r="AA254" s="62"/>
      <c r="AB254" s="57"/>
    </row>
    <row r="255" spans="1:28">
      <c r="A255">
        <v>250</v>
      </c>
      <c r="B255" s="173"/>
      <c r="C255" s="174"/>
      <c r="D255" s="173"/>
      <c r="E255" s="175"/>
      <c r="F255" s="175"/>
      <c r="G255" s="175"/>
      <c r="H255" s="174"/>
      <c r="I255" s="181"/>
      <c r="J255" s="182"/>
      <c r="K255" s="183"/>
      <c r="L255" s="173"/>
      <c r="M255" s="175"/>
      <c r="N255" s="59" t="s">
        <v>5484</v>
      </c>
      <c r="O255" s="173"/>
      <c r="P255" s="175"/>
      <c r="Q255" s="57" t="s">
        <v>5484</v>
      </c>
      <c r="R255" s="181"/>
      <c r="S255" s="182"/>
      <c r="T255" s="183"/>
      <c r="U255" s="173"/>
      <c r="V255" s="175"/>
      <c r="W255" s="57" t="s">
        <v>5484</v>
      </c>
      <c r="X255" s="173"/>
      <c r="Y255" s="175"/>
      <c r="Z255" s="59" t="s">
        <v>5484</v>
      </c>
      <c r="AA255" s="62"/>
      <c r="AB255" s="57"/>
    </row>
    <row r="256" spans="1:28">
      <c r="A256">
        <v>251</v>
      </c>
      <c r="B256" s="173"/>
      <c r="C256" s="174"/>
      <c r="D256" s="173"/>
      <c r="E256" s="175"/>
      <c r="F256" s="175"/>
      <c r="G256" s="175"/>
      <c r="H256" s="174"/>
      <c r="I256" s="181"/>
      <c r="J256" s="182"/>
      <c r="K256" s="183"/>
      <c r="L256" s="173"/>
      <c r="M256" s="175"/>
      <c r="N256" s="59" t="s">
        <v>5484</v>
      </c>
      <c r="O256" s="173"/>
      <c r="P256" s="175"/>
      <c r="Q256" s="57" t="s">
        <v>5484</v>
      </c>
      <c r="R256" s="181"/>
      <c r="S256" s="182"/>
      <c r="T256" s="183"/>
      <c r="U256" s="173"/>
      <c r="V256" s="175"/>
      <c r="W256" s="57" t="s">
        <v>5484</v>
      </c>
      <c r="X256" s="173"/>
      <c r="Y256" s="175"/>
      <c r="Z256" s="59" t="s">
        <v>5484</v>
      </c>
      <c r="AA256" s="62"/>
      <c r="AB256" s="57"/>
    </row>
    <row r="257" spans="1:28">
      <c r="A257">
        <v>252</v>
      </c>
      <c r="B257" s="173"/>
      <c r="C257" s="174"/>
      <c r="D257" s="173"/>
      <c r="E257" s="175"/>
      <c r="F257" s="175"/>
      <c r="G257" s="175"/>
      <c r="H257" s="174"/>
      <c r="I257" s="181"/>
      <c r="J257" s="182"/>
      <c r="K257" s="183"/>
      <c r="L257" s="173"/>
      <c r="M257" s="175"/>
      <c r="N257" s="59" t="s">
        <v>5484</v>
      </c>
      <c r="O257" s="173"/>
      <c r="P257" s="175"/>
      <c r="Q257" s="57" t="s">
        <v>5484</v>
      </c>
      <c r="R257" s="181"/>
      <c r="S257" s="182"/>
      <c r="T257" s="183"/>
      <c r="U257" s="173"/>
      <c r="V257" s="175"/>
      <c r="W257" s="57" t="s">
        <v>5484</v>
      </c>
      <c r="X257" s="173"/>
      <c r="Y257" s="175"/>
      <c r="Z257" s="59" t="s">
        <v>5484</v>
      </c>
      <c r="AA257" s="62"/>
      <c r="AB257" s="57"/>
    </row>
    <row r="258" spans="1:28">
      <c r="A258">
        <v>253</v>
      </c>
      <c r="B258" s="173"/>
      <c r="C258" s="174"/>
      <c r="D258" s="173"/>
      <c r="E258" s="175"/>
      <c r="F258" s="175"/>
      <c r="G258" s="175"/>
      <c r="H258" s="174"/>
      <c r="I258" s="181"/>
      <c r="J258" s="182"/>
      <c r="K258" s="183"/>
      <c r="L258" s="173"/>
      <c r="M258" s="175"/>
      <c r="N258" s="59" t="s">
        <v>5484</v>
      </c>
      <c r="O258" s="173"/>
      <c r="P258" s="175"/>
      <c r="Q258" s="57" t="s">
        <v>5484</v>
      </c>
      <c r="R258" s="181"/>
      <c r="S258" s="182"/>
      <c r="T258" s="183"/>
      <c r="U258" s="173"/>
      <c r="V258" s="175"/>
      <c r="W258" s="57" t="s">
        <v>5484</v>
      </c>
      <c r="X258" s="173"/>
      <c r="Y258" s="175"/>
      <c r="Z258" s="59" t="s">
        <v>5484</v>
      </c>
      <c r="AA258" s="62"/>
      <c r="AB258" s="57"/>
    </row>
    <row r="259" spans="1:28">
      <c r="A259">
        <v>254</v>
      </c>
      <c r="B259" s="173"/>
      <c r="C259" s="174"/>
      <c r="D259" s="173"/>
      <c r="E259" s="175"/>
      <c r="F259" s="175"/>
      <c r="G259" s="175"/>
      <c r="H259" s="174"/>
      <c r="I259" s="181"/>
      <c r="J259" s="182"/>
      <c r="K259" s="183"/>
      <c r="L259" s="173"/>
      <c r="M259" s="175"/>
      <c r="N259" s="59" t="s">
        <v>5484</v>
      </c>
      <c r="O259" s="173"/>
      <c r="P259" s="175"/>
      <c r="Q259" s="57" t="s">
        <v>5484</v>
      </c>
      <c r="R259" s="181"/>
      <c r="S259" s="182"/>
      <c r="T259" s="183"/>
      <c r="U259" s="173"/>
      <c r="V259" s="175"/>
      <c r="W259" s="57" t="s">
        <v>5484</v>
      </c>
      <c r="X259" s="173"/>
      <c r="Y259" s="175"/>
      <c r="Z259" s="59" t="s">
        <v>5484</v>
      </c>
      <c r="AA259" s="62"/>
      <c r="AB259" s="57"/>
    </row>
    <row r="260" spans="1:28">
      <c r="A260">
        <v>255</v>
      </c>
      <c r="B260" s="173"/>
      <c r="C260" s="174"/>
      <c r="D260" s="173"/>
      <c r="E260" s="175"/>
      <c r="F260" s="175"/>
      <c r="G260" s="175"/>
      <c r="H260" s="174"/>
      <c r="I260" s="181"/>
      <c r="J260" s="182"/>
      <c r="K260" s="183"/>
      <c r="L260" s="173"/>
      <c r="M260" s="175"/>
      <c r="N260" s="59" t="s">
        <v>5484</v>
      </c>
      <c r="O260" s="173"/>
      <c r="P260" s="175"/>
      <c r="Q260" s="57" t="s">
        <v>5484</v>
      </c>
      <c r="R260" s="181"/>
      <c r="S260" s="182"/>
      <c r="T260" s="183"/>
      <c r="U260" s="173"/>
      <c r="V260" s="175"/>
      <c r="W260" s="57" t="s">
        <v>5484</v>
      </c>
      <c r="X260" s="173"/>
      <c r="Y260" s="175"/>
      <c r="Z260" s="59" t="s">
        <v>5484</v>
      </c>
      <c r="AA260" s="62"/>
      <c r="AB260" s="57"/>
    </row>
    <row r="261" spans="1:28">
      <c r="A261">
        <v>256</v>
      </c>
      <c r="B261" s="173"/>
      <c r="C261" s="174"/>
      <c r="D261" s="173"/>
      <c r="E261" s="175"/>
      <c r="F261" s="175"/>
      <c r="G261" s="175"/>
      <c r="H261" s="174"/>
      <c r="I261" s="181"/>
      <c r="J261" s="182"/>
      <c r="K261" s="183"/>
      <c r="L261" s="173"/>
      <c r="M261" s="175"/>
      <c r="N261" s="59" t="s">
        <v>5484</v>
      </c>
      <c r="O261" s="173"/>
      <c r="P261" s="175"/>
      <c r="Q261" s="57" t="s">
        <v>5484</v>
      </c>
      <c r="R261" s="181"/>
      <c r="S261" s="182"/>
      <c r="T261" s="183"/>
      <c r="U261" s="173"/>
      <c r="V261" s="175"/>
      <c r="W261" s="57" t="s">
        <v>5484</v>
      </c>
      <c r="X261" s="173"/>
      <c r="Y261" s="175"/>
      <c r="Z261" s="59" t="s">
        <v>5484</v>
      </c>
      <c r="AA261" s="62"/>
      <c r="AB261" s="57"/>
    </row>
    <row r="262" spans="1:28">
      <c r="A262">
        <v>257</v>
      </c>
      <c r="B262" s="173"/>
      <c r="C262" s="174"/>
      <c r="D262" s="173"/>
      <c r="E262" s="175"/>
      <c r="F262" s="175"/>
      <c r="G262" s="175"/>
      <c r="H262" s="174"/>
      <c r="I262" s="181"/>
      <c r="J262" s="182"/>
      <c r="K262" s="183"/>
      <c r="L262" s="173"/>
      <c r="M262" s="175"/>
      <c r="N262" s="59" t="s">
        <v>5484</v>
      </c>
      <c r="O262" s="173"/>
      <c r="P262" s="175"/>
      <c r="Q262" s="57" t="s">
        <v>5484</v>
      </c>
      <c r="R262" s="181"/>
      <c r="S262" s="182"/>
      <c r="T262" s="183"/>
      <c r="U262" s="173"/>
      <c r="V262" s="175"/>
      <c r="W262" s="57" t="s">
        <v>5484</v>
      </c>
      <c r="X262" s="173"/>
      <c r="Y262" s="175"/>
      <c r="Z262" s="59" t="s">
        <v>5484</v>
      </c>
      <c r="AA262" s="62"/>
      <c r="AB262" s="57"/>
    </row>
    <row r="263" spans="1:28">
      <c r="A263">
        <v>258</v>
      </c>
      <c r="B263" s="173"/>
      <c r="C263" s="174"/>
      <c r="D263" s="173"/>
      <c r="E263" s="175"/>
      <c r="F263" s="175"/>
      <c r="G263" s="175"/>
      <c r="H263" s="174"/>
      <c r="I263" s="181"/>
      <c r="J263" s="182"/>
      <c r="K263" s="183"/>
      <c r="L263" s="173"/>
      <c r="M263" s="175"/>
      <c r="N263" s="59" t="s">
        <v>5484</v>
      </c>
      <c r="O263" s="173"/>
      <c r="P263" s="175"/>
      <c r="Q263" s="57" t="s">
        <v>5484</v>
      </c>
      <c r="R263" s="181"/>
      <c r="S263" s="182"/>
      <c r="T263" s="183"/>
      <c r="U263" s="173"/>
      <c r="V263" s="175"/>
      <c r="W263" s="57" t="s">
        <v>5484</v>
      </c>
      <c r="X263" s="173"/>
      <c r="Y263" s="175"/>
      <c r="Z263" s="59" t="s">
        <v>5484</v>
      </c>
      <c r="AA263" s="62"/>
      <c r="AB263" s="57"/>
    </row>
    <row r="264" spans="1:28">
      <c r="A264">
        <v>259</v>
      </c>
      <c r="B264" s="173"/>
      <c r="C264" s="174"/>
      <c r="D264" s="173"/>
      <c r="E264" s="175"/>
      <c r="F264" s="175"/>
      <c r="G264" s="175"/>
      <c r="H264" s="174"/>
      <c r="I264" s="181"/>
      <c r="J264" s="182"/>
      <c r="K264" s="183"/>
      <c r="L264" s="173"/>
      <c r="M264" s="175"/>
      <c r="N264" s="59" t="s">
        <v>5484</v>
      </c>
      <c r="O264" s="173"/>
      <c r="P264" s="175"/>
      <c r="Q264" s="57" t="s">
        <v>5484</v>
      </c>
      <c r="R264" s="181"/>
      <c r="S264" s="182"/>
      <c r="T264" s="183"/>
      <c r="U264" s="173"/>
      <c r="V264" s="175"/>
      <c r="W264" s="57" t="s">
        <v>5484</v>
      </c>
      <c r="X264" s="173"/>
      <c r="Y264" s="175"/>
      <c r="Z264" s="59" t="s">
        <v>5484</v>
      </c>
      <c r="AA264" s="62"/>
      <c r="AB264" s="57"/>
    </row>
    <row r="265" spans="1:28">
      <c r="A265">
        <v>260</v>
      </c>
      <c r="B265" s="173"/>
      <c r="C265" s="174"/>
      <c r="D265" s="173"/>
      <c r="E265" s="175"/>
      <c r="F265" s="175"/>
      <c r="G265" s="175"/>
      <c r="H265" s="174"/>
      <c r="I265" s="181"/>
      <c r="J265" s="182"/>
      <c r="K265" s="183"/>
      <c r="L265" s="173"/>
      <c r="M265" s="175"/>
      <c r="N265" s="59" t="s">
        <v>5484</v>
      </c>
      <c r="O265" s="173"/>
      <c r="P265" s="175"/>
      <c r="Q265" s="57" t="s">
        <v>5484</v>
      </c>
      <c r="R265" s="181"/>
      <c r="S265" s="182"/>
      <c r="T265" s="183"/>
      <c r="U265" s="173"/>
      <c r="V265" s="175"/>
      <c r="W265" s="57" t="s">
        <v>5484</v>
      </c>
      <c r="X265" s="173"/>
      <c r="Y265" s="175"/>
      <c r="Z265" s="59" t="s">
        <v>5484</v>
      </c>
      <c r="AA265" s="62"/>
      <c r="AB265" s="57"/>
    </row>
    <row r="266" spans="1:28">
      <c r="A266">
        <v>261</v>
      </c>
      <c r="B266" s="173"/>
      <c r="C266" s="174"/>
      <c r="D266" s="173"/>
      <c r="E266" s="175"/>
      <c r="F266" s="175"/>
      <c r="G266" s="175"/>
      <c r="H266" s="174"/>
      <c r="I266" s="181"/>
      <c r="J266" s="182"/>
      <c r="K266" s="183"/>
      <c r="L266" s="173"/>
      <c r="M266" s="175"/>
      <c r="N266" s="59" t="s">
        <v>5484</v>
      </c>
      <c r="O266" s="173"/>
      <c r="P266" s="175"/>
      <c r="Q266" s="57" t="s">
        <v>5484</v>
      </c>
      <c r="R266" s="181"/>
      <c r="S266" s="182"/>
      <c r="T266" s="183"/>
      <c r="U266" s="173"/>
      <c r="V266" s="175"/>
      <c r="W266" s="57" t="s">
        <v>5484</v>
      </c>
      <c r="X266" s="173"/>
      <c r="Y266" s="175"/>
      <c r="Z266" s="59" t="s">
        <v>5484</v>
      </c>
      <c r="AA266" s="62"/>
      <c r="AB266" s="57"/>
    </row>
    <row r="267" spans="1:28">
      <c r="A267">
        <v>262</v>
      </c>
      <c r="B267" s="173"/>
      <c r="C267" s="174"/>
      <c r="D267" s="173"/>
      <c r="E267" s="175"/>
      <c r="F267" s="175"/>
      <c r="G267" s="175"/>
      <c r="H267" s="174"/>
      <c r="I267" s="181"/>
      <c r="J267" s="182"/>
      <c r="K267" s="183"/>
      <c r="L267" s="173"/>
      <c r="M267" s="175"/>
      <c r="N267" s="59" t="s">
        <v>5484</v>
      </c>
      <c r="O267" s="173"/>
      <c r="P267" s="175"/>
      <c r="Q267" s="57" t="s">
        <v>5484</v>
      </c>
      <c r="R267" s="181"/>
      <c r="S267" s="182"/>
      <c r="T267" s="183"/>
      <c r="U267" s="173"/>
      <c r="V267" s="175"/>
      <c r="W267" s="57" t="s">
        <v>5484</v>
      </c>
      <c r="X267" s="173"/>
      <c r="Y267" s="175"/>
      <c r="Z267" s="59" t="s">
        <v>5484</v>
      </c>
      <c r="AA267" s="62"/>
      <c r="AB267" s="57"/>
    </row>
    <row r="268" spans="1:28">
      <c r="A268">
        <v>263</v>
      </c>
      <c r="B268" s="173"/>
      <c r="C268" s="174"/>
      <c r="D268" s="173"/>
      <c r="E268" s="175"/>
      <c r="F268" s="175"/>
      <c r="G268" s="175"/>
      <c r="H268" s="174"/>
      <c r="I268" s="181"/>
      <c r="J268" s="182"/>
      <c r="K268" s="183"/>
      <c r="L268" s="173"/>
      <c r="M268" s="175"/>
      <c r="N268" s="59" t="s">
        <v>5484</v>
      </c>
      <c r="O268" s="173"/>
      <c r="P268" s="175"/>
      <c r="Q268" s="57" t="s">
        <v>5484</v>
      </c>
      <c r="R268" s="181"/>
      <c r="S268" s="182"/>
      <c r="T268" s="183"/>
      <c r="U268" s="173"/>
      <c r="V268" s="175"/>
      <c r="W268" s="57" t="s">
        <v>5484</v>
      </c>
      <c r="X268" s="173"/>
      <c r="Y268" s="175"/>
      <c r="Z268" s="59" t="s">
        <v>5484</v>
      </c>
      <c r="AA268" s="62"/>
      <c r="AB268" s="57"/>
    </row>
    <row r="269" spans="1:28">
      <c r="A269">
        <v>264</v>
      </c>
      <c r="B269" s="173"/>
      <c r="C269" s="174"/>
      <c r="D269" s="173"/>
      <c r="E269" s="175"/>
      <c r="F269" s="175"/>
      <c r="G269" s="175"/>
      <c r="H269" s="174"/>
      <c r="I269" s="181"/>
      <c r="J269" s="182"/>
      <c r="K269" s="183"/>
      <c r="L269" s="173"/>
      <c r="M269" s="175"/>
      <c r="N269" s="59" t="s">
        <v>5484</v>
      </c>
      <c r="O269" s="173"/>
      <c r="P269" s="175"/>
      <c r="Q269" s="57" t="s">
        <v>5484</v>
      </c>
      <c r="R269" s="181"/>
      <c r="S269" s="182"/>
      <c r="T269" s="183"/>
      <c r="U269" s="173"/>
      <c r="V269" s="175"/>
      <c r="W269" s="57" t="s">
        <v>5484</v>
      </c>
      <c r="X269" s="173"/>
      <c r="Y269" s="175"/>
      <c r="Z269" s="59" t="s">
        <v>5484</v>
      </c>
      <c r="AA269" s="62"/>
      <c r="AB269" s="57"/>
    </row>
    <row r="270" spans="1:28">
      <c r="A270">
        <v>265</v>
      </c>
      <c r="B270" s="173"/>
      <c r="C270" s="174"/>
      <c r="D270" s="173"/>
      <c r="E270" s="175"/>
      <c r="F270" s="175"/>
      <c r="G270" s="175"/>
      <c r="H270" s="174"/>
      <c r="I270" s="181"/>
      <c r="J270" s="182"/>
      <c r="K270" s="183"/>
      <c r="L270" s="173"/>
      <c r="M270" s="175"/>
      <c r="N270" s="59" t="s">
        <v>5484</v>
      </c>
      <c r="O270" s="173"/>
      <c r="P270" s="175"/>
      <c r="Q270" s="57" t="s">
        <v>5484</v>
      </c>
      <c r="R270" s="181"/>
      <c r="S270" s="182"/>
      <c r="T270" s="183"/>
      <c r="U270" s="173"/>
      <c r="V270" s="175"/>
      <c r="W270" s="57" t="s">
        <v>5484</v>
      </c>
      <c r="X270" s="173"/>
      <c r="Y270" s="175"/>
      <c r="Z270" s="59" t="s">
        <v>5484</v>
      </c>
      <c r="AA270" s="62"/>
      <c r="AB270" s="57"/>
    </row>
    <row r="271" spans="1:28">
      <c r="A271">
        <v>266</v>
      </c>
      <c r="B271" s="173"/>
      <c r="C271" s="174"/>
      <c r="D271" s="173"/>
      <c r="E271" s="175"/>
      <c r="F271" s="175"/>
      <c r="G271" s="175"/>
      <c r="H271" s="174"/>
      <c r="I271" s="181"/>
      <c r="J271" s="182"/>
      <c r="K271" s="183"/>
      <c r="L271" s="173"/>
      <c r="M271" s="175"/>
      <c r="N271" s="59" t="s">
        <v>5484</v>
      </c>
      <c r="O271" s="173"/>
      <c r="P271" s="175"/>
      <c r="Q271" s="57" t="s">
        <v>5484</v>
      </c>
      <c r="R271" s="181"/>
      <c r="S271" s="182"/>
      <c r="T271" s="183"/>
      <c r="U271" s="173"/>
      <c r="V271" s="175"/>
      <c r="W271" s="57" t="s">
        <v>5484</v>
      </c>
      <c r="X271" s="173"/>
      <c r="Y271" s="175"/>
      <c r="Z271" s="59" t="s">
        <v>5484</v>
      </c>
      <c r="AA271" s="62"/>
      <c r="AB271" s="57"/>
    </row>
    <row r="272" spans="1:28">
      <c r="A272">
        <v>267</v>
      </c>
      <c r="B272" s="173"/>
      <c r="C272" s="174"/>
      <c r="D272" s="173"/>
      <c r="E272" s="175"/>
      <c r="F272" s="175"/>
      <c r="G272" s="175"/>
      <c r="H272" s="174"/>
      <c r="I272" s="181"/>
      <c r="J272" s="182"/>
      <c r="K272" s="183"/>
      <c r="L272" s="173"/>
      <c r="M272" s="175"/>
      <c r="N272" s="59" t="s">
        <v>5484</v>
      </c>
      <c r="O272" s="173"/>
      <c r="P272" s="175"/>
      <c r="Q272" s="57" t="s">
        <v>5484</v>
      </c>
      <c r="R272" s="181"/>
      <c r="S272" s="182"/>
      <c r="T272" s="183"/>
      <c r="U272" s="173"/>
      <c r="V272" s="175"/>
      <c r="W272" s="57" t="s">
        <v>5484</v>
      </c>
      <c r="X272" s="173"/>
      <c r="Y272" s="175"/>
      <c r="Z272" s="59" t="s">
        <v>5484</v>
      </c>
      <c r="AA272" s="62"/>
      <c r="AB272" s="57"/>
    </row>
    <row r="273" spans="1:28">
      <c r="A273">
        <v>268</v>
      </c>
      <c r="B273" s="173"/>
      <c r="C273" s="174"/>
      <c r="D273" s="173"/>
      <c r="E273" s="175"/>
      <c r="F273" s="175"/>
      <c r="G273" s="175"/>
      <c r="H273" s="174"/>
      <c r="I273" s="181"/>
      <c r="J273" s="182"/>
      <c r="K273" s="183"/>
      <c r="L273" s="173"/>
      <c r="M273" s="175"/>
      <c r="N273" s="59" t="s">
        <v>5484</v>
      </c>
      <c r="O273" s="173"/>
      <c r="P273" s="175"/>
      <c r="Q273" s="57" t="s">
        <v>5484</v>
      </c>
      <c r="R273" s="181"/>
      <c r="S273" s="182"/>
      <c r="T273" s="183"/>
      <c r="U273" s="173"/>
      <c r="V273" s="175"/>
      <c r="W273" s="57" t="s">
        <v>5484</v>
      </c>
      <c r="X273" s="173"/>
      <c r="Y273" s="175"/>
      <c r="Z273" s="59" t="s">
        <v>5484</v>
      </c>
      <c r="AA273" s="62"/>
      <c r="AB273" s="57"/>
    </row>
    <row r="274" spans="1:28">
      <c r="A274">
        <v>269</v>
      </c>
      <c r="B274" s="173"/>
      <c r="C274" s="174"/>
      <c r="D274" s="173"/>
      <c r="E274" s="175"/>
      <c r="F274" s="175"/>
      <c r="G274" s="175"/>
      <c r="H274" s="174"/>
      <c r="I274" s="181"/>
      <c r="J274" s="182"/>
      <c r="K274" s="183"/>
      <c r="L274" s="173"/>
      <c r="M274" s="175"/>
      <c r="N274" s="59" t="s">
        <v>5484</v>
      </c>
      <c r="O274" s="173"/>
      <c r="P274" s="175"/>
      <c r="Q274" s="57" t="s">
        <v>5484</v>
      </c>
      <c r="R274" s="181"/>
      <c r="S274" s="182"/>
      <c r="T274" s="183"/>
      <c r="U274" s="173"/>
      <c r="V274" s="175"/>
      <c r="W274" s="57" t="s">
        <v>5484</v>
      </c>
      <c r="X274" s="173"/>
      <c r="Y274" s="175"/>
      <c r="Z274" s="59" t="s">
        <v>5484</v>
      </c>
      <c r="AA274" s="62"/>
      <c r="AB274" s="57"/>
    </row>
    <row r="275" spans="1:28">
      <c r="A275">
        <v>270</v>
      </c>
      <c r="B275" s="173"/>
      <c r="C275" s="174"/>
      <c r="D275" s="173"/>
      <c r="E275" s="175"/>
      <c r="F275" s="175"/>
      <c r="G275" s="175"/>
      <c r="H275" s="174"/>
      <c r="I275" s="181"/>
      <c r="J275" s="182"/>
      <c r="K275" s="183"/>
      <c r="L275" s="173"/>
      <c r="M275" s="175"/>
      <c r="N275" s="59" t="s">
        <v>5484</v>
      </c>
      <c r="O275" s="173"/>
      <c r="P275" s="175"/>
      <c r="Q275" s="57" t="s">
        <v>5484</v>
      </c>
      <c r="R275" s="181"/>
      <c r="S275" s="182"/>
      <c r="T275" s="183"/>
      <c r="U275" s="173"/>
      <c r="V275" s="175"/>
      <c r="W275" s="57" t="s">
        <v>5484</v>
      </c>
      <c r="X275" s="173"/>
      <c r="Y275" s="175"/>
      <c r="Z275" s="59" t="s">
        <v>5484</v>
      </c>
      <c r="AA275" s="62"/>
      <c r="AB275" s="57"/>
    </row>
    <row r="276" spans="1:28">
      <c r="A276">
        <v>271</v>
      </c>
      <c r="B276" s="173"/>
      <c r="C276" s="174"/>
      <c r="D276" s="173"/>
      <c r="E276" s="175"/>
      <c r="F276" s="175"/>
      <c r="G276" s="175"/>
      <c r="H276" s="174"/>
      <c r="I276" s="181"/>
      <c r="J276" s="182"/>
      <c r="K276" s="183"/>
      <c r="L276" s="173"/>
      <c r="M276" s="175"/>
      <c r="N276" s="59" t="s">
        <v>5484</v>
      </c>
      <c r="O276" s="173"/>
      <c r="P276" s="175"/>
      <c r="Q276" s="57" t="s">
        <v>5484</v>
      </c>
      <c r="R276" s="181"/>
      <c r="S276" s="182"/>
      <c r="T276" s="183"/>
      <c r="U276" s="173"/>
      <c r="V276" s="175"/>
      <c r="W276" s="57" t="s">
        <v>5484</v>
      </c>
      <c r="X276" s="173"/>
      <c r="Y276" s="175"/>
      <c r="Z276" s="59" t="s">
        <v>5484</v>
      </c>
      <c r="AA276" s="62"/>
      <c r="AB276" s="57"/>
    </row>
    <row r="277" spans="1:28">
      <c r="A277">
        <v>272</v>
      </c>
      <c r="B277" s="173"/>
      <c r="C277" s="174"/>
      <c r="D277" s="173"/>
      <c r="E277" s="175"/>
      <c r="F277" s="175"/>
      <c r="G277" s="175"/>
      <c r="H277" s="174"/>
      <c r="I277" s="181"/>
      <c r="J277" s="182"/>
      <c r="K277" s="183"/>
      <c r="L277" s="173"/>
      <c r="M277" s="175"/>
      <c r="N277" s="59" t="s">
        <v>5484</v>
      </c>
      <c r="O277" s="173"/>
      <c r="P277" s="175"/>
      <c r="Q277" s="57" t="s">
        <v>5484</v>
      </c>
      <c r="R277" s="181"/>
      <c r="S277" s="182"/>
      <c r="T277" s="183"/>
      <c r="U277" s="173"/>
      <c r="V277" s="175"/>
      <c r="W277" s="57" t="s">
        <v>5484</v>
      </c>
      <c r="X277" s="173"/>
      <c r="Y277" s="175"/>
      <c r="Z277" s="59" t="s">
        <v>5484</v>
      </c>
      <c r="AA277" s="62"/>
      <c r="AB277" s="57"/>
    </row>
    <row r="278" spans="1:28">
      <c r="A278">
        <v>273</v>
      </c>
      <c r="B278" s="173"/>
      <c r="C278" s="174"/>
      <c r="D278" s="173"/>
      <c r="E278" s="175"/>
      <c r="F278" s="175"/>
      <c r="G278" s="175"/>
      <c r="H278" s="174"/>
      <c r="I278" s="181"/>
      <c r="J278" s="182"/>
      <c r="K278" s="183"/>
      <c r="L278" s="173"/>
      <c r="M278" s="175"/>
      <c r="N278" s="59" t="s">
        <v>5484</v>
      </c>
      <c r="O278" s="173"/>
      <c r="P278" s="175"/>
      <c r="Q278" s="57" t="s">
        <v>5484</v>
      </c>
      <c r="R278" s="181"/>
      <c r="S278" s="182"/>
      <c r="T278" s="183"/>
      <c r="U278" s="173"/>
      <c r="V278" s="175"/>
      <c r="W278" s="57" t="s">
        <v>5484</v>
      </c>
      <c r="X278" s="173"/>
      <c r="Y278" s="175"/>
      <c r="Z278" s="59" t="s">
        <v>5484</v>
      </c>
      <c r="AA278" s="62"/>
      <c r="AB278" s="57"/>
    </row>
    <row r="279" spans="1:28">
      <c r="A279">
        <v>274</v>
      </c>
      <c r="B279" s="173"/>
      <c r="C279" s="174"/>
      <c r="D279" s="173"/>
      <c r="E279" s="175"/>
      <c r="F279" s="175"/>
      <c r="G279" s="175"/>
      <c r="H279" s="174"/>
      <c r="I279" s="181"/>
      <c r="J279" s="182"/>
      <c r="K279" s="183"/>
      <c r="L279" s="173"/>
      <c r="M279" s="175"/>
      <c r="N279" s="59" t="s">
        <v>5484</v>
      </c>
      <c r="O279" s="173"/>
      <c r="P279" s="175"/>
      <c r="Q279" s="57" t="s">
        <v>5484</v>
      </c>
      <c r="R279" s="181"/>
      <c r="S279" s="182"/>
      <c r="T279" s="183"/>
      <c r="U279" s="173"/>
      <c r="V279" s="175"/>
      <c r="W279" s="57" t="s">
        <v>5484</v>
      </c>
      <c r="X279" s="173"/>
      <c r="Y279" s="175"/>
      <c r="Z279" s="59" t="s">
        <v>5484</v>
      </c>
      <c r="AA279" s="62"/>
      <c r="AB279" s="57"/>
    </row>
    <row r="280" spans="1:28">
      <c r="A280">
        <v>275</v>
      </c>
      <c r="B280" s="173"/>
      <c r="C280" s="174"/>
      <c r="D280" s="173"/>
      <c r="E280" s="175"/>
      <c r="F280" s="175"/>
      <c r="G280" s="175"/>
      <c r="H280" s="174"/>
      <c r="I280" s="181"/>
      <c r="J280" s="182"/>
      <c r="K280" s="183"/>
      <c r="L280" s="173"/>
      <c r="M280" s="175"/>
      <c r="N280" s="59" t="s">
        <v>5484</v>
      </c>
      <c r="O280" s="173"/>
      <c r="P280" s="175"/>
      <c r="Q280" s="57" t="s">
        <v>5484</v>
      </c>
      <c r="R280" s="181"/>
      <c r="S280" s="182"/>
      <c r="T280" s="183"/>
      <c r="U280" s="173"/>
      <c r="V280" s="175"/>
      <c r="W280" s="57" t="s">
        <v>5484</v>
      </c>
      <c r="X280" s="173"/>
      <c r="Y280" s="175"/>
      <c r="Z280" s="59" t="s">
        <v>5484</v>
      </c>
      <c r="AA280" s="62"/>
      <c r="AB280" s="57"/>
    </row>
    <row r="281" spans="1:28">
      <c r="A281">
        <v>276</v>
      </c>
      <c r="B281" s="173"/>
      <c r="C281" s="174"/>
      <c r="D281" s="173"/>
      <c r="E281" s="175"/>
      <c r="F281" s="175"/>
      <c r="G281" s="175"/>
      <c r="H281" s="174"/>
      <c r="I281" s="181"/>
      <c r="J281" s="182"/>
      <c r="K281" s="183"/>
      <c r="L281" s="173"/>
      <c r="M281" s="175"/>
      <c r="N281" s="59" t="s">
        <v>5484</v>
      </c>
      <c r="O281" s="173"/>
      <c r="P281" s="175"/>
      <c r="Q281" s="57" t="s">
        <v>5484</v>
      </c>
      <c r="R281" s="181"/>
      <c r="S281" s="182"/>
      <c r="T281" s="183"/>
      <c r="U281" s="173"/>
      <c r="V281" s="175"/>
      <c r="W281" s="57" t="s">
        <v>5484</v>
      </c>
      <c r="X281" s="173"/>
      <c r="Y281" s="175"/>
      <c r="Z281" s="59" t="s">
        <v>5484</v>
      </c>
      <c r="AA281" s="62"/>
      <c r="AB281" s="57"/>
    </row>
    <row r="282" spans="1:28">
      <c r="A282">
        <v>277</v>
      </c>
      <c r="B282" s="173"/>
      <c r="C282" s="174"/>
      <c r="D282" s="173"/>
      <c r="E282" s="175"/>
      <c r="F282" s="175"/>
      <c r="G282" s="175"/>
      <c r="H282" s="174"/>
      <c r="I282" s="181"/>
      <c r="J282" s="182"/>
      <c r="K282" s="183"/>
      <c r="L282" s="173"/>
      <c r="M282" s="175"/>
      <c r="N282" s="59" t="s">
        <v>5484</v>
      </c>
      <c r="O282" s="173"/>
      <c r="P282" s="175"/>
      <c r="Q282" s="57" t="s">
        <v>5484</v>
      </c>
      <c r="R282" s="181"/>
      <c r="S282" s="182"/>
      <c r="T282" s="183"/>
      <c r="U282" s="173"/>
      <c r="V282" s="175"/>
      <c r="W282" s="57" t="s">
        <v>5484</v>
      </c>
      <c r="X282" s="173"/>
      <c r="Y282" s="175"/>
      <c r="Z282" s="59" t="s">
        <v>5484</v>
      </c>
      <c r="AA282" s="62"/>
      <c r="AB282" s="57"/>
    </row>
    <row r="283" spans="1:28">
      <c r="A283">
        <v>278</v>
      </c>
      <c r="B283" s="173"/>
      <c r="C283" s="174"/>
      <c r="D283" s="173"/>
      <c r="E283" s="175"/>
      <c r="F283" s="175"/>
      <c r="G283" s="175"/>
      <c r="H283" s="174"/>
      <c r="I283" s="181"/>
      <c r="J283" s="182"/>
      <c r="K283" s="183"/>
      <c r="L283" s="173"/>
      <c r="M283" s="175"/>
      <c r="N283" s="59" t="s">
        <v>5484</v>
      </c>
      <c r="O283" s="173"/>
      <c r="P283" s="175"/>
      <c r="Q283" s="57" t="s">
        <v>5484</v>
      </c>
      <c r="R283" s="181"/>
      <c r="S283" s="182"/>
      <c r="T283" s="183"/>
      <c r="U283" s="173"/>
      <c r="V283" s="175"/>
      <c r="W283" s="57" t="s">
        <v>5484</v>
      </c>
      <c r="X283" s="173"/>
      <c r="Y283" s="175"/>
      <c r="Z283" s="59" t="s">
        <v>5484</v>
      </c>
      <c r="AA283" s="62"/>
      <c r="AB283" s="57"/>
    </row>
    <row r="284" spans="1:28">
      <c r="A284">
        <v>279</v>
      </c>
      <c r="B284" s="173"/>
      <c r="C284" s="174"/>
      <c r="D284" s="173"/>
      <c r="E284" s="175"/>
      <c r="F284" s="175"/>
      <c r="G284" s="175"/>
      <c r="H284" s="174"/>
      <c r="I284" s="181"/>
      <c r="J284" s="182"/>
      <c r="K284" s="183"/>
      <c r="L284" s="173"/>
      <c r="M284" s="175"/>
      <c r="N284" s="59" t="s">
        <v>5484</v>
      </c>
      <c r="O284" s="173"/>
      <c r="P284" s="175"/>
      <c r="Q284" s="57" t="s">
        <v>5484</v>
      </c>
      <c r="R284" s="181"/>
      <c r="S284" s="182"/>
      <c r="T284" s="183"/>
      <c r="U284" s="173"/>
      <c r="V284" s="175"/>
      <c r="W284" s="57" t="s">
        <v>5484</v>
      </c>
      <c r="X284" s="173"/>
      <c r="Y284" s="175"/>
      <c r="Z284" s="59" t="s">
        <v>5484</v>
      </c>
      <c r="AA284" s="62"/>
      <c r="AB284" s="57"/>
    </row>
    <row r="285" spans="1:28">
      <c r="A285">
        <v>280</v>
      </c>
      <c r="B285" s="173"/>
      <c r="C285" s="174"/>
      <c r="D285" s="173"/>
      <c r="E285" s="175"/>
      <c r="F285" s="175"/>
      <c r="G285" s="175"/>
      <c r="H285" s="174"/>
      <c r="I285" s="181"/>
      <c r="J285" s="182"/>
      <c r="K285" s="183"/>
      <c r="L285" s="173"/>
      <c r="M285" s="175"/>
      <c r="N285" s="59" t="s">
        <v>5484</v>
      </c>
      <c r="O285" s="173"/>
      <c r="P285" s="175"/>
      <c r="Q285" s="57" t="s">
        <v>5484</v>
      </c>
      <c r="R285" s="181"/>
      <c r="S285" s="182"/>
      <c r="T285" s="183"/>
      <c r="U285" s="173"/>
      <c r="V285" s="175"/>
      <c r="W285" s="57" t="s">
        <v>5484</v>
      </c>
      <c r="X285" s="173"/>
      <c r="Y285" s="175"/>
      <c r="Z285" s="59" t="s">
        <v>5484</v>
      </c>
      <c r="AA285" s="62"/>
      <c r="AB285" s="57"/>
    </row>
    <row r="286" spans="1:28">
      <c r="A286">
        <v>281</v>
      </c>
      <c r="B286" s="173"/>
      <c r="C286" s="174"/>
      <c r="D286" s="173"/>
      <c r="E286" s="175"/>
      <c r="F286" s="175"/>
      <c r="G286" s="175"/>
      <c r="H286" s="174"/>
      <c r="I286" s="181"/>
      <c r="J286" s="182"/>
      <c r="K286" s="183"/>
      <c r="L286" s="173"/>
      <c r="M286" s="175"/>
      <c r="N286" s="59" t="s">
        <v>5484</v>
      </c>
      <c r="O286" s="173"/>
      <c r="P286" s="175"/>
      <c r="Q286" s="57" t="s">
        <v>5484</v>
      </c>
      <c r="R286" s="181"/>
      <c r="S286" s="182"/>
      <c r="T286" s="183"/>
      <c r="U286" s="173"/>
      <c r="V286" s="175"/>
      <c r="W286" s="57" t="s">
        <v>5484</v>
      </c>
      <c r="X286" s="173"/>
      <c r="Y286" s="175"/>
      <c r="Z286" s="59" t="s">
        <v>5484</v>
      </c>
      <c r="AA286" s="62"/>
      <c r="AB286" s="57"/>
    </row>
    <row r="287" spans="1:28">
      <c r="A287">
        <v>282</v>
      </c>
      <c r="B287" s="173"/>
      <c r="C287" s="174"/>
      <c r="D287" s="173"/>
      <c r="E287" s="175"/>
      <c r="F287" s="175"/>
      <c r="G287" s="175"/>
      <c r="H287" s="174"/>
      <c r="I287" s="181"/>
      <c r="J287" s="182"/>
      <c r="K287" s="183"/>
      <c r="L287" s="173"/>
      <c r="M287" s="175"/>
      <c r="N287" s="59" t="s">
        <v>5484</v>
      </c>
      <c r="O287" s="173"/>
      <c r="P287" s="175"/>
      <c r="Q287" s="57" t="s">
        <v>5484</v>
      </c>
      <c r="R287" s="181"/>
      <c r="S287" s="182"/>
      <c r="T287" s="183"/>
      <c r="U287" s="173"/>
      <c r="V287" s="175"/>
      <c r="W287" s="57" t="s">
        <v>5484</v>
      </c>
      <c r="X287" s="173"/>
      <c r="Y287" s="175"/>
      <c r="Z287" s="59" t="s">
        <v>5484</v>
      </c>
      <c r="AA287" s="62"/>
      <c r="AB287" s="57"/>
    </row>
    <row r="288" spans="1:28">
      <c r="A288">
        <v>283</v>
      </c>
      <c r="B288" s="173"/>
      <c r="C288" s="174"/>
      <c r="D288" s="173"/>
      <c r="E288" s="175"/>
      <c r="F288" s="175"/>
      <c r="G288" s="175"/>
      <c r="H288" s="174"/>
      <c r="I288" s="181"/>
      <c r="J288" s="182"/>
      <c r="K288" s="183"/>
      <c r="L288" s="173"/>
      <c r="M288" s="175"/>
      <c r="N288" s="59" t="s">
        <v>5484</v>
      </c>
      <c r="O288" s="173"/>
      <c r="P288" s="175"/>
      <c r="Q288" s="57" t="s">
        <v>5484</v>
      </c>
      <c r="R288" s="181"/>
      <c r="S288" s="182"/>
      <c r="T288" s="183"/>
      <c r="U288" s="173"/>
      <c r="V288" s="175"/>
      <c r="W288" s="57" t="s">
        <v>5484</v>
      </c>
      <c r="X288" s="173"/>
      <c r="Y288" s="175"/>
      <c r="Z288" s="59" t="s">
        <v>5484</v>
      </c>
      <c r="AA288" s="62"/>
      <c r="AB288" s="57"/>
    </row>
    <row r="289" spans="1:28">
      <c r="A289">
        <v>284</v>
      </c>
      <c r="B289" s="173"/>
      <c r="C289" s="174"/>
      <c r="D289" s="173"/>
      <c r="E289" s="175"/>
      <c r="F289" s="175"/>
      <c r="G289" s="175"/>
      <c r="H289" s="174"/>
      <c r="I289" s="181"/>
      <c r="J289" s="182"/>
      <c r="K289" s="183"/>
      <c r="L289" s="173"/>
      <c r="M289" s="175"/>
      <c r="N289" s="59" t="s">
        <v>5484</v>
      </c>
      <c r="O289" s="173"/>
      <c r="P289" s="175"/>
      <c r="Q289" s="57" t="s">
        <v>5484</v>
      </c>
      <c r="R289" s="181"/>
      <c r="S289" s="182"/>
      <c r="T289" s="183"/>
      <c r="U289" s="173"/>
      <c r="V289" s="175"/>
      <c r="W289" s="57" t="s">
        <v>5484</v>
      </c>
      <c r="X289" s="173"/>
      <c r="Y289" s="175"/>
      <c r="Z289" s="59" t="s">
        <v>5484</v>
      </c>
      <c r="AA289" s="62"/>
      <c r="AB289" s="57"/>
    </row>
    <row r="290" spans="1:28">
      <c r="A290">
        <v>285</v>
      </c>
      <c r="B290" s="173"/>
      <c r="C290" s="174"/>
      <c r="D290" s="173"/>
      <c r="E290" s="175"/>
      <c r="F290" s="175"/>
      <c r="G290" s="175"/>
      <c r="H290" s="174"/>
      <c r="I290" s="181"/>
      <c r="J290" s="182"/>
      <c r="K290" s="183"/>
      <c r="L290" s="173"/>
      <c r="M290" s="175"/>
      <c r="N290" s="59" t="s">
        <v>5484</v>
      </c>
      <c r="O290" s="173"/>
      <c r="P290" s="175"/>
      <c r="Q290" s="57" t="s">
        <v>5484</v>
      </c>
      <c r="R290" s="181"/>
      <c r="S290" s="182"/>
      <c r="T290" s="183"/>
      <c r="U290" s="173"/>
      <c r="V290" s="175"/>
      <c r="W290" s="57" t="s">
        <v>5484</v>
      </c>
      <c r="X290" s="173"/>
      <c r="Y290" s="175"/>
      <c r="Z290" s="59" t="s">
        <v>5484</v>
      </c>
      <c r="AA290" s="62"/>
      <c r="AB290" s="57"/>
    </row>
    <row r="291" spans="1:28">
      <c r="A291">
        <v>286</v>
      </c>
      <c r="B291" s="173"/>
      <c r="C291" s="174"/>
      <c r="D291" s="173"/>
      <c r="E291" s="175"/>
      <c r="F291" s="175"/>
      <c r="G291" s="175"/>
      <c r="H291" s="174"/>
      <c r="I291" s="181"/>
      <c r="J291" s="182"/>
      <c r="K291" s="183"/>
      <c r="L291" s="173"/>
      <c r="M291" s="175"/>
      <c r="N291" s="59" t="s">
        <v>5484</v>
      </c>
      <c r="O291" s="173"/>
      <c r="P291" s="175"/>
      <c r="Q291" s="57" t="s">
        <v>5484</v>
      </c>
      <c r="R291" s="181"/>
      <c r="S291" s="182"/>
      <c r="T291" s="183"/>
      <c r="U291" s="173"/>
      <c r="V291" s="175"/>
      <c r="W291" s="57" t="s">
        <v>5484</v>
      </c>
      <c r="X291" s="173"/>
      <c r="Y291" s="175"/>
      <c r="Z291" s="59" t="s">
        <v>5484</v>
      </c>
      <c r="AA291" s="62"/>
      <c r="AB291" s="57"/>
    </row>
    <row r="292" spans="1:28">
      <c r="A292">
        <v>287</v>
      </c>
      <c r="B292" s="173"/>
      <c r="C292" s="174"/>
      <c r="D292" s="173"/>
      <c r="E292" s="175"/>
      <c r="F292" s="175"/>
      <c r="G292" s="175"/>
      <c r="H292" s="174"/>
      <c r="I292" s="181"/>
      <c r="J292" s="182"/>
      <c r="K292" s="183"/>
      <c r="L292" s="173"/>
      <c r="M292" s="175"/>
      <c r="N292" s="59" t="s">
        <v>5484</v>
      </c>
      <c r="O292" s="173"/>
      <c r="P292" s="175"/>
      <c r="Q292" s="57" t="s">
        <v>5484</v>
      </c>
      <c r="R292" s="181"/>
      <c r="S292" s="182"/>
      <c r="T292" s="183"/>
      <c r="U292" s="173"/>
      <c r="V292" s="175"/>
      <c r="W292" s="57" t="s">
        <v>5484</v>
      </c>
      <c r="X292" s="173"/>
      <c r="Y292" s="175"/>
      <c r="Z292" s="59" t="s">
        <v>5484</v>
      </c>
      <c r="AA292" s="62"/>
      <c r="AB292" s="57"/>
    </row>
    <row r="293" spans="1:28">
      <c r="A293">
        <v>288</v>
      </c>
      <c r="B293" s="173"/>
      <c r="C293" s="174"/>
      <c r="D293" s="173"/>
      <c r="E293" s="175"/>
      <c r="F293" s="175"/>
      <c r="G293" s="175"/>
      <c r="H293" s="174"/>
      <c r="I293" s="181"/>
      <c r="J293" s="182"/>
      <c r="K293" s="183"/>
      <c r="L293" s="173"/>
      <c r="M293" s="175"/>
      <c r="N293" s="59" t="s">
        <v>5484</v>
      </c>
      <c r="O293" s="173"/>
      <c r="P293" s="175"/>
      <c r="Q293" s="57" t="s">
        <v>5484</v>
      </c>
      <c r="R293" s="181"/>
      <c r="S293" s="182"/>
      <c r="T293" s="183"/>
      <c r="U293" s="173"/>
      <c r="V293" s="175"/>
      <c r="W293" s="57" t="s">
        <v>5484</v>
      </c>
      <c r="X293" s="173"/>
      <c r="Y293" s="175"/>
      <c r="Z293" s="59" t="s">
        <v>5484</v>
      </c>
      <c r="AA293" s="62"/>
      <c r="AB293" s="57"/>
    </row>
    <row r="294" spans="1:28">
      <c r="A294">
        <v>289</v>
      </c>
      <c r="B294" s="173"/>
      <c r="C294" s="174"/>
      <c r="D294" s="173"/>
      <c r="E294" s="175"/>
      <c r="F294" s="175"/>
      <c r="G294" s="175"/>
      <c r="H294" s="174"/>
      <c r="I294" s="181"/>
      <c r="J294" s="182"/>
      <c r="K294" s="183"/>
      <c r="L294" s="173"/>
      <c r="M294" s="175"/>
      <c r="N294" s="59" t="s">
        <v>5484</v>
      </c>
      <c r="O294" s="173"/>
      <c r="P294" s="175"/>
      <c r="Q294" s="57" t="s">
        <v>5484</v>
      </c>
      <c r="R294" s="181"/>
      <c r="S294" s="182"/>
      <c r="T294" s="183"/>
      <c r="U294" s="173"/>
      <c r="V294" s="175"/>
      <c r="W294" s="57" t="s">
        <v>5484</v>
      </c>
      <c r="X294" s="173"/>
      <c r="Y294" s="175"/>
      <c r="Z294" s="59" t="s">
        <v>5484</v>
      </c>
      <c r="AA294" s="62"/>
      <c r="AB294" s="57"/>
    </row>
    <row r="295" spans="1:28">
      <c r="A295">
        <v>290</v>
      </c>
      <c r="B295" s="173"/>
      <c r="C295" s="174"/>
      <c r="D295" s="173"/>
      <c r="E295" s="175"/>
      <c r="F295" s="175"/>
      <c r="G295" s="175"/>
      <c r="H295" s="174"/>
      <c r="I295" s="181"/>
      <c r="J295" s="182"/>
      <c r="K295" s="183"/>
      <c r="L295" s="173"/>
      <c r="M295" s="175"/>
      <c r="N295" s="59" t="s">
        <v>5484</v>
      </c>
      <c r="O295" s="173"/>
      <c r="P295" s="175"/>
      <c r="Q295" s="57" t="s">
        <v>5484</v>
      </c>
      <c r="R295" s="181"/>
      <c r="S295" s="182"/>
      <c r="T295" s="183"/>
      <c r="U295" s="173"/>
      <c r="V295" s="175"/>
      <c r="W295" s="57" t="s">
        <v>5484</v>
      </c>
      <c r="X295" s="173"/>
      <c r="Y295" s="175"/>
      <c r="Z295" s="59" t="s">
        <v>5484</v>
      </c>
      <c r="AA295" s="62"/>
      <c r="AB295" s="57"/>
    </row>
    <row r="296" spans="1:28">
      <c r="A296">
        <v>291</v>
      </c>
      <c r="B296" s="173"/>
      <c r="C296" s="174"/>
      <c r="D296" s="173"/>
      <c r="E296" s="175"/>
      <c r="F296" s="175"/>
      <c r="G296" s="175"/>
      <c r="H296" s="174"/>
      <c r="I296" s="181"/>
      <c r="J296" s="182"/>
      <c r="K296" s="183"/>
      <c r="L296" s="173"/>
      <c r="M296" s="175"/>
      <c r="N296" s="59" t="s">
        <v>5484</v>
      </c>
      <c r="O296" s="173"/>
      <c r="P296" s="175"/>
      <c r="Q296" s="57" t="s">
        <v>5484</v>
      </c>
      <c r="R296" s="181"/>
      <c r="S296" s="182"/>
      <c r="T296" s="183"/>
      <c r="U296" s="173"/>
      <c r="V296" s="175"/>
      <c r="W296" s="57" t="s">
        <v>5484</v>
      </c>
      <c r="X296" s="173"/>
      <c r="Y296" s="175"/>
      <c r="Z296" s="59" t="s">
        <v>5484</v>
      </c>
      <c r="AA296" s="62"/>
      <c r="AB296" s="57"/>
    </row>
    <row r="297" spans="1:28">
      <c r="A297">
        <v>292</v>
      </c>
      <c r="B297" s="173"/>
      <c r="C297" s="174"/>
      <c r="D297" s="173"/>
      <c r="E297" s="175"/>
      <c r="F297" s="175"/>
      <c r="G297" s="175"/>
      <c r="H297" s="174"/>
      <c r="I297" s="181"/>
      <c r="J297" s="182"/>
      <c r="K297" s="183"/>
      <c r="L297" s="173"/>
      <c r="M297" s="175"/>
      <c r="N297" s="59" t="s">
        <v>5484</v>
      </c>
      <c r="O297" s="173"/>
      <c r="P297" s="175"/>
      <c r="Q297" s="57" t="s">
        <v>5484</v>
      </c>
      <c r="R297" s="181"/>
      <c r="S297" s="182"/>
      <c r="T297" s="183"/>
      <c r="U297" s="173"/>
      <c r="V297" s="175"/>
      <c r="W297" s="57" t="s">
        <v>5484</v>
      </c>
      <c r="X297" s="173"/>
      <c r="Y297" s="175"/>
      <c r="Z297" s="59" t="s">
        <v>5484</v>
      </c>
      <c r="AA297" s="62"/>
      <c r="AB297" s="57"/>
    </row>
    <row r="298" spans="1:28">
      <c r="A298">
        <v>293</v>
      </c>
      <c r="B298" s="173"/>
      <c r="C298" s="174"/>
      <c r="D298" s="173"/>
      <c r="E298" s="175"/>
      <c r="F298" s="175"/>
      <c r="G298" s="175"/>
      <c r="H298" s="174"/>
      <c r="I298" s="181"/>
      <c r="J298" s="182"/>
      <c r="K298" s="183"/>
      <c r="L298" s="173"/>
      <c r="M298" s="175"/>
      <c r="N298" s="59" t="s">
        <v>5484</v>
      </c>
      <c r="O298" s="173"/>
      <c r="P298" s="175"/>
      <c r="Q298" s="57" t="s">
        <v>5484</v>
      </c>
      <c r="R298" s="181"/>
      <c r="S298" s="182"/>
      <c r="T298" s="183"/>
      <c r="U298" s="173"/>
      <c r="V298" s="175"/>
      <c r="W298" s="57" t="s">
        <v>5484</v>
      </c>
      <c r="X298" s="173"/>
      <c r="Y298" s="175"/>
      <c r="Z298" s="59" t="s">
        <v>5484</v>
      </c>
      <c r="AA298" s="62"/>
      <c r="AB298" s="57"/>
    </row>
    <row r="299" spans="1:28">
      <c r="A299">
        <v>294</v>
      </c>
      <c r="B299" s="173"/>
      <c r="C299" s="174"/>
      <c r="D299" s="173"/>
      <c r="E299" s="175"/>
      <c r="F299" s="175"/>
      <c r="G299" s="175"/>
      <c r="H299" s="174"/>
      <c r="I299" s="181"/>
      <c r="J299" s="182"/>
      <c r="K299" s="183"/>
      <c r="L299" s="173"/>
      <c r="M299" s="175"/>
      <c r="N299" s="59" t="s">
        <v>5484</v>
      </c>
      <c r="O299" s="173"/>
      <c r="P299" s="175"/>
      <c r="Q299" s="57" t="s">
        <v>5484</v>
      </c>
      <c r="R299" s="181"/>
      <c r="S299" s="182"/>
      <c r="T299" s="183"/>
      <c r="U299" s="173"/>
      <c r="V299" s="175"/>
      <c r="W299" s="57" t="s">
        <v>5484</v>
      </c>
      <c r="X299" s="173"/>
      <c r="Y299" s="175"/>
      <c r="Z299" s="59" t="s">
        <v>5484</v>
      </c>
      <c r="AA299" s="62"/>
      <c r="AB299" s="57"/>
    </row>
    <row r="300" spans="1:28">
      <c r="A300">
        <v>295</v>
      </c>
      <c r="B300" s="173"/>
      <c r="C300" s="174"/>
      <c r="D300" s="173"/>
      <c r="E300" s="175"/>
      <c r="F300" s="175"/>
      <c r="G300" s="175"/>
      <c r="H300" s="174"/>
      <c r="I300" s="181"/>
      <c r="J300" s="182"/>
      <c r="K300" s="183"/>
      <c r="L300" s="173"/>
      <c r="M300" s="175"/>
      <c r="N300" s="59" t="s">
        <v>5484</v>
      </c>
      <c r="O300" s="173"/>
      <c r="P300" s="175"/>
      <c r="Q300" s="57" t="s">
        <v>5484</v>
      </c>
      <c r="R300" s="181"/>
      <c r="S300" s="182"/>
      <c r="T300" s="183"/>
      <c r="U300" s="173"/>
      <c r="V300" s="175"/>
      <c r="W300" s="57" t="s">
        <v>5484</v>
      </c>
      <c r="X300" s="173"/>
      <c r="Y300" s="175"/>
      <c r="Z300" s="59" t="s">
        <v>5484</v>
      </c>
      <c r="AA300" s="62"/>
      <c r="AB300" s="57"/>
    </row>
    <row r="301" spans="1:28">
      <c r="A301">
        <v>296</v>
      </c>
      <c r="B301" s="173"/>
      <c r="C301" s="174"/>
      <c r="D301" s="173"/>
      <c r="E301" s="175"/>
      <c r="F301" s="175"/>
      <c r="G301" s="175"/>
      <c r="H301" s="174"/>
      <c r="I301" s="181"/>
      <c r="J301" s="182"/>
      <c r="K301" s="183"/>
      <c r="L301" s="173"/>
      <c r="M301" s="175"/>
      <c r="N301" s="59" t="s">
        <v>5484</v>
      </c>
      <c r="O301" s="173"/>
      <c r="P301" s="175"/>
      <c r="Q301" s="57" t="s">
        <v>5484</v>
      </c>
      <c r="R301" s="181"/>
      <c r="S301" s="182"/>
      <c r="T301" s="183"/>
      <c r="U301" s="173"/>
      <c r="V301" s="175"/>
      <c r="W301" s="57" t="s">
        <v>5484</v>
      </c>
      <c r="X301" s="173"/>
      <c r="Y301" s="175"/>
      <c r="Z301" s="59" t="s">
        <v>5484</v>
      </c>
      <c r="AA301" s="62"/>
      <c r="AB301" s="57"/>
    </row>
    <row r="302" spans="1:28">
      <c r="A302">
        <v>297</v>
      </c>
      <c r="B302" s="173"/>
      <c r="C302" s="174"/>
      <c r="D302" s="173"/>
      <c r="E302" s="175"/>
      <c r="F302" s="175"/>
      <c r="G302" s="175"/>
      <c r="H302" s="174"/>
      <c r="I302" s="181"/>
      <c r="J302" s="182"/>
      <c r="K302" s="183"/>
      <c r="L302" s="173"/>
      <c r="M302" s="175"/>
      <c r="N302" s="59" t="s">
        <v>5484</v>
      </c>
      <c r="O302" s="173"/>
      <c r="P302" s="175"/>
      <c r="Q302" s="57" t="s">
        <v>5484</v>
      </c>
      <c r="R302" s="181"/>
      <c r="S302" s="182"/>
      <c r="T302" s="183"/>
      <c r="U302" s="173"/>
      <c r="V302" s="175"/>
      <c r="W302" s="57" t="s">
        <v>5484</v>
      </c>
      <c r="X302" s="173"/>
      <c r="Y302" s="175"/>
      <c r="Z302" s="59" t="s">
        <v>5484</v>
      </c>
      <c r="AA302" s="62"/>
      <c r="AB302" s="57"/>
    </row>
    <row r="303" spans="1:28">
      <c r="A303">
        <v>298</v>
      </c>
      <c r="B303" s="173"/>
      <c r="C303" s="174"/>
      <c r="D303" s="173"/>
      <c r="E303" s="175"/>
      <c r="F303" s="175"/>
      <c r="G303" s="175"/>
      <c r="H303" s="174"/>
      <c r="I303" s="181"/>
      <c r="J303" s="182"/>
      <c r="K303" s="183"/>
      <c r="L303" s="173"/>
      <c r="M303" s="175"/>
      <c r="N303" s="59" t="s">
        <v>5484</v>
      </c>
      <c r="O303" s="173"/>
      <c r="P303" s="175"/>
      <c r="Q303" s="57" t="s">
        <v>5484</v>
      </c>
      <c r="R303" s="181"/>
      <c r="S303" s="182"/>
      <c r="T303" s="183"/>
      <c r="U303" s="173"/>
      <c r="V303" s="175"/>
      <c r="W303" s="57" t="s">
        <v>5484</v>
      </c>
      <c r="X303" s="173"/>
      <c r="Y303" s="175"/>
      <c r="Z303" s="59" t="s">
        <v>5484</v>
      </c>
      <c r="AA303" s="62"/>
      <c r="AB303" s="57"/>
    </row>
    <row r="304" spans="1:28">
      <c r="A304">
        <v>299</v>
      </c>
      <c r="B304" s="173"/>
      <c r="C304" s="174"/>
      <c r="D304" s="173"/>
      <c r="E304" s="175"/>
      <c r="F304" s="175"/>
      <c r="G304" s="175"/>
      <c r="H304" s="174"/>
      <c r="I304" s="181"/>
      <c r="J304" s="182"/>
      <c r="K304" s="183"/>
      <c r="L304" s="173"/>
      <c r="M304" s="175"/>
      <c r="N304" s="59" t="s">
        <v>5484</v>
      </c>
      <c r="O304" s="173"/>
      <c r="P304" s="175"/>
      <c r="Q304" s="57" t="s">
        <v>5484</v>
      </c>
      <c r="R304" s="181"/>
      <c r="S304" s="182"/>
      <c r="T304" s="183"/>
      <c r="U304" s="173"/>
      <c r="V304" s="175"/>
      <c r="W304" s="57" t="s">
        <v>5484</v>
      </c>
      <c r="X304" s="173"/>
      <c r="Y304" s="175"/>
      <c r="Z304" s="59" t="s">
        <v>5484</v>
      </c>
      <c r="AA304" s="62"/>
      <c r="AB304" s="57"/>
    </row>
    <row r="305" spans="1:28">
      <c r="A305">
        <v>300</v>
      </c>
      <c r="B305" s="173"/>
      <c r="C305" s="174"/>
      <c r="D305" s="173"/>
      <c r="E305" s="175"/>
      <c r="F305" s="175"/>
      <c r="G305" s="175"/>
      <c r="H305" s="174"/>
      <c r="I305" s="181"/>
      <c r="J305" s="182"/>
      <c r="K305" s="183"/>
      <c r="L305" s="173"/>
      <c r="M305" s="175"/>
      <c r="N305" s="59" t="s">
        <v>5484</v>
      </c>
      <c r="O305" s="173"/>
      <c r="P305" s="175"/>
      <c r="Q305" s="57" t="s">
        <v>5484</v>
      </c>
      <c r="R305" s="181"/>
      <c r="S305" s="182"/>
      <c r="T305" s="183"/>
      <c r="U305" s="173"/>
      <c r="V305" s="175"/>
      <c r="W305" s="57" t="s">
        <v>5484</v>
      </c>
      <c r="X305" s="173"/>
      <c r="Y305" s="175"/>
      <c r="Z305" s="59" t="s">
        <v>5484</v>
      </c>
      <c r="AA305" s="62"/>
      <c r="AB305" s="57"/>
    </row>
    <row r="306" spans="1:28">
      <c r="A306">
        <v>301</v>
      </c>
      <c r="B306" s="173"/>
      <c r="C306" s="174"/>
      <c r="D306" s="173"/>
      <c r="E306" s="175"/>
      <c r="F306" s="175"/>
      <c r="G306" s="175"/>
      <c r="H306" s="174"/>
      <c r="I306" s="181"/>
      <c r="J306" s="182"/>
      <c r="K306" s="183"/>
      <c r="L306" s="173"/>
      <c r="M306" s="175"/>
      <c r="N306" s="59" t="s">
        <v>5484</v>
      </c>
      <c r="O306" s="173"/>
      <c r="P306" s="175"/>
      <c r="Q306" s="57" t="s">
        <v>5484</v>
      </c>
      <c r="R306" s="181"/>
      <c r="S306" s="182"/>
      <c r="T306" s="183"/>
      <c r="U306" s="173"/>
      <c r="V306" s="175"/>
      <c r="W306" s="57" t="s">
        <v>5484</v>
      </c>
      <c r="X306" s="173"/>
      <c r="Y306" s="175"/>
      <c r="Z306" s="59" t="s">
        <v>5484</v>
      </c>
      <c r="AA306" s="62"/>
      <c r="AB306" s="57"/>
    </row>
    <row r="307" spans="1:28">
      <c r="A307">
        <v>302</v>
      </c>
      <c r="B307" s="173"/>
      <c r="C307" s="174"/>
      <c r="D307" s="173"/>
      <c r="E307" s="175"/>
      <c r="F307" s="175"/>
      <c r="G307" s="175"/>
      <c r="H307" s="174"/>
      <c r="I307" s="181"/>
      <c r="J307" s="182"/>
      <c r="K307" s="183"/>
      <c r="L307" s="173"/>
      <c r="M307" s="175"/>
      <c r="N307" s="59" t="s">
        <v>5484</v>
      </c>
      <c r="O307" s="173"/>
      <c r="P307" s="175"/>
      <c r="Q307" s="57" t="s">
        <v>5484</v>
      </c>
      <c r="R307" s="181"/>
      <c r="S307" s="182"/>
      <c r="T307" s="183"/>
      <c r="U307" s="173"/>
      <c r="V307" s="175"/>
      <c r="W307" s="57" t="s">
        <v>5484</v>
      </c>
      <c r="X307" s="173"/>
      <c r="Y307" s="175"/>
      <c r="Z307" s="59" t="s">
        <v>5484</v>
      </c>
      <c r="AA307" s="62"/>
      <c r="AB307" s="57"/>
    </row>
    <row r="308" spans="1:28">
      <c r="A308">
        <v>303</v>
      </c>
      <c r="B308" s="173"/>
      <c r="C308" s="174"/>
      <c r="D308" s="173"/>
      <c r="E308" s="175"/>
      <c r="F308" s="175"/>
      <c r="G308" s="175"/>
      <c r="H308" s="174"/>
      <c r="I308" s="181"/>
      <c r="J308" s="182"/>
      <c r="K308" s="183"/>
      <c r="L308" s="173"/>
      <c r="M308" s="175"/>
      <c r="N308" s="59" t="s">
        <v>5484</v>
      </c>
      <c r="O308" s="173"/>
      <c r="P308" s="175"/>
      <c r="Q308" s="57" t="s">
        <v>5484</v>
      </c>
      <c r="R308" s="181"/>
      <c r="S308" s="182"/>
      <c r="T308" s="183"/>
      <c r="U308" s="173"/>
      <c r="V308" s="175"/>
      <c r="W308" s="57" t="s">
        <v>5484</v>
      </c>
      <c r="X308" s="173"/>
      <c r="Y308" s="175"/>
      <c r="Z308" s="59" t="s">
        <v>5484</v>
      </c>
      <c r="AA308" s="62"/>
      <c r="AB308" s="57"/>
    </row>
    <row r="309" spans="1:28">
      <c r="A309">
        <v>304</v>
      </c>
      <c r="B309" s="173"/>
      <c r="C309" s="174"/>
      <c r="D309" s="173"/>
      <c r="E309" s="175"/>
      <c r="F309" s="175"/>
      <c r="G309" s="175"/>
      <c r="H309" s="174"/>
      <c r="I309" s="181"/>
      <c r="J309" s="182"/>
      <c r="K309" s="183"/>
      <c r="L309" s="173"/>
      <c r="M309" s="175"/>
      <c r="N309" s="59" t="s">
        <v>5484</v>
      </c>
      <c r="O309" s="173"/>
      <c r="P309" s="175"/>
      <c r="Q309" s="57" t="s">
        <v>5484</v>
      </c>
      <c r="R309" s="181"/>
      <c r="S309" s="182"/>
      <c r="T309" s="183"/>
      <c r="U309" s="173"/>
      <c r="V309" s="175"/>
      <c r="W309" s="57" t="s">
        <v>5484</v>
      </c>
      <c r="X309" s="173"/>
      <c r="Y309" s="175"/>
      <c r="Z309" s="59" t="s">
        <v>5484</v>
      </c>
      <c r="AA309" s="62"/>
      <c r="AB309" s="57"/>
    </row>
    <row r="310" spans="1:28">
      <c r="A310">
        <v>305</v>
      </c>
      <c r="B310" s="173"/>
      <c r="C310" s="174"/>
      <c r="D310" s="173"/>
      <c r="E310" s="175"/>
      <c r="F310" s="175"/>
      <c r="G310" s="175"/>
      <c r="H310" s="174"/>
      <c r="I310" s="181"/>
      <c r="J310" s="182"/>
      <c r="K310" s="183"/>
      <c r="L310" s="173"/>
      <c r="M310" s="175"/>
      <c r="N310" s="59" t="s">
        <v>5484</v>
      </c>
      <c r="O310" s="173"/>
      <c r="P310" s="175"/>
      <c r="Q310" s="57" t="s">
        <v>5484</v>
      </c>
      <c r="R310" s="181"/>
      <c r="S310" s="182"/>
      <c r="T310" s="183"/>
      <c r="U310" s="173"/>
      <c r="V310" s="175"/>
      <c r="W310" s="57" t="s">
        <v>5484</v>
      </c>
      <c r="X310" s="173"/>
      <c r="Y310" s="175"/>
      <c r="Z310" s="59" t="s">
        <v>5484</v>
      </c>
      <c r="AA310" s="62"/>
      <c r="AB310" s="57"/>
    </row>
    <row r="311" spans="1:28">
      <c r="A311">
        <v>306</v>
      </c>
      <c r="B311" s="173"/>
      <c r="C311" s="174"/>
      <c r="D311" s="173"/>
      <c r="E311" s="175"/>
      <c r="F311" s="175"/>
      <c r="G311" s="175"/>
      <c r="H311" s="174"/>
      <c r="I311" s="181"/>
      <c r="J311" s="182"/>
      <c r="K311" s="183"/>
      <c r="L311" s="173"/>
      <c r="M311" s="175"/>
      <c r="N311" s="59" t="s">
        <v>5484</v>
      </c>
      <c r="O311" s="173"/>
      <c r="P311" s="175"/>
      <c r="Q311" s="57" t="s">
        <v>5484</v>
      </c>
      <c r="R311" s="181"/>
      <c r="S311" s="182"/>
      <c r="T311" s="183"/>
      <c r="U311" s="173"/>
      <c r="V311" s="175"/>
      <c r="W311" s="57" t="s">
        <v>5484</v>
      </c>
      <c r="X311" s="173"/>
      <c r="Y311" s="175"/>
      <c r="Z311" s="59" t="s">
        <v>5484</v>
      </c>
      <c r="AA311" s="62"/>
      <c r="AB311" s="57"/>
    </row>
    <row r="312" spans="1:28">
      <c r="A312">
        <v>307</v>
      </c>
      <c r="B312" s="173"/>
      <c r="C312" s="174"/>
      <c r="D312" s="173"/>
      <c r="E312" s="175"/>
      <c r="F312" s="175"/>
      <c r="G312" s="175"/>
      <c r="H312" s="174"/>
      <c r="I312" s="181"/>
      <c r="J312" s="182"/>
      <c r="K312" s="183"/>
      <c r="L312" s="173"/>
      <c r="M312" s="175"/>
      <c r="N312" s="59" t="s">
        <v>5484</v>
      </c>
      <c r="O312" s="173"/>
      <c r="P312" s="175"/>
      <c r="Q312" s="57" t="s">
        <v>5484</v>
      </c>
      <c r="R312" s="181"/>
      <c r="S312" s="182"/>
      <c r="T312" s="183"/>
      <c r="U312" s="173"/>
      <c r="V312" s="175"/>
      <c r="W312" s="57" t="s">
        <v>5484</v>
      </c>
      <c r="X312" s="173"/>
      <c r="Y312" s="175"/>
      <c r="Z312" s="59" t="s">
        <v>5484</v>
      </c>
      <c r="AA312" s="62"/>
      <c r="AB312" s="57"/>
    </row>
    <row r="313" spans="1:28">
      <c r="A313">
        <v>308</v>
      </c>
      <c r="B313" s="173"/>
      <c r="C313" s="174"/>
      <c r="D313" s="173"/>
      <c r="E313" s="175"/>
      <c r="F313" s="175"/>
      <c r="G313" s="175"/>
      <c r="H313" s="174"/>
      <c r="I313" s="181"/>
      <c r="J313" s="182"/>
      <c r="K313" s="183"/>
      <c r="L313" s="173"/>
      <c r="M313" s="175"/>
      <c r="N313" s="59" t="s">
        <v>5484</v>
      </c>
      <c r="O313" s="173"/>
      <c r="P313" s="175"/>
      <c r="Q313" s="57" t="s">
        <v>5484</v>
      </c>
      <c r="R313" s="181"/>
      <c r="S313" s="182"/>
      <c r="T313" s="183"/>
      <c r="U313" s="173"/>
      <c r="V313" s="175"/>
      <c r="W313" s="57" t="s">
        <v>5484</v>
      </c>
      <c r="X313" s="173"/>
      <c r="Y313" s="175"/>
      <c r="Z313" s="59" t="s">
        <v>5484</v>
      </c>
      <c r="AA313" s="62"/>
      <c r="AB313" s="57"/>
    </row>
    <row r="314" spans="1:28">
      <c r="A314">
        <v>309</v>
      </c>
      <c r="B314" s="173"/>
      <c r="C314" s="174"/>
      <c r="D314" s="173"/>
      <c r="E314" s="175"/>
      <c r="F314" s="175"/>
      <c r="G314" s="175"/>
      <c r="H314" s="174"/>
      <c r="I314" s="181"/>
      <c r="J314" s="182"/>
      <c r="K314" s="183"/>
      <c r="L314" s="173"/>
      <c r="M314" s="175"/>
      <c r="N314" s="59" t="s">
        <v>5484</v>
      </c>
      <c r="O314" s="173"/>
      <c r="P314" s="175"/>
      <c r="Q314" s="57" t="s">
        <v>5484</v>
      </c>
      <c r="R314" s="181"/>
      <c r="S314" s="182"/>
      <c r="T314" s="183"/>
      <c r="U314" s="173"/>
      <c r="V314" s="175"/>
      <c r="W314" s="57" t="s">
        <v>5484</v>
      </c>
      <c r="X314" s="173"/>
      <c r="Y314" s="175"/>
      <c r="Z314" s="59" t="s">
        <v>5484</v>
      </c>
      <c r="AA314" s="62"/>
      <c r="AB314" s="57"/>
    </row>
    <row r="315" spans="1:28">
      <c r="A315">
        <v>310</v>
      </c>
      <c r="B315" s="173"/>
      <c r="C315" s="174"/>
      <c r="D315" s="173"/>
      <c r="E315" s="175"/>
      <c r="F315" s="175"/>
      <c r="G315" s="175"/>
      <c r="H315" s="174"/>
      <c r="I315" s="181"/>
      <c r="J315" s="182"/>
      <c r="K315" s="183"/>
      <c r="L315" s="173"/>
      <c r="M315" s="175"/>
      <c r="N315" s="59" t="s">
        <v>5484</v>
      </c>
      <c r="O315" s="173"/>
      <c r="P315" s="175"/>
      <c r="Q315" s="57" t="s">
        <v>5484</v>
      </c>
      <c r="R315" s="181"/>
      <c r="S315" s="182"/>
      <c r="T315" s="183"/>
      <c r="U315" s="173"/>
      <c r="V315" s="175"/>
      <c r="W315" s="57" t="s">
        <v>5484</v>
      </c>
      <c r="X315" s="173"/>
      <c r="Y315" s="175"/>
      <c r="Z315" s="59" t="s">
        <v>5484</v>
      </c>
      <c r="AA315" s="62"/>
      <c r="AB315" s="57"/>
    </row>
    <row r="316" spans="1:28">
      <c r="A316">
        <v>311</v>
      </c>
      <c r="B316" s="173"/>
      <c r="C316" s="174"/>
      <c r="D316" s="173"/>
      <c r="E316" s="175"/>
      <c r="F316" s="175"/>
      <c r="G316" s="175"/>
      <c r="H316" s="174"/>
      <c r="I316" s="181"/>
      <c r="J316" s="182"/>
      <c r="K316" s="183"/>
      <c r="L316" s="173"/>
      <c r="M316" s="175"/>
      <c r="N316" s="59" t="s">
        <v>5484</v>
      </c>
      <c r="O316" s="173"/>
      <c r="P316" s="175"/>
      <c r="Q316" s="57" t="s">
        <v>5484</v>
      </c>
      <c r="R316" s="181"/>
      <c r="S316" s="182"/>
      <c r="T316" s="183"/>
      <c r="U316" s="173"/>
      <c r="V316" s="175"/>
      <c r="W316" s="57" t="s">
        <v>5484</v>
      </c>
      <c r="X316" s="173"/>
      <c r="Y316" s="175"/>
      <c r="Z316" s="59" t="s">
        <v>5484</v>
      </c>
      <c r="AA316" s="62"/>
      <c r="AB316" s="57"/>
    </row>
    <row r="317" spans="1:28">
      <c r="A317">
        <v>312</v>
      </c>
      <c r="B317" s="173"/>
      <c r="C317" s="174"/>
      <c r="D317" s="173"/>
      <c r="E317" s="175"/>
      <c r="F317" s="175"/>
      <c r="G317" s="175"/>
      <c r="H317" s="174"/>
      <c r="I317" s="181"/>
      <c r="J317" s="182"/>
      <c r="K317" s="183"/>
      <c r="L317" s="173"/>
      <c r="M317" s="175"/>
      <c r="N317" s="59" t="s">
        <v>5484</v>
      </c>
      <c r="O317" s="173"/>
      <c r="P317" s="175"/>
      <c r="Q317" s="57" t="s">
        <v>5484</v>
      </c>
      <c r="R317" s="181"/>
      <c r="S317" s="182"/>
      <c r="T317" s="183"/>
      <c r="U317" s="173"/>
      <c r="V317" s="175"/>
      <c r="W317" s="57" t="s">
        <v>5484</v>
      </c>
      <c r="X317" s="173"/>
      <c r="Y317" s="175"/>
      <c r="Z317" s="59" t="s">
        <v>5484</v>
      </c>
      <c r="AA317" s="62"/>
      <c r="AB317" s="57"/>
    </row>
    <row r="318" spans="1:28">
      <c r="A318">
        <v>313</v>
      </c>
      <c r="B318" s="173"/>
      <c r="C318" s="174"/>
      <c r="D318" s="173"/>
      <c r="E318" s="175"/>
      <c r="F318" s="175"/>
      <c r="G318" s="175"/>
      <c r="H318" s="174"/>
      <c r="I318" s="181"/>
      <c r="J318" s="182"/>
      <c r="K318" s="183"/>
      <c r="L318" s="173"/>
      <c r="M318" s="175"/>
      <c r="N318" s="59" t="s">
        <v>5484</v>
      </c>
      <c r="O318" s="173"/>
      <c r="P318" s="175"/>
      <c r="Q318" s="57" t="s">
        <v>5484</v>
      </c>
      <c r="R318" s="181"/>
      <c r="S318" s="182"/>
      <c r="T318" s="183"/>
      <c r="U318" s="173"/>
      <c r="V318" s="175"/>
      <c r="W318" s="57" t="s">
        <v>5484</v>
      </c>
      <c r="X318" s="173"/>
      <c r="Y318" s="175"/>
      <c r="Z318" s="59" t="s">
        <v>5484</v>
      </c>
      <c r="AA318" s="62"/>
      <c r="AB318" s="57"/>
    </row>
    <row r="319" spans="1:28">
      <c r="A319">
        <v>314</v>
      </c>
      <c r="B319" s="173"/>
      <c r="C319" s="174"/>
      <c r="D319" s="173"/>
      <c r="E319" s="175"/>
      <c r="F319" s="175"/>
      <c r="G319" s="175"/>
      <c r="H319" s="174"/>
      <c r="I319" s="181"/>
      <c r="J319" s="182"/>
      <c r="K319" s="183"/>
      <c r="L319" s="173"/>
      <c r="M319" s="175"/>
      <c r="N319" s="59" t="s">
        <v>5484</v>
      </c>
      <c r="O319" s="173"/>
      <c r="P319" s="175"/>
      <c r="Q319" s="57" t="s">
        <v>5484</v>
      </c>
      <c r="R319" s="181"/>
      <c r="S319" s="182"/>
      <c r="T319" s="183"/>
      <c r="U319" s="173"/>
      <c r="V319" s="175"/>
      <c r="W319" s="57" t="s">
        <v>5484</v>
      </c>
      <c r="X319" s="173"/>
      <c r="Y319" s="175"/>
      <c r="Z319" s="59" t="s">
        <v>5484</v>
      </c>
      <c r="AA319" s="62"/>
      <c r="AB319" s="57"/>
    </row>
    <row r="320" spans="1:28">
      <c r="A320">
        <v>315</v>
      </c>
      <c r="B320" s="173"/>
      <c r="C320" s="174"/>
      <c r="D320" s="173"/>
      <c r="E320" s="175"/>
      <c r="F320" s="175"/>
      <c r="G320" s="175"/>
      <c r="H320" s="174"/>
      <c r="I320" s="181"/>
      <c r="J320" s="182"/>
      <c r="K320" s="183"/>
      <c r="L320" s="173"/>
      <c r="M320" s="175"/>
      <c r="N320" s="59" t="s">
        <v>5484</v>
      </c>
      <c r="O320" s="173"/>
      <c r="P320" s="175"/>
      <c r="Q320" s="57" t="s">
        <v>5484</v>
      </c>
      <c r="R320" s="181"/>
      <c r="S320" s="182"/>
      <c r="T320" s="183"/>
      <c r="U320" s="173"/>
      <c r="V320" s="175"/>
      <c r="W320" s="57" t="s">
        <v>5484</v>
      </c>
      <c r="X320" s="173"/>
      <c r="Y320" s="175"/>
      <c r="Z320" s="59" t="s">
        <v>5484</v>
      </c>
      <c r="AA320" s="62"/>
      <c r="AB320" s="57"/>
    </row>
    <row r="321" spans="1:28">
      <c r="A321">
        <v>316</v>
      </c>
      <c r="B321" s="173"/>
      <c r="C321" s="174"/>
      <c r="D321" s="173"/>
      <c r="E321" s="175"/>
      <c r="F321" s="175"/>
      <c r="G321" s="175"/>
      <c r="H321" s="174"/>
      <c r="I321" s="181"/>
      <c r="J321" s="182"/>
      <c r="K321" s="183"/>
      <c r="L321" s="173"/>
      <c r="M321" s="175"/>
      <c r="N321" s="59" t="s">
        <v>5484</v>
      </c>
      <c r="O321" s="173"/>
      <c r="P321" s="175"/>
      <c r="Q321" s="57" t="s">
        <v>5484</v>
      </c>
      <c r="R321" s="181"/>
      <c r="S321" s="182"/>
      <c r="T321" s="183"/>
      <c r="U321" s="173"/>
      <c r="V321" s="175"/>
      <c r="W321" s="57" t="s">
        <v>5484</v>
      </c>
      <c r="X321" s="173"/>
      <c r="Y321" s="175"/>
      <c r="Z321" s="59" t="s">
        <v>5484</v>
      </c>
      <c r="AA321" s="62"/>
      <c r="AB321" s="57"/>
    </row>
    <row r="322" spans="1:28">
      <c r="A322">
        <v>317</v>
      </c>
      <c r="B322" s="173"/>
      <c r="C322" s="174"/>
      <c r="D322" s="173"/>
      <c r="E322" s="175"/>
      <c r="F322" s="175"/>
      <c r="G322" s="175"/>
      <c r="H322" s="174"/>
      <c r="I322" s="181"/>
      <c r="J322" s="182"/>
      <c r="K322" s="183"/>
      <c r="L322" s="173"/>
      <c r="M322" s="175"/>
      <c r="N322" s="59" t="s">
        <v>5484</v>
      </c>
      <c r="O322" s="173"/>
      <c r="P322" s="175"/>
      <c r="Q322" s="57" t="s">
        <v>5484</v>
      </c>
      <c r="R322" s="181"/>
      <c r="S322" s="182"/>
      <c r="T322" s="183"/>
      <c r="U322" s="173"/>
      <c r="V322" s="175"/>
      <c r="W322" s="57" t="s">
        <v>5484</v>
      </c>
      <c r="X322" s="173"/>
      <c r="Y322" s="175"/>
      <c r="Z322" s="59" t="s">
        <v>5484</v>
      </c>
      <c r="AA322" s="62"/>
      <c r="AB322" s="57"/>
    </row>
    <row r="323" spans="1:28">
      <c r="A323">
        <v>318</v>
      </c>
      <c r="B323" s="173"/>
      <c r="C323" s="174"/>
      <c r="D323" s="173"/>
      <c r="E323" s="175"/>
      <c r="F323" s="175"/>
      <c r="G323" s="175"/>
      <c r="H323" s="174"/>
      <c r="I323" s="181"/>
      <c r="J323" s="182"/>
      <c r="K323" s="183"/>
      <c r="L323" s="173"/>
      <c r="M323" s="175"/>
      <c r="N323" s="59" t="s">
        <v>5484</v>
      </c>
      <c r="O323" s="173"/>
      <c r="P323" s="175"/>
      <c r="Q323" s="57" t="s">
        <v>5484</v>
      </c>
      <c r="R323" s="181"/>
      <c r="S323" s="182"/>
      <c r="T323" s="183"/>
      <c r="U323" s="173"/>
      <c r="V323" s="175"/>
      <c r="W323" s="57" t="s">
        <v>5484</v>
      </c>
      <c r="X323" s="173"/>
      <c r="Y323" s="175"/>
      <c r="Z323" s="59" t="s">
        <v>5484</v>
      </c>
      <c r="AA323" s="62"/>
      <c r="AB323" s="57"/>
    </row>
    <row r="324" spans="1:28">
      <c r="A324">
        <v>319</v>
      </c>
      <c r="B324" s="173"/>
      <c r="C324" s="174"/>
      <c r="D324" s="173"/>
      <c r="E324" s="175"/>
      <c r="F324" s="175"/>
      <c r="G324" s="175"/>
      <c r="H324" s="174"/>
      <c r="I324" s="181"/>
      <c r="J324" s="182"/>
      <c r="K324" s="183"/>
      <c r="L324" s="173"/>
      <c r="M324" s="175"/>
      <c r="N324" s="59" t="s">
        <v>5484</v>
      </c>
      <c r="O324" s="173"/>
      <c r="P324" s="175"/>
      <c r="Q324" s="57" t="s">
        <v>5484</v>
      </c>
      <c r="R324" s="181"/>
      <c r="S324" s="182"/>
      <c r="T324" s="183"/>
      <c r="U324" s="173"/>
      <c r="V324" s="175"/>
      <c r="W324" s="57" t="s">
        <v>5484</v>
      </c>
      <c r="X324" s="173"/>
      <c r="Y324" s="175"/>
      <c r="Z324" s="59" t="s">
        <v>5484</v>
      </c>
      <c r="AA324" s="62"/>
      <c r="AB324" s="57"/>
    </row>
    <row r="325" spans="1:28">
      <c r="A325">
        <v>320</v>
      </c>
      <c r="B325" s="173"/>
      <c r="C325" s="174"/>
      <c r="D325" s="173"/>
      <c r="E325" s="175"/>
      <c r="F325" s="175"/>
      <c r="G325" s="175"/>
      <c r="H325" s="174"/>
      <c r="I325" s="181"/>
      <c r="J325" s="182"/>
      <c r="K325" s="183"/>
      <c r="L325" s="173"/>
      <c r="M325" s="175"/>
      <c r="N325" s="59" t="s">
        <v>5484</v>
      </c>
      <c r="O325" s="173"/>
      <c r="P325" s="175"/>
      <c r="Q325" s="57" t="s">
        <v>5484</v>
      </c>
      <c r="R325" s="181"/>
      <c r="S325" s="182"/>
      <c r="T325" s="183"/>
      <c r="U325" s="173"/>
      <c r="V325" s="175"/>
      <c r="W325" s="57" t="s">
        <v>5484</v>
      </c>
      <c r="X325" s="173"/>
      <c r="Y325" s="175"/>
      <c r="Z325" s="59" t="s">
        <v>5484</v>
      </c>
      <c r="AA325" s="62"/>
      <c r="AB325" s="57"/>
    </row>
    <row r="326" spans="1:28">
      <c r="A326">
        <v>321</v>
      </c>
      <c r="B326" s="173"/>
      <c r="C326" s="174"/>
      <c r="D326" s="173"/>
      <c r="E326" s="175"/>
      <c r="F326" s="175"/>
      <c r="G326" s="175"/>
      <c r="H326" s="174"/>
      <c r="I326" s="181"/>
      <c r="J326" s="182"/>
      <c r="K326" s="183"/>
      <c r="L326" s="173"/>
      <c r="M326" s="175"/>
      <c r="N326" s="59" t="s">
        <v>5484</v>
      </c>
      <c r="O326" s="173"/>
      <c r="P326" s="175"/>
      <c r="Q326" s="57" t="s">
        <v>5484</v>
      </c>
      <c r="R326" s="181"/>
      <c r="S326" s="182"/>
      <c r="T326" s="183"/>
      <c r="U326" s="173"/>
      <c r="V326" s="175"/>
      <c r="W326" s="57" t="s">
        <v>5484</v>
      </c>
      <c r="X326" s="173"/>
      <c r="Y326" s="175"/>
      <c r="Z326" s="59" t="s">
        <v>5484</v>
      </c>
      <c r="AA326" s="62"/>
      <c r="AB326" s="57"/>
    </row>
    <row r="327" spans="1:28">
      <c r="A327">
        <v>322</v>
      </c>
      <c r="B327" s="173"/>
      <c r="C327" s="174"/>
      <c r="D327" s="173"/>
      <c r="E327" s="175"/>
      <c r="F327" s="175"/>
      <c r="G327" s="175"/>
      <c r="H327" s="174"/>
      <c r="I327" s="181"/>
      <c r="J327" s="182"/>
      <c r="K327" s="183"/>
      <c r="L327" s="173"/>
      <c r="M327" s="175"/>
      <c r="N327" s="59" t="s">
        <v>5484</v>
      </c>
      <c r="O327" s="173"/>
      <c r="P327" s="175"/>
      <c r="Q327" s="57" t="s">
        <v>5484</v>
      </c>
      <c r="R327" s="181"/>
      <c r="S327" s="182"/>
      <c r="T327" s="183"/>
      <c r="U327" s="173"/>
      <c r="V327" s="175"/>
      <c r="W327" s="57" t="s">
        <v>5484</v>
      </c>
      <c r="X327" s="173"/>
      <c r="Y327" s="175"/>
      <c r="Z327" s="59" t="s">
        <v>5484</v>
      </c>
      <c r="AA327" s="62"/>
      <c r="AB327" s="57"/>
    </row>
    <row r="328" spans="1:28">
      <c r="A328">
        <v>323</v>
      </c>
      <c r="B328" s="173"/>
      <c r="C328" s="174"/>
      <c r="D328" s="173"/>
      <c r="E328" s="175"/>
      <c r="F328" s="175"/>
      <c r="G328" s="175"/>
      <c r="H328" s="174"/>
      <c r="I328" s="181"/>
      <c r="J328" s="182"/>
      <c r="K328" s="183"/>
      <c r="L328" s="173"/>
      <c r="M328" s="175"/>
      <c r="N328" s="59" t="s">
        <v>5484</v>
      </c>
      <c r="O328" s="173"/>
      <c r="P328" s="175"/>
      <c r="Q328" s="57" t="s">
        <v>5484</v>
      </c>
      <c r="R328" s="181"/>
      <c r="S328" s="182"/>
      <c r="T328" s="183"/>
      <c r="U328" s="173"/>
      <c r="V328" s="175"/>
      <c r="W328" s="57" t="s">
        <v>5484</v>
      </c>
      <c r="X328" s="173"/>
      <c r="Y328" s="175"/>
      <c r="Z328" s="59" t="s">
        <v>5484</v>
      </c>
      <c r="AA328" s="62"/>
      <c r="AB328" s="57"/>
    </row>
    <row r="329" spans="1:28">
      <c r="A329">
        <v>324</v>
      </c>
      <c r="B329" s="173"/>
      <c r="C329" s="174"/>
      <c r="D329" s="173"/>
      <c r="E329" s="175"/>
      <c r="F329" s="175"/>
      <c r="G329" s="175"/>
      <c r="H329" s="174"/>
      <c r="I329" s="181"/>
      <c r="J329" s="182"/>
      <c r="K329" s="183"/>
      <c r="L329" s="173"/>
      <c r="M329" s="175"/>
      <c r="N329" s="59" t="s">
        <v>5484</v>
      </c>
      <c r="O329" s="173"/>
      <c r="P329" s="175"/>
      <c r="Q329" s="57" t="s">
        <v>5484</v>
      </c>
      <c r="R329" s="181"/>
      <c r="S329" s="182"/>
      <c r="T329" s="183"/>
      <c r="U329" s="173"/>
      <c r="V329" s="175"/>
      <c r="W329" s="57" t="s">
        <v>5484</v>
      </c>
      <c r="X329" s="173"/>
      <c r="Y329" s="175"/>
      <c r="Z329" s="59" t="s">
        <v>5484</v>
      </c>
      <c r="AA329" s="62"/>
      <c r="AB329" s="57"/>
    </row>
    <row r="330" spans="1:28">
      <c r="A330">
        <v>325</v>
      </c>
      <c r="B330" s="173"/>
      <c r="C330" s="174"/>
      <c r="D330" s="173"/>
      <c r="E330" s="175"/>
      <c r="F330" s="175"/>
      <c r="G330" s="175"/>
      <c r="H330" s="174"/>
      <c r="I330" s="181"/>
      <c r="J330" s="182"/>
      <c r="K330" s="183"/>
      <c r="L330" s="173"/>
      <c r="M330" s="175"/>
      <c r="N330" s="59" t="s">
        <v>5484</v>
      </c>
      <c r="O330" s="173"/>
      <c r="P330" s="175"/>
      <c r="Q330" s="57" t="s">
        <v>5484</v>
      </c>
      <c r="R330" s="181"/>
      <c r="S330" s="182"/>
      <c r="T330" s="183"/>
      <c r="U330" s="173"/>
      <c r="V330" s="175"/>
      <c r="W330" s="57" t="s">
        <v>5484</v>
      </c>
      <c r="X330" s="173"/>
      <c r="Y330" s="175"/>
      <c r="Z330" s="59" t="s">
        <v>5484</v>
      </c>
      <c r="AA330" s="62"/>
      <c r="AB330" s="57"/>
    </row>
    <row r="331" spans="1:28">
      <c r="A331">
        <v>326</v>
      </c>
      <c r="B331" s="173"/>
      <c r="C331" s="174"/>
      <c r="D331" s="173"/>
      <c r="E331" s="175"/>
      <c r="F331" s="175"/>
      <c r="G331" s="175"/>
      <c r="H331" s="174"/>
      <c r="I331" s="181"/>
      <c r="J331" s="182"/>
      <c r="K331" s="183"/>
      <c r="L331" s="173"/>
      <c r="M331" s="175"/>
      <c r="N331" s="59" t="s">
        <v>5484</v>
      </c>
      <c r="O331" s="173"/>
      <c r="P331" s="175"/>
      <c r="Q331" s="57" t="s">
        <v>5484</v>
      </c>
      <c r="R331" s="181"/>
      <c r="S331" s="182"/>
      <c r="T331" s="183"/>
      <c r="U331" s="173"/>
      <c r="V331" s="175"/>
      <c r="W331" s="57" t="s">
        <v>5484</v>
      </c>
      <c r="X331" s="173"/>
      <c r="Y331" s="175"/>
      <c r="Z331" s="59" t="s">
        <v>5484</v>
      </c>
      <c r="AA331" s="62"/>
      <c r="AB331" s="57"/>
    </row>
    <row r="332" spans="1:28">
      <c r="A332">
        <v>327</v>
      </c>
      <c r="B332" s="173"/>
      <c r="C332" s="174"/>
      <c r="D332" s="173"/>
      <c r="E332" s="175"/>
      <c r="F332" s="175"/>
      <c r="G332" s="175"/>
      <c r="H332" s="174"/>
      <c r="I332" s="181"/>
      <c r="J332" s="182"/>
      <c r="K332" s="183"/>
      <c r="L332" s="173"/>
      <c r="M332" s="175"/>
      <c r="N332" s="59" t="s">
        <v>5484</v>
      </c>
      <c r="O332" s="173"/>
      <c r="P332" s="175"/>
      <c r="Q332" s="57" t="s">
        <v>5484</v>
      </c>
      <c r="R332" s="181"/>
      <c r="S332" s="182"/>
      <c r="T332" s="183"/>
      <c r="U332" s="173"/>
      <c r="V332" s="175"/>
      <c r="W332" s="57" t="s">
        <v>5484</v>
      </c>
      <c r="X332" s="173"/>
      <c r="Y332" s="175"/>
      <c r="Z332" s="59" t="s">
        <v>5484</v>
      </c>
      <c r="AA332" s="62"/>
      <c r="AB332" s="57"/>
    </row>
    <row r="333" spans="1:28">
      <c r="A333">
        <v>328</v>
      </c>
      <c r="B333" s="173"/>
      <c r="C333" s="174"/>
      <c r="D333" s="173"/>
      <c r="E333" s="175"/>
      <c r="F333" s="175"/>
      <c r="G333" s="175"/>
      <c r="H333" s="174"/>
      <c r="I333" s="181"/>
      <c r="J333" s="182"/>
      <c r="K333" s="183"/>
      <c r="L333" s="173"/>
      <c r="M333" s="175"/>
      <c r="N333" s="59" t="s">
        <v>5484</v>
      </c>
      <c r="O333" s="173"/>
      <c r="P333" s="175"/>
      <c r="Q333" s="57" t="s">
        <v>5484</v>
      </c>
      <c r="R333" s="181"/>
      <c r="S333" s="182"/>
      <c r="T333" s="183"/>
      <c r="U333" s="173"/>
      <c r="V333" s="175"/>
      <c r="W333" s="57" t="s">
        <v>5484</v>
      </c>
      <c r="X333" s="173"/>
      <c r="Y333" s="175"/>
      <c r="Z333" s="59" t="s">
        <v>5484</v>
      </c>
      <c r="AA333" s="62"/>
      <c r="AB333" s="57"/>
    </row>
    <row r="334" spans="1:28">
      <c r="A334">
        <v>329</v>
      </c>
      <c r="B334" s="173"/>
      <c r="C334" s="174"/>
      <c r="D334" s="173"/>
      <c r="E334" s="175"/>
      <c r="F334" s="175"/>
      <c r="G334" s="175"/>
      <c r="H334" s="174"/>
      <c r="I334" s="181"/>
      <c r="J334" s="182"/>
      <c r="K334" s="183"/>
      <c r="L334" s="173"/>
      <c r="M334" s="175"/>
      <c r="N334" s="59" t="s">
        <v>5484</v>
      </c>
      <c r="O334" s="173"/>
      <c r="P334" s="175"/>
      <c r="Q334" s="57" t="s">
        <v>5484</v>
      </c>
      <c r="R334" s="181"/>
      <c r="S334" s="182"/>
      <c r="T334" s="183"/>
      <c r="U334" s="173"/>
      <c r="V334" s="175"/>
      <c r="W334" s="57" t="s">
        <v>5484</v>
      </c>
      <c r="X334" s="173"/>
      <c r="Y334" s="175"/>
      <c r="Z334" s="59" t="s">
        <v>5484</v>
      </c>
      <c r="AA334" s="62"/>
      <c r="AB334" s="57"/>
    </row>
    <row r="335" spans="1:28">
      <c r="A335">
        <v>330</v>
      </c>
      <c r="B335" s="173"/>
      <c r="C335" s="174"/>
      <c r="D335" s="173"/>
      <c r="E335" s="175"/>
      <c r="F335" s="175"/>
      <c r="G335" s="175"/>
      <c r="H335" s="174"/>
      <c r="I335" s="181"/>
      <c r="J335" s="182"/>
      <c r="K335" s="183"/>
      <c r="L335" s="173"/>
      <c r="M335" s="175"/>
      <c r="N335" s="59" t="s">
        <v>5484</v>
      </c>
      <c r="O335" s="173"/>
      <c r="P335" s="175"/>
      <c r="Q335" s="57" t="s">
        <v>5484</v>
      </c>
      <c r="R335" s="181"/>
      <c r="S335" s="182"/>
      <c r="T335" s="183"/>
      <c r="U335" s="173"/>
      <c r="V335" s="175"/>
      <c r="W335" s="57" t="s">
        <v>5484</v>
      </c>
      <c r="X335" s="173"/>
      <c r="Y335" s="175"/>
      <c r="Z335" s="59" t="s">
        <v>5484</v>
      </c>
      <c r="AA335" s="62"/>
      <c r="AB335" s="57"/>
    </row>
    <row r="336" spans="1:28">
      <c r="A336">
        <v>331</v>
      </c>
      <c r="B336" s="173"/>
      <c r="C336" s="174"/>
      <c r="D336" s="173"/>
      <c r="E336" s="175"/>
      <c r="F336" s="175"/>
      <c r="G336" s="175"/>
      <c r="H336" s="174"/>
      <c r="I336" s="181"/>
      <c r="J336" s="182"/>
      <c r="K336" s="183"/>
      <c r="L336" s="173"/>
      <c r="M336" s="175"/>
      <c r="N336" s="59" t="s">
        <v>5484</v>
      </c>
      <c r="O336" s="173"/>
      <c r="P336" s="175"/>
      <c r="Q336" s="57" t="s">
        <v>5484</v>
      </c>
      <c r="R336" s="181"/>
      <c r="S336" s="182"/>
      <c r="T336" s="183"/>
      <c r="U336" s="173"/>
      <c r="V336" s="175"/>
      <c r="W336" s="57" t="s">
        <v>5484</v>
      </c>
      <c r="X336" s="173"/>
      <c r="Y336" s="175"/>
      <c r="Z336" s="59" t="s">
        <v>5484</v>
      </c>
      <c r="AA336" s="62"/>
      <c r="AB336" s="57"/>
    </row>
    <row r="337" spans="1:28">
      <c r="A337">
        <v>332</v>
      </c>
      <c r="B337" s="173"/>
      <c r="C337" s="174"/>
      <c r="D337" s="173"/>
      <c r="E337" s="175"/>
      <c r="F337" s="175"/>
      <c r="G337" s="175"/>
      <c r="H337" s="174"/>
      <c r="I337" s="181"/>
      <c r="J337" s="182"/>
      <c r="K337" s="183"/>
      <c r="L337" s="173"/>
      <c r="M337" s="175"/>
      <c r="N337" s="59" t="s">
        <v>5484</v>
      </c>
      <c r="O337" s="173"/>
      <c r="P337" s="175"/>
      <c r="Q337" s="57" t="s">
        <v>5484</v>
      </c>
      <c r="R337" s="181"/>
      <c r="S337" s="182"/>
      <c r="T337" s="183"/>
      <c r="U337" s="173"/>
      <c r="V337" s="175"/>
      <c r="W337" s="57" t="s">
        <v>5484</v>
      </c>
      <c r="X337" s="173"/>
      <c r="Y337" s="175"/>
      <c r="Z337" s="59" t="s">
        <v>5484</v>
      </c>
      <c r="AA337" s="62"/>
      <c r="AB337" s="57"/>
    </row>
    <row r="338" spans="1:28">
      <c r="A338">
        <v>333</v>
      </c>
      <c r="B338" s="173"/>
      <c r="C338" s="174"/>
      <c r="D338" s="173"/>
      <c r="E338" s="175"/>
      <c r="F338" s="175"/>
      <c r="G338" s="175"/>
      <c r="H338" s="174"/>
      <c r="I338" s="181"/>
      <c r="J338" s="182"/>
      <c r="K338" s="183"/>
      <c r="L338" s="173"/>
      <c r="M338" s="175"/>
      <c r="N338" s="59" t="s">
        <v>5484</v>
      </c>
      <c r="O338" s="173"/>
      <c r="P338" s="175"/>
      <c r="Q338" s="57" t="s">
        <v>5484</v>
      </c>
      <c r="R338" s="181"/>
      <c r="S338" s="182"/>
      <c r="T338" s="183"/>
      <c r="U338" s="173"/>
      <c r="V338" s="175"/>
      <c r="W338" s="57" t="s">
        <v>5484</v>
      </c>
      <c r="X338" s="173"/>
      <c r="Y338" s="175"/>
      <c r="Z338" s="59" t="s">
        <v>5484</v>
      </c>
      <c r="AA338" s="62"/>
      <c r="AB338" s="57"/>
    </row>
    <row r="339" spans="1:28">
      <c r="A339">
        <v>334</v>
      </c>
      <c r="B339" s="173"/>
      <c r="C339" s="174"/>
      <c r="D339" s="173"/>
      <c r="E339" s="175"/>
      <c r="F339" s="175"/>
      <c r="G339" s="175"/>
      <c r="H339" s="174"/>
      <c r="I339" s="181"/>
      <c r="J339" s="182"/>
      <c r="K339" s="183"/>
      <c r="L339" s="173"/>
      <c r="M339" s="175"/>
      <c r="N339" s="59" t="s">
        <v>5484</v>
      </c>
      <c r="O339" s="173"/>
      <c r="P339" s="175"/>
      <c r="Q339" s="57" t="s">
        <v>5484</v>
      </c>
      <c r="R339" s="181"/>
      <c r="S339" s="182"/>
      <c r="T339" s="183"/>
      <c r="U339" s="173"/>
      <c r="V339" s="175"/>
      <c r="W339" s="57" t="s">
        <v>5484</v>
      </c>
      <c r="X339" s="173"/>
      <c r="Y339" s="175"/>
      <c r="Z339" s="59" t="s">
        <v>5484</v>
      </c>
      <c r="AA339" s="62"/>
      <c r="AB339" s="57"/>
    </row>
    <row r="340" spans="1:28">
      <c r="A340">
        <v>335</v>
      </c>
      <c r="B340" s="173"/>
      <c r="C340" s="174"/>
      <c r="D340" s="173"/>
      <c r="E340" s="175"/>
      <c r="F340" s="175"/>
      <c r="G340" s="175"/>
      <c r="H340" s="174"/>
      <c r="I340" s="181"/>
      <c r="J340" s="182"/>
      <c r="K340" s="183"/>
      <c r="L340" s="173"/>
      <c r="M340" s="175"/>
      <c r="N340" s="59" t="s">
        <v>5484</v>
      </c>
      <c r="O340" s="173"/>
      <c r="P340" s="175"/>
      <c r="Q340" s="57" t="s">
        <v>5484</v>
      </c>
      <c r="R340" s="181"/>
      <c r="S340" s="182"/>
      <c r="T340" s="183"/>
      <c r="U340" s="173"/>
      <c r="V340" s="175"/>
      <c r="W340" s="57" t="s">
        <v>5484</v>
      </c>
      <c r="X340" s="173"/>
      <c r="Y340" s="175"/>
      <c r="Z340" s="59" t="s">
        <v>5484</v>
      </c>
      <c r="AA340" s="62"/>
      <c r="AB340" s="57"/>
    </row>
    <row r="341" spans="1:28">
      <c r="A341">
        <v>336</v>
      </c>
      <c r="B341" s="173"/>
      <c r="C341" s="174"/>
      <c r="D341" s="173"/>
      <c r="E341" s="175"/>
      <c r="F341" s="175"/>
      <c r="G341" s="175"/>
      <c r="H341" s="174"/>
      <c r="I341" s="181"/>
      <c r="J341" s="182"/>
      <c r="K341" s="183"/>
      <c r="L341" s="173"/>
      <c r="M341" s="175"/>
      <c r="N341" s="59" t="s">
        <v>5484</v>
      </c>
      <c r="O341" s="173"/>
      <c r="P341" s="175"/>
      <c r="Q341" s="57" t="s">
        <v>5484</v>
      </c>
      <c r="R341" s="181"/>
      <c r="S341" s="182"/>
      <c r="T341" s="183"/>
      <c r="U341" s="173"/>
      <c r="V341" s="175"/>
      <c r="W341" s="57" t="s">
        <v>5484</v>
      </c>
      <c r="X341" s="173"/>
      <c r="Y341" s="175"/>
      <c r="Z341" s="59" t="s">
        <v>5484</v>
      </c>
      <c r="AA341" s="62"/>
      <c r="AB341" s="57"/>
    </row>
    <row r="342" spans="1:28">
      <c r="A342">
        <v>337</v>
      </c>
      <c r="B342" s="173"/>
      <c r="C342" s="174"/>
      <c r="D342" s="173"/>
      <c r="E342" s="175"/>
      <c r="F342" s="175"/>
      <c r="G342" s="175"/>
      <c r="H342" s="174"/>
      <c r="I342" s="181"/>
      <c r="J342" s="182"/>
      <c r="K342" s="183"/>
      <c r="L342" s="173"/>
      <c r="M342" s="175"/>
      <c r="N342" s="59" t="s">
        <v>5484</v>
      </c>
      <c r="O342" s="173"/>
      <c r="P342" s="175"/>
      <c r="Q342" s="57" t="s">
        <v>5484</v>
      </c>
      <c r="R342" s="181"/>
      <c r="S342" s="182"/>
      <c r="T342" s="183"/>
      <c r="U342" s="173"/>
      <c r="V342" s="175"/>
      <c r="W342" s="57" t="s">
        <v>5484</v>
      </c>
      <c r="X342" s="173"/>
      <c r="Y342" s="175"/>
      <c r="Z342" s="59" t="s">
        <v>5484</v>
      </c>
      <c r="AA342" s="62"/>
      <c r="AB342" s="57"/>
    </row>
    <row r="343" spans="1:28">
      <c r="A343">
        <v>338</v>
      </c>
      <c r="B343" s="173"/>
      <c r="C343" s="174"/>
      <c r="D343" s="173"/>
      <c r="E343" s="175"/>
      <c r="F343" s="175"/>
      <c r="G343" s="175"/>
      <c r="H343" s="174"/>
      <c r="I343" s="181"/>
      <c r="J343" s="182"/>
      <c r="K343" s="183"/>
      <c r="L343" s="173"/>
      <c r="M343" s="175"/>
      <c r="N343" s="59" t="s">
        <v>5484</v>
      </c>
      <c r="O343" s="173"/>
      <c r="P343" s="175"/>
      <c r="Q343" s="57" t="s">
        <v>5484</v>
      </c>
      <c r="R343" s="181"/>
      <c r="S343" s="182"/>
      <c r="T343" s="183"/>
      <c r="U343" s="173"/>
      <c r="V343" s="175"/>
      <c r="W343" s="57" t="s">
        <v>5484</v>
      </c>
      <c r="X343" s="173"/>
      <c r="Y343" s="175"/>
      <c r="Z343" s="59" t="s">
        <v>5484</v>
      </c>
      <c r="AA343" s="62"/>
      <c r="AB343" s="57"/>
    </row>
    <row r="344" spans="1:28">
      <c r="A344">
        <v>339</v>
      </c>
      <c r="B344" s="173"/>
      <c r="C344" s="174"/>
      <c r="D344" s="173"/>
      <c r="E344" s="175"/>
      <c r="F344" s="175"/>
      <c r="G344" s="175"/>
      <c r="H344" s="174"/>
      <c r="I344" s="181"/>
      <c r="J344" s="182"/>
      <c r="K344" s="183"/>
      <c r="L344" s="173"/>
      <c r="M344" s="175"/>
      <c r="N344" s="59" t="s">
        <v>5484</v>
      </c>
      <c r="O344" s="173"/>
      <c r="P344" s="175"/>
      <c r="Q344" s="57" t="s">
        <v>5484</v>
      </c>
      <c r="R344" s="181"/>
      <c r="S344" s="182"/>
      <c r="T344" s="183"/>
      <c r="U344" s="173"/>
      <c r="V344" s="175"/>
      <c r="W344" s="57" t="s">
        <v>5484</v>
      </c>
      <c r="X344" s="173"/>
      <c r="Y344" s="175"/>
      <c r="Z344" s="59" t="s">
        <v>5484</v>
      </c>
      <c r="AA344" s="62"/>
      <c r="AB344" s="57"/>
    </row>
    <row r="345" spans="1:28">
      <c r="A345">
        <v>340</v>
      </c>
      <c r="B345" s="173"/>
      <c r="C345" s="174"/>
      <c r="D345" s="173"/>
      <c r="E345" s="175"/>
      <c r="F345" s="175"/>
      <c r="G345" s="175"/>
      <c r="H345" s="174"/>
      <c r="I345" s="181"/>
      <c r="J345" s="182"/>
      <c r="K345" s="183"/>
      <c r="L345" s="173"/>
      <c r="M345" s="175"/>
      <c r="N345" s="59" t="s">
        <v>5484</v>
      </c>
      <c r="O345" s="173"/>
      <c r="P345" s="175"/>
      <c r="Q345" s="57" t="s">
        <v>5484</v>
      </c>
      <c r="R345" s="181"/>
      <c r="S345" s="182"/>
      <c r="T345" s="183"/>
      <c r="U345" s="173"/>
      <c r="V345" s="175"/>
      <c r="W345" s="57" t="s">
        <v>5484</v>
      </c>
      <c r="X345" s="173"/>
      <c r="Y345" s="175"/>
      <c r="Z345" s="59" t="s">
        <v>5484</v>
      </c>
      <c r="AA345" s="62"/>
      <c r="AB345" s="57"/>
    </row>
    <row r="346" spans="1:28">
      <c r="A346">
        <v>341</v>
      </c>
      <c r="B346" s="173"/>
      <c r="C346" s="174"/>
      <c r="D346" s="173"/>
      <c r="E346" s="175"/>
      <c r="F346" s="175"/>
      <c r="G346" s="175"/>
      <c r="H346" s="174"/>
      <c r="I346" s="181"/>
      <c r="J346" s="182"/>
      <c r="K346" s="183"/>
      <c r="L346" s="173"/>
      <c r="M346" s="175"/>
      <c r="N346" s="59" t="s">
        <v>5484</v>
      </c>
      <c r="O346" s="173"/>
      <c r="P346" s="175"/>
      <c r="Q346" s="57" t="s">
        <v>5484</v>
      </c>
      <c r="R346" s="181"/>
      <c r="S346" s="182"/>
      <c r="T346" s="183"/>
      <c r="U346" s="173"/>
      <c r="V346" s="175"/>
      <c r="W346" s="57" t="s">
        <v>5484</v>
      </c>
      <c r="X346" s="173"/>
      <c r="Y346" s="175"/>
      <c r="Z346" s="59" t="s">
        <v>5484</v>
      </c>
      <c r="AA346" s="62"/>
      <c r="AB346" s="57"/>
    </row>
    <row r="347" spans="1:28">
      <c r="A347">
        <v>342</v>
      </c>
      <c r="B347" s="173"/>
      <c r="C347" s="174"/>
      <c r="D347" s="173"/>
      <c r="E347" s="175"/>
      <c r="F347" s="175"/>
      <c r="G347" s="175"/>
      <c r="H347" s="174"/>
      <c r="I347" s="181"/>
      <c r="J347" s="182"/>
      <c r="K347" s="183"/>
      <c r="L347" s="173"/>
      <c r="M347" s="175"/>
      <c r="N347" s="59" t="s">
        <v>5484</v>
      </c>
      <c r="O347" s="173"/>
      <c r="P347" s="175"/>
      <c r="Q347" s="57" t="s">
        <v>5484</v>
      </c>
      <c r="R347" s="181"/>
      <c r="S347" s="182"/>
      <c r="T347" s="183"/>
      <c r="U347" s="173"/>
      <c r="V347" s="175"/>
      <c r="W347" s="57" t="s">
        <v>5484</v>
      </c>
      <c r="X347" s="173"/>
      <c r="Y347" s="175"/>
      <c r="Z347" s="59" t="s">
        <v>5484</v>
      </c>
      <c r="AA347" s="62"/>
      <c r="AB347" s="57"/>
    </row>
    <row r="348" spans="1:28">
      <c r="A348">
        <v>343</v>
      </c>
      <c r="B348" s="173"/>
      <c r="C348" s="174"/>
      <c r="D348" s="173"/>
      <c r="E348" s="175"/>
      <c r="F348" s="175"/>
      <c r="G348" s="175"/>
      <c r="H348" s="174"/>
      <c r="I348" s="181"/>
      <c r="J348" s="182"/>
      <c r="K348" s="183"/>
      <c r="L348" s="173"/>
      <c r="M348" s="175"/>
      <c r="N348" s="59" t="s">
        <v>5484</v>
      </c>
      <c r="O348" s="173"/>
      <c r="P348" s="175"/>
      <c r="Q348" s="57" t="s">
        <v>5484</v>
      </c>
      <c r="R348" s="181"/>
      <c r="S348" s="182"/>
      <c r="T348" s="183"/>
      <c r="U348" s="173"/>
      <c r="V348" s="175"/>
      <c r="W348" s="57" t="s">
        <v>5484</v>
      </c>
      <c r="X348" s="173"/>
      <c r="Y348" s="175"/>
      <c r="Z348" s="59" t="s">
        <v>5484</v>
      </c>
      <c r="AA348" s="62"/>
      <c r="AB348" s="57"/>
    </row>
    <row r="349" spans="1:28">
      <c r="A349">
        <v>344</v>
      </c>
      <c r="B349" s="173"/>
      <c r="C349" s="174"/>
      <c r="D349" s="173"/>
      <c r="E349" s="175"/>
      <c r="F349" s="175"/>
      <c r="G349" s="175"/>
      <c r="H349" s="174"/>
      <c r="I349" s="181"/>
      <c r="J349" s="182"/>
      <c r="K349" s="183"/>
      <c r="L349" s="173"/>
      <c r="M349" s="175"/>
      <c r="N349" s="59" t="s">
        <v>5484</v>
      </c>
      <c r="O349" s="173"/>
      <c r="P349" s="175"/>
      <c r="Q349" s="57" t="s">
        <v>5484</v>
      </c>
      <c r="R349" s="181"/>
      <c r="S349" s="182"/>
      <c r="T349" s="183"/>
      <c r="U349" s="173"/>
      <c r="V349" s="175"/>
      <c r="W349" s="57" t="s">
        <v>5484</v>
      </c>
      <c r="X349" s="173"/>
      <c r="Y349" s="175"/>
      <c r="Z349" s="59" t="s">
        <v>5484</v>
      </c>
      <c r="AA349" s="62"/>
      <c r="AB349" s="57"/>
    </row>
    <row r="350" spans="1:28">
      <c r="A350">
        <v>345</v>
      </c>
      <c r="B350" s="173"/>
      <c r="C350" s="174"/>
      <c r="D350" s="173"/>
      <c r="E350" s="175"/>
      <c r="F350" s="175"/>
      <c r="G350" s="175"/>
      <c r="H350" s="174"/>
      <c r="I350" s="181"/>
      <c r="J350" s="182"/>
      <c r="K350" s="183"/>
      <c r="L350" s="173"/>
      <c r="M350" s="175"/>
      <c r="N350" s="59" t="s">
        <v>5484</v>
      </c>
      <c r="O350" s="173"/>
      <c r="P350" s="175"/>
      <c r="Q350" s="57" t="s">
        <v>5484</v>
      </c>
      <c r="R350" s="181"/>
      <c r="S350" s="182"/>
      <c r="T350" s="183"/>
      <c r="U350" s="173"/>
      <c r="V350" s="175"/>
      <c r="W350" s="57" t="s">
        <v>5484</v>
      </c>
      <c r="X350" s="173"/>
      <c r="Y350" s="175"/>
      <c r="Z350" s="59" t="s">
        <v>5484</v>
      </c>
      <c r="AA350" s="62"/>
      <c r="AB350" s="57"/>
    </row>
    <row r="351" spans="1:28">
      <c r="A351">
        <v>346</v>
      </c>
      <c r="B351" s="173"/>
      <c r="C351" s="174"/>
      <c r="D351" s="173"/>
      <c r="E351" s="175"/>
      <c r="F351" s="175"/>
      <c r="G351" s="175"/>
      <c r="H351" s="174"/>
      <c r="I351" s="181"/>
      <c r="J351" s="182"/>
      <c r="K351" s="183"/>
      <c r="L351" s="173"/>
      <c r="M351" s="175"/>
      <c r="N351" s="59" t="s">
        <v>5484</v>
      </c>
      <c r="O351" s="173"/>
      <c r="P351" s="175"/>
      <c r="Q351" s="57" t="s">
        <v>5484</v>
      </c>
      <c r="R351" s="181"/>
      <c r="S351" s="182"/>
      <c r="T351" s="183"/>
      <c r="U351" s="173"/>
      <c r="V351" s="175"/>
      <c r="W351" s="57" t="s">
        <v>5484</v>
      </c>
      <c r="X351" s="173"/>
      <c r="Y351" s="175"/>
      <c r="Z351" s="59" t="s">
        <v>5484</v>
      </c>
      <c r="AA351" s="62"/>
      <c r="AB351" s="57"/>
    </row>
    <row r="352" spans="1:28">
      <c r="A352">
        <v>347</v>
      </c>
      <c r="B352" s="173"/>
      <c r="C352" s="174"/>
      <c r="D352" s="173"/>
      <c r="E352" s="175"/>
      <c r="F352" s="175"/>
      <c r="G352" s="175"/>
      <c r="H352" s="174"/>
      <c r="I352" s="181"/>
      <c r="J352" s="182"/>
      <c r="K352" s="183"/>
      <c r="L352" s="173"/>
      <c r="M352" s="175"/>
      <c r="N352" s="59" t="s">
        <v>5484</v>
      </c>
      <c r="O352" s="173"/>
      <c r="P352" s="175"/>
      <c r="Q352" s="57" t="s">
        <v>5484</v>
      </c>
      <c r="R352" s="181"/>
      <c r="S352" s="182"/>
      <c r="T352" s="183"/>
      <c r="U352" s="173"/>
      <c r="V352" s="175"/>
      <c r="W352" s="57" t="s">
        <v>5484</v>
      </c>
      <c r="X352" s="173"/>
      <c r="Y352" s="175"/>
      <c r="Z352" s="59" t="s">
        <v>5484</v>
      </c>
      <c r="AA352" s="62"/>
      <c r="AB352" s="57"/>
    </row>
    <row r="353" spans="1:28">
      <c r="A353">
        <v>348</v>
      </c>
      <c r="B353" s="173"/>
      <c r="C353" s="174"/>
      <c r="D353" s="173"/>
      <c r="E353" s="175"/>
      <c r="F353" s="175"/>
      <c r="G353" s="175"/>
      <c r="H353" s="174"/>
      <c r="I353" s="181"/>
      <c r="J353" s="182"/>
      <c r="K353" s="183"/>
      <c r="L353" s="173"/>
      <c r="M353" s="175"/>
      <c r="N353" s="59" t="s">
        <v>5484</v>
      </c>
      <c r="O353" s="173"/>
      <c r="P353" s="175"/>
      <c r="Q353" s="57" t="s">
        <v>5484</v>
      </c>
      <c r="R353" s="181"/>
      <c r="S353" s="182"/>
      <c r="T353" s="183"/>
      <c r="U353" s="173"/>
      <c r="V353" s="175"/>
      <c r="W353" s="57" t="s">
        <v>5484</v>
      </c>
      <c r="X353" s="173"/>
      <c r="Y353" s="175"/>
      <c r="Z353" s="59" t="s">
        <v>5484</v>
      </c>
      <c r="AA353" s="62"/>
      <c r="AB353" s="57"/>
    </row>
    <row r="354" spans="1:28">
      <c r="A354">
        <v>349</v>
      </c>
      <c r="B354" s="173"/>
      <c r="C354" s="174"/>
      <c r="D354" s="173"/>
      <c r="E354" s="175"/>
      <c r="F354" s="175"/>
      <c r="G354" s="175"/>
      <c r="H354" s="174"/>
      <c r="I354" s="181"/>
      <c r="J354" s="182"/>
      <c r="K354" s="183"/>
      <c r="L354" s="173"/>
      <c r="M354" s="175"/>
      <c r="N354" s="59" t="s">
        <v>5484</v>
      </c>
      <c r="O354" s="173"/>
      <c r="P354" s="175"/>
      <c r="Q354" s="57" t="s">
        <v>5484</v>
      </c>
      <c r="R354" s="181"/>
      <c r="S354" s="182"/>
      <c r="T354" s="183"/>
      <c r="U354" s="173"/>
      <c r="V354" s="175"/>
      <c r="W354" s="57" t="s">
        <v>5484</v>
      </c>
      <c r="X354" s="173"/>
      <c r="Y354" s="175"/>
      <c r="Z354" s="59" t="s">
        <v>5484</v>
      </c>
      <c r="AA354" s="62"/>
      <c r="AB354" s="57"/>
    </row>
    <row r="355" spans="1:28">
      <c r="A355">
        <v>350</v>
      </c>
      <c r="B355" s="173"/>
      <c r="C355" s="174"/>
      <c r="D355" s="173"/>
      <c r="E355" s="175"/>
      <c r="F355" s="175"/>
      <c r="G355" s="175"/>
      <c r="H355" s="174"/>
      <c r="I355" s="181"/>
      <c r="J355" s="182"/>
      <c r="K355" s="183"/>
      <c r="L355" s="173"/>
      <c r="M355" s="175"/>
      <c r="N355" s="59" t="s">
        <v>5484</v>
      </c>
      <c r="O355" s="173"/>
      <c r="P355" s="175"/>
      <c r="Q355" s="57" t="s">
        <v>5484</v>
      </c>
      <c r="R355" s="181"/>
      <c r="S355" s="182"/>
      <c r="T355" s="183"/>
      <c r="U355" s="173"/>
      <c r="V355" s="175"/>
      <c r="W355" s="57" t="s">
        <v>5484</v>
      </c>
      <c r="X355" s="173"/>
      <c r="Y355" s="175"/>
      <c r="Z355" s="59" t="s">
        <v>5484</v>
      </c>
      <c r="AA355" s="62"/>
      <c r="AB355" s="57"/>
    </row>
    <row r="356" spans="1:28">
      <c r="A356">
        <v>351</v>
      </c>
      <c r="B356" s="173"/>
      <c r="C356" s="174"/>
      <c r="D356" s="173"/>
      <c r="E356" s="175"/>
      <c r="F356" s="175"/>
      <c r="G356" s="175"/>
      <c r="H356" s="174"/>
      <c r="I356" s="181"/>
      <c r="J356" s="182"/>
      <c r="K356" s="183"/>
      <c r="L356" s="173"/>
      <c r="M356" s="175"/>
      <c r="N356" s="59" t="s">
        <v>5484</v>
      </c>
      <c r="O356" s="173"/>
      <c r="P356" s="175"/>
      <c r="Q356" s="57" t="s">
        <v>5484</v>
      </c>
      <c r="R356" s="181"/>
      <c r="S356" s="182"/>
      <c r="T356" s="183"/>
      <c r="U356" s="173"/>
      <c r="V356" s="175"/>
      <c r="W356" s="57" t="s">
        <v>5484</v>
      </c>
      <c r="X356" s="173"/>
      <c r="Y356" s="175"/>
      <c r="Z356" s="59" t="s">
        <v>5484</v>
      </c>
      <c r="AA356" s="62"/>
      <c r="AB356" s="57"/>
    </row>
    <row r="357" spans="1:28">
      <c r="A357">
        <v>352</v>
      </c>
      <c r="B357" s="173"/>
      <c r="C357" s="174"/>
      <c r="D357" s="173"/>
      <c r="E357" s="175"/>
      <c r="F357" s="175"/>
      <c r="G357" s="175"/>
      <c r="H357" s="174"/>
      <c r="I357" s="181"/>
      <c r="J357" s="182"/>
      <c r="K357" s="183"/>
      <c r="L357" s="173"/>
      <c r="M357" s="175"/>
      <c r="N357" s="59" t="s">
        <v>5484</v>
      </c>
      <c r="O357" s="173"/>
      <c r="P357" s="175"/>
      <c r="Q357" s="57" t="s">
        <v>5484</v>
      </c>
      <c r="R357" s="181"/>
      <c r="S357" s="182"/>
      <c r="T357" s="183"/>
      <c r="U357" s="173"/>
      <c r="V357" s="175"/>
      <c r="W357" s="57" t="s">
        <v>5484</v>
      </c>
      <c r="X357" s="173"/>
      <c r="Y357" s="175"/>
      <c r="Z357" s="59" t="s">
        <v>5484</v>
      </c>
      <c r="AA357" s="62"/>
      <c r="AB357" s="57"/>
    </row>
    <row r="358" spans="1:28">
      <c r="A358">
        <v>353</v>
      </c>
      <c r="B358" s="173"/>
      <c r="C358" s="174"/>
      <c r="D358" s="173"/>
      <c r="E358" s="175"/>
      <c r="F358" s="175"/>
      <c r="G358" s="175"/>
      <c r="H358" s="174"/>
      <c r="I358" s="181"/>
      <c r="J358" s="182"/>
      <c r="K358" s="183"/>
      <c r="L358" s="173"/>
      <c r="M358" s="175"/>
      <c r="N358" s="59" t="s">
        <v>5484</v>
      </c>
      <c r="O358" s="173"/>
      <c r="P358" s="175"/>
      <c r="Q358" s="57" t="s">
        <v>5484</v>
      </c>
      <c r="R358" s="181"/>
      <c r="S358" s="182"/>
      <c r="T358" s="183"/>
      <c r="U358" s="173"/>
      <c r="V358" s="175"/>
      <c r="W358" s="57" t="s">
        <v>5484</v>
      </c>
      <c r="X358" s="173"/>
      <c r="Y358" s="175"/>
      <c r="Z358" s="59" t="s">
        <v>5484</v>
      </c>
      <c r="AA358" s="62"/>
      <c r="AB358" s="57"/>
    </row>
    <row r="359" spans="1:28">
      <c r="A359">
        <v>354</v>
      </c>
      <c r="B359" s="173"/>
      <c r="C359" s="174"/>
      <c r="D359" s="173"/>
      <c r="E359" s="175"/>
      <c r="F359" s="175"/>
      <c r="G359" s="175"/>
      <c r="H359" s="174"/>
      <c r="I359" s="181"/>
      <c r="J359" s="182"/>
      <c r="K359" s="183"/>
      <c r="L359" s="173"/>
      <c r="M359" s="175"/>
      <c r="N359" s="59" t="s">
        <v>5484</v>
      </c>
      <c r="O359" s="173"/>
      <c r="P359" s="175"/>
      <c r="Q359" s="57" t="s">
        <v>5484</v>
      </c>
      <c r="R359" s="181"/>
      <c r="S359" s="182"/>
      <c r="T359" s="183"/>
      <c r="U359" s="173"/>
      <c r="V359" s="175"/>
      <c r="W359" s="57" t="s">
        <v>5484</v>
      </c>
      <c r="X359" s="173"/>
      <c r="Y359" s="175"/>
      <c r="Z359" s="59" t="s">
        <v>5484</v>
      </c>
      <c r="AA359" s="62"/>
      <c r="AB359" s="57"/>
    </row>
    <row r="360" spans="1:28">
      <c r="A360">
        <v>355</v>
      </c>
      <c r="B360" s="173"/>
      <c r="C360" s="174"/>
      <c r="D360" s="173"/>
      <c r="E360" s="175"/>
      <c r="F360" s="175"/>
      <c r="G360" s="175"/>
      <c r="H360" s="174"/>
      <c r="I360" s="181"/>
      <c r="J360" s="182"/>
      <c r="K360" s="183"/>
      <c r="L360" s="173"/>
      <c r="M360" s="175"/>
      <c r="N360" s="59" t="s">
        <v>5484</v>
      </c>
      <c r="O360" s="173"/>
      <c r="P360" s="175"/>
      <c r="Q360" s="57" t="s">
        <v>5484</v>
      </c>
      <c r="R360" s="181"/>
      <c r="S360" s="182"/>
      <c r="T360" s="183"/>
      <c r="U360" s="173"/>
      <c r="V360" s="175"/>
      <c r="W360" s="57" t="s">
        <v>5484</v>
      </c>
      <c r="X360" s="173"/>
      <c r="Y360" s="175"/>
      <c r="Z360" s="59" t="s">
        <v>5484</v>
      </c>
      <c r="AA360" s="62"/>
      <c r="AB360" s="57"/>
    </row>
    <row r="361" spans="1:28">
      <c r="A361">
        <v>356</v>
      </c>
      <c r="B361" s="173"/>
      <c r="C361" s="174"/>
      <c r="D361" s="173"/>
      <c r="E361" s="175"/>
      <c r="F361" s="175"/>
      <c r="G361" s="175"/>
      <c r="H361" s="174"/>
      <c r="I361" s="181"/>
      <c r="J361" s="182"/>
      <c r="K361" s="183"/>
      <c r="L361" s="173"/>
      <c r="M361" s="175"/>
      <c r="N361" s="59" t="s">
        <v>5484</v>
      </c>
      <c r="O361" s="173"/>
      <c r="P361" s="175"/>
      <c r="Q361" s="57" t="s">
        <v>5484</v>
      </c>
      <c r="R361" s="181"/>
      <c r="S361" s="182"/>
      <c r="T361" s="183"/>
      <c r="U361" s="173"/>
      <c r="V361" s="175"/>
      <c r="W361" s="57" t="s">
        <v>5484</v>
      </c>
      <c r="X361" s="173"/>
      <c r="Y361" s="175"/>
      <c r="Z361" s="59" t="s">
        <v>5484</v>
      </c>
      <c r="AA361" s="62"/>
      <c r="AB361" s="57"/>
    </row>
    <row r="362" spans="1:28">
      <c r="A362">
        <v>357</v>
      </c>
      <c r="B362" s="173"/>
      <c r="C362" s="174"/>
      <c r="D362" s="173"/>
      <c r="E362" s="175"/>
      <c r="F362" s="175"/>
      <c r="G362" s="175"/>
      <c r="H362" s="174"/>
      <c r="I362" s="181"/>
      <c r="J362" s="182"/>
      <c r="K362" s="183"/>
      <c r="L362" s="173"/>
      <c r="M362" s="175"/>
      <c r="N362" s="59" t="s">
        <v>5484</v>
      </c>
      <c r="O362" s="173"/>
      <c r="P362" s="175"/>
      <c r="Q362" s="57" t="s">
        <v>5484</v>
      </c>
      <c r="R362" s="181"/>
      <c r="S362" s="182"/>
      <c r="T362" s="183"/>
      <c r="U362" s="173"/>
      <c r="V362" s="175"/>
      <c r="W362" s="57" t="s">
        <v>5484</v>
      </c>
      <c r="X362" s="173"/>
      <c r="Y362" s="175"/>
      <c r="Z362" s="59" t="s">
        <v>5484</v>
      </c>
      <c r="AA362" s="62"/>
      <c r="AB362" s="57"/>
    </row>
    <row r="363" spans="1:28">
      <c r="A363">
        <v>358</v>
      </c>
      <c r="B363" s="173"/>
      <c r="C363" s="174"/>
      <c r="D363" s="173"/>
      <c r="E363" s="175"/>
      <c r="F363" s="175"/>
      <c r="G363" s="175"/>
      <c r="H363" s="174"/>
      <c r="I363" s="181"/>
      <c r="J363" s="182"/>
      <c r="K363" s="183"/>
      <c r="L363" s="173"/>
      <c r="M363" s="175"/>
      <c r="N363" s="59" t="s">
        <v>5484</v>
      </c>
      <c r="O363" s="173"/>
      <c r="P363" s="175"/>
      <c r="Q363" s="57" t="s">
        <v>5484</v>
      </c>
      <c r="R363" s="181"/>
      <c r="S363" s="182"/>
      <c r="T363" s="183"/>
      <c r="U363" s="173"/>
      <c r="V363" s="175"/>
      <c r="W363" s="57" t="s">
        <v>5484</v>
      </c>
      <c r="X363" s="173"/>
      <c r="Y363" s="175"/>
      <c r="Z363" s="59" t="s">
        <v>5484</v>
      </c>
      <c r="AA363" s="62"/>
      <c r="AB363" s="57"/>
    </row>
    <row r="364" spans="1:28">
      <c r="A364">
        <v>359</v>
      </c>
      <c r="B364" s="173"/>
      <c r="C364" s="174"/>
      <c r="D364" s="173"/>
      <c r="E364" s="175"/>
      <c r="F364" s="175"/>
      <c r="G364" s="175"/>
      <c r="H364" s="174"/>
      <c r="I364" s="181"/>
      <c r="J364" s="182"/>
      <c r="K364" s="183"/>
      <c r="L364" s="173"/>
      <c r="M364" s="175"/>
      <c r="N364" s="59" t="s">
        <v>5484</v>
      </c>
      <c r="O364" s="173"/>
      <c r="P364" s="175"/>
      <c r="Q364" s="57" t="s">
        <v>5484</v>
      </c>
      <c r="R364" s="181"/>
      <c r="S364" s="182"/>
      <c r="T364" s="183"/>
      <c r="U364" s="173"/>
      <c r="V364" s="175"/>
      <c r="W364" s="57" t="s">
        <v>5484</v>
      </c>
      <c r="X364" s="173"/>
      <c r="Y364" s="175"/>
      <c r="Z364" s="59" t="s">
        <v>5484</v>
      </c>
      <c r="AA364" s="62"/>
      <c r="AB364" s="57"/>
    </row>
    <row r="365" spans="1:28">
      <c r="A365">
        <v>360</v>
      </c>
      <c r="B365" s="173"/>
      <c r="C365" s="174"/>
      <c r="D365" s="173"/>
      <c r="E365" s="175"/>
      <c r="F365" s="175"/>
      <c r="G365" s="175"/>
      <c r="H365" s="174"/>
      <c r="I365" s="181"/>
      <c r="J365" s="182"/>
      <c r="K365" s="183"/>
      <c r="L365" s="173"/>
      <c r="M365" s="175"/>
      <c r="N365" s="59" t="s">
        <v>5484</v>
      </c>
      <c r="O365" s="173"/>
      <c r="P365" s="175"/>
      <c r="Q365" s="57" t="s">
        <v>5484</v>
      </c>
      <c r="R365" s="181"/>
      <c r="S365" s="182"/>
      <c r="T365" s="183"/>
      <c r="U365" s="173"/>
      <c r="V365" s="175"/>
      <c r="W365" s="57" t="s">
        <v>5484</v>
      </c>
      <c r="X365" s="173"/>
      <c r="Y365" s="175"/>
      <c r="Z365" s="59" t="s">
        <v>5484</v>
      </c>
      <c r="AA365" s="62"/>
      <c r="AB365" s="57"/>
    </row>
    <row r="366" spans="1:28">
      <c r="A366">
        <v>361</v>
      </c>
      <c r="B366" s="173"/>
      <c r="C366" s="174"/>
      <c r="D366" s="173"/>
      <c r="E366" s="175"/>
      <c r="F366" s="175"/>
      <c r="G366" s="175"/>
      <c r="H366" s="174"/>
      <c r="I366" s="181"/>
      <c r="J366" s="182"/>
      <c r="K366" s="183"/>
      <c r="L366" s="173"/>
      <c r="M366" s="175"/>
      <c r="N366" s="59" t="s">
        <v>5484</v>
      </c>
      <c r="O366" s="173"/>
      <c r="P366" s="175"/>
      <c r="Q366" s="57" t="s">
        <v>5484</v>
      </c>
      <c r="R366" s="181"/>
      <c r="S366" s="182"/>
      <c r="T366" s="183"/>
      <c r="U366" s="173"/>
      <c r="V366" s="175"/>
      <c r="W366" s="57" t="s">
        <v>5484</v>
      </c>
      <c r="X366" s="173"/>
      <c r="Y366" s="175"/>
      <c r="Z366" s="59" t="s">
        <v>5484</v>
      </c>
      <c r="AA366" s="62"/>
      <c r="AB366" s="57"/>
    </row>
    <row r="367" spans="1:28">
      <c r="A367">
        <v>362</v>
      </c>
      <c r="B367" s="173"/>
      <c r="C367" s="174"/>
      <c r="D367" s="173"/>
      <c r="E367" s="175"/>
      <c r="F367" s="175"/>
      <c r="G367" s="175"/>
      <c r="H367" s="174"/>
      <c r="I367" s="181"/>
      <c r="J367" s="182"/>
      <c r="K367" s="183"/>
      <c r="L367" s="173"/>
      <c r="M367" s="175"/>
      <c r="N367" s="59" t="s">
        <v>5484</v>
      </c>
      <c r="O367" s="173"/>
      <c r="P367" s="175"/>
      <c r="Q367" s="57" t="s">
        <v>5484</v>
      </c>
      <c r="R367" s="181"/>
      <c r="S367" s="182"/>
      <c r="T367" s="183"/>
      <c r="U367" s="173"/>
      <c r="V367" s="175"/>
      <c r="W367" s="57" t="s">
        <v>5484</v>
      </c>
      <c r="X367" s="173"/>
      <c r="Y367" s="175"/>
      <c r="Z367" s="59" t="s">
        <v>5484</v>
      </c>
      <c r="AA367" s="62"/>
      <c r="AB367" s="57"/>
    </row>
    <row r="368" spans="1:28">
      <c r="A368">
        <v>363</v>
      </c>
      <c r="B368" s="173"/>
      <c r="C368" s="174"/>
      <c r="D368" s="173"/>
      <c r="E368" s="175"/>
      <c r="F368" s="175"/>
      <c r="G368" s="175"/>
      <c r="H368" s="174"/>
      <c r="I368" s="181"/>
      <c r="J368" s="182"/>
      <c r="K368" s="183"/>
      <c r="L368" s="173"/>
      <c r="M368" s="175"/>
      <c r="N368" s="59" t="s">
        <v>5484</v>
      </c>
      <c r="O368" s="173"/>
      <c r="P368" s="175"/>
      <c r="Q368" s="57" t="s">
        <v>5484</v>
      </c>
      <c r="R368" s="181"/>
      <c r="S368" s="182"/>
      <c r="T368" s="183"/>
      <c r="U368" s="173"/>
      <c r="V368" s="175"/>
      <c r="W368" s="57" t="s">
        <v>5484</v>
      </c>
      <c r="X368" s="173"/>
      <c r="Y368" s="175"/>
      <c r="Z368" s="59" t="s">
        <v>5484</v>
      </c>
      <c r="AA368" s="62"/>
      <c r="AB368" s="57"/>
    </row>
    <row r="369" spans="1:28">
      <c r="A369">
        <v>364</v>
      </c>
      <c r="B369" s="173"/>
      <c r="C369" s="174"/>
      <c r="D369" s="173"/>
      <c r="E369" s="175"/>
      <c r="F369" s="175"/>
      <c r="G369" s="175"/>
      <c r="H369" s="174"/>
      <c r="I369" s="181"/>
      <c r="J369" s="182"/>
      <c r="K369" s="183"/>
      <c r="L369" s="173"/>
      <c r="M369" s="175"/>
      <c r="N369" s="59" t="s">
        <v>5484</v>
      </c>
      <c r="O369" s="173"/>
      <c r="P369" s="175"/>
      <c r="Q369" s="57" t="s">
        <v>5484</v>
      </c>
      <c r="R369" s="181"/>
      <c r="S369" s="182"/>
      <c r="T369" s="183"/>
      <c r="U369" s="173"/>
      <c r="V369" s="175"/>
      <c r="W369" s="57" t="s">
        <v>5484</v>
      </c>
      <c r="X369" s="173"/>
      <c r="Y369" s="175"/>
      <c r="Z369" s="59" t="s">
        <v>5484</v>
      </c>
      <c r="AA369" s="62"/>
      <c r="AB369" s="57"/>
    </row>
    <row r="370" spans="1:28">
      <c r="A370">
        <v>365</v>
      </c>
      <c r="B370" s="173"/>
      <c r="C370" s="174"/>
      <c r="D370" s="173"/>
      <c r="E370" s="175"/>
      <c r="F370" s="175"/>
      <c r="G370" s="175"/>
      <c r="H370" s="174"/>
      <c r="I370" s="181"/>
      <c r="J370" s="182"/>
      <c r="K370" s="183"/>
      <c r="L370" s="173"/>
      <c r="M370" s="175"/>
      <c r="N370" s="59" t="s">
        <v>5484</v>
      </c>
      <c r="O370" s="173"/>
      <c r="P370" s="175"/>
      <c r="Q370" s="57" t="s">
        <v>5484</v>
      </c>
      <c r="R370" s="181"/>
      <c r="S370" s="182"/>
      <c r="T370" s="183"/>
      <c r="U370" s="173"/>
      <c r="V370" s="175"/>
      <c r="W370" s="57" t="s">
        <v>5484</v>
      </c>
      <c r="X370" s="173"/>
      <c r="Y370" s="175"/>
      <c r="Z370" s="59" t="s">
        <v>5484</v>
      </c>
      <c r="AA370" s="62"/>
      <c r="AB370" s="57"/>
    </row>
    <row r="371" spans="1:28">
      <c r="A371">
        <v>366</v>
      </c>
      <c r="B371" s="173"/>
      <c r="C371" s="174"/>
      <c r="D371" s="173"/>
      <c r="E371" s="175"/>
      <c r="F371" s="175"/>
      <c r="G371" s="175"/>
      <c r="H371" s="174"/>
      <c r="I371" s="181"/>
      <c r="J371" s="182"/>
      <c r="K371" s="183"/>
      <c r="L371" s="173"/>
      <c r="M371" s="175"/>
      <c r="N371" s="59" t="s">
        <v>5484</v>
      </c>
      <c r="O371" s="173"/>
      <c r="P371" s="175"/>
      <c r="Q371" s="57" t="s">
        <v>5484</v>
      </c>
      <c r="R371" s="181"/>
      <c r="S371" s="182"/>
      <c r="T371" s="183"/>
      <c r="U371" s="173"/>
      <c r="V371" s="175"/>
      <c r="W371" s="57" t="s">
        <v>5484</v>
      </c>
      <c r="X371" s="173"/>
      <c r="Y371" s="175"/>
      <c r="Z371" s="59" t="s">
        <v>5484</v>
      </c>
      <c r="AA371" s="62"/>
      <c r="AB371" s="57"/>
    </row>
    <row r="372" spans="1:28">
      <c r="A372">
        <v>367</v>
      </c>
      <c r="B372" s="173"/>
      <c r="C372" s="174"/>
      <c r="D372" s="173"/>
      <c r="E372" s="175"/>
      <c r="F372" s="175"/>
      <c r="G372" s="175"/>
      <c r="H372" s="174"/>
      <c r="I372" s="181"/>
      <c r="J372" s="182"/>
      <c r="K372" s="183"/>
      <c r="L372" s="173"/>
      <c r="M372" s="175"/>
      <c r="N372" s="59" t="s">
        <v>5484</v>
      </c>
      <c r="O372" s="173"/>
      <c r="P372" s="175"/>
      <c r="Q372" s="57" t="s">
        <v>5484</v>
      </c>
      <c r="R372" s="181"/>
      <c r="S372" s="182"/>
      <c r="T372" s="183"/>
      <c r="U372" s="173"/>
      <c r="V372" s="175"/>
      <c r="W372" s="57" t="s">
        <v>5484</v>
      </c>
      <c r="X372" s="173"/>
      <c r="Y372" s="175"/>
      <c r="Z372" s="59" t="s">
        <v>5484</v>
      </c>
      <c r="AA372" s="62"/>
      <c r="AB372" s="57"/>
    </row>
    <row r="373" spans="1:28">
      <c r="A373">
        <v>368</v>
      </c>
      <c r="B373" s="173"/>
      <c r="C373" s="174"/>
      <c r="D373" s="173"/>
      <c r="E373" s="175"/>
      <c r="F373" s="175"/>
      <c r="G373" s="175"/>
      <c r="H373" s="174"/>
      <c r="I373" s="181"/>
      <c r="J373" s="182"/>
      <c r="K373" s="183"/>
      <c r="L373" s="173"/>
      <c r="M373" s="175"/>
      <c r="N373" s="59" t="s">
        <v>5484</v>
      </c>
      <c r="O373" s="173"/>
      <c r="P373" s="175"/>
      <c r="Q373" s="57" t="s">
        <v>5484</v>
      </c>
      <c r="R373" s="181"/>
      <c r="S373" s="182"/>
      <c r="T373" s="183"/>
      <c r="U373" s="173"/>
      <c r="V373" s="175"/>
      <c r="W373" s="57" t="s">
        <v>5484</v>
      </c>
      <c r="X373" s="173"/>
      <c r="Y373" s="175"/>
      <c r="Z373" s="59" t="s">
        <v>5484</v>
      </c>
      <c r="AA373" s="62"/>
      <c r="AB373" s="57"/>
    </row>
    <row r="374" spans="1:28">
      <c r="A374">
        <v>369</v>
      </c>
      <c r="B374" s="173"/>
      <c r="C374" s="174"/>
      <c r="D374" s="173"/>
      <c r="E374" s="175"/>
      <c r="F374" s="175"/>
      <c r="G374" s="175"/>
      <c r="H374" s="174"/>
      <c r="I374" s="181"/>
      <c r="J374" s="182"/>
      <c r="K374" s="183"/>
      <c r="L374" s="173"/>
      <c r="M374" s="175"/>
      <c r="N374" s="59" t="s">
        <v>5484</v>
      </c>
      <c r="O374" s="173"/>
      <c r="P374" s="175"/>
      <c r="Q374" s="57" t="s">
        <v>5484</v>
      </c>
      <c r="R374" s="181"/>
      <c r="S374" s="182"/>
      <c r="T374" s="183"/>
      <c r="U374" s="173"/>
      <c r="V374" s="175"/>
      <c r="W374" s="57" t="s">
        <v>5484</v>
      </c>
      <c r="X374" s="173"/>
      <c r="Y374" s="175"/>
      <c r="Z374" s="59" t="s">
        <v>5484</v>
      </c>
      <c r="AA374" s="62"/>
      <c r="AB374" s="57"/>
    </row>
    <row r="375" spans="1:28">
      <c r="A375">
        <v>370</v>
      </c>
      <c r="B375" s="173"/>
      <c r="C375" s="174"/>
      <c r="D375" s="173"/>
      <c r="E375" s="175"/>
      <c r="F375" s="175"/>
      <c r="G375" s="175"/>
      <c r="H375" s="174"/>
      <c r="I375" s="181"/>
      <c r="J375" s="182"/>
      <c r="K375" s="183"/>
      <c r="L375" s="173"/>
      <c r="M375" s="175"/>
      <c r="N375" s="59" t="s">
        <v>5484</v>
      </c>
      <c r="O375" s="173"/>
      <c r="P375" s="175"/>
      <c r="Q375" s="57" t="s">
        <v>5484</v>
      </c>
      <c r="R375" s="181"/>
      <c r="S375" s="182"/>
      <c r="T375" s="183"/>
      <c r="U375" s="173"/>
      <c r="V375" s="175"/>
      <c r="W375" s="57" t="s">
        <v>5484</v>
      </c>
      <c r="X375" s="173"/>
      <c r="Y375" s="175"/>
      <c r="Z375" s="59" t="s">
        <v>5484</v>
      </c>
      <c r="AA375" s="62"/>
      <c r="AB375" s="57"/>
    </row>
    <row r="376" spans="1:28">
      <c r="A376">
        <v>371</v>
      </c>
      <c r="B376" s="173"/>
      <c r="C376" s="174"/>
      <c r="D376" s="173"/>
      <c r="E376" s="175"/>
      <c r="F376" s="175"/>
      <c r="G376" s="175"/>
      <c r="H376" s="174"/>
      <c r="I376" s="181"/>
      <c r="J376" s="182"/>
      <c r="K376" s="183"/>
      <c r="L376" s="173"/>
      <c r="M376" s="175"/>
      <c r="N376" s="59" t="s">
        <v>5484</v>
      </c>
      <c r="O376" s="173"/>
      <c r="P376" s="175"/>
      <c r="Q376" s="57" t="s">
        <v>5484</v>
      </c>
      <c r="R376" s="181"/>
      <c r="S376" s="182"/>
      <c r="T376" s="183"/>
      <c r="U376" s="173"/>
      <c r="V376" s="175"/>
      <c r="W376" s="57" t="s">
        <v>5484</v>
      </c>
      <c r="X376" s="173"/>
      <c r="Y376" s="175"/>
      <c r="Z376" s="59" t="s">
        <v>5484</v>
      </c>
      <c r="AA376" s="62"/>
      <c r="AB376" s="57"/>
    </row>
    <row r="377" spans="1:28">
      <c r="A377">
        <v>372</v>
      </c>
      <c r="B377" s="173"/>
      <c r="C377" s="174"/>
      <c r="D377" s="173"/>
      <c r="E377" s="175"/>
      <c r="F377" s="175"/>
      <c r="G377" s="175"/>
      <c r="H377" s="174"/>
      <c r="I377" s="181"/>
      <c r="J377" s="182"/>
      <c r="K377" s="183"/>
      <c r="L377" s="173"/>
      <c r="M377" s="175"/>
      <c r="N377" s="59" t="s">
        <v>5484</v>
      </c>
      <c r="O377" s="173"/>
      <c r="P377" s="175"/>
      <c r="Q377" s="57" t="s">
        <v>5484</v>
      </c>
      <c r="R377" s="181"/>
      <c r="S377" s="182"/>
      <c r="T377" s="183"/>
      <c r="U377" s="173"/>
      <c r="V377" s="175"/>
      <c r="W377" s="57" t="s">
        <v>5484</v>
      </c>
      <c r="X377" s="173"/>
      <c r="Y377" s="175"/>
      <c r="Z377" s="59" t="s">
        <v>5484</v>
      </c>
      <c r="AA377" s="62"/>
      <c r="AB377" s="57"/>
    </row>
    <row r="378" spans="1:28">
      <c r="A378">
        <v>373</v>
      </c>
      <c r="B378" s="173"/>
      <c r="C378" s="174"/>
      <c r="D378" s="173"/>
      <c r="E378" s="175"/>
      <c r="F378" s="175"/>
      <c r="G378" s="175"/>
      <c r="H378" s="174"/>
      <c r="I378" s="181"/>
      <c r="J378" s="182"/>
      <c r="K378" s="183"/>
      <c r="L378" s="173"/>
      <c r="M378" s="175"/>
      <c r="N378" s="59" t="s">
        <v>5484</v>
      </c>
      <c r="O378" s="173"/>
      <c r="P378" s="175"/>
      <c r="Q378" s="57" t="s">
        <v>5484</v>
      </c>
      <c r="R378" s="181"/>
      <c r="S378" s="182"/>
      <c r="T378" s="183"/>
      <c r="U378" s="173"/>
      <c r="V378" s="175"/>
      <c r="W378" s="57" t="s">
        <v>5484</v>
      </c>
      <c r="X378" s="173"/>
      <c r="Y378" s="175"/>
      <c r="Z378" s="59" t="s">
        <v>5484</v>
      </c>
      <c r="AA378" s="62"/>
      <c r="AB378" s="57"/>
    </row>
    <row r="379" spans="1:28">
      <c r="A379">
        <v>374</v>
      </c>
      <c r="B379" s="173"/>
      <c r="C379" s="174"/>
      <c r="D379" s="173"/>
      <c r="E379" s="175"/>
      <c r="F379" s="175"/>
      <c r="G379" s="175"/>
      <c r="H379" s="174"/>
      <c r="I379" s="181"/>
      <c r="J379" s="182"/>
      <c r="K379" s="183"/>
      <c r="L379" s="173"/>
      <c r="M379" s="175"/>
      <c r="N379" s="59" t="s">
        <v>5484</v>
      </c>
      <c r="O379" s="173"/>
      <c r="P379" s="175"/>
      <c r="Q379" s="57" t="s">
        <v>5484</v>
      </c>
      <c r="R379" s="181"/>
      <c r="S379" s="182"/>
      <c r="T379" s="183"/>
      <c r="U379" s="173"/>
      <c r="V379" s="175"/>
      <c r="W379" s="57" t="s">
        <v>5484</v>
      </c>
      <c r="X379" s="173"/>
      <c r="Y379" s="175"/>
      <c r="Z379" s="59" t="s">
        <v>5484</v>
      </c>
      <c r="AA379" s="62"/>
      <c r="AB379" s="57"/>
    </row>
    <row r="380" spans="1:28">
      <c r="A380">
        <v>375</v>
      </c>
      <c r="B380" s="173"/>
      <c r="C380" s="174"/>
      <c r="D380" s="173"/>
      <c r="E380" s="175"/>
      <c r="F380" s="175"/>
      <c r="G380" s="175"/>
      <c r="H380" s="174"/>
      <c r="I380" s="181"/>
      <c r="J380" s="182"/>
      <c r="K380" s="183"/>
      <c r="L380" s="173"/>
      <c r="M380" s="175"/>
      <c r="N380" s="59" t="s">
        <v>5484</v>
      </c>
      <c r="O380" s="173"/>
      <c r="P380" s="175"/>
      <c r="Q380" s="57" t="s">
        <v>5484</v>
      </c>
      <c r="R380" s="181"/>
      <c r="S380" s="182"/>
      <c r="T380" s="183"/>
      <c r="U380" s="173"/>
      <c r="V380" s="175"/>
      <c r="W380" s="57" t="s">
        <v>5484</v>
      </c>
      <c r="X380" s="173"/>
      <c r="Y380" s="175"/>
      <c r="Z380" s="59" t="s">
        <v>5484</v>
      </c>
      <c r="AA380" s="62"/>
      <c r="AB380" s="57"/>
    </row>
    <row r="381" spans="1:28">
      <c r="A381">
        <v>376</v>
      </c>
      <c r="B381" s="173"/>
      <c r="C381" s="174"/>
      <c r="D381" s="173"/>
      <c r="E381" s="175"/>
      <c r="F381" s="175"/>
      <c r="G381" s="175"/>
      <c r="H381" s="174"/>
      <c r="I381" s="181"/>
      <c r="J381" s="182"/>
      <c r="K381" s="183"/>
      <c r="L381" s="173"/>
      <c r="M381" s="175"/>
      <c r="N381" s="59" t="s">
        <v>5484</v>
      </c>
      <c r="O381" s="173"/>
      <c r="P381" s="175"/>
      <c r="Q381" s="57" t="s">
        <v>5484</v>
      </c>
      <c r="R381" s="181"/>
      <c r="S381" s="182"/>
      <c r="T381" s="183"/>
      <c r="U381" s="173"/>
      <c r="V381" s="175"/>
      <c r="W381" s="57" t="s">
        <v>5484</v>
      </c>
      <c r="X381" s="173"/>
      <c r="Y381" s="175"/>
      <c r="Z381" s="59" t="s">
        <v>5484</v>
      </c>
      <c r="AA381" s="62"/>
      <c r="AB381" s="57"/>
    </row>
    <row r="382" spans="1:28">
      <c r="A382">
        <v>377</v>
      </c>
      <c r="B382" s="173"/>
      <c r="C382" s="174"/>
      <c r="D382" s="173"/>
      <c r="E382" s="175"/>
      <c r="F382" s="175"/>
      <c r="G382" s="175"/>
      <c r="H382" s="174"/>
      <c r="I382" s="181"/>
      <c r="J382" s="182"/>
      <c r="K382" s="183"/>
      <c r="L382" s="173"/>
      <c r="M382" s="175"/>
      <c r="N382" s="59" t="s">
        <v>5484</v>
      </c>
      <c r="O382" s="173"/>
      <c r="P382" s="175"/>
      <c r="Q382" s="57" t="s">
        <v>5484</v>
      </c>
      <c r="R382" s="181"/>
      <c r="S382" s="182"/>
      <c r="T382" s="183"/>
      <c r="U382" s="173"/>
      <c r="V382" s="175"/>
      <c r="W382" s="57" t="s">
        <v>5484</v>
      </c>
      <c r="X382" s="173"/>
      <c r="Y382" s="175"/>
      <c r="Z382" s="59" t="s">
        <v>5484</v>
      </c>
      <c r="AA382" s="62"/>
      <c r="AB382" s="57"/>
    </row>
    <row r="383" spans="1:28">
      <c r="A383">
        <v>378</v>
      </c>
      <c r="B383" s="173"/>
      <c r="C383" s="174"/>
      <c r="D383" s="173"/>
      <c r="E383" s="175"/>
      <c r="F383" s="175"/>
      <c r="G383" s="175"/>
      <c r="H383" s="174"/>
      <c r="I383" s="181"/>
      <c r="J383" s="182"/>
      <c r="K383" s="183"/>
      <c r="L383" s="173"/>
      <c r="M383" s="175"/>
      <c r="N383" s="59" t="s">
        <v>5484</v>
      </c>
      <c r="O383" s="173"/>
      <c r="P383" s="175"/>
      <c r="Q383" s="57" t="s">
        <v>5484</v>
      </c>
      <c r="R383" s="181"/>
      <c r="S383" s="182"/>
      <c r="T383" s="183"/>
      <c r="U383" s="173"/>
      <c r="V383" s="175"/>
      <c r="W383" s="57" t="s">
        <v>5484</v>
      </c>
      <c r="X383" s="173"/>
      <c r="Y383" s="175"/>
      <c r="Z383" s="59" t="s">
        <v>5484</v>
      </c>
      <c r="AA383" s="62"/>
      <c r="AB383" s="57"/>
    </row>
    <row r="384" spans="1:28">
      <c r="A384">
        <v>379</v>
      </c>
      <c r="B384" s="173"/>
      <c r="C384" s="174"/>
      <c r="D384" s="173"/>
      <c r="E384" s="175"/>
      <c r="F384" s="175"/>
      <c r="G384" s="175"/>
      <c r="H384" s="174"/>
      <c r="I384" s="181"/>
      <c r="J384" s="182"/>
      <c r="K384" s="183"/>
      <c r="L384" s="173"/>
      <c r="M384" s="175"/>
      <c r="N384" s="59" t="s">
        <v>5484</v>
      </c>
      <c r="O384" s="173"/>
      <c r="P384" s="175"/>
      <c r="Q384" s="57" t="s">
        <v>5484</v>
      </c>
      <c r="R384" s="181"/>
      <c r="S384" s="182"/>
      <c r="T384" s="183"/>
      <c r="U384" s="173"/>
      <c r="V384" s="175"/>
      <c r="W384" s="57" t="s">
        <v>5484</v>
      </c>
      <c r="X384" s="173"/>
      <c r="Y384" s="175"/>
      <c r="Z384" s="59" t="s">
        <v>5484</v>
      </c>
      <c r="AA384" s="62"/>
      <c r="AB384" s="57"/>
    </row>
    <row r="385" spans="1:28">
      <c r="A385">
        <v>380</v>
      </c>
      <c r="B385" s="173"/>
      <c r="C385" s="174"/>
      <c r="D385" s="173"/>
      <c r="E385" s="175"/>
      <c r="F385" s="175"/>
      <c r="G385" s="175"/>
      <c r="H385" s="174"/>
      <c r="I385" s="181"/>
      <c r="J385" s="182"/>
      <c r="K385" s="183"/>
      <c r="L385" s="173"/>
      <c r="M385" s="175"/>
      <c r="N385" s="59" t="s">
        <v>5484</v>
      </c>
      <c r="O385" s="173"/>
      <c r="P385" s="175"/>
      <c r="Q385" s="57" t="s">
        <v>5484</v>
      </c>
      <c r="R385" s="181"/>
      <c r="S385" s="182"/>
      <c r="T385" s="183"/>
      <c r="U385" s="173"/>
      <c r="V385" s="175"/>
      <c r="W385" s="57" t="s">
        <v>5484</v>
      </c>
      <c r="X385" s="173"/>
      <c r="Y385" s="175"/>
      <c r="Z385" s="59" t="s">
        <v>5484</v>
      </c>
      <c r="AA385" s="62"/>
      <c r="AB385" s="57"/>
    </row>
    <row r="386" spans="1:28">
      <c r="A386">
        <v>381</v>
      </c>
      <c r="B386" s="173"/>
      <c r="C386" s="174"/>
      <c r="D386" s="173"/>
      <c r="E386" s="175"/>
      <c r="F386" s="175"/>
      <c r="G386" s="175"/>
      <c r="H386" s="174"/>
      <c r="I386" s="181"/>
      <c r="J386" s="182"/>
      <c r="K386" s="183"/>
      <c r="L386" s="173"/>
      <c r="M386" s="175"/>
      <c r="N386" s="59" t="s">
        <v>5484</v>
      </c>
      <c r="O386" s="173"/>
      <c r="P386" s="175"/>
      <c r="Q386" s="57" t="s">
        <v>5484</v>
      </c>
      <c r="R386" s="181"/>
      <c r="S386" s="182"/>
      <c r="T386" s="183"/>
      <c r="U386" s="173"/>
      <c r="V386" s="175"/>
      <c r="W386" s="57" t="s">
        <v>5484</v>
      </c>
      <c r="X386" s="173"/>
      <c r="Y386" s="175"/>
      <c r="Z386" s="59" t="s">
        <v>5484</v>
      </c>
      <c r="AA386" s="62"/>
      <c r="AB386" s="57"/>
    </row>
    <row r="387" spans="1:28">
      <c r="A387">
        <v>382</v>
      </c>
      <c r="B387" s="173"/>
      <c r="C387" s="174"/>
      <c r="D387" s="173"/>
      <c r="E387" s="175"/>
      <c r="F387" s="175"/>
      <c r="G387" s="175"/>
      <c r="H387" s="174"/>
      <c r="I387" s="181"/>
      <c r="J387" s="182"/>
      <c r="K387" s="183"/>
      <c r="L387" s="173"/>
      <c r="M387" s="175"/>
      <c r="N387" s="59" t="s">
        <v>5484</v>
      </c>
      <c r="O387" s="173"/>
      <c r="P387" s="175"/>
      <c r="Q387" s="57" t="s">
        <v>5484</v>
      </c>
      <c r="R387" s="181"/>
      <c r="S387" s="182"/>
      <c r="T387" s="183"/>
      <c r="U387" s="173"/>
      <c r="V387" s="175"/>
      <c r="W387" s="57" t="s">
        <v>5484</v>
      </c>
      <c r="X387" s="173"/>
      <c r="Y387" s="175"/>
      <c r="Z387" s="59" t="s">
        <v>5484</v>
      </c>
      <c r="AA387" s="62"/>
      <c r="AB387" s="57"/>
    </row>
    <row r="388" spans="1:28">
      <c r="A388">
        <v>383</v>
      </c>
      <c r="B388" s="173"/>
      <c r="C388" s="174"/>
      <c r="D388" s="173"/>
      <c r="E388" s="175"/>
      <c r="F388" s="175"/>
      <c r="G388" s="175"/>
      <c r="H388" s="174"/>
      <c r="I388" s="181"/>
      <c r="J388" s="182"/>
      <c r="K388" s="183"/>
      <c r="L388" s="173"/>
      <c r="M388" s="175"/>
      <c r="N388" s="59" t="s">
        <v>5484</v>
      </c>
      <c r="O388" s="173"/>
      <c r="P388" s="175"/>
      <c r="Q388" s="57" t="s">
        <v>5484</v>
      </c>
      <c r="R388" s="181"/>
      <c r="S388" s="182"/>
      <c r="T388" s="183"/>
      <c r="U388" s="173"/>
      <c r="V388" s="175"/>
      <c r="W388" s="57" t="s">
        <v>5484</v>
      </c>
      <c r="X388" s="173"/>
      <c r="Y388" s="175"/>
      <c r="Z388" s="59" t="s">
        <v>5484</v>
      </c>
      <c r="AA388" s="62"/>
      <c r="AB388" s="57"/>
    </row>
    <row r="389" spans="1:28">
      <c r="A389">
        <v>384</v>
      </c>
      <c r="B389" s="173"/>
      <c r="C389" s="174"/>
      <c r="D389" s="173"/>
      <c r="E389" s="175"/>
      <c r="F389" s="175"/>
      <c r="G389" s="175"/>
      <c r="H389" s="174"/>
      <c r="I389" s="181"/>
      <c r="J389" s="182"/>
      <c r="K389" s="183"/>
      <c r="L389" s="173"/>
      <c r="M389" s="175"/>
      <c r="N389" s="59" t="s">
        <v>5484</v>
      </c>
      <c r="O389" s="173"/>
      <c r="P389" s="175"/>
      <c r="Q389" s="57" t="s">
        <v>5484</v>
      </c>
      <c r="R389" s="181"/>
      <c r="S389" s="182"/>
      <c r="T389" s="183"/>
      <c r="U389" s="173"/>
      <c r="V389" s="175"/>
      <c r="W389" s="57" t="s">
        <v>5484</v>
      </c>
      <c r="X389" s="173"/>
      <c r="Y389" s="175"/>
      <c r="Z389" s="59" t="s">
        <v>5484</v>
      </c>
      <c r="AA389" s="62"/>
      <c r="AB389" s="57"/>
    </row>
    <row r="390" spans="1:28">
      <c r="A390">
        <v>385</v>
      </c>
      <c r="B390" s="173"/>
      <c r="C390" s="174"/>
      <c r="D390" s="173"/>
      <c r="E390" s="175"/>
      <c r="F390" s="175"/>
      <c r="G390" s="175"/>
      <c r="H390" s="174"/>
      <c r="I390" s="181"/>
      <c r="J390" s="182"/>
      <c r="K390" s="183"/>
      <c r="L390" s="173"/>
      <c r="M390" s="175"/>
      <c r="N390" s="59" t="s">
        <v>5484</v>
      </c>
      <c r="O390" s="173"/>
      <c r="P390" s="175"/>
      <c r="Q390" s="57" t="s">
        <v>5484</v>
      </c>
      <c r="R390" s="181"/>
      <c r="S390" s="182"/>
      <c r="T390" s="183"/>
      <c r="U390" s="173"/>
      <c r="V390" s="175"/>
      <c r="W390" s="57" t="s">
        <v>5484</v>
      </c>
      <c r="X390" s="173"/>
      <c r="Y390" s="175"/>
      <c r="Z390" s="59" t="s">
        <v>5484</v>
      </c>
      <c r="AA390" s="62"/>
      <c r="AB390" s="57"/>
    </row>
    <row r="391" spans="1:28">
      <c r="A391">
        <v>386</v>
      </c>
      <c r="B391" s="173"/>
      <c r="C391" s="174"/>
      <c r="D391" s="173"/>
      <c r="E391" s="175"/>
      <c r="F391" s="175"/>
      <c r="G391" s="175"/>
      <c r="H391" s="174"/>
      <c r="I391" s="181"/>
      <c r="J391" s="182"/>
      <c r="K391" s="183"/>
      <c r="L391" s="173"/>
      <c r="M391" s="175"/>
      <c r="N391" s="59" t="s">
        <v>5484</v>
      </c>
      <c r="O391" s="173"/>
      <c r="P391" s="175"/>
      <c r="Q391" s="57" t="s">
        <v>5484</v>
      </c>
      <c r="R391" s="181"/>
      <c r="S391" s="182"/>
      <c r="T391" s="183"/>
      <c r="U391" s="173"/>
      <c r="V391" s="175"/>
      <c r="W391" s="57" t="s">
        <v>5484</v>
      </c>
      <c r="X391" s="173"/>
      <c r="Y391" s="175"/>
      <c r="Z391" s="59" t="s">
        <v>5484</v>
      </c>
      <c r="AA391" s="62"/>
      <c r="AB391" s="57"/>
    </row>
    <row r="392" spans="1:28">
      <c r="A392">
        <v>387</v>
      </c>
      <c r="B392" s="173"/>
      <c r="C392" s="174"/>
      <c r="D392" s="173"/>
      <c r="E392" s="175"/>
      <c r="F392" s="175"/>
      <c r="G392" s="175"/>
      <c r="H392" s="174"/>
      <c r="I392" s="181"/>
      <c r="J392" s="182"/>
      <c r="K392" s="183"/>
      <c r="L392" s="173"/>
      <c r="M392" s="175"/>
      <c r="N392" s="59" t="s">
        <v>5484</v>
      </c>
      <c r="O392" s="173"/>
      <c r="P392" s="175"/>
      <c r="Q392" s="57" t="s">
        <v>5484</v>
      </c>
      <c r="R392" s="181"/>
      <c r="S392" s="182"/>
      <c r="T392" s="183"/>
      <c r="U392" s="173"/>
      <c r="V392" s="175"/>
      <c r="W392" s="57" t="s">
        <v>5484</v>
      </c>
      <c r="X392" s="173"/>
      <c r="Y392" s="175"/>
      <c r="Z392" s="59" t="s">
        <v>5484</v>
      </c>
      <c r="AA392" s="62"/>
      <c r="AB392" s="57"/>
    </row>
    <row r="393" spans="1:28">
      <c r="A393">
        <v>388</v>
      </c>
      <c r="B393" s="173"/>
      <c r="C393" s="174"/>
      <c r="D393" s="173"/>
      <c r="E393" s="175"/>
      <c r="F393" s="175"/>
      <c r="G393" s="175"/>
      <c r="H393" s="174"/>
      <c r="I393" s="181"/>
      <c r="J393" s="182"/>
      <c r="K393" s="183"/>
      <c r="L393" s="173"/>
      <c r="M393" s="175"/>
      <c r="N393" s="59" t="s">
        <v>5484</v>
      </c>
      <c r="O393" s="173"/>
      <c r="P393" s="175"/>
      <c r="Q393" s="57" t="s">
        <v>5484</v>
      </c>
      <c r="R393" s="181"/>
      <c r="S393" s="182"/>
      <c r="T393" s="183"/>
      <c r="U393" s="173"/>
      <c r="V393" s="175"/>
      <c r="W393" s="57" t="s">
        <v>5484</v>
      </c>
      <c r="X393" s="173"/>
      <c r="Y393" s="175"/>
      <c r="Z393" s="59" t="s">
        <v>5484</v>
      </c>
      <c r="AA393" s="62"/>
      <c r="AB393" s="57"/>
    </row>
    <row r="394" spans="1:28">
      <c r="A394">
        <v>389</v>
      </c>
      <c r="B394" s="173"/>
      <c r="C394" s="174"/>
      <c r="D394" s="173"/>
      <c r="E394" s="175"/>
      <c r="F394" s="175"/>
      <c r="G394" s="175"/>
      <c r="H394" s="174"/>
      <c r="I394" s="181"/>
      <c r="J394" s="182"/>
      <c r="K394" s="183"/>
      <c r="L394" s="173"/>
      <c r="M394" s="175"/>
      <c r="N394" s="59" t="s">
        <v>5484</v>
      </c>
      <c r="O394" s="173"/>
      <c r="P394" s="175"/>
      <c r="Q394" s="57" t="s">
        <v>5484</v>
      </c>
      <c r="R394" s="181"/>
      <c r="S394" s="182"/>
      <c r="T394" s="183"/>
      <c r="U394" s="173"/>
      <c r="V394" s="175"/>
      <c r="W394" s="57" t="s">
        <v>5484</v>
      </c>
      <c r="X394" s="173"/>
      <c r="Y394" s="175"/>
      <c r="Z394" s="59" t="s">
        <v>5484</v>
      </c>
      <c r="AA394" s="62"/>
      <c r="AB394" s="57"/>
    </row>
    <row r="395" spans="1:28">
      <c r="A395">
        <v>390</v>
      </c>
      <c r="B395" s="173"/>
      <c r="C395" s="174"/>
      <c r="D395" s="173"/>
      <c r="E395" s="175"/>
      <c r="F395" s="175"/>
      <c r="G395" s="175"/>
      <c r="H395" s="174"/>
      <c r="I395" s="181"/>
      <c r="J395" s="182"/>
      <c r="K395" s="183"/>
      <c r="L395" s="173"/>
      <c r="M395" s="175"/>
      <c r="N395" s="59" t="s">
        <v>5484</v>
      </c>
      <c r="O395" s="173"/>
      <c r="P395" s="175"/>
      <c r="Q395" s="57" t="s">
        <v>5484</v>
      </c>
      <c r="R395" s="181"/>
      <c r="S395" s="182"/>
      <c r="T395" s="183"/>
      <c r="U395" s="173"/>
      <c r="V395" s="175"/>
      <c r="W395" s="57" t="s">
        <v>5484</v>
      </c>
      <c r="X395" s="173"/>
      <c r="Y395" s="175"/>
      <c r="Z395" s="59" t="s">
        <v>5484</v>
      </c>
      <c r="AA395" s="62"/>
      <c r="AB395" s="57"/>
    </row>
    <row r="396" spans="1:28">
      <c r="A396">
        <v>391</v>
      </c>
      <c r="B396" s="173"/>
      <c r="C396" s="174"/>
      <c r="D396" s="173"/>
      <c r="E396" s="175"/>
      <c r="F396" s="175"/>
      <c r="G396" s="175"/>
      <c r="H396" s="174"/>
      <c r="I396" s="181"/>
      <c r="J396" s="182"/>
      <c r="K396" s="183"/>
      <c r="L396" s="173"/>
      <c r="M396" s="175"/>
      <c r="N396" s="59" t="s">
        <v>5484</v>
      </c>
      <c r="O396" s="173"/>
      <c r="P396" s="175"/>
      <c r="Q396" s="57" t="s">
        <v>5484</v>
      </c>
      <c r="R396" s="181"/>
      <c r="S396" s="182"/>
      <c r="T396" s="183"/>
      <c r="U396" s="173"/>
      <c r="V396" s="175"/>
      <c r="W396" s="57" t="s">
        <v>5484</v>
      </c>
      <c r="X396" s="173"/>
      <c r="Y396" s="175"/>
      <c r="Z396" s="59" t="s">
        <v>5484</v>
      </c>
      <c r="AA396" s="62"/>
      <c r="AB396" s="57"/>
    </row>
    <row r="397" spans="1:28">
      <c r="A397">
        <v>392</v>
      </c>
      <c r="B397" s="173"/>
      <c r="C397" s="174"/>
      <c r="D397" s="173"/>
      <c r="E397" s="175"/>
      <c r="F397" s="175"/>
      <c r="G397" s="175"/>
      <c r="H397" s="174"/>
      <c r="I397" s="181"/>
      <c r="J397" s="182"/>
      <c r="K397" s="183"/>
      <c r="L397" s="173"/>
      <c r="M397" s="175"/>
      <c r="N397" s="59" t="s">
        <v>5484</v>
      </c>
      <c r="O397" s="173"/>
      <c r="P397" s="175"/>
      <c r="Q397" s="57" t="s">
        <v>5484</v>
      </c>
      <c r="R397" s="181"/>
      <c r="S397" s="182"/>
      <c r="T397" s="183"/>
      <c r="U397" s="173"/>
      <c r="V397" s="175"/>
      <c r="W397" s="57" t="s">
        <v>5484</v>
      </c>
      <c r="X397" s="173"/>
      <c r="Y397" s="175"/>
      <c r="Z397" s="59" t="s">
        <v>5484</v>
      </c>
      <c r="AA397" s="62"/>
      <c r="AB397" s="57"/>
    </row>
    <row r="398" spans="1:28">
      <c r="A398">
        <v>393</v>
      </c>
      <c r="B398" s="173"/>
      <c r="C398" s="174"/>
      <c r="D398" s="173"/>
      <c r="E398" s="175"/>
      <c r="F398" s="175"/>
      <c r="G398" s="175"/>
      <c r="H398" s="174"/>
      <c r="I398" s="181"/>
      <c r="J398" s="182"/>
      <c r="K398" s="183"/>
      <c r="L398" s="173"/>
      <c r="M398" s="175"/>
      <c r="N398" s="59" t="s">
        <v>5484</v>
      </c>
      <c r="O398" s="173"/>
      <c r="P398" s="175"/>
      <c r="Q398" s="57" t="s">
        <v>5484</v>
      </c>
      <c r="R398" s="181"/>
      <c r="S398" s="182"/>
      <c r="T398" s="183"/>
      <c r="U398" s="173"/>
      <c r="V398" s="175"/>
      <c r="W398" s="57" t="s">
        <v>5484</v>
      </c>
      <c r="X398" s="173"/>
      <c r="Y398" s="175"/>
      <c r="Z398" s="59" t="s">
        <v>5484</v>
      </c>
      <c r="AA398" s="62"/>
      <c r="AB398" s="57"/>
    </row>
    <row r="399" spans="1:28">
      <c r="A399">
        <v>394</v>
      </c>
      <c r="B399" s="173"/>
      <c r="C399" s="174"/>
      <c r="D399" s="173"/>
      <c r="E399" s="175"/>
      <c r="F399" s="175"/>
      <c r="G399" s="175"/>
      <c r="H399" s="174"/>
      <c r="I399" s="181"/>
      <c r="J399" s="182"/>
      <c r="K399" s="183"/>
      <c r="L399" s="173"/>
      <c r="M399" s="175"/>
      <c r="N399" s="59" t="s">
        <v>5484</v>
      </c>
      <c r="O399" s="173"/>
      <c r="P399" s="175"/>
      <c r="Q399" s="57" t="s">
        <v>5484</v>
      </c>
      <c r="R399" s="181"/>
      <c r="S399" s="182"/>
      <c r="T399" s="183"/>
      <c r="U399" s="173"/>
      <c r="V399" s="175"/>
      <c r="W399" s="57" t="s">
        <v>5484</v>
      </c>
      <c r="X399" s="173"/>
      <c r="Y399" s="175"/>
      <c r="Z399" s="59" t="s">
        <v>5484</v>
      </c>
      <c r="AA399" s="62"/>
      <c r="AB399" s="57"/>
    </row>
    <row r="400" spans="1:28">
      <c r="A400">
        <v>395</v>
      </c>
      <c r="B400" s="173"/>
      <c r="C400" s="174"/>
      <c r="D400" s="173"/>
      <c r="E400" s="175"/>
      <c r="F400" s="175"/>
      <c r="G400" s="175"/>
      <c r="H400" s="174"/>
      <c r="I400" s="181"/>
      <c r="J400" s="182"/>
      <c r="K400" s="183"/>
      <c r="L400" s="173"/>
      <c r="M400" s="175"/>
      <c r="N400" s="59" t="s">
        <v>5484</v>
      </c>
      <c r="O400" s="173"/>
      <c r="P400" s="175"/>
      <c r="Q400" s="57" t="s">
        <v>5484</v>
      </c>
      <c r="R400" s="181"/>
      <c r="S400" s="182"/>
      <c r="T400" s="183"/>
      <c r="U400" s="173"/>
      <c r="V400" s="175"/>
      <c r="W400" s="57" t="s">
        <v>5484</v>
      </c>
      <c r="X400" s="173"/>
      <c r="Y400" s="175"/>
      <c r="Z400" s="59" t="s">
        <v>5484</v>
      </c>
      <c r="AA400" s="62"/>
      <c r="AB400" s="57"/>
    </row>
    <row r="401" spans="1:28">
      <c r="A401">
        <v>396</v>
      </c>
      <c r="B401" s="173"/>
      <c r="C401" s="174"/>
      <c r="D401" s="173"/>
      <c r="E401" s="175"/>
      <c r="F401" s="175"/>
      <c r="G401" s="175"/>
      <c r="H401" s="174"/>
      <c r="I401" s="181"/>
      <c r="J401" s="182"/>
      <c r="K401" s="183"/>
      <c r="L401" s="173"/>
      <c r="M401" s="175"/>
      <c r="N401" s="59" t="s">
        <v>5484</v>
      </c>
      <c r="O401" s="173"/>
      <c r="P401" s="175"/>
      <c r="Q401" s="57" t="s">
        <v>5484</v>
      </c>
      <c r="R401" s="181"/>
      <c r="S401" s="182"/>
      <c r="T401" s="183"/>
      <c r="U401" s="173"/>
      <c r="V401" s="175"/>
      <c r="W401" s="57" t="s">
        <v>5484</v>
      </c>
      <c r="X401" s="173"/>
      <c r="Y401" s="175"/>
      <c r="Z401" s="59" t="s">
        <v>5484</v>
      </c>
      <c r="AA401" s="62"/>
      <c r="AB401" s="57"/>
    </row>
    <row r="402" spans="1:28">
      <c r="A402">
        <v>397</v>
      </c>
      <c r="B402" s="173"/>
      <c r="C402" s="174"/>
      <c r="D402" s="173"/>
      <c r="E402" s="175"/>
      <c r="F402" s="175"/>
      <c r="G402" s="175"/>
      <c r="H402" s="174"/>
      <c r="I402" s="181"/>
      <c r="J402" s="182"/>
      <c r="K402" s="183"/>
      <c r="L402" s="173"/>
      <c r="M402" s="175"/>
      <c r="N402" s="59" t="s">
        <v>5484</v>
      </c>
      <c r="O402" s="173"/>
      <c r="P402" s="175"/>
      <c r="Q402" s="57" t="s">
        <v>5484</v>
      </c>
      <c r="R402" s="181"/>
      <c r="S402" s="182"/>
      <c r="T402" s="183"/>
      <c r="U402" s="173"/>
      <c r="V402" s="175"/>
      <c r="W402" s="57" t="s">
        <v>5484</v>
      </c>
      <c r="X402" s="173"/>
      <c r="Y402" s="175"/>
      <c r="Z402" s="59" t="s">
        <v>5484</v>
      </c>
      <c r="AA402" s="62"/>
      <c r="AB402" s="57"/>
    </row>
    <row r="403" spans="1:28">
      <c r="A403">
        <v>398</v>
      </c>
      <c r="B403" s="173"/>
      <c r="C403" s="174"/>
      <c r="D403" s="173"/>
      <c r="E403" s="175"/>
      <c r="F403" s="175"/>
      <c r="G403" s="175"/>
      <c r="H403" s="174"/>
      <c r="I403" s="181"/>
      <c r="J403" s="182"/>
      <c r="K403" s="183"/>
      <c r="L403" s="173"/>
      <c r="M403" s="175"/>
      <c r="N403" s="59" t="s">
        <v>5484</v>
      </c>
      <c r="O403" s="173"/>
      <c r="P403" s="175"/>
      <c r="Q403" s="57" t="s">
        <v>5484</v>
      </c>
      <c r="R403" s="181"/>
      <c r="S403" s="182"/>
      <c r="T403" s="183"/>
      <c r="U403" s="173"/>
      <c r="V403" s="175"/>
      <c r="W403" s="57" t="s">
        <v>5484</v>
      </c>
      <c r="X403" s="173"/>
      <c r="Y403" s="175"/>
      <c r="Z403" s="59" t="s">
        <v>5484</v>
      </c>
      <c r="AA403" s="62"/>
      <c r="AB403" s="57"/>
    </row>
    <row r="404" spans="1:28">
      <c r="A404">
        <v>399</v>
      </c>
      <c r="B404" s="173"/>
      <c r="C404" s="174"/>
      <c r="D404" s="173"/>
      <c r="E404" s="175"/>
      <c r="F404" s="175"/>
      <c r="G404" s="175"/>
      <c r="H404" s="174"/>
      <c r="I404" s="181"/>
      <c r="J404" s="182"/>
      <c r="K404" s="183"/>
      <c r="L404" s="173"/>
      <c r="M404" s="175"/>
      <c r="N404" s="59" t="s">
        <v>5484</v>
      </c>
      <c r="O404" s="173"/>
      <c r="P404" s="175"/>
      <c r="Q404" s="57" t="s">
        <v>5484</v>
      </c>
      <c r="R404" s="181"/>
      <c r="S404" s="182"/>
      <c r="T404" s="183"/>
      <c r="U404" s="173"/>
      <c r="V404" s="175"/>
      <c r="W404" s="57" t="s">
        <v>5484</v>
      </c>
      <c r="X404" s="173"/>
      <c r="Y404" s="175"/>
      <c r="Z404" s="57" t="s">
        <v>5484</v>
      </c>
      <c r="AA404" s="62"/>
      <c r="AB404" s="57"/>
    </row>
    <row r="405" spans="1:28">
      <c r="A405">
        <v>400</v>
      </c>
      <c r="B405" s="187"/>
      <c r="C405" s="188"/>
      <c r="D405" s="187"/>
      <c r="E405" s="192"/>
      <c r="F405" s="192"/>
      <c r="G405" s="192"/>
      <c r="H405" s="188"/>
      <c r="I405" s="193"/>
      <c r="J405" s="194"/>
      <c r="K405" s="195"/>
      <c r="L405" s="187"/>
      <c r="M405" s="192"/>
      <c r="N405" s="60" t="s">
        <v>5484</v>
      </c>
      <c r="O405" s="187"/>
      <c r="P405" s="192"/>
      <c r="Q405" s="58" t="s">
        <v>5484</v>
      </c>
      <c r="R405" s="193"/>
      <c r="S405" s="194"/>
      <c r="T405" s="195"/>
      <c r="U405" s="187"/>
      <c r="V405" s="192"/>
      <c r="W405" s="58" t="s">
        <v>5484</v>
      </c>
      <c r="X405" s="187"/>
      <c r="Y405" s="192"/>
      <c r="Z405" s="58" t="s">
        <v>5484</v>
      </c>
      <c r="AA405" s="63"/>
      <c r="AB405" s="58"/>
    </row>
  </sheetData>
  <mergeCells count="3214">
    <mergeCell ref="X403:Y403"/>
    <mergeCell ref="X404:Y404"/>
    <mergeCell ref="X405:Y405"/>
    <mergeCell ref="X398:Y398"/>
    <mergeCell ref="X399:Y399"/>
    <mergeCell ref="X400:Y400"/>
    <mergeCell ref="X401:Y401"/>
    <mergeCell ref="X402:Y402"/>
    <mergeCell ref="X393:Y393"/>
    <mergeCell ref="X394:Y394"/>
    <mergeCell ref="X395:Y395"/>
    <mergeCell ref="X396:Y396"/>
    <mergeCell ref="X397:Y397"/>
    <mergeCell ref="X388:Y388"/>
    <mergeCell ref="X389:Y389"/>
    <mergeCell ref="X390:Y390"/>
    <mergeCell ref="X391:Y391"/>
    <mergeCell ref="X392:Y392"/>
    <mergeCell ref="X383:Y383"/>
    <mergeCell ref="X384:Y384"/>
    <mergeCell ref="X385:Y385"/>
    <mergeCell ref="X386:Y386"/>
    <mergeCell ref="X387:Y387"/>
    <mergeCell ref="X378:Y378"/>
    <mergeCell ref="X379:Y379"/>
    <mergeCell ref="X380:Y380"/>
    <mergeCell ref="X381:Y381"/>
    <mergeCell ref="X382:Y382"/>
    <mergeCell ref="X373:Y373"/>
    <mergeCell ref="X374:Y374"/>
    <mergeCell ref="X375:Y375"/>
    <mergeCell ref="X376:Y376"/>
    <mergeCell ref="X377:Y377"/>
    <mergeCell ref="X368:Y368"/>
    <mergeCell ref="X369:Y369"/>
    <mergeCell ref="X370:Y370"/>
    <mergeCell ref="X371:Y371"/>
    <mergeCell ref="X372:Y372"/>
    <mergeCell ref="X363:Y363"/>
    <mergeCell ref="X364:Y364"/>
    <mergeCell ref="X365:Y365"/>
    <mergeCell ref="X366:Y366"/>
    <mergeCell ref="X367:Y367"/>
    <mergeCell ref="X358:Y358"/>
    <mergeCell ref="X359:Y359"/>
    <mergeCell ref="X360:Y360"/>
    <mergeCell ref="X361:Y361"/>
    <mergeCell ref="X362:Y362"/>
    <mergeCell ref="X353:Y353"/>
    <mergeCell ref="X354:Y354"/>
    <mergeCell ref="X355:Y355"/>
    <mergeCell ref="X356:Y356"/>
    <mergeCell ref="X357:Y357"/>
    <mergeCell ref="X348:Y348"/>
    <mergeCell ref="X349:Y349"/>
    <mergeCell ref="X350:Y350"/>
    <mergeCell ref="X351:Y351"/>
    <mergeCell ref="X352:Y352"/>
    <mergeCell ref="X343:Y343"/>
    <mergeCell ref="X344:Y344"/>
    <mergeCell ref="X345:Y345"/>
    <mergeCell ref="X346:Y346"/>
    <mergeCell ref="X347:Y347"/>
    <mergeCell ref="X338:Y338"/>
    <mergeCell ref="X339:Y339"/>
    <mergeCell ref="X340:Y340"/>
    <mergeCell ref="X341:Y341"/>
    <mergeCell ref="X342:Y342"/>
    <mergeCell ref="X333:Y333"/>
    <mergeCell ref="X334:Y334"/>
    <mergeCell ref="X335:Y335"/>
    <mergeCell ref="X336:Y336"/>
    <mergeCell ref="X337:Y337"/>
    <mergeCell ref="X328:Y328"/>
    <mergeCell ref="X329:Y329"/>
    <mergeCell ref="X330:Y330"/>
    <mergeCell ref="X331:Y331"/>
    <mergeCell ref="X332:Y332"/>
    <mergeCell ref="X323:Y323"/>
    <mergeCell ref="X324:Y324"/>
    <mergeCell ref="X325:Y325"/>
    <mergeCell ref="X326:Y326"/>
    <mergeCell ref="X327:Y327"/>
    <mergeCell ref="X318:Y318"/>
    <mergeCell ref="X319:Y319"/>
    <mergeCell ref="X320:Y320"/>
    <mergeCell ref="X321:Y321"/>
    <mergeCell ref="X322:Y322"/>
    <mergeCell ref="X313:Y313"/>
    <mergeCell ref="X314:Y314"/>
    <mergeCell ref="X315:Y315"/>
    <mergeCell ref="X316:Y316"/>
    <mergeCell ref="X317:Y317"/>
    <mergeCell ref="X308:Y308"/>
    <mergeCell ref="X309:Y309"/>
    <mergeCell ref="X310:Y310"/>
    <mergeCell ref="X311:Y311"/>
    <mergeCell ref="X312:Y312"/>
    <mergeCell ref="X303:Y303"/>
    <mergeCell ref="X304:Y304"/>
    <mergeCell ref="X305:Y305"/>
    <mergeCell ref="X306:Y306"/>
    <mergeCell ref="X307:Y307"/>
    <mergeCell ref="X298:Y298"/>
    <mergeCell ref="X299:Y299"/>
    <mergeCell ref="X300:Y300"/>
    <mergeCell ref="X301:Y301"/>
    <mergeCell ref="X302:Y302"/>
    <mergeCell ref="X293:Y293"/>
    <mergeCell ref="X294:Y294"/>
    <mergeCell ref="X295:Y295"/>
    <mergeCell ref="X296:Y296"/>
    <mergeCell ref="X297:Y297"/>
    <mergeCell ref="X288:Y288"/>
    <mergeCell ref="X289:Y289"/>
    <mergeCell ref="X290:Y290"/>
    <mergeCell ref="X291:Y291"/>
    <mergeCell ref="X292:Y292"/>
    <mergeCell ref="X283:Y283"/>
    <mergeCell ref="X284:Y284"/>
    <mergeCell ref="X285:Y285"/>
    <mergeCell ref="X286:Y286"/>
    <mergeCell ref="X287:Y287"/>
    <mergeCell ref="X278:Y278"/>
    <mergeCell ref="X279:Y279"/>
    <mergeCell ref="X280:Y280"/>
    <mergeCell ref="X281:Y281"/>
    <mergeCell ref="X282:Y282"/>
    <mergeCell ref="X273:Y273"/>
    <mergeCell ref="X274:Y274"/>
    <mergeCell ref="X275:Y275"/>
    <mergeCell ref="X276:Y276"/>
    <mergeCell ref="X277:Y277"/>
    <mergeCell ref="X268:Y268"/>
    <mergeCell ref="X269:Y269"/>
    <mergeCell ref="X270:Y270"/>
    <mergeCell ref="X271:Y271"/>
    <mergeCell ref="X272:Y272"/>
    <mergeCell ref="X263:Y263"/>
    <mergeCell ref="X264:Y264"/>
    <mergeCell ref="X265:Y265"/>
    <mergeCell ref="X266:Y266"/>
    <mergeCell ref="X267:Y267"/>
    <mergeCell ref="X258:Y258"/>
    <mergeCell ref="X259:Y259"/>
    <mergeCell ref="X260:Y260"/>
    <mergeCell ref="X261:Y261"/>
    <mergeCell ref="X262:Y262"/>
    <mergeCell ref="X253:Y253"/>
    <mergeCell ref="X254:Y254"/>
    <mergeCell ref="X255:Y255"/>
    <mergeCell ref="X256:Y256"/>
    <mergeCell ref="X257:Y257"/>
    <mergeCell ref="X248:Y248"/>
    <mergeCell ref="X249:Y249"/>
    <mergeCell ref="X250:Y250"/>
    <mergeCell ref="X251:Y251"/>
    <mergeCell ref="X252:Y252"/>
    <mergeCell ref="X243:Y243"/>
    <mergeCell ref="X244:Y244"/>
    <mergeCell ref="X245:Y245"/>
    <mergeCell ref="X246:Y246"/>
    <mergeCell ref="X247:Y247"/>
    <mergeCell ref="X238:Y238"/>
    <mergeCell ref="X239:Y239"/>
    <mergeCell ref="X240:Y240"/>
    <mergeCell ref="X241:Y241"/>
    <mergeCell ref="X242:Y242"/>
    <mergeCell ref="X233:Y233"/>
    <mergeCell ref="X234:Y234"/>
    <mergeCell ref="X235:Y235"/>
    <mergeCell ref="X236:Y236"/>
    <mergeCell ref="X237:Y237"/>
    <mergeCell ref="X228:Y228"/>
    <mergeCell ref="X229:Y229"/>
    <mergeCell ref="X230:Y230"/>
    <mergeCell ref="X231:Y231"/>
    <mergeCell ref="X232:Y232"/>
    <mergeCell ref="X223:Y223"/>
    <mergeCell ref="X224:Y224"/>
    <mergeCell ref="X225:Y225"/>
    <mergeCell ref="X226:Y226"/>
    <mergeCell ref="X227:Y227"/>
    <mergeCell ref="X218:Y218"/>
    <mergeCell ref="X219:Y219"/>
    <mergeCell ref="X220:Y220"/>
    <mergeCell ref="X221:Y221"/>
    <mergeCell ref="X222:Y222"/>
    <mergeCell ref="X213:Y213"/>
    <mergeCell ref="X214:Y214"/>
    <mergeCell ref="X215:Y215"/>
    <mergeCell ref="X216:Y216"/>
    <mergeCell ref="X217:Y217"/>
    <mergeCell ref="X208:Y208"/>
    <mergeCell ref="X209:Y209"/>
    <mergeCell ref="X210:Y210"/>
    <mergeCell ref="X211:Y211"/>
    <mergeCell ref="X212:Y212"/>
    <mergeCell ref="X203:Y203"/>
    <mergeCell ref="X204:Y204"/>
    <mergeCell ref="X205:Y205"/>
    <mergeCell ref="X206:Y206"/>
    <mergeCell ref="X207:Y207"/>
    <mergeCell ref="X198:Y198"/>
    <mergeCell ref="X199:Y199"/>
    <mergeCell ref="X200:Y200"/>
    <mergeCell ref="X201:Y201"/>
    <mergeCell ref="X202:Y202"/>
    <mergeCell ref="X193:Y193"/>
    <mergeCell ref="X194:Y194"/>
    <mergeCell ref="X195:Y195"/>
    <mergeCell ref="X196:Y196"/>
    <mergeCell ref="X197:Y197"/>
    <mergeCell ref="X188:Y188"/>
    <mergeCell ref="X189:Y189"/>
    <mergeCell ref="X190:Y190"/>
    <mergeCell ref="X191:Y191"/>
    <mergeCell ref="X192:Y192"/>
    <mergeCell ref="X183:Y183"/>
    <mergeCell ref="X184:Y184"/>
    <mergeCell ref="X185:Y185"/>
    <mergeCell ref="X186:Y186"/>
    <mergeCell ref="X187:Y187"/>
    <mergeCell ref="X178:Y178"/>
    <mergeCell ref="X179:Y179"/>
    <mergeCell ref="X180:Y180"/>
    <mergeCell ref="X181:Y181"/>
    <mergeCell ref="X182:Y182"/>
    <mergeCell ref="X173:Y173"/>
    <mergeCell ref="X174:Y174"/>
    <mergeCell ref="X175:Y175"/>
    <mergeCell ref="X176:Y176"/>
    <mergeCell ref="X177:Y177"/>
    <mergeCell ref="X168:Y168"/>
    <mergeCell ref="X169:Y169"/>
    <mergeCell ref="X170:Y170"/>
    <mergeCell ref="X171:Y171"/>
    <mergeCell ref="X172:Y172"/>
    <mergeCell ref="X163:Y163"/>
    <mergeCell ref="X164:Y164"/>
    <mergeCell ref="X165:Y165"/>
    <mergeCell ref="X166:Y166"/>
    <mergeCell ref="X167:Y167"/>
    <mergeCell ref="X158:Y158"/>
    <mergeCell ref="X159:Y159"/>
    <mergeCell ref="X160:Y160"/>
    <mergeCell ref="X161:Y161"/>
    <mergeCell ref="X162:Y162"/>
    <mergeCell ref="X153:Y153"/>
    <mergeCell ref="X154:Y154"/>
    <mergeCell ref="X155:Y155"/>
    <mergeCell ref="X156:Y156"/>
    <mergeCell ref="X157:Y157"/>
    <mergeCell ref="X148:Y148"/>
    <mergeCell ref="X149:Y149"/>
    <mergeCell ref="X150:Y150"/>
    <mergeCell ref="X151:Y151"/>
    <mergeCell ref="X152:Y152"/>
    <mergeCell ref="X143:Y143"/>
    <mergeCell ref="X144:Y144"/>
    <mergeCell ref="X145:Y145"/>
    <mergeCell ref="X146:Y146"/>
    <mergeCell ref="X147:Y147"/>
    <mergeCell ref="X138:Y138"/>
    <mergeCell ref="X139:Y139"/>
    <mergeCell ref="X140:Y140"/>
    <mergeCell ref="X141:Y141"/>
    <mergeCell ref="X142:Y142"/>
    <mergeCell ref="X133:Y133"/>
    <mergeCell ref="X134:Y134"/>
    <mergeCell ref="X135:Y135"/>
    <mergeCell ref="X136:Y136"/>
    <mergeCell ref="X137:Y137"/>
    <mergeCell ref="X128:Y128"/>
    <mergeCell ref="X129:Y129"/>
    <mergeCell ref="X130:Y130"/>
    <mergeCell ref="X131:Y131"/>
    <mergeCell ref="X132:Y132"/>
    <mergeCell ref="X123:Y123"/>
    <mergeCell ref="X124:Y124"/>
    <mergeCell ref="X125:Y125"/>
    <mergeCell ref="X126:Y126"/>
    <mergeCell ref="X127:Y127"/>
    <mergeCell ref="X118:Y118"/>
    <mergeCell ref="X119:Y119"/>
    <mergeCell ref="X120:Y120"/>
    <mergeCell ref="X121:Y121"/>
    <mergeCell ref="X122:Y122"/>
    <mergeCell ref="X113:Y113"/>
    <mergeCell ref="X114:Y114"/>
    <mergeCell ref="X115:Y115"/>
    <mergeCell ref="X116:Y116"/>
    <mergeCell ref="X117:Y117"/>
    <mergeCell ref="X108:Y108"/>
    <mergeCell ref="X109:Y109"/>
    <mergeCell ref="X110:Y110"/>
    <mergeCell ref="X111:Y111"/>
    <mergeCell ref="X112:Y112"/>
    <mergeCell ref="X103:Y103"/>
    <mergeCell ref="X104:Y104"/>
    <mergeCell ref="X105:Y105"/>
    <mergeCell ref="X106:Y106"/>
    <mergeCell ref="X107:Y107"/>
    <mergeCell ref="X98:Y98"/>
    <mergeCell ref="X99:Y99"/>
    <mergeCell ref="X100:Y100"/>
    <mergeCell ref="X101:Y101"/>
    <mergeCell ref="X102:Y102"/>
    <mergeCell ref="X93:Y93"/>
    <mergeCell ref="X94:Y94"/>
    <mergeCell ref="X95:Y95"/>
    <mergeCell ref="X96:Y96"/>
    <mergeCell ref="X97:Y97"/>
    <mergeCell ref="X88:Y88"/>
    <mergeCell ref="X89:Y89"/>
    <mergeCell ref="X90:Y90"/>
    <mergeCell ref="X91:Y91"/>
    <mergeCell ref="X92:Y92"/>
    <mergeCell ref="X83:Y83"/>
    <mergeCell ref="X84:Y84"/>
    <mergeCell ref="X85:Y85"/>
    <mergeCell ref="X86:Y86"/>
    <mergeCell ref="X87:Y87"/>
    <mergeCell ref="X78:Y78"/>
    <mergeCell ref="X79:Y79"/>
    <mergeCell ref="X80:Y80"/>
    <mergeCell ref="X81:Y81"/>
    <mergeCell ref="X82:Y82"/>
    <mergeCell ref="X73:Y73"/>
    <mergeCell ref="X74:Y74"/>
    <mergeCell ref="X75:Y75"/>
    <mergeCell ref="X76:Y76"/>
    <mergeCell ref="X77:Y77"/>
    <mergeCell ref="X68:Y68"/>
    <mergeCell ref="X69:Y69"/>
    <mergeCell ref="X70:Y70"/>
    <mergeCell ref="X71:Y71"/>
    <mergeCell ref="X72:Y72"/>
    <mergeCell ref="X63:Y63"/>
    <mergeCell ref="X64:Y64"/>
    <mergeCell ref="X65:Y65"/>
    <mergeCell ref="X66:Y66"/>
    <mergeCell ref="X67:Y67"/>
    <mergeCell ref="X58:Y58"/>
    <mergeCell ref="X59:Y59"/>
    <mergeCell ref="X60:Y60"/>
    <mergeCell ref="X61:Y61"/>
    <mergeCell ref="X62:Y62"/>
    <mergeCell ref="X53:Y53"/>
    <mergeCell ref="X54:Y54"/>
    <mergeCell ref="X55:Y55"/>
    <mergeCell ref="X56:Y56"/>
    <mergeCell ref="X57:Y57"/>
    <mergeCell ref="X48:Y48"/>
    <mergeCell ref="X49:Y49"/>
    <mergeCell ref="X50:Y50"/>
    <mergeCell ref="X51:Y51"/>
    <mergeCell ref="X52:Y52"/>
    <mergeCell ref="X43:Y43"/>
    <mergeCell ref="X44:Y44"/>
    <mergeCell ref="X45:Y45"/>
    <mergeCell ref="X46:Y46"/>
    <mergeCell ref="X47:Y47"/>
    <mergeCell ref="X38:Y38"/>
    <mergeCell ref="X39:Y39"/>
    <mergeCell ref="X40:Y40"/>
    <mergeCell ref="X41:Y41"/>
    <mergeCell ref="X42:Y42"/>
    <mergeCell ref="X33:Y33"/>
    <mergeCell ref="X34:Y34"/>
    <mergeCell ref="X35:Y35"/>
    <mergeCell ref="X36:Y36"/>
    <mergeCell ref="X37:Y37"/>
    <mergeCell ref="X28:Y28"/>
    <mergeCell ref="X29:Y29"/>
    <mergeCell ref="X30:Y30"/>
    <mergeCell ref="X31:Y31"/>
    <mergeCell ref="X32:Y32"/>
    <mergeCell ref="X23:Y23"/>
    <mergeCell ref="X24:Y24"/>
    <mergeCell ref="X25:Y25"/>
    <mergeCell ref="X26:Y26"/>
    <mergeCell ref="X27:Y27"/>
    <mergeCell ref="X18:Y18"/>
    <mergeCell ref="X19:Y19"/>
    <mergeCell ref="X20:Y20"/>
    <mergeCell ref="X21:Y21"/>
    <mergeCell ref="X22:Y22"/>
    <mergeCell ref="X13:Y13"/>
    <mergeCell ref="X14:Y14"/>
    <mergeCell ref="X15:Y15"/>
    <mergeCell ref="X16:Y16"/>
    <mergeCell ref="X17:Y17"/>
    <mergeCell ref="X8:Y8"/>
    <mergeCell ref="X9:Y9"/>
    <mergeCell ref="X10:Y10"/>
    <mergeCell ref="X11:Y11"/>
    <mergeCell ref="X12:Y12"/>
    <mergeCell ref="U401:V401"/>
    <mergeCell ref="U402:V402"/>
    <mergeCell ref="U403:V403"/>
    <mergeCell ref="U404:V404"/>
    <mergeCell ref="U405:V405"/>
    <mergeCell ref="U396:V396"/>
    <mergeCell ref="U397:V397"/>
    <mergeCell ref="U398:V398"/>
    <mergeCell ref="U399:V399"/>
    <mergeCell ref="U400:V400"/>
    <mergeCell ref="U391:V391"/>
    <mergeCell ref="U392:V392"/>
    <mergeCell ref="U393:V393"/>
    <mergeCell ref="U394:V394"/>
    <mergeCell ref="U395:V395"/>
    <mergeCell ref="U386:V386"/>
    <mergeCell ref="U387:V387"/>
    <mergeCell ref="U388:V388"/>
    <mergeCell ref="U389:V389"/>
    <mergeCell ref="U390:V390"/>
    <mergeCell ref="U381:V381"/>
    <mergeCell ref="U382:V382"/>
    <mergeCell ref="U383:V383"/>
    <mergeCell ref="U384:V384"/>
    <mergeCell ref="U385:V385"/>
    <mergeCell ref="U376:V376"/>
    <mergeCell ref="U377:V377"/>
    <mergeCell ref="U378:V378"/>
    <mergeCell ref="U379:V379"/>
    <mergeCell ref="U380:V380"/>
    <mergeCell ref="U371:V371"/>
    <mergeCell ref="U372:V372"/>
    <mergeCell ref="U373:V373"/>
    <mergeCell ref="U374:V374"/>
    <mergeCell ref="U375:V375"/>
    <mergeCell ref="U366:V366"/>
    <mergeCell ref="U367:V367"/>
    <mergeCell ref="U368:V368"/>
    <mergeCell ref="U369:V369"/>
    <mergeCell ref="U370:V370"/>
    <mergeCell ref="U361:V361"/>
    <mergeCell ref="U362:V362"/>
    <mergeCell ref="U363:V363"/>
    <mergeCell ref="U364:V364"/>
    <mergeCell ref="U365:V365"/>
    <mergeCell ref="U356:V356"/>
    <mergeCell ref="U357:V357"/>
    <mergeCell ref="U358:V358"/>
    <mergeCell ref="U359:V359"/>
    <mergeCell ref="U360:V360"/>
    <mergeCell ref="U351:V351"/>
    <mergeCell ref="U352:V352"/>
    <mergeCell ref="U353:V353"/>
    <mergeCell ref="U354:V354"/>
    <mergeCell ref="U355:V355"/>
    <mergeCell ref="U346:V346"/>
    <mergeCell ref="U347:V347"/>
    <mergeCell ref="U348:V348"/>
    <mergeCell ref="U349:V349"/>
    <mergeCell ref="U350:V350"/>
    <mergeCell ref="U341:V341"/>
    <mergeCell ref="U342:V342"/>
    <mergeCell ref="U343:V343"/>
    <mergeCell ref="U344:V344"/>
    <mergeCell ref="U345:V345"/>
    <mergeCell ref="U336:V336"/>
    <mergeCell ref="U337:V337"/>
    <mergeCell ref="U338:V338"/>
    <mergeCell ref="U339:V339"/>
    <mergeCell ref="U340:V340"/>
    <mergeCell ref="U331:V331"/>
    <mergeCell ref="U332:V332"/>
    <mergeCell ref="U333:V333"/>
    <mergeCell ref="U334:V334"/>
    <mergeCell ref="U335:V335"/>
    <mergeCell ref="U326:V326"/>
    <mergeCell ref="U327:V327"/>
    <mergeCell ref="U328:V328"/>
    <mergeCell ref="U329:V329"/>
    <mergeCell ref="U330:V330"/>
    <mergeCell ref="U321:V321"/>
    <mergeCell ref="U322:V322"/>
    <mergeCell ref="U323:V323"/>
    <mergeCell ref="U324:V324"/>
    <mergeCell ref="U325:V325"/>
    <mergeCell ref="U316:V316"/>
    <mergeCell ref="U317:V317"/>
    <mergeCell ref="U318:V318"/>
    <mergeCell ref="U319:V319"/>
    <mergeCell ref="U320:V320"/>
    <mergeCell ref="U311:V311"/>
    <mergeCell ref="U312:V312"/>
    <mergeCell ref="U313:V313"/>
    <mergeCell ref="U314:V314"/>
    <mergeCell ref="U315:V315"/>
    <mergeCell ref="U306:V306"/>
    <mergeCell ref="U307:V307"/>
    <mergeCell ref="U308:V308"/>
    <mergeCell ref="U309:V309"/>
    <mergeCell ref="U310:V310"/>
    <mergeCell ref="U301:V301"/>
    <mergeCell ref="U302:V302"/>
    <mergeCell ref="U303:V303"/>
    <mergeCell ref="U304:V304"/>
    <mergeCell ref="U305:V305"/>
    <mergeCell ref="U296:V296"/>
    <mergeCell ref="U297:V297"/>
    <mergeCell ref="U298:V298"/>
    <mergeCell ref="U299:V299"/>
    <mergeCell ref="U300:V300"/>
    <mergeCell ref="U291:V291"/>
    <mergeCell ref="U292:V292"/>
    <mergeCell ref="U293:V293"/>
    <mergeCell ref="U294:V294"/>
    <mergeCell ref="U295:V295"/>
    <mergeCell ref="U286:V286"/>
    <mergeCell ref="U287:V287"/>
    <mergeCell ref="U288:V288"/>
    <mergeCell ref="U289:V289"/>
    <mergeCell ref="U290:V290"/>
    <mergeCell ref="U281:V281"/>
    <mergeCell ref="U282:V282"/>
    <mergeCell ref="U283:V283"/>
    <mergeCell ref="U284:V284"/>
    <mergeCell ref="U285:V285"/>
    <mergeCell ref="U276:V276"/>
    <mergeCell ref="U277:V277"/>
    <mergeCell ref="U278:V278"/>
    <mergeCell ref="U279:V279"/>
    <mergeCell ref="U280:V280"/>
    <mergeCell ref="U271:V271"/>
    <mergeCell ref="U272:V272"/>
    <mergeCell ref="U273:V273"/>
    <mergeCell ref="U274:V274"/>
    <mergeCell ref="U275:V275"/>
    <mergeCell ref="U266:V266"/>
    <mergeCell ref="U267:V267"/>
    <mergeCell ref="U268:V268"/>
    <mergeCell ref="U269:V269"/>
    <mergeCell ref="U270:V270"/>
    <mergeCell ref="U261:V261"/>
    <mergeCell ref="U262:V262"/>
    <mergeCell ref="U263:V263"/>
    <mergeCell ref="U264:V264"/>
    <mergeCell ref="U265:V265"/>
    <mergeCell ref="U256:V256"/>
    <mergeCell ref="U257:V257"/>
    <mergeCell ref="U258:V258"/>
    <mergeCell ref="U259:V259"/>
    <mergeCell ref="U260:V260"/>
    <mergeCell ref="U251:V251"/>
    <mergeCell ref="U252:V252"/>
    <mergeCell ref="U253:V253"/>
    <mergeCell ref="U254:V254"/>
    <mergeCell ref="U255:V255"/>
    <mergeCell ref="U246:V246"/>
    <mergeCell ref="U247:V247"/>
    <mergeCell ref="U248:V248"/>
    <mergeCell ref="U249:V249"/>
    <mergeCell ref="U250:V250"/>
    <mergeCell ref="U241:V241"/>
    <mergeCell ref="U242:V242"/>
    <mergeCell ref="U243:V243"/>
    <mergeCell ref="U244:V244"/>
    <mergeCell ref="U245:V245"/>
    <mergeCell ref="U236:V236"/>
    <mergeCell ref="U237:V237"/>
    <mergeCell ref="U238:V238"/>
    <mergeCell ref="U239:V239"/>
    <mergeCell ref="U240:V240"/>
    <mergeCell ref="U231:V231"/>
    <mergeCell ref="U232:V232"/>
    <mergeCell ref="U233:V233"/>
    <mergeCell ref="U234:V234"/>
    <mergeCell ref="U235:V235"/>
    <mergeCell ref="U226:V226"/>
    <mergeCell ref="U227:V227"/>
    <mergeCell ref="U228:V228"/>
    <mergeCell ref="U229:V229"/>
    <mergeCell ref="U230:V230"/>
    <mergeCell ref="U221:V221"/>
    <mergeCell ref="U222:V222"/>
    <mergeCell ref="U223:V223"/>
    <mergeCell ref="U224:V224"/>
    <mergeCell ref="U225:V225"/>
    <mergeCell ref="U216:V216"/>
    <mergeCell ref="U217:V217"/>
    <mergeCell ref="U218:V218"/>
    <mergeCell ref="U219:V219"/>
    <mergeCell ref="U220:V220"/>
    <mergeCell ref="U211:V211"/>
    <mergeCell ref="U212:V212"/>
    <mergeCell ref="U213:V213"/>
    <mergeCell ref="U214:V214"/>
    <mergeCell ref="U215:V215"/>
    <mergeCell ref="U206:V206"/>
    <mergeCell ref="U207:V207"/>
    <mergeCell ref="U208:V208"/>
    <mergeCell ref="U209:V209"/>
    <mergeCell ref="U210:V210"/>
    <mergeCell ref="U201:V201"/>
    <mergeCell ref="U202:V202"/>
    <mergeCell ref="U203:V203"/>
    <mergeCell ref="U204:V204"/>
    <mergeCell ref="U205:V205"/>
    <mergeCell ref="U196:V196"/>
    <mergeCell ref="U197:V197"/>
    <mergeCell ref="U198:V198"/>
    <mergeCell ref="U199:V199"/>
    <mergeCell ref="U200:V200"/>
    <mergeCell ref="U191:V191"/>
    <mergeCell ref="U192:V192"/>
    <mergeCell ref="U193:V193"/>
    <mergeCell ref="U194:V194"/>
    <mergeCell ref="U195:V195"/>
    <mergeCell ref="U186:V186"/>
    <mergeCell ref="U187:V187"/>
    <mergeCell ref="U188:V188"/>
    <mergeCell ref="U189:V189"/>
    <mergeCell ref="U190:V190"/>
    <mergeCell ref="U181:V181"/>
    <mergeCell ref="U182:V182"/>
    <mergeCell ref="U183:V183"/>
    <mergeCell ref="U184:V184"/>
    <mergeCell ref="U185:V185"/>
    <mergeCell ref="U176:V176"/>
    <mergeCell ref="U177:V177"/>
    <mergeCell ref="U178:V178"/>
    <mergeCell ref="U179:V179"/>
    <mergeCell ref="U180:V180"/>
    <mergeCell ref="U171:V171"/>
    <mergeCell ref="U172:V172"/>
    <mergeCell ref="U173:V173"/>
    <mergeCell ref="U174:V174"/>
    <mergeCell ref="U175:V175"/>
    <mergeCell ref="U166:V166"/>
    <mergeCell ref="U167:V167"/>
    <mergeCell ref="U168:V168"/>
    <mergeCell ref="U169:V169"/>
    <mergeCell ref="U170:V170"/>
    <mergeCell ref="U161:V161"/>
    <mergeCell ref="U162:V162"/>
    <mergeCell ref="U163:V163"/>
    <mergeCell ref="U164:V164"/>
    <mergeCell ref="U165:V165"/>
    <mergeCell ref="U156:V156"/>
    <mergeCell ref="U157:V157"/>
    <mergeCell ref="U158:V158"/>
    <mergeCell ref="U159:V159"/>
    <mergeCell ref="U160:V160"/>
    <mergeCell ref="U151:V151"/>
    <mergeCell ref="U152:V152"/>
    <mergeCell ref="U153:V153"/>
    <mergeCell ref="U154:V154"/>
    <mergeCell ref="U155:V155"/>
    <mergeCell ref="U146:V146"/>
    <mergeCell ref="U147:V147"/>
    <mergeCell ref="U148:V148"/>
    <mergeCell ref="U149:V149"/>
    <mergeCell ref="U150:V150"/>
    <mergeCell ref="U141:V141"/>
    <mergeCell ref="U142:V142"/>
    <mergeCell ref="U143:V143"/>
    <mergeCell ref="U144:V144"/>
    <mergeCell ref="U145:V145"/>
    <mergeCell ref="U136:V136"/>
    <mergeCell ref="U137:V137"/>
    <mergeCell ref="U138:V138"/>
    <mergeCell ref="U139:V139"/>
    <mergeCell ref="U140:V140"/>
    <mergeCell ref="U131:V131"/>
    <mergeCell ref="U132:V132"/>
    <mergeCell ref="U133:V133"/>
    <mergeCell ref="U134:V134"/>
    <mergeCell ref="U135:V135"/>
    <mergeCell ref="U126:V126"/>
    <mergeCell ref="U127:V127"/>
    <mergeCell ref="U128:V128"/>
    <mergeCell ref="U129:V129"/>
    <mergeCell ref="U130:V130"/>
    <mergeCell ref="U121:V121"/>
    <mergeCell ref="U122:V122"/>
    <mergeCell ref="U123:V123"/>
    <mergeCell ref="U124:V124"/>
    <mergeCell ref="U125:V125"/>
    <mergeCell ref="U116:V116"/>
    <mergeCell ref="U117:V117"/>
    <mergeCell ref="U118:V118"/>
    <mergeCell ref="U119:V119"/>
    <mergeCell ref="U120:V120"/>
    <mergeCell ref="U111:V111"/>
    <mergeCell ref="U112:V112"/>
    <mergeCell ref="U113:V113"/>
    <mergeCell ref="U114:V114"/>
    <mergeCell ref="U115:V115"/>
    <mergeCell ref="U106:V106"/>
    <mergeCell ref="U107:V107"/>
    <mergeCell ref="U108:V108"/>
    <mergeCell ref="U109:V109"/>
    <mergeCell ref="U110:V110"/>
    <mergeCell ref="U101:V101"/>
    <mergeCell ref="U102:V102"/>
    <mergeCell ref="U103:V103"/>
    <mergeCell ref="U104:V104"/>
    <mergeCell ref="U105:V105"/>
    <mergeCell ref="U96:V96"/>
    <mergeCell ref="U97:V97"/>
    <mergeCell ref="U98:V98"/>
    <mergeCell ref="U99:V99"/>
    <mergeCell ref="U100:V100"/>
    <mergeCell ref="U91:V91"/>
    <mergeCell ref="U92:V92"/>
    <mergeCell ref="U93:V93"/>
    <mergeCell ref="U94:V94"/>
    <mergeCell ref="U95:V95"/>
    <mergeCell ref="U86:V86"/>
    <mergeCell ref="U87:V87"/>
    <mergeCell ref="U88:V88"/>
    <mergeCell ref="U89:V89"/>
    <mergeCell ref="U90:V90"/>
    <mergeCell ref="U81:V81"/>
    <mergeCell ref="U82:V82"/>
    <mergeCell ref="U83:V83"/>
    <mergeCell ref="U84:V84"/>
    <mergeCell ref="U85:V85"/>
    <mergeCell ref="U76:V76"/>
    <mergeCell ref="U77:V77"/>
    <mergeCell ref="U78:V78"/>
    <mergeCell ref="U79:V79"/>
    <mergeCell ref="U80:V80"/>
    <mergeCell ref="U71:V71"/>
    <mergeCell ref="U72:V72"/>
    <mergeCell ref="U73:V73"/>
    <mergeCell ref="U74:V74"/>
    <mergeCell ref="U75:V75"/>
    <mergeCell ref="U66:V66"/>
    <mergeCell ref="U67:V67"/>
    <mergeCell ref="U68:V68"/>
    <mergeCell ref="U69:V69"/>
    <mergeCell ref="U70:V70"/>
    <mergeCell ref="U61:V61"/>
    <mergeCell ref="U62:V62"/>
    <mergeCell ref="U63:V63"/>
    <mergeCell ref="U64:V64"/>
    <mergeCell ref="U65:V65"/>
    <mergeCell ref="U56:V56"/>
    <mergeCell ref="U57:V57"/>
    <mergeCell ref="U58:V58"/>
    <mergeCell ref="U59:V59"/>
    <mergeCell ref="U60:V60"/>
    <mergeCell ref="U51:V51"/>
    <mergeCell ref="U52:V52"/>
    <mergeCell ref="U53:V53"/>
    <mergeCell ref="U54:V54"/>
    <mergeCell ref="U55:V55"/>
    <mergeCell ref="U46:V46"/>
    <mergeCell ref="U47:V47"/>
    <mergeCell ref="U48:V48"/>
    <mergeCell ref="U49:V49"/>
    <mergeCell ref="U50:V50"/>
    <mergeCell ref="U41:V41"/>
    <mergeCell ref="U42:V42"/>
    <mergeCell ref="U43:V43"/>
    <mergeCell ref="U44:V44"/>
    <mergeCell ref="U45:V45"/>
    <mergeCell ref="U36:V36"/>
    <mergeCell ref="U37:V37"/>
    <mergeCell ref="U38:V38"/>
    <mergeCell ref="U39:V39"/>
    <mergeCell ref="U40:V40"/>
    <mergeCell ref="U31:V31"/>
    <mergeCell ref="U32:V32"/>
    <mergeCell ref="U33:V33"/>
    <mergeCell ref="U34:V34"/>
    <mergeCell ref="U35:V35"/>
    <mergeCell ref="U26:V26"/>
    <mergeCell ref="U27:V27"/>
    <mergeCell ref="U28:V28"/>
    <mergeCell ref="U29:V29"/>
    <mergeCell ref="U30:V30"/>
    <mergeCell ref="U21:V21"/>
    <mergeCell ref="U22:V22"/>
    <mergeCell ref="U23:V23"/>
    <mergeCell ref="U24:V24"/>
    <mergeCell ref="U25:V25"/>
    <mergeCell ref="R403:T403"/>
    <mergeCell ref="R404:T404"/>
    <mergeCell ref="R405:T405"/>
    <mergeCell ref="U8:V8"/>
    <mergeCell ref="U9:V9"/>
    <mergeCell ref="U10:V10"/>
    <mergeCell ref="U11:V11"/>
    <mergeCell ref="U12:V12"/>
    <mergeCell ref="U13:V13"/>
    <mergeCell ref="U14:V14"/>
    <mergeCell ref="U15:V15"/>
    <mergeCell ref="U16:V16"/>
    <mergeCell ref="U17:V17"/>
    <mergeCell ref="U18:V18"/>
    <mergeCell ref="U19:V19"/>
    <mergeCell ref="U20:V20"/>
    <mergeCell ref="R398:T398"/>
    <mergeCell ref="R399:T399"/>
    <mergeCell ref="R400:T400"/>
    <mergeCell ref="R401:T401"/>
    <mergeCell ref="R402:T402"/>
    <mergeCell ref="R393:T393"/>
    <mergeCell ref="R394:T394"/>
    <mergeCell ref="R395:T395"/>
    <mergeCell ref="R396:T396"/>
    <mergeCell ref="R397:T397"/>
    <mergeCell ref="R388:T388"/>
    <mergeCell ref="R389:T389"/>
    <mergeCell ref="R390:T390"/>
    <mergeCell ref="R391:T391"/>
    <mergeCell ref="R392:T392"/>
    <mergeCell ref="R383:T383"/>
    <mergeCell ref="R384:T384"/>
    <mergeCell ref="R385:T385"/>
    <mergeCell ref="R386:T386"/>
    <mergeCell ref="R387:T387"/>
    <mergeCell ref="R378:T378"/>
    <mergeCell ref="R379:T379"/>
    <mergeCell ref="R380:T380"/>
    <mergeCell ref="R381:T381"/>
    <mergeCell ref="R382:T382"/>
    <mergeCell ref="R373:T373"/>
    <mergeCell ref="R374:T374"/>
    <mergeCell ref="R375:T375"/>
    <mergeCell ref="R376:T376"/>
    <mergeCell ref="R377:T377"/>
    <mergeCell ref="R368:T368"/>
    <mergeCell ref="R369:T369"/>
    <mergeCell ref="R370:T370"/>
    <mergeCell ref="R371:T371"/>
    <mergeCell ref="R372:T372"/>
    <mergeCell ref="R363:T363"/>
    <mergeCell ref="R364:T364"/>
    <mergeCell ref="R365:T365"/>
    <mergeCell ref="R366:T366"/>
    <mergeCell ref="R367:T367"/>
    <mergeCell ref="R358:T358"/>
    <mergeCell ref="R359:T359"/>
    <mergeCell ref="R360:T360"/>
    <mergeCell ref="R361:T361"/>
    <mergeCell ref="R362:T362"/>
    <mergeCell ref="R353:T353"/>
    <mergeCell ref="R354:T354"/>
    <mergeCell ref="R355:T355"/>
    <mergeCell ref="R356:T356"/>
    <mergeCell ref="R357:T357"/>
    <mergeCell ref="R348:T348"/>
    <mergeCell ref="R349:T349"/>
    <mergeCell ref="R350:T350"/>
    <mergeCell ref="R351:T351"/>
    <mergeCell ref="R352:T352"/>
    <mergeCell ref="R343:T343"/>
    <mergeCell ref="R344:T344"/>
    <mergeCell ref="R345:T345"/>
    <mergeCell ref="R346:T346"/>
    <mergeCell ref="R347:T347"/>
    <mergeCell ref="R338:T338"/>
    <mergeCell ref="R339:T339"/>
    <mergeCell ref="R340:T340"/>
    <mergeCell ref="R341:T341"/>
    <mergeCell ref="R342:T342"/>
    <mergeCell ref="R333:T333"/>
    <mergeCell ref="R334:T334"/>
    <mergeCell ref="R335:T335"/>
    <mergeCell ref="R336:T336"/>
    <mergeCell ref="R337:T337"/>
    <mergeCell ref="R328:T328"/>
    <mergeCell ref="R329:T329"/>
    <mergeCell ref="R330:T330"/>
    <mergeCell ref="R331:T331"/>
    <mergeCell ref="R332:T332"/>
    <mergeCell ref="R323:T323"/>
    <mergeCell ref="R324:T324"/>
    <mergeCell ref="R325:T325"/>
    <mergeCell ref="R326:T326"/>
    <mergeCell ref="R327:T327"/>
    <mergeCell ref="R318:T318"/>
    <mergeCell ref="R319:T319"/>
    <mergeCell ref="R320:T320"/>
    <mergeCell ref="R321:T321"/>
    <mergeCell ref="R322:T322"/>
    <mergeCell ref="R313:T313"/>
    <mergeCell ref="R314:T314"/>
    <mergeCell ref="R315:T315"/>
    <mergeCell ref="R316:T316"/>
    <mergeCell ref="R317:T317"/>
    <mergeCell ref="R308:T308"/>
    <mergeCell ref="R309:T309"/>
    <mergeCell ref="R310:T310"/>
    <mergeCell ref="R311:T311"/>
    <mergeCell ref="R312:T312"/>
    <mergeCell ref="R303:T303"/>
    <mergeCell ref="R304:T304"/>
    <mergeCell ref="R305:T305"/>
    <mergeCell ref="R306:T306"/>
    <mergeCell ref="R307:T307"/>
    <mergeCell ref="R298:T298"/>
    <mergeCell ref="R299:T299"/>
    <mergeCell ref="R300:T300"/>
    <mergeCell ref="R301:T301"/>
    <mergeCell ref="R302:T302"/>
    <mergeCell ref="R293:T293"/>
    <mergeCell ref="R294:T294"/>
    <mergeCell ref="R295:T295"/>
    <mergeCell ref="R296:T296"/>
    <mergeCell ref="R297:T297"/>
    <mergeCell ref="R288:T288"/>
    <mergeCell ref="R289:T289"/>
    <mergeCell ref="R290:T290"/>
    <mergeCell ref="R291:T291"/>
    <mergeCell ref="R292:T292"/>
    <mergeCell ref="R283:T283"/>
    <mergeCell ref="R284:T284"/>
    <mergeCell ref="R285:T285"/>
    <mergeCell ref="R286:T286"/>
    <mergeCell ref="R287:T287"/>
    <mergeCell ref="R278:T278"/>
    <mergeCell ref="R279:T279"/>
    <mergeCell ref="R280:T280"/>
    <mergeCell ref="R281:T281"/>
    <mergeCell ref="R282:T282"/>
    <mergeCell ref="R273:T273"/>
    <mergeCell ref="R274:T274"/>
    <mergeCell ref="R275:T275"/>
    <mergeCell ref="R276:T276"/>
    <mergeCell ref="R277:T277"/>
    <mergeCell ref="R268:T268"/>
    <mergeCell ref="R269:T269"/>
    <mergeCell ref="R270:T270"/>
    <mergeCell ref="R271:T271"/>
    <mergeCell ref="R272:T272"/>
    <mergeCell ref="R263:T263"/>
    <mergeCell ref="R264:T264"/>
    <mergeCell ref="R265:T265"/>
    <mergeCell ref="R266:T266"/>
    <mergeCell ref="R267:T267"/>
    <mergeCell ref="R258:T258"/>
    <mergeCell ref="R259:T259"/>
    <mergeCell ref="R260:T260"/>
    <mergeCell ref="R261:T261"/>
    <mergeCell ref="R262:T262"/>
    <mergeCell ref="R253:T253"/>
    <mergeCell ref="R254:T254"/>
    <mergeCell ref="R255:T255"/>
    <mergeCell ref="R256:T256"/>
    <mergeCell ref="R257:T257"/>
    <mergeCell ref="R248:T248"/>
    <mergeCell ref="R249:T249"/>
    <mergeCell ref="R250:T250"/>
    <mergeCell ref="R251:T251"/>
    <mergeCell ref="R252:T252"/>
    <mergeCell ref="R243:T243"/>
    <mergeCell ref="R244:T244"/>
    <mergeCell ref="R245:T245"/>
    <mergeCell ref="R246:T246"/>
    <mergeCell ref="R247:T247"/>
    <mergeCell ref="R238:T238"/>
    <mergeCell ref="R239:T239"/>
    <mergeCell ref="R240:T240"/>
    <mergeCell ref="R241:T241"/>
    <mergeCell ref="R242:T242"/>
    <mergeCell ref="R233:T233"/>
    <mergeCell ref="R234:T234"/>
    <mergeCell ref="R235:T235"/>
    <mergeCell ref="R236:T236"/>
    <mergeCell ref="R237:T237"/>
    <mergeCell ref="R228:T228"/>
    <mergeCell ref="R229:T229"/>
    <mergeCell ref="R230:T230"/>
    <mergeCell ref="R231:T231"/>
    <mergeCell ref="R232:T232"/>
    <mergeCell ref="R223:T223"/>
    <mergeCell ref="R224:T224"/>
    <mergeCell ref="R225:T225"/>
    <mergeCell ref="R226:T226"/>
    <mergeCell ref="R227:T227"/>
    <mergeCell ref="R218:T218"/>
    <mergeCell ref="R219:T219"/>
    <mergeCell ref="R220:T220"/>
    <mergeCell ref="R221:T221"/>
    <mergeCell ref="R222:T222"/>
    <mergeCell ref="R213:T213"/>
    <mergeCell ref="R214:T214"/>
    <mergeCell ref="R215:T215"/>
    <mergeCell ref="R216:T216"/>
    <mergeCell ref="R217:T217"/>
    <mergeCell ref="R208:T208"/>
    <mergeCell ref="R209:T209"/>
    <mergeCell ref="R210:T210"/>
    <mergeCell ref="R211:T211"/>
    <mergeCell ref="R212:T212"/>
    <mergeCell ref="R203:T203"/>
    <mergeCell ref="R204:T204"/>
    <mergeCell ref="R205:T205"/>
    <mergeCell ref="R206:T206"/>
    <mergeCell ref="R207:T207"/>
    <mergeCell ref="R198:T198"/>
    <mergeCell ref="R199:T199"/>
    <mergeCell ref="R200:T200"/>
    <mergeCell ref="R201:T201"/>
    <mergeCell ref="R202:T202"/>
    <mergeCell ref="R193:T193"/>
    <mergeCell ref="R194:T194"/>
    <mergeCell ref="R195:T195"/>
    <mergeCell ref="R196:T196"/>
    <mergeCell ref="R197:T197"/>
    <mergeCell ref="R188:T188"/>
    <mergeCell ref="R189:T189"/>
    <mergeCell ref="R190:T190"/>
    <mergeCell ref="R191:T191"/>
    <mergeCell ref="R192:T192"/>
    <mergeCell ref="R183:T183"/>
    <mergeCell ref="R184:T184"/>
    <mergeCell ref="R185:T185"/>
    <mergeCell ref="R186:T186"/>
    <mergeCell ref="R187:T187"/>
    <mergeCell ref="R178:T178"/>
    <mergeCell ref="R179:T179"/>
    <mergeCell ref="R180:T180"/>
    <mergeCell ref="R181:T181"/>
    <mergeCell ref="R182:T182"/>
    <mergeCell ref="R173:T173"/>
    <mergeCell ref="R174:T174"/>
    <mergeCell ref="R175:T175"/>
    <mergeCell ref="R176:T176"/>
    <mergeCell ref="R177:T177"/>
    <mergeCell ref="R168:T168"/>
    <mergeCell ref="R169:T169"/>
    <mergeCell ref="R170:T170"/>
    <mergeCell ref="R171:T171"/>
    <mergeCell ref="R172:T172"/>
    <mergeCell ref="R163:T163"/>
    <mergeCell ref="R164:T164"/>
    <mergeCell ref="R165:T165"/>
    <mergeCell ref="R166:T166"/>
    <mergeCell ref="R167:T167"/>
    <mergeCell ref="R158:T158"/>
    <mergeCell ref="R159:T159"/>
    <mergeCell ref="R160:T160"/>
    <mergeCell ref="R161:T161"/>
    <mergeCell ref="R162:T162"/>
    <mergeCell ref="R153:T153"/>
    <mergeCell ref="R154:T154"/>
    <mergeCell ref="R155:T155"/>
    <mergeCell ref="R156:T156"/>
    <mergeCell ref="R157:T157"/>
    <mergeCell ref="R148:T148"/>
    <mergeCell ref="R149:T149"/>
    <mergeCell ref="R150:T150"/>
    <mergeCell ref="R151:T151"/>
    <mergeCell ref="R152:T152"/>
    <mergeCell ref="R143:T143"/>
    <mergeCell ref="R144:T144"/>
    <mergeCell ref="R145:T145"/>
    <mergeCell ref="R146:T146"/>
    <mergeCell ref="R147:T147"/>
    <mergeCell ref="R138:T138"/>
    <mergeCell ref="R139:T139"/>
    <mergeCell ref="R140:T140"/>
    <mergeCell ref="R141:T141"/>
    <mergeCell ref="R142:T142"/>
    <mergeCell ref="R133:T133"/>
    <mergeCell ref="R134:T134"/>
    <mergeCell ref="R135:T135"/>
    <mergeCell ref="R136:T136"/>
    <mergeCell ref="R137:T137"/>
    <mergeCell ref="R128:T128"/>
    <mergeCell ref="R129:T129"/>
    <mergeCell ref="R130:T130"/>
    <mergeCell ref="R131:T131"/>
    <mergeCell ref="R132:T132"/>
    <mergeCell ref="R123:T123"/>
    <mergeCell ref="R124:T124"/>
    <mergeCell ref="R125:T125"/>
    <mergeCell ref="R126:T126"/>
    <mergeCell ref="R127:T127"/>
    <mergeCell ref="R118:T118"/>
    <mergeCell ref="R119:T119"/>
    <mergeCell ref="R120:T120"/>
    <mergeCell ref="R121:T121"/>
    <mergeCell ref="R122:T122"/>
    <mergeCell ref="R113:T113"/>
    <mergeCell ref="R114:T114"/>
    <mergeCell ref="R115:T115"/>
    <mergeCell ref="R116:T116"/>
    <mergeCell ref="R117:T117"/>
    <mergeCell ref="R108:T108"/>
    <mergeCell ref="R109:T109"/>
    <mergeCell ref="R110:T110"/>
    <mergeCell ref="R111:T111"/>
    <mergeCell ref="R112:T112"/>
    <mergeCell ref="R103:T103"/>
    <mergeCell ref="R104:T104"/>
    <mergeCell ref="R105:T105"/>
    <mergeCell ref="R106:T106"/>
    <mergeCell ref="R107:T107"/>
    <mergeCell ref="R98:T98"/>
    <mergeCell ref="R99:T99"/>
    <mergeCell ref="R100:T100"/>
    <mergeCell ref="R101:T101"/>
    <mergeCell ref="R102:T102"/>
    <mergeCell ref="R93:T93"/>
    <mergeCell ref="R94:T94"/>
    <mergeCell ref="R95:T95"/>
    <mergeCell ref="R96:T96"/>
    <mergeCell ref="R97:T97"/>
    <mergeCell ref="R88:T88"/>
    <mergeCell ref="R89:T89"/>
    <mergeCell ref="R90:T90"/>
    <mergeCell ref="R91:T91"/>
    <mergeCell ref="R92:T92"/>
    <mergeCell ref="R83:T83"/>
    <mergeCell ref="R84:T84"/>
    <mergeCell ref="R85:T85"/>
    <mergeCell ref="R86:T86"/>
    <mergeCell ref="R87:T87"/>
    <mergeCell ref="R78:T78"/>
    <mergeCell ref="R79:T79"/>
    <mergeCell ref="R80:T80"/>
    <mergeCell ref="R81:T81"/>
    <mergeCell ref="R82:T82"/>
    <mergeCell ref="R73:T73"/>
    <mergeCell ref="R74:T74"/>
    <mergeCell ref="R75:T75"/>
    <mergeCell ref="R76:T76"/>
    <mergeCell ref="R77:T77"/>
    <mergeCell ref="R68:T68"/>
    <mergeCell ref="R69:T69"/>
    <mergeCell ref="R70:T70"/>
    <mergeCell ref="R71:T71"/>
    <mergeCell ref="R72:T72"/>
    <mergeCell ref="R63:T63"/>
    <mergeCell ref="R64:T64"/>
    <mergeCell ref="R65:T65"/>
    <mergeCell ref="R66:T66"/>
    <mergeCell ref="R67:T67"/>
    <mergeCell ref="R58:T58"/>
    <mergeCell ref="R59:T59"/>
    <mergeCell ref="R60:T60"/>
    <mergeCell ref="R61:T61"/>
    <mergeCell ref="R62:T62"/>
    <mergeCell ref="R53:T53"/>
    <mergeCell ref="R54:T54"/>
    <mergeCell ref="R55:T55"/>
    <mergeCell ref="R56:T56"/>
    <mergeCell ref="R57:T57"/>
    <mergeCell ref="R48:T48"/>
    <mergeCell ref="R49:T49"/>
    <mergeCell ref="R50:T50"/>
    <mergeCell ref="R51:T51"/>
    <mergeCell ref="R52:T52"/>
    <mergeCell ref="R43:T43"/>
    <mergeCell ref="R44:T44"/>
    <mergeCell ref="R45:T45"/>
    <mergeCell ref="R46:T46"/>
    <mergeCell ref="R47:T47"/>
    <mergeCell ref="R38:T38"/>
    <mergeCell ref="R39:T39"/>
    <mergeCell ref="R40:T40"/>
    <mergeCell ref="R41:T41"/>
    <mergeCell ref="R42:T42"/>
    <mergeCell ref="R33:T33"/>
    <mergeCell ref="R34:T34"/>
    <mergeCell ref="R35:T35"/>
    <mergeCell ref="R36:T36"/>
    <mergeCell ref="R37:T37"/>
    <mergeCell ref="R28:T28"/>
    <mergeCell ref="R29:T29"/>
    <mergeCell ref="R30:T30"/>
    <mergeCell ref="R31:T31"/>
    <mergeCell ref="R32:T32"/>
    <mergeCell ref="R23:T23"/>
    <mergeCell ref="R24:T24"/>
    <mergeCell ref="R25:T25"/>
    <mergeCell ref="R26:T26"/>
    <mergeCell ref="R27:T27"/>
    <mergeCell ref="R18:T18"/>
    <mergeCell ref="R19:T19"/>
    <mergeCell ref="R20:T20"/>
    <mergeCell ref="R21:T21"/>
    <mergeCell ref="R22:T22"/>
    <mergeCell ref="R13:T13"/>
    <mergeCell ref="R14:T14"/>
    <mergeCell ref="R15:T15"/>
    <mergeCell ref="R16:T16"/>
    <mergeCell ref="R17:T17"/>
    <mergeCell ref="R8:T8"/>
    <mergeCell ref="R9:T9"/>
    <mergeCell ref="R10:T10"/>
    <mergeCell ref="R11:T11"/>
    <mergeCell ref="R12:T12"/>
    <mergeCell ref="O401:P401"/>
    <mergeCell ref="O402:P402"/>
    <mergeCell ref="O403:P403"/>
    <mergeCell ref="O404:P404"/>
    <mergeCell ref="O405:P405"/>
    <mergeCell ref="O396:P396"/>
    <mergeCell ref="O397:P397"/>
    <mergeCell ref="O398:P398"/>
    <mergeCell ref="O399:P399"/>
    <mergeCell ref="O400:P400"/>
    <mergeCell ref="O391:P391"/>
    <mergeCell ref="O392:P392"/>
    <mergeCell ref="O393:P393"/>
    <mergeCell ref="O394:P394"/>
    <mergeCell ref="O395:P395"/>
    <mergeCell ref="O386:P386"/>
    <mergeCell ref="O387:P387"/>
    <mergeCell ref="O388:P388"/>
    <mergeCell ref="O389:P389"/>
    <mergeCell ref="O390:P390"/>
    <mergeCell ref="O381:P381"/>
    <mergeCell ref="O382:P382"/>
    <mergeCell ref="O383:P383"/>
    <mergeCell ref="O384:P384"/>
    <mergeCell ref="O385:P385"/>
    <mergeCell ref="O376:P376"/>
    <mergeCell ref="O377:P377"/>
    <mergeCell ref="O378:P378"/>
    <mergeCell ref="O379:P379"/>
    <mergeCell ref="O380:P380"/>
    <mergeCell ref="O371:P371"/>
    <mergeCell ref="O372:P372"/>
    <mergeCell ref="O373:P373"/>
    <mergeCell ref="O374:P374"/>
    <mergeCell ref="O375:P375"/>
    <mergeCell ref="O366:P366"/>
    <mergeCell ref="O367:P367"/>
    <mergeCell ref="O368:P368"/>
    <mergeCell ref="O369:P369"/>
    <mergeCell ref="O370:P370"/>
    <mergeCell ref="O361:P361"/>
    <mergeCell ref="O362:P362"/>
    <mergeCell ref="O363:P363"/>
    <mergeCell ref="O364:P364"/>
    <mergeCell ref="O365:P365"/>
    <mergeCell ref="O356:P356"/>
    <mergeCell ref="O357:P357"/>
    <mergeCell ref="O358:P358"/>
    <mergeCell ref="O359:P359"/>
    <mergeCell ref="O360:P360"/>
    <mergeCell ref="O351:P351"/>
    <mergeCell ref="O352:P352"/>
    <mergeCell ref="O353:P353"/>
    <mergeCell ref="O354:P354"/>
    <mergeCell ref="O355:P355"/>
    <mergeCell ref="O346:P346"/>
    <mergeCell ref="O347:P347"/>
    <mergeCell ref="O348:P348"/>
    <mergeCell ref="O349:P349"/>
    <mergeCell ref="O350:P350"/>
    <mergeCell ref="O341:P341"/>
    <mergeCell ref="O342:P342"/>
    <mergeCell ref="O343:P343"/>
    <mergeCell ref="O344:P344"/>
    <mergeCell ref="O345:P345"/>
    <mergeCell ref="O336:P336"/>
    <mergeCell ref="O337:P337"/>
    <mergeCell ref="O338:P338"/>
    <mergeCell ref="O339:P339"/>
    <mergeCell ref="O340:P340"/>
    <mergeCell ref="O331:P331"/>
    <mergeCell ref="O332:P332"/>
    <mergeCell ref="O333:P333"/>
    <mergeCell ref="O334:P334"/>
    <mergeCell ref="O335:P335"/>
    <mergeCell ref="O326:P326"/>
    <mergeCell ref="O327:P327"/>
    <mergeCell ref="O328:P328"/>
    <mergeCell ref="O329:P329"/>
    <mergeCell ref="O330:P330"/>
    <mergeCell ref="O321:P321"/>
    <mergeCell ref="O322:P322"/>
    <mergeCell ref="O323:P323"/>
    <mergeCell ref="O324:P324"/>
    <mergeCell ref="O325:P325"/>
    <mergeCell ref="O316:P316"/>
    <mergeCell ref="O317:P317"/>
    <mergeCell ref="O318:P318"/>
    <mergeCell ref="O319:P319"/>
    <mergeCell ref="O320:P320"/>
    <mergeCell ref="O311:P311"/>
    <mergeCell ref="O312:P312"/>
    <mergeCell ref="O313:P313"/>
    <mergeCell ref="O314:P314"/>
    <mergeCell ref="O315:P315"/>
    <mergeCell ref="O306:P306"/>
    <mergeCell ref="O307:P307"/>
    <mergeCell ref="O308:P308"/>
    <mergeCell ref="O309:P309"/>
    <mergeCell ref="O310:P310"/>
    <mergeCell ref="O301:P301"/>
    <mergeCell ref="O302:P302"/>
    <mergeCell ref="O303:P303"/>
    <mergeCell ref="O304:P304"/>
    <mergeCell ref="O305:P305"/>
    <mergeCell ref="O296:P296"/>
    <mergeCell ref="O297:P297"/>
    <mergeCell ref="O298:P298"/>
    <mergeCell ref="O299:P299"/>
    <mergeCell ref="O300:P300"/>
    <mergeCell ref="O291:P291"/>
    <mergeCell ref="O292:P292"/>
    <mergeCell ref="O293:P293"/>
    <mergeCell ref="O294:P294"/>
    <mergeCell ref="O295:P295"/>
    <mergeCell ref="O286:P286"/>
    <mergeCell ref="O287:P287"/>
    <mergeCell ref="O288:P288"/>
    <mergeCell ref="O289:P289"/>
    <mergeCell ref="O290:P290"/>
    <mergeCell ref="O281:P281"/>
    <mergeCell ref="O282:P282"/>
    <mergeCell ref="O283:P283"/>
    <mergeCell ref="O284:P284"/>
    <mergeCell ref="O285:P285"/>
    <mergeCell ref="O276:P276"/>
    <mergeCell ref="O277:P277"/>
    <mergeCell ref="O278:P278"/>
    <mergeCell ref="O279:P279"/>
    <mergeCell ref="O280:P280"/>
    <mergeCell ref="O271:P271"/>
    <mergeCell ref="O272:P272"/>
    <mergeCell ref="O273:P273"/>
    <mergeCell ref="O274:P274"/>
    <mergeCell ref="O275:P275"/>
    <mergeCell ref="O266:P266"/>
    <mergeCell ref="O267:P267"/>
    <mergeCell ref="O268:P268"/>
    <mergeCell ref="O269:P269"/>
    <mergeCell ref="O270:P270"/>
    <mergeCell ref="O261:P261"/>
    <mergeCell ref="O262:P262"/>
    <mergeCell ref="O263:P263"/>
    <mergeCell ref="O264:P264"/>
    <mergeCell ref="O265:P265"/>
    <mergeCell ref="O256:P256"/>
    <mergeCell ref="O257:P257"/>
    <mergeCell ref="O258:P258"/>
    <mergeCell ref="O259:P259"/>
    <mergeCell ref="O260:P260"/>
    <mergeCell ref="O251:P251"/>
    <mergeCell ref="O252:P252"/>
    <mergeCell ref="O253:P253"/>
    <mergeCell ref="O254:P254"/>
    <mergeCell ref="O255:P255"/>
    <mergeCell ref="O246:P246"/>
    <mergeCell ref="O247:P247"/>
    <mergeCell ref="O248:P248"/>
    <mergeCell ref="O249:P249"/>
    <mergeCell ref="O250:P250"/>
    <mergeCell ref="O241:P241"/>
    <mergeCell ref="O242:P242"/>
    <mergeCell ref="O243:P243"/>
    <mergeCell ref="O244:P244"/>
    <mergeCell ref="O245:P245"/>
    <mergeCell ref="O236:P236"/>
    <mergeCell ref="O237:P237"/>
    <mergeCell ref="O238:P238"/>
    <mergeCell ref="O239:P239"/>
    <mergeCell ref="O240:P240"/>
    <mergeCell ref="O231:P231"/>
    <mergeCell ref="O232:P232"/>
    <mergeCell ref="O233:P233"/>
    <mergeCell ref="O234:P234"/>
    <mergeCell ref="O235:P235"/>
    <mergeCell ref="O226:P226"/>
    <mergeCell ref="O227:P227"/>
    <mergeCell ref="O228:P228"/>
    <mergeCell ref="O229:P229"/>
    <mergeCell ref="O230:P230"/>
    <mergeCell ref="O221:P221"/>
    <mergeCell ref="O222:P222"/>
    <mergeCell ref="O223:P223"/>
    <mergeCell ref="O224:P224"/>
    <mergeCell ref="O225:P225"/>
    <mergeCell ref="O216:P216"/>
    <mergeCell ref="O217:P217"/>
    <mergeCell ref="O218:P218"/>
    <mergeCell ref="O219:P219"/>
    <mergeCell ref="O220:P220"/>
    <mergeCell ref="O211:P211"/>
    <mergeCell ref="O212:P212"/>
    <mergeCell ref="O213:P213"/>
    <mergeCell ref="O214:P214"/>
    <mergeCell ref="O215:P215"/>
    <mergeCell ref="O206:P206"/>
    <mergeCell ref="O207:P207"/>
    <mergeCell ref="O208:P208"/>
    <mergeCell ref="O209:P209"/>
    <mergeCell ref="O210:P210"/>
    <mergeCell ref="O201:P201"/>
    <mergeCell ref="O202:P202"/>
    <mergeCell ref="O203:P203"/>
    <mergeCell ref="O204:P204"/>
    <mergeCell ref="O205:P205"/>
    <mergeCell ref="O196:P196"/>
    <mergeCell ref="O197:P197"/>
    <mergeCell ref="O198:P198"/>
    <mergeCell ref="O199:P199"/>
    <mergeCell ref="O200:P200"/>
    <mergeCell ref="O191:P191"/>
    <mergeCell ref="O192:P192"/>
    <mergeCell ref="O193:P193"/>
    <mergeCell ref="O194:P194"/>
    <mergeCell ref="O195:P195"/>
    <mergeCell ref="O186:P186"/>
    <mergeCell ref="O187:P187"/>
    <mergeCell ref="O188:P188"/>
    <mergeCell ref="O189:P189"/>
    <mergeCell ref="O190:P190"/>
    <mergeCell ref="O181:P181"/>
    <mergeCell ref="O182:P182"/>
    <mergeCell ref="O183:P183"/>
    <mergeCell ref="O184:P184"/>
    <mergeCell ref="O185:P185"/>
    <mergeCell ref="O176:P176"/>
    <mergeCell ref="O177:P177"/>
    <mergeCell ref="O178:P178"/>
    <mergeCell ref="O179:P179"/>
    <mergeCell ref="O180:P180"/>
    <mergeCell ref="O171:P171"/>
    <mergeCell ref="O172:P172"/>
    <mergeCell ref="O173:P173"/>
    <mergeCell ref="O174:P174"/>
    <mergeCell ref="O175:P175"/>
    <mergeCell ref="O166:P166"/>
    <mergeCell ref="O167:P167"/>
    <mergeCell ref="O168:P168"/>
    <mergeCell ref="O169:P169"/>
    <mergeCell ref="O170:P170"/>
    <mergeCell ref="O161:P161"/>
    <mergeCell ref="O162:P162"/>
    <mergeCell ref="O163:P163"/>
    <mergeCell ref="O164:P164"/>
    <mergeCell ref="O165:P165"/>
    <mergeCell ref="O156:P156"/>
    <mergeCell ref="O157:P157"/>
    <mergeCell ref="O158:P158"/>
    <mergeCell ref="O159:P159"/>
    <mergeCell ref="O160:P160"/>
    <mergeCell ref="O151:P151"/>
    <mergeCell ref="O152:P152"/>
    <mergeCell ref="O153:P153"/>
    <mergeCell ref="O154:P154"/>
    <mergeCell ref="O155:P155"/>
    <mergeCell ref="O146:P146"/>
    <mergeCell ref="O147:P147"/>
    <mergeCell ref="O148:P148"/>
    <mergeCell ref="O149:P149"/>
    <mergeCell ref="O150:P150"/>
    <mergeCell ref="O141:P141"/>
    <mergeCell ref="O142:P142"/>
    <mergeCell ref="O143:P143"/>
    <mergeCell ref="O144:P144"/>
    <mergeCell ref="O145:P145"/>
    <mergeCell ref="O136:P136"/>
    <mergeCell ref="O137:P137"/>
    <mergeCell ref="O138:P138"/>
    <mergeCell ref="O139:P139"/>
    <mergeCell ref="O140:P140"/>
    <mergeCell ref="O131:P131"/>
    <mergeCell ref="O132:P132"/>
    <mergeCell ref="O133:P133"/>
    <mergeCell ref="O134:P134"/>
    <mergeCell ref="O135:P135"/>
    <mergeCell ref="O126:P126"/>
    <mergeCell ref="O127:P127"/>
    <mergeCell ref="O128:P128"/>
    <mergeCell ref="O129:P129"/>
    <mergeCell ref="O130:P130"/>
    <mergeCell ref="O121:P121"/>
    <mergeCell ref="O122:P122"/>
    <mergeCell ref="O123:P123"/>
    <mergeCell ref="O124:P124"/>
    <mergeCell ref="O125:P125"/>
    <mergeCell ref="O116:P116"/>
    <mergeCell ref="O117:P117"/>
    <mergeCell ref="O118:P118"/>
    <mergeCell ref="O119:P119"/>
    <mergeCell ref="O120:P120"/>
    <mergeCell ref="O111:P111"/>
    <mergeCell ref="O112:P112"/>
    <mergeCell ref="O113:P113"/>
    <mergeCell ref="O114:P114"/>
    <mergeCell ref="O115:P115"/>
    <mergeCell ref="O106:P106"/>
    <mergeCell ref="O107:P107"/>
    <mergeCell ref="O108:P108"/>
    <mergeCell ref="O109:P109"/>
    <mergeCell ref="O110:P110"/>
    <mergeCell ref="O101:P101"/>
    <mergeCell ref="O102:P102"/>
    <mergeCell ref="O103:P103"/>
    <mergeCell ref="O104:P104"/>
    <mergeCell ref="O105:P105"/>
    <mergeCell ref="O96:P96"/>
    <mergeCell ref="O97:P97"/>
    <mergeCell ref="O98:P98"/>
    <mergeCell ref="O99:P99"/>
    <mergeCell ref="O100:P100"/>
    <mergeCell ref="O91:P91"/>
    <mergeCell ref="O92:P92"/>
    <mergeCell ref="O93:P93"/>
    <mergeCell ref="O94:P94"/>
    <mergeCell ref="O95:P95"/>
    <mergeCell ref="O86:P86"/>
    <mergeCell ref="O87:P87"/>
    <mergeCell ref="O88:P88"/>
    <mergeCell ref="O89:P89"/>
    <mergeCell ref="O90:P90"/>
    <mergeCell ref="O81:P81"/>
    <mergeCell ref="O82:P82"/>
    <mergeCell ref="O83:P83"/>
    <mergeCell ref="O84:P84"/>
    <mergeCell ref="O85:P85"/>
    <mergeCell ref="O76:P76"/>
    <mergeCell ref="O77:P77"/>
    <mergeCell ref="O78:P78"/>
    <mergeCell ref="O79:P79"/>
    <mergeCell ref="O80:P80"/>
    <mergeCell ref="O71:P71"/>
    <mergeCell ref="O72:P72"/>
    <mergeCell ref="O73:P73"/>
    <mergeCell ref="O74:P74"/>
    <mergeCell ref="O75:P75"/>
    <mergeCell ref="O66:P66"/>
    <mergeCell ref="O67:P67"/>
    <mergeCell ref="O68:P68"/>
    <mergeCell ref="O69:P69"/>
    <mergeCell ref="O70:P70"/>
    <mergeCell ref="O61:P61"/>
    <mergeCell ref="O62:P62"/>
    <mergeCell ref="O63:P63"/>
    <mergeCell ref="O64:P64"/>
    <mergeCell ref="O65:P65"/>
    <mergeCell ref="O56:P56"/>
    <mergeCell ref="O57:P57"/>
    <mergeCell ref="O58:P58"/>
    <mergeCell ref="O59:P59"/>
    <mergeCell ref="O60:P60"/>
    <mergeCell ref="O51:P51"/>
    <mergeCell ref="O52:P52"/>
    <mergeCell ref="O53:P53"/>
    <mergeCell ref="O54:P54"/>
    <mergeCell ref="O55:P55"/>
    <mergeCell ref="O46:P46"/>
    <mergeCell ref="O47:P47"/>
    <mergeCell ref="O48:P48"/>
    <mergeCell ref="O49:P49"/>
    <mergeCell ref="O50:P50"/>
    <mergeCell ref="O41:P41"/>
    <mergeCell ref="O42:P42"/>
    <mergeCell ref="O43:P43"/>
    <mergeCell ref="O44:P44"/>
    <mergeCell ref="O45:P45"/>
    <mergeCell ref="O36:P36"/>
    <mergeCell ref="O37:P37"/>
    <mergeCell ref="O38:P38"/>
    <mergeCell ref="O39:P39"/>
    <mergeCell ref="O40:P40"/>
    <mergeCell ref="O31:P31"/>
    <mergeCell ref="O32:P32"/>
    <mergeCell ref="O33:P33"/>
    <mergeCell ref="O34:P34"/>
    <mergeCell ref="O35:P35"/>
    <mergeCell ref="O26:P26"/>
    <mergeCell ref="O27:P27"/>
    <mergeCell ref="O28:P28"/>
    <mergeCell ref="O29:P29"/>
    <mergeCell ref="O30:P30"/>
    <mergeCell ref="O21:P21"/>
    <mergeCell ref="O22:P22"/>
    <mergeCell ref="O23:P23"/>
    <mergeCell ref="O24:P24"/>
    <mergeCell ref="O25:P25"/>
    <mergeCell ref="L403:M403"/>
    <mergeCell ref="L404:M404"/>
    <mergeCell ref="L405:M405"/>
    <mergeCell ref="O8:P8"/>
    <mergeCell ref="O9:P9"/>
    <mergeCell ref="O10:P10"/>
    <mergeCell ref="O11:P11"/>
    <mergeCell ref="O12:P12"/>
    <mergeCell ref="O13:P13"/>
    <mergeCell ref="O14:P14"/>
    <mergeCell ref="O15:P15"/>
    <mergeCell ref="O16:P16"/>
    <mergeCell ref="O17:P17"/>
    <mergeCell ref="O18:P18"/>
    <mergeCell ref="O19:P19"/>
    <mergeCell ref="O20:P20"/>
    <mergeCell ref="L398:M398"/>
    <mergeCell ref="L399:M399"/>
    <mergeCell ref="L400:M400"/>
    <mergeCell ref="L401:M401"/>
    <mergeCell ref="L402:M402"/>
    <mergeCell ref="L393:M393"/>
    <mergeCell ref="L394:M394"/>
    <mergeCell ref="L395:M395"/>
    <mergeCell ref="L396:M396"/>
    <mergeCell ref="L397:M397"/>
    <mergeCell ref="L388:M388"/>
    <mergeCell ref="L389:M389"/>
    <mergeCell ref="L390:M390"/>
    <mergeCell ref="L391:M391"/>
    <mergeCell ref="L392:M392"/>
    <mergeCell ref="L383:M383"/>
    <mergeCell ref="L384:M384"/>
    <mergeCell ref="L385:M385"/>
    <mergeCell ref="L386:M386"/>
    <mergeCell ref="L387:M387"/>
    <mergeCell ref="L378:M378"/>
    <mergeCell ref="L379:M379"/>
    <mergeCell ref="L380:M380"/>
    <mergeCell ref="L381:M381"/>
    <mergeCell ref="L382:M382"/>
    <mergeCell ref="L373:M373"/>
    <mergeCell ref="L374:M374"/>
    <mergeCell ref="L375:M375"/>
    <mergeCell ref="L376:M376"/>
    <mergeCell ref="L377:M377"/>
    <mergeCell ref="L368:M368"/>
    <mergeCell ref="L369:M369"/>
    <mergeCell ref="L370:M370"/>
    <mergeCell ref="L371:M371"/>
    <mergeCell ref="L372:M372"/>
    <mergeCell ref="L363:M363"/>
    <mergeCell ref="L364:M364"/>
    <mergeCell ref="L365:M365"/>
    <mergeCell ref="L366:M366"/>
    <mergeCell ref="L367:M367"/>
    <mergeCell ref="L358:M358"/>
    <mergeCell ref="L359:M359"/>
    <mergeCell ref="L360:M360"/>
    <mergeCell ref="L361:M361"/>
    <mergeCell ref="L362:M362"/>
    <mergeCell ref="L353:M353"/>
    <mergeCell ref="L354:M354"/>
    <mergeCell ref="L355:M355"/>
    <mergeCell ref="L356:M356"/>
    <mergeCell ref="L357:M357"/>
    <mergeCell ref="L348:M348"/>
    <mergeCell ref="L349:M349"/>
    <mergeCell ref="L350:M350"/>
    <mergeCell ref="L351:M351"/>
    <mergeCell ref="L352:M352"/>
    <mergeCell ref="L343:M343"/>
    <mergeCell ref="L344:M344"/>
    <mergeCell ref="L345:M345"/>
    <mergeCell ref="L346:M346"/>
    <mergeCell ref="L347:M347"/>
    <mergeCell ref="L338:M338"/>
    <mergeCell ref="L339:M339"/>
    <mergeCell ref="L340:M340"/>
    <mergeCell ref="L341:M341"/>
    <mergeCell ref="L342:M342"/>
    <mergeCell ref="L333:M333"/>
    <mergeCell ref="L334:M334"/>
    <mergeCell ref="L335:M335"/>
    <mergeCell ref="L336:M336"/>
    <mergeCell ref="L337:M337"/>
    <mergeCell ref="L328:M328"/>
    <mergeCell ref="L329:M329"/>
    <mergeCell ref="L330:M330"/>
    <mergeCell ref="L331:M331"/>
    <mergeCell ref="L332:M332"/>
    <mergeCell ref="L323:M323"/>
    <mergeCell ref="L324:M324"/>
    <mergeCell ref="L325:M325"/>
    <mergeCell ref="L326:M326"/>
    <mergeCell ref="L327:M327"/>
    <mergeCell ref="L318:M318"/>
    <mergeCell ref="L319:M319"/>
    <mergeCell ref="L320:M320"/>
    <mergeCell ref="L321:M321"/>
    <mergeCell ref="L322:M322"/>
    <mergeCell ref="L313:M313"/>
    <mergeCell ref="L314:M314"/>
    <mergeCell ref="L315:M315"/>
    <mergeCell ref="L316:M316"/>
    <mergeCell ref="L317:M317"/>
    <mergeCell ref="L308:M308"/>
    <mergeCell ref="L309:M309"/>
    <mergeCell ref="L310:M310"/>
    <mergeCell ref="L311:M311"/>
    <mergeCell ref="L312:M312"/>
    <mergeCell ref="L303:M303"/>
    <mergeCell ref="L304:M304"/>
    <mergeCell ref="L305:M305"/>
    <mergeCell ref="L306:M306"/>
    <mergeCell ref="L307:M307"/>
    <mergeCell ref="L298:M298"/>
    <mergeCell ref="L299:M299"/>
    <mergeCell ref="L300:M300"/>
    <mergeCell ref="L301:M301"/>
    <mergeCell ref="L302:M302"/>
    <mergeCell ref="L293:M293"/>
    <mergeCell ref="L294:M294"/>
    <mergeCell ref="L295:M295"/>
    <mergeCell ref="L296:M296"/>
    <mergeCell ref="L297:M297"/>
    <mergeCell ref="L288:M288"/>
    <mergeCell ref="L289:M289"/>
    <mergeCell ref="L290:M290"/>
    <mergeCell ref="L291:M291"/>
    <mergeCell ref="L292:M292"/>
    <mergeCell ref="L283:M283"/>
    <mergeCell ref="L284:M284"/>
    <mergeCell ref="L285:M285"/>
    <mergeCell ref="L286:M286"/>
    <mergeCell ref="L287:M287"/>
    <mergeCell ref="L278:M278"/>
    <mergeCell ref="L279:M279"/>
    <mergeCell ref="L280:M280"/>
    <mergeCell ref="L281:M281"/>
    <mergeCell ref="L282:M282"/>
    <mergeCell ref="L273:M273"/>
    <mergeCell ref="L274:M274"/>
    <mergeCell ref="L275:M275"/>
    <mergeCell ref="L276:M276"/>
    <mergeCell ref="L277:M277"/>
    <mergeCell ref="L268:M268"/>
    <mergeCell ref="L269:M269"/>
    <mergeCell ref="L270:M270"/>
    <mergeCell ref="L271:M271"/>
    <mergeCell ref="L272:M272"/>
    <mergeCell ref="L263:M263"/>
    <mergeCell ref="L264:M264"/>
    <mergeCell ref="L265:M265"/>
    <mergeCell ref="L266:M266"/>
    <mergeCell ref="L267:M267"/>
    <mergeCell ref="L258:M258"/>
    <mergeCell ref="L259:M259"/>
    <mergeCell ref="L260:M260"/>
    <mergeCell ref="L261:M261"/>
    <mergeCell ref="L262:M262"/>
    <mergeCell ref="L253:M253"/>
    <mergeCell ref="L254:M254"/>
    <mergeCell ref="L255:M255"/>
    <mergeCell ref="L256:M256"/>
    <mergeCell ref="L257:M257"/>
    <mergeCell ref="L248:M248"/>
    <mergeCell ref="L249:M249"/>
    <mergeCell ref="L250:M250"/>
    <mergeCell ref="L251:M251"/>
    <mergeCell ref="L252:M252"/>
    <mergeCell ref="L243:M243"/>
    <mergeCell ref="L244:M244"/>
    <mergeCell ref="L245:M245"/>
    <mergeCell ref="L246:M246"/>
    <mergeCell ref="L247:M247"/>
    <mergeCell ref="L238:M238"/>
    <mergeCell ref="L239:M239"/>
    <mergeCell ref="L240:M240"/>
    <mergeCell ref="L241:M241"/>
    <mergeCell ref="L242:M242"/>
    <mergeCell ref="L233:M233"/>
    <mergeCell ref="L234:M234"/>
    <mergeCell ref="L235:M235"/>
    <mergeCell ref="L236:M236"/>
    <mergeCell ref="L237:M237"/>
    <mergeCell ref="L228:M228"/>
    <mergeCell ref="L229:M229"/>
    <mergeCell ref="L230:M230"/>
    <mergeCell ref="L231:M231"/>
    <mergeCell ref="L232:M232"/>
    <mergeCell ref="L223:M223"/>
    <mergeCell ref="L224:M224"/>
    <mergeCell ref="L225:M225"/>
    <mergeCell ref="L226:M226"/>
    <mergeCell ref="L227:M227"/>
    <mergeCell ref="L218:M218"/>
    <mergeCell ref="L219:M219"/>
    <mergeCell ref="L220:M220"/>
    <mergeCell ref="L221:M221"/>
    <mergeCell ref="L222:M222"/>
    <mergeCell ref="L213:M213"/>
    <mergeCell ref="L214:M214"/>
    <mergeCell ref="L215:M215"/>
    <mergeCell ref="L216:M216"/>
    <mergeCell ref="L217:M217"/>
    <mergeCell ref="L208:M208"/>
    <mergeCell ref="L209:M209"/>
    <mergeCell ref="L210:M210"/>
    <mergeCell ref="L211:M211"/>
    <mergeCell ref="L212:M212"/>
    <mergeCell ref="L203:M203"/>
    <mergeCell ref="L204:M204"/>
    <mergeCell ref="L205:M205"/>
    <mergeCell ref="L206:M206"/>
    <mergeCell ref="L207:M207"/>
    <mergeCell ref="L198:M198"/>
    <mergeCell ref="L199:M199"/>
    <mergeCell ref="L200:M200"/>
    <mergeCell ref="L201:M201"/>
    <mergeCell ref="L202:M202"/>
    <mergeCell ref="L193:M193"/>
    <mergeCell ref="L194:M194"/>
    <mergeCell ref="L195:M195"/>
    <mergeCell ref="L196:M196"/>
    <mergeCell ref="L197:M197"/>
    <mergeCell ref="L188:M188"/>
    <mergeCell ref="L189:M189"/>
    <mergeCell ref="L190:M190"/>
    <mergeCell ref="L191:M191"/>
    <mergeCell ref="L192:M192"/>
    <mergeCell ref="L183:M183"/>
    <mergeCell ref="L184:M184"/>
    <mergeCell ref="L185:M185"/>
    <mergeCell ref="L186:M186"/>
    <mergeCell ref="L187:M187"/>
    <mergeCell ref="L178:M178"/>
    <mergeCell ref="L179:M179"/>
    <mergeCell ref="L180:M180"/>
    <mergeCell ref="L181:M181"/>
    <mergeCell ref="L182:M182"/>
    <mergeCell ref="L173:M173"/>
    <mergeCell ref="L174:M174"/>
    <mergeCell ref="L175:M175"/>
    <mergeCell ref="L176:M176"/>
    <mergeCell ref="L177:M177"/>
    <mergeCell ref="L168:M168"/>
    <mergeCell ref="L169:M169"/>
    <mergeCell ref="L170:M170"/>
    <mergeCell ref="L171:M171"/>
    <mergeCell ref="L172:M172"/>
    <mergeCell ref="L163:M163"/>
    <mergeCell ref="L164:M164"/>
    <mergeCell ref="L165:M165"/>
    <mergeCell ref="L166:M166"/>
    <mergeCell ref="L167:M167"/>
    <mergeCell ref="L158:M158"/>
    <mergeCell ref="L159:M159"/>
    <mergeCell ref="L160:M160"/>
    <mergeCell ref="L161:M161"/>
    <mergeCell ref="L162:M162"/>
    <mergeCell ref="L153:M153"/>
    <mergeCell ref="L154:M154"/>
    <mergeCell ref="L155:M155"/>
    <mergeCell ref="L156:M156"/>
    <mergeCell ref="L157:M157"/>
    <mergeCell ref="L148:M148"/>
    <mergeCell ref="L149:M149"/>
    <mergeCell ref="L150:M150"/>
    <mergeCell ref="L151:M151"/>
    <mergeCell ref="L152:M152"/>
    <mergeCell ref="L143:M143"/>
    <mergeCell ref="L144:M144"/>
    <mergeCell ref="L145:M145"/>
    <mergeCell ref="L146:M146"/>
    <mergeCell ref="L147:M147"/>
    <mergeCell ref="L138:M138"/>
    <mergeCell ref="L139:M139"/>
    <mergeCell ref="L140:M140"/>
    <mergeCell ref="L141:M141"/>
    <mergeCell ref="L142:M142"/>
    <mergeCell ref="L133:M133"/>
    <mergeCell ref="L134:M134"/>
    <mergeCell ref="L135:M135"/>
    <mergeCell ref="L136:M136"/>
    <mergeCell ref="L137:M137"/>
    <mergeCell ref="L128:M128"/>
    <mergeCell ref="L129:M129"/>
    <mergeCell ref="L130:M130"/>
    <mergeCell ref="L131:M131"/>
    <mergeCell ref="L132:M132"/>
    <mergeCell ref="L123:M123"/>
    <mergeCell ref="L124:M124"/>
    <mergeCell ref="L125:M125"/>
    <mergeCell ref="L126:M126"/>
    <mergeCell ref="L127:M127"/>
    <mergeCell ref="L118:M118"/>
    <mergeCell ref="L119:M119"/>
    <mergeCell ref="L120:M120"/>
    <mergeCell ref="L121:M121"/>
    <mergeCell ref="L122:M122"/>
    <mergeCell ref="L113:M113"/>
    <mergeCell ref="L114:M114"/>
    <mergeCell ref="L115:M115"/>
    <mergeCell ref="L116:M116"/>
    <mergeCell ref="L117:M117"/>
    <mergeCell ref="L108:M108"/>
    <mergeCell ref="L109:M109"/>
    <mergeCell ref="L110:M110"/>
    <mergeCell ref="L111:M111"/>
    <mergeCell ref="L112:M112"/>
    <mergeCell ref="L103:M103"/>
    <mergeCell ref="L104:M104"/>
    <mergeCell ref="L105:M105"/>
    <mergeCell ref="L106:M106"/>
    <mergeCell ref="L107:M107"/>
    <mergeCell ref="L98:M98"/>
    <mergeCell ref="L99:M99"/>
    <mergeCell ref="L100:M100"/>
    <mergeCell ref="L101:M101"/>
    <mergeCell ref="L102:M102"/>
    <mergeCell ref="L93:M93"/>
    <mergeCell ref="L94:M94"/>
    <mergeCell ref="L95:M95"/>
    <mergeCell ref="L96:M96"/>
    <mergeCell ref="L97:M97"/>
    <mergeCell ref="L88:M88"/>
    <mergeCell ref="L89:M89"/>
    <mergeCell ref="L90:M90"/>
    <mergeCell ref="L91:M91"/>
    <mergeCell ref="L92:M92"/>
    <mergeCell ref="L83:M83"/>
    <mergeCell ref="L84:M84"/>
    <mergeCell ref="L85:M85"/>
    <mergeCell ref="L86:M86"/>
    <mergeCell ref="L87:M87"/>
    <mergeCell ref="L78:M78"/>
    <mergeCell ref="L79:M79"/>
    <mergeCell ref="L80:M80"/>
    <mergeCell ref="L81:M81"/>
    <mergeCell ref="L82:M82"/>
    <mergeCell ref="L73:M73"/>
    <mergeCell ref="L74:M74"/>
    <mergeCell ref="L75:M75"/>
    <mergeCell ref="L76:M76"/>
    <mergeCell ref="L77:M77"/>
    <mergeCell ref="L68:M68"/>
    <mergeCell ref="L69:M69"/>
    <mergeCell ref="L70:M70"/>
    <mergeCell ref="L71:M71"/>
    <mergeCell ref="L72:M72"/>
    <mergeCell ref="L63:M63"/>
    <mergeCell ref="L64:M64"/>
    <mergeCell ref="L65:M65"/>
    <mergeCell ref="L66:M66"/>
    <mergeCell ref="L67:M67"/>
    <mergeCell ref="L58:M58"/>
    <mergeCell ref="L59:M59"/>
    <mergeCell ref="L60:M60"/>
    <mergeCell ref="L61:M61"/>
    <mergeCell ref="L62:M62"/>
    <mergeCell ref="L53:M53"/>
    <mergeCell ref="L54:M54"/>
    <mergeCell ref="L55:M55"/>
    <mergeCell ref="L56:M56"/>
    <mergeCell ref="L57:M57"/>
    <mergeCell ref="L48:M48"/>
    <mergeCell ref="L49:M49"/>
    <mergeCell ref="L50:M50"/>
    <mergeCell ref="L51:M51"/>
    <mergeCell ref="L52:M52"/>
    <mergeCell ref="L43:M43"/>
    <mergeCell ref="L44:M44"/>
    <mergeCell ref="L45:M45"/>
    <mergeCell ref="L46:M46"/>
    <mergeCell ref="L47:M47"/>
    <mergeCell ref="L38:M38"/>
    <mergeCell ref="L39:M39"/>
    <mergeCell ref="L40:M40"/>
    <mergeCell ref="L41:M41"/>
    <mergeCell ref="L42:M42"/>
    <mergeCell ref="L33:M33"/>
    <mergeCell ref="L34:M34"/>
    <mergeCell ref="L35:M35"/>
    <mergeCell ref="L36:M36"/>
    <mergeCell ref="L37:M37"/>
    <mergeCell ref="L28:M28"/>
    <mergeCell ref="L29:M29"/>
    <mergeCell ref="L30:M30"/>
    <mergeCell ref="L31:M31"/>
    <mergeCell ref="L32:M32"/>
    <mergeCell ref="L26:M26"/>
    <mergeCell ref="L27:M27"/>
    <mergeCell ref="L18:M18"/>
    <mergeCell ref="L19:M19"/>
    <mergeCell ref="L20:M20"/>
    <mergeCell ref="L21:M21"/>
    <mergeCell ref="L22:M22"/>
    <mergeCell ref="L13:M13"/>
    <mergeCell ref="L14:M14"/>
    <mergeCell ref="L15:M15"/>
    <mergeCell ref="L16:M16"/>
    <mergeCell ref="L17:M17"/>
    <mergeCell ref="L8:M8"/>
    <mergeCell ref="L9:M9"/>
    <mergeCell ref="L10:M10"/>
    <mergeCell ref="L11:M11"/>
    <mergeCell ref="L12:M12"/>
    <mergeCell ref="I401:K401"/>
    <mergeCell ref="I402:K402"/>
    <mergeCell ref="I403:K403"/>
    <mergeCell ref="I404:K404"/>
    <mergeCell ref="I405:K405"/>
    <mergeCell ref="I396:K396"/>
    <mergeCell ref="I397:K397"/>
    <mergeCell ref="I398:K398"/>
    <mergeCell ref="I399:K399"/>
    <mergeCell ref="I400:K400"/>
    <mergeCell ref="I391:K391"/>
    <mergeCell ref="I392:K392"/>
    <mergeCell ref="I393:K393"/>
    <mergeCell ref="I394:K394"/>
    <mergeCell ref="I395:K395"/>
    <mergeCell ref="I386:K386"/>
    <mergeCell ref="I387:K387"/>
    <mergeCell ref="I388:K388"/>
    <mergeCell ref="I389:K389"/>
    <mergeCell ref="I390:K390"/>
    <mergeCell ref="I381:K381"/>
    <mergeCell ref="I382:K382"/>
    <mergeCell ref="I383:K383"/>
    <mergeCell ref="I384:K384"/>
    <mergeCell ref="I385:K385"/>
    <mergeCell ref="I376:K376"/>
    <mergeCell ref="I377:K377"/>
    <mergeCell ref="I378:K378"/>
    <mergeCell ref="I379:K379"/>
    <mergeCell ref="I380:K380"/>
    <mergeCell ref="I371:K371"/>
    <mergeCell ref="I372:K372"/>
    <mergeCell ref="I373:K373"/>
    <mergeCell ref="I374:K374"/>
    <mergeCell ref="I375:K375"/>
    <mergeCell ref="I366:K366"/>
    <mergeCell ref="I367:K367"/>
    <mergeCell ref="I368:K368"/>
    <mergeCell ref="I369:K369"/>
    <mergeCell ref="I370:K370"/>
    <mergeCell ref="I361:K361"/>
    <mergeCell ref="I362:K362"/>
    <mergeCell ref="I363:K363"/>
    <mergeCell ref="I364:K364"/>
    <mergeCell ref="I365:K365"/>
    <mergeCell ref="I356:K356"/>
    <mergeCell ref="I357:K357"/>
    <mergeCell ref="I358:K358"/>
    <mergeCell ref="I359:K359"/>
    <mergeCell ref="I360:K360"/>
    <mergeCell ref="I351:K351"/>
    <mergeCell ref="I352:K352"/>
    <mergeCell ref="I353:K353"/>
    <mergeCell ref="I354:K354"/>
    <mergeCell ref="I355:K355"/>
    <mergeCell ref="I346:K346"/>
    <mergeCell ref="I347:K347"/>
    <mergeCell ref="I348:K348"/>
    <mergeCell ref="I349:K349"/>
    <mergeCell ref="I350:K350"/>
    <mergeCell ref="I341:K341"/>
    <mergeCell ref="I342:K342"/>
    <mergeCell ref="I343:K343"/>
    <mergeCell ref="I344:K344"/>
    <mergeCell ref="I345:K345"/>
    <mergeCell ref="I336:K336"/>
    <mergeCell ref="I337:K337"/>
    <mergeCell ref="I338:K338"/>
    <mergeCell ref="I339:K339"/>
    <mergeCell ref="I340:K340"/>
    <mergeCell ref="I331:K331"/>
    <mergeCell ref="I332:K332"/>
    <mergeCell ref="I333:K333"/>
    <mergeCell ref="I334:K334"/>
    <mergeCell ref="I335:K335"/>
    <mergeCell ref="I326:K326"/>
    <mergeCell ref="I327:K327"/>
    <mergeCell ref="I328:K328"/>
    <mergeCell ref="I329:K329"/>
    <mergeCell ref="I330:K330"/>
    <mergeCell ref="I321:K321"/>
    <mergeCell ref="I322:K322"/>
    <mergeCell ref="I323:K323"/>
    <mergeCell ref="I324:K324"/>
    <mergeCell ref="I325:K325"/>
    <mergeCell ref="I316:K316"/>
    <mergeCell ref="I317:K317"/>
    <mergeCell ref="I318:K318"/>
    <mergeCell ref="I319:K319"/>
    <mergeCell ref="I320:K320"/>
    <mergeCell ref="I311:K311"/>
    <mergeCell ref="I312:K312"/>
    <mergeCell ref="I313:K313"/>
    <mergeCell ref="I314:K314"/>
    <mergeCell ref="I315:K315"/>
    <mergeCell ref="I306:K306"/>
    <mergeCell ref="I307:K307"/>
    <mergeCell ref="I308:K308"/>
    <mergeCell ref="I309:K309"/>
    <mergeCell ref="I310:K310"/>
    <mergeCell ref="I301:K301"/>
    <mergeCell ref="I302:K302"/>
    <mergeCell ref="I303:K303"/>
    <mergeCell ref="I304:K304"/>
    <mergeCell ref="I305:K305"/>
    <mergeCell ref="I296:K296"/>
    <mergeCell ref="I297:K297"/>
    <mergeCell ref="I298:K298"/>
    <mergeCell ref="I299:K299"/>
    <mergeCell ref="I300:K300"/>
    <mergeCell ref="I291:K291"/>
    <mergeCell ref="I292:K292"/>
    <mergeCell ref="I293:K293"/>
    <mergeCell ref="I294:K294"/>
    <mergeCell ref="I295:K295"/>
    <mergeCell ref="I286:K286"/>
    <mergeCell ref="I287:K287"/>
    <mergeCell ref="I288:K288"/>
    <mergeCell ref="I289:K289"/>
    <mergeCell ref="I290:K290"/>
    <mergeCell ref="I281:K281"/>
    <mergeCell ref="I282:K282"/>
    <mergeCell ref="I283:K283"/>
    <mergeCell ref="I284:K284"/>
    <mergeCell ref="I285:K285"/>
    <mergeCell ref="I276:K276"/>
    <mergeCell ref="I277:K277"/>
    <mergeCell ref="I278:K278"/>
    <mergeCell ref="I279:K279"/>
    <mergeCell ref="I280:K280"/>
    <mergeCell ref="I271:K271"/>
    <mergeCell ref="I272:K272"/>
    <mergeCell ref="I273:K273"/>
    <mergeCell ref="I274:K274"/>
    <mergeCell ref="I275:K275"/>
    <mergeCell ref="I266:K266"/>
    <mergeCell ref="I267:K267"/>
    <mergeCell ref="I268:K268"/>
    <mergeCell ref="I269:K269"/>
    <mergeCell ref="I270:K270"/>
    <mergeCell ref="I261:K261"/>
    <mergeCell ref="I262:K262"/>
    <mergeCell ref="I263:K263"/>
    <mergeCell ref="I264:K264"/>
    <mergeCell ref="I265:K265"/>
    <mergeCell ref="I256:K256"/>
    <mergeCell ref="I257:K257"/>
    <mergeCell ref="I258:K258"/>
    <mergeCell ref="I259:K259"/>
    <mergeCell ref="I260:K260"/>
    <mergeCell ref="I251:K251"/>
    <mergeCell ref="I252:K252"/>
    <mergeCell ref="I253:K253"/>
    <mergeCell ref="I254:K254"/>
    <mergeCell ref="I255:K255"/>
    <mergeCell ref="I246:K246"/>
    <mergeCell ref="I247:K247"/>
    <mergeCell ref="I248:K248"/>
    <mergeCell ref="I249:K249"/>
    <mergeCell ref="I250:K250"/>
    <mergeCell ref="I241:K241"/>
    <mergeCell ref="I242:K242"/>
    <mergeCell ref="I243:K243"/>
    <mergeCell ref="I244:K244"/>
    <mergeCell ref="I245:K245"/>
    <mergeCell ref="I236:K236"/>
    <mergeCell ref="I237:K237"/>
    <mergeCell ref="I238:K238"/>
    <mergeCell ref="I239:K239"/>
    <mergeCell ref="I240:K240"/>
    <mergeCell ref="I231:K231"/>
    <mergeCell ref="I232:K232"/>
    <mergeCell ref="I233:K233"/>
    <mergeCell ref="I234:K234"/>
    <mergeCell ref="I235:K235"/>
    <mergeCell ref="I226:K226"/>
    <mergeCell ref="I227:K227"/>
    <mergeCell ref="I228:K228"/>
    <mergeCell ref="I229:K229"/>
    <mergeCell ref="I230:K230"/>
    <mergeCell ref="I221:K221"/>
    <mergeCell ref="I222:K222"/>
    <mergeCell ref="I223:K223"/>
    <mergeCell ref="I224:K224"/>
    <mergeCell ref="I225:K225"/>
    <mergeCell ref="I216:K216"/>
    <mergeCell ref="I217:K217"/>
    <mergeCell ref="I218:K218"/>
    <mergeCell ref="I219:K219"/>
    <mergeCell ref="I220:K220"/>
    <mergeCell ref="I211:K211"/>
    <mergeCell ref="I212:K212"/>
    <mergeCell ref="I213:K213"/>
    <mergeCell ref="I214:K214"/>
    <mergeCell ref="I215:K215"/>
    <mergeCell ref="I206:K206"/>
    <mergeCell ref="I207:K207"/>
    <mergeCell ref="I208:K208"/>
    <mergeCell ref="I209:K209"/>
    <mergeCell ref="I210:K210"/>
    <mergeCell ref="I201:K201"/>
    <mergeCell ref="I202:K202"/>
    <mergeCell ref="I203:K203"/>
    <mergeCell ref="I204:K204"/>
    <mergeCell ref="I205:K205"/>
    <mergeCell ref="I196:K196"/>
    <mergeCell ref="I197:K197"/>
    <mergeCell ref="I198:K198"/>
    <mergeCell ref="I199:K199"/>
    <mergeCell ref="I200:K200"/>
    <mergeCell ref="I191:K191"/>
    <mergeCell ref="I192:K192"/>
    <mergeCell ref="I193:K193"/>
    <mergeCell ref="I194:K194"/>
    <mergeCell ref="I195:K195"/>
    <mergeCell ref="I186:K186"/>
    <mergeCell ref="I187:K187"/>
    <mergeCell ref="I188:K188"/>
    <mergeCell ref="I189:K189"/>
    <mergeCell ref="I190:K190"/>
    <mergeCell ref="I181:K181"/>
    <mergeCell ref="I182:K182"/>
    <mergeCell ref="I183:K183"/>
    <mergeCell ref="I184:K184"/>
    <mergeCell ref="I185:K185"/>
    <mergeCell ref="I176:K176"/>
    <mergeCell ref="I177:K177"/>
    <mergeCell ref="I178:K178"/>
    <mergeCell ref="I179:K179"/>
    <mergeCell ref="I180:K180"/>
    <mergeCell ref="I171:K171"/>
    <mergeCell ref="I172:K172"/>
    <mergeCell ref="I173:K173"/>
    <mergeCell ref="I174:K174"/>
    <mergeCell ref="I175:K175"/>
    <mergeCell ref="I166:K166"/>
    <mergeCell ref="I167:K167"/>
    <mergeCell ref="I168:K168"/>
    <mergeCell ref="I169:K169"/>
    <mergeCell ref="I170:K170"/>
    <mergeCell ref="I161:K161"/>
    <mergeCell ref="I162:K162"/>
    <mergeCell ref="I163:K163"/>
    <mergeCell ref="I164:K164"/>
    <mergeCell ref="I165:K165"/>
    <mergeCell ref="I156:K156"/>
    <mergeCell ref="I157:K157"/>
    <mergeCell ref="I158:K158"/>
    <mergeCell ref="I159:K159"/>
    <mergeCell ref="I160:K160"/>
    <mergeCell ref="I151:K151"/>
    <mergeCell ref="I152:K152"/>
    <mergeCell ref="I153:K153"/>
    <mergeCell ref="I154:K154"/>
    <mergeCell ref="I155:K155"/>
    <mergeCell ref="I146:K146"/>
    <mergeCell ref="I147:K147"/>
    <mergeCell ref="I148:K148"/>
    <mergeCell ref="I149:K149"/>
    <mergeCell ref="I150:K150"/>
    <mergeCell ref="I141:K141"/>
    <mergeCell ref="I142:K142"/>
    <mergeCell ref="I143:K143"/>
    <mergeCell ref="I144:K144"/>
    <mergeCell ref="I145:K145"/>
    <mergeCell ref="I136:K136"/>
    <mergeCell ref="I137:K137"/>
    <mergeCell ref="I138:K138"/>
    <mergeCell ref="I139:K139"/>
    <mergeCell ref="I140:K140"/>
    <mergeCell ref="I131:K131"/>
    <mergeCell ref="I132:K132"/>
    <mergeCell ref="I133:K133"/>
    <mergeCell ref="I134:K134"/>
    <mergeCell ref="I135:K135"/>
    <mergeCell ref="I126:K126"/>
    <mergeCell ref="I127:K127"/>
    <mergeCell ref="I128:K128"/>
    <mergeCell ref="I129:K129"/>
    <mergeCell ref="I130:K130"/>
    <mergeCell ref="I121:K121"/>
    <mergeCell ref="I122:K122"/>
    <mergeCell ref="I123:K123"/>
    <mergeCell ref="I124:K124"/>
    <mergeCell ref="I125:K125"/>
    <mergeCell ref="I116:K116"/>
    <mergeCell ref="I117:K117"/>
    <mergeCell ref="I118:K118"/>
    <mergeCell ref="I119:K119"/>
    <mergeCell ref="I120:K120"/>
    <mergeCell ref="I111:K111"/>
    <mergeCell ref="I112:K112"/>
    <mergeCell ref="I113:K113"/>
    <mergeCell ref="I114:K114"/>
    <mergeCell ref="I115:K115"/>
    <mergeCell ref="I106:K106"/>
    <mergeCell ref="I107:K107"/>
    <mergeCell ref="I108:K108"/>
    <mergeCell ref="I109:K109"/>
    <mergeCell ref="I110:K110"/>
    <mergeCell ref="I101:K101"/>
    <mergeCell ref="I102:K102"/>
    <mergeCell ref="I103:K103"/>
    <mergeCell ref="I104:K104"/>
    <mergeCell ref="I105:K105"/>
    <mergeCell ref="I96:K96"/>
    <mergeCell ref="I97:K97"/>
    <mergeCell ref="I98:K98"/>
    <mergeCell ref="I99:K99"/>
    <mergeCell ref="I100:K100"/>
    <mergeCell ref="I91:K91"/>
    <mergeCell ref="I92:K92"/>
    <mergeCell ref="I93:K93"/>
    <mergeCell ref="I94:K94"/>
    <mergeCell ref="I95:K95"/>
    <mergeCell ref="I86:K86"/>
    <mergeCell ref="I87:K87"/>
    <mergeCell ref="I88:K88"/>
    <mergeCell ref="I89:K89"/>
    <mergeCell ref="I90:K90"/>
    <mergeCell ref="I81:K81"/>
    <mergeCell ref="I82:K82"/>
    <mergeCell ref="I83:K83"/>
    <mergeCell ref="I84:K84"/>
    <mergeCell ref="I85:K85"/>
    <mergeCell ref="I76:K76"/>
    <mergeCell ref="I77:K77"/>
    <mergeCell ref="I78:K78"/>
    <mergeCell ref="I79:K79"/>
    <mergeCell ref="I80:K80"/>
    <mergeCell ref="I71:K71"/>
    <mergeCell ref="I72:K72"/>
    <mergeCell ref="I73:K73"/>
    <mergeCell ref="I74:K74"/>
    <mergeCell ref="I75:K75"/>
    <mergeCell ref="I66:K66"/>
    <mergeCell ref="I67:K67"/>
    <mergeCell ref="I68:K68"/>
    <mergeCell ref="I69:K69"/>
    <mergeCell ref="I70:K70"/>
    <mergeCell ref="I63:K63"/>
    <mergeCell ref="I64:K64"/>
    <mergeCell ref="I65:K65"/>
    <mergeCell ref="I56:K56"/>
    <mergeCell ref="I57:K57"/>
    <mergeCell ref="I58:K58"/>
    <mergeCell ref="I59:K59"/>
    <mergeCell ref="I60:K60"/>
    <mergeCell ref="I51:K51"/>
    <mergeCell ref="I52:K52"/>
    <mergeCell ref="I53:K53"/>
    <mergeCell ref="I54:K54"/>
    <mergeCell ref="I55:K55"/>
    <mergeCell ref="I46:K46"/>
    <mergeCell ref="I47:K47"/>
    <mergeCell ref="I48:K48"/>
    <mergeCell ref="I49:K49"/>
    <mergeCell ref="I50:K50"/>
    <mergeCell ref="I36:K36"/>
    <mergeCell ref="I37:K37"/>
    <mergeCell ref="I38:K38"/>
    <mergeCell ref="I39:K39"/>
    <mergeCell ref="I40:K40"/>
    <mergeCell ref="I31:K31"/>
    <mergeCell ref="I32:K32"/>
    <mergeCell ref="I33:K33"/>
    <mergeCell ref="I34:K34"/>
    <mergeCell ref="I35:K35"/>
    <mergeCell ref="I26:K26"/>
    <mergeCell ref="I27:K27"/>
    <mergeCell ref="I28:K28"/>
    <mergeCell ref="I29:K29"/>
    <mergeCell ref="I30:K30"/>
    <mergeCell ref="I61:K61"/>
    <mergeCell ref="I62:K62"/>
    <mergeCell ref="D403:H403"/>
    <mergeCell ref="D404:H404"/>
    <mergeCell ref="D405:H405"/>
    <mergeCell ref="I8:K8"/>
    <mergeCell ref="I9:K9"/>
    <mergeCell ref="I10:K10"/>
    <mergeCell ref="I11:K11"/>
    <mergeCell ref="I12:K12"/>
    <mergeCell ref="I13:K13"/>
    <mergeCell ref="I14:K14"/>
    <mergeCell ref="I15:K15"/>
    <mergeCell ref="I16:K16"/>
    <mergeCell ref="I17:K17"/>
    <mergeCell ref="I18:K18"/>
    <mergeCell ref="I19:K19"/>
    <mergeCell ref="I20:K20"/>
    <mergeCell ref="D398:H398"/>
    <mergeCell ref="D399:H399"/>
    <mergeCell ref="D400:H400"/>
    <mergeCell ref="D401:H401"/>
    <mergeCell ref="D402:H402"/>
    <mergeCell ref="D393:H393"/>
    <mergeCell ref="D394:H394"/>
    <mergeCell ref="D395:H395"/>
    <mergeCell ref="D396:H396"/>
    <mergeCell ref="D397:H397"/>
    <mergeCell ref="D388:H388"/>
    <mergeCell ref="I41:K41"/>
    <mergeCell ref="I42:K42"/>
    <mergeCell ref="I43:K43"/>
    <mergeCell ref="I44:K44"/>
    <mergeCell ref="I45:K45"/>
    <mergeCell ref="D389:H389"/>
    <mergeCell ref="D390:H390"/>
    <mergeCell ref="D391:H391"/>
    <mergeCell ref="D392:H392"/>
    <mergeCell ref="D383:H383"/>
    <mergeCell ref="D384:H384"/>
    <mergeCell ref="D385:H385"/>
    <mergeCell ref="D386:H386"/>
    <mergeCell ref="D387:H387"/>
    <mergeCell ref="D378:H378"/>
    <mergeCell ref="D379:H379"/>
    <mergeCell ref="D380:H380"/>
    <mergeCell ref="D381:H381"/>
    <mergeCell ref="D382:H382"/>
    <mergeCell ref="D373:H373"/>
    <mergeCell ref="D374:H374"/>
    <mergeCell ref="D375:H375"/>
    <mergeCell ref="D376:H376"/>
    <mergeCell ref="D377:H377"/>
    <mergeCell ref="D368:H368"/>
    <mergeCell ref="D369:H369"/>
    <mergeCell ref="D370:H370"/>
    <mergeCell ref="D371:H371"/>
    <mergeCell ref="D372:H372"/>
    <mergeCell ref="D363:H363"/>
    <mergeCell ref="D364:H364"/>
    <mergeCell ref="D365:H365"/>
    <mergeCell ref="D366:H366"/>
    <mergeCell ref="D367:H367"/>
    <mergeCell ref="D358:H358"/>
    <mergeCell ref="D359:H359"/>
    <mergeCell ref="D360:H360"/>
    <mergeCell ref="D361:H361"/>
    <mergeCell ref="D362:H362"/>
    <mergeCell ref="D353:H353"/>
    <mergeCell ref="D354:H354"/>
    <mergeCell ref="D355:H355"/>
    <mergeCell ref="D356:H356"/>
    <mergeCell ref="D357:H357"/>
    <mergeCell ref="D348:H348"/>
    <mergeCell ref="D349:H349"/>
    <mergeCell ref="D350:H350"/>
    <mergeCell ref="D351:H351"/>
    <mergeCell ref="D352:H352"/>
    <mergeCell ref="D343:H343"/>
    <mergeCell ref="D344:H344"/>
    <mergeCell ref="D345:H345"/>
    <mergeCell ref="D346:H346"/>
    <mergeCell ref="D347:H347"/>
    <mergeCell ref="D338:H338"/>
    <mergeCell ref="D339:H339"/>
    <mergeCell ref="D340:H340"/>
    <mergeCell ref="D341:H341"/>
    <mergeCell ref="D342:H342"/>
    <mergeCell ref="D333:H333"/>
    <mergeCell ref="D334:H334"/>
    <mergeCell ref="D335:H335"/>
    <mergeCell ref="D336:H336"/>
    <mergeCell ref="D337:H337"/>
    <mergeCell ref="D328:H328"/>
    <mergeCell ref="D329:H329"/>
    <mergeCell ref="D330:H330"/>
    <mergeCell ref="D331:H331"/>
    <mergeCell ref="D332:H332"/>
    <mergeCell ref="D323:H323"/>
    <mergeCell ref="D324:H324"/>
    <mergeCell ref="D325:H325"/>
    <mergeCell ref="D326:H326"/>
    <mergeCell ref="D327:H327"/>
    <mergeCell ref="D318:H318"/>
    <mergeCell ref="D319:H319"/>
    <mergeCell ref="D320:H320"/>
    <mergeCell ref="D321:H321"/>
    <mergeCell ref="D322:H322"/>
    <mergeCell ref="D313:H313"/>
    <mergeCell ref="D314:H314"/>
    <mergeCell ref="D315:H315"/>
    <mergeCell ref="D316:H316"/>
    <mergeCell ref="D317:H317"/>
    <mergeCell ref="D308:H308"/>
    <mergeCell ref="D309:H309"/>
    <mergeCell ref="D310:H310"/>
    <mergeCell ref="D311:H311"/>
    <mergeCell ref="D312:H312"/>
    <mergeCell ref="D303:H303"/>
    <mergeCell ref="D304:H304"/>
    <mergeCell ref="D305:H305"/>
    <mergeCell ref="D306:H306"/>
    <mergeCell ref="D307:H307"/>
    <mergeCell ref="D298:H298"/>
    <mergeCell ref="D299:H299"/>
    <mergeCell ref="D300:H300"/>
    <mergeCell ref="D301:H301"/>
    <mergeCell ref="D302:H302"/>
    <mergeCell ref="D293:H293"/>
    <mergeCell ref="D294:H294"/>
    <mergeCell ref="D295:H295"/>
    <mergeCell ref="D296:H296"/>
    <mergeCell ref="D297:H297"/>
    <mergeCell ref="D288:H288"/>
    <mergeCell ref="D289:H289"/>
    <mergeCell ref="D290:H290"/>
    <mergeCell ref="D291:H291"/>
    <mergeCell ref="D292:H292"/>
    <mergeCell ref="D283:H283"/>
    <mergeCell ref="D284:H284"/>
    <mergeCell ref="D285:H285"/>
    <mergeCell ref="D286:H286"/>
    <mergeCell ref="D287:H287"/>
    <mergeCell ref="D278:H278"/>
    <mergeCell ref="D279:H279"/>
    <mergeCell ref="D280:H280"/>
    <mergeCell ref="D281:H281"/>
    <mergeCell ref="D282:H282"/>
    <mergeCell ref="D273:H273"/>
    <mergeCell ref="D274:H274"/>
    <mergeCell ref="D275:H275"/>
    <mergeCell ref="D276:H276"/>
    <mergeCell ref="D277:H277"/>
    <mergeCell ref="D268:H268"/>
    <mergeCell ref="D269:H269"/>
    <mergeCell ref="D270:H270"/>
    <mergeCell ref="D271:H271"/>
    <mergeCell ref="D272:H272"/>
    <mergeCell ref="D263:H263"/>
    <mergeCell ref="D264:H264"/>
    <mergeCell ref="D265:H265"/>
    <mergeCell ref="D266:H266"/>
    <mergeCell ref="D267:H267"/>
    <mergeCell ref="D258:H258"/>
    <mergeCell ref="D259:H259"/>
    <mergeCell ref="D260:H260"/>
    <mergeCell ref="D261:H261"/>
    <mergeCell ref="D262:H262"/>
    <mergeCell ref="D253:H253"/>
    <mergeCell ref="D254:H254"/>
    <mergeCell ref="D255:H255"/>
    <mergeCell ref="D256:H256"/>
    <mergeCell ref="D257:H257"/>
    <mergeCell ref="D248:H248"/>
    <mergeCell ref="D249:H249"/>
    <mergeCell ref="D250:H250"/>
    <mergeCell ref="D251:H251"/>
    <mergeCell ref="D252:H252"/>
    <mergeCell ref="D243:H243"/>
    <mergeCell ref="D244:H244"/>
    <mergeCell ref="D245:H245"/>
    <mergeCell ref="D246:H246"/>
    <mergeCell ref="D247:H247"/>
    <mergeCell ref="D238:H238"/>
    <mergeCell ref="D239:H239"/>
    <mergeCell ref="D240:H240"/>
    <mergeCell ref="D241:H241"/>
    <mergeCell ref="D242:H242"/>
    <mergeCell ref="D233:H233"/>
    <mergeCell ref="D234:H234"/>
    <mergeCell ref="D235:H235"/>
    <mergeCell ref="D236:H236"/>
    <mergeCell ref="D237:H237"/>
    <mergeCell ref="D228:H228"/>
    <mergeCell ref="D229:H229"/>
    <mergeCell ref="D230:H230"/>
    <mergeCell ref="D231:H231"/>
    <mergeCell ref="D232:H232"/>
    <mergeCell ref="D223:H223"/>
    <mergeCell ref="D224:H224"/>
    <mergeCell ref="D225:H225"/>
    <mergeCell ref="D226:H226"/>
    <mergeCell ref="D227:H227"/>
    <mergeCell ref="D218:H218"/>
    <mergeCell ref="D219:H219"/>
    <mergeCell ref="D220:H220"/>
    <mergeCell ref="D221:H221"/>
    <mergeCell ref="D222:H222"/>
    <mergeCell ref="D213:H213"/>
    <mergeCell ref="D214:H214"/>
    <mergeCell ref="D215:H215"/>
    <mergeCell ref="D216:H216"/>
    <mergeCell ref="D217:H217"/>
    <mergeCell ref="D208:H208"/>
    <mergeCell ref="D209:H209"/>
    <mergeCell ref="D210:H210"/>
    <mergeCell ref="D211:H211"/>
    <mergeCell ref="D212:H212"/>
    <mergeCell ref="D203:H203"/>
    <mergeCell ref="D204:H204"/>
    <mergeCell ref="D205:H205"/>
    <mergeCell ref="D206:H206"/>
    <mergeCell ref="D207:H207"/>
    <mergeCell ref="D198:H198"/>
    <mergeCell ref="D199:H199"/>
    <mergeCell ref="D200:H200"/>
    <mergeCell ref="D201:H201"/>
    <mergeCell ref="D202:H202"/>
    <mergeCell ref="D193:H193"/>
    <mergeCell ref="D194:H194"/>
    <mergeCell ref="D195:H195"/>
    <mergeCell ref="D196:H196"/>
    <mergeCell ref="D197:H197"/>
    <mergeCell ref="D188:H188"/>
    <mergeCell ref="D189:H189"/>
    <mergeCell ref="D190:H190"/>
    <mergeCell ref="D191:H191"/>
    <mergeCell ref="D192:H192"/>
    <mergeCell ref="D183:H183"/>
    <mergeCell ref="D184:H184"/>
    <mergeCell ref="D185:H185"/>
    <mergeCell ref="D186:H186"/>
    <mergeCell ref="D187:H187"/>
    <mergeCell ref="D178:H178"/>
    <mergeCell ref="D179:H179"/>
    <mergeCell ref="D180:H180"/>
    <mergeCell ref="D181:H181"/>
    <mergeCell ref="D182:H182"/>
    <mergeCell ref="D173:H173"/>
    <mergeCell ref="D174:H174"/>
    <mergeCell ref="D175:H175"/>
    <mergeCell ref="D176:H176"/>
    <mergeCell ref="D177:H177"/>
    <mergeCell ref="D168:H168"/>
    <mergeCell ref="D169:H169"/>
    <mergeCell ref="D170:H170"/>
    <mergeCell ref="D171:H171"/>
    <mergeCell ref="D172:H172"/>
    <mergeCell ref="D163:H163"/>
    <mergeCell ref="D164:H164"/>
    <mergeCell ref="D165:H165"/>
    <mergeCell ref="D166:H166"/>
    <mergeCell ref="D167:H167"/>
    <mergeCell ref="D158:H158"/>
    <mergeCell ref="D159:H159"/>
    <mergeCell ref="D160:H160"/>
    <mergeCell ref="D161:H161"/>
    <mergeCell ref="D162:H162"/>
    <mergeCell ref="D153:H153"/>
    <mergeCell ref="D154:H154"/>
    <mergeCell ref="D155:H155"/>
    <mergeCell ref="D156:H156"/>
    <mergeCell ref="D157:H157"/>
    <mergeCell ref="D148:H148"/>
    <mergeCell ref="D149:H149"/>
    <mergeCell ref="D150:H150"/>
    <mergeCell ref="D151:H151"/>
    <mergeCell ref="D152:H152"/>
    <mergeCell ref="D143:H143"/>
    <mergeCell ref="D144:H144"/>
    <mergeCell ref="D145:H145"/>
    <mergeCell ref="D146:H146"/>
    <mergeCell ref="D147:H147"/>
    <mergeCell ref="D138:H138"/>
    <mergeCell ref="D139:H139"/>
    <mergeCell ref="D140:H140"/>
    <mergeCell ref="D141:H141"/>
    <mergeCell ref="D142:H142"/>
    <mergeCell ref="D133:H133"/>
    <mergeCell ref="D134:H134"/>
    <mergeCell ref="D135:H135"/>
    <mergeCell ref="D136:H136"/>
    <mergeCell ref="D137:H137"/>
    <mergeCell ref="D128:H128"/>
    <mergeCell ref="D129:H129"/>
    <mergeCell ref="D130:H130"/>
    <mergeCell ref="D131:H131"/>
    <mergeCell ref="D132:H132"/>
    <mergeCell ref="D123:H123"/>
    <mergeCell ref="D124:H124"/>
    <mergeCell ref="D125:H125"/>
    <mergeCell ref="D126:H126"/>
    <mergeCell ref="D127:H127"/>
    <mergeCell ref="D118:H118"/>
    <mergeCell ref="D119:H119"/>
    <mergeCell ref="D120:H120"/>
    <mergeCell ref="D121:H121"/>
    <mergeCell ref="D122:H122"/>
    <mergeCell ref="D113:H113"/>
    <mergeCell ref="D114:H114"/>
    <mergeCell ref="D115:H115"/>
    <mergeCell ref="D116:H116"/>
    <mergeCell ref="D117:H117"/>
    <mergeCell ref="D108:H108"/>
    <mergeCell ref="D109:H109"/>
    <mergeCell ref="D110:H110"/>
    <mergeCell ref="D111:H111"/>
    <mergeCell ref="D112:H112"/>
    <mergeCell ref="D103:H103"/>
    <mergeCell ref="D104:H104"/>
    <mergeCell ref="D105:H105"/>
    <mergeCell ref="D106:H106"/>
    <mergeCell ref="D107:H107"/>
    <mergeCell ref="D98:H98"/>
    <mergeCell ref="D99:H99"/>
    <mergeCell ref="D100:H100"/>
    <mergeCell ref="D101:H101"/>
    <mergeCell ref="D102:H102"/>
    <mergeCell ref="D93:H93"/>
    <mergeCell ref="D94:H94"/>
    <mergeCell ref="D95:H95"/>
    <mergeCell ref="D96:H96"/>
    <mergeCell ref="D97:H97"/>
    <mergeCell ref="D88:H88"/>
    <mergeCell ref="D89:H89"/>
    <mergeCell ref="D90:H90"/>
    <mergeCell ref="D91:H91"/>
    <mergeCell ref="D92:H92"/>
    <mergeCell ref="D83:H83"/>
    <mergeCell ref="D84:H84"/>
    <mergeCell ref="D85:H85"/>
    <mergeCell ref="D86:H86"/>
    <mergeCell ref="D87:H87"/>
    <mergeCell ref="D78:H78"/>
    <mergeCell ref="D79:H79"/>
    <mergeCell ref="D80:H80"/>
    <mergeCell ref="D81:H81"/>
    <mergeCell ref="D82:H82"/>
    <mergeCell ref="D73:H73"/>
    <mergeCell ref="D74:H74"/>
    <mergeCell ref="D75:H75"/>
    <mergeCell ref="D76:H76"/>
    <mergeCell ref="D77:H77"/>
    <mergeCell ref="D68:H68"/>
    <mergeCell ref="D69:H69"/>
    <mergeCell ref="D70:H70"/>
    <mergeCell ref="D71:H71"/>
    <mergeCell ref="D72:H72"/>
    <mergeCell ref="D63:H63"/>
    <mergeCell ref="D64:H64"/>
    <mergeCell ref="D65:H65"/>
    <mergeCell ref="D66:H66"/>
    <mergeCell ref="D67:H67"/>
    <mergeCell ref="D58:H58"/>
    <mergeCell ref="D59:H59"/>
    <mergeCell ref="D60:H60"/>
    <mergeCell ref="D61:H61"/>
    <mergeCell ref="D62:H62"/>
    <mergeCell ref="D53:H53"/>
    <mergeCell ref="D54:H54"/>
    <mergeCell ref="D55:H55"/>
    <mergeCell ref="D56:H56"/>
    <mergeCell ref="D57:H57"/>
    <mergeCell ref="D48:H48"/>
    <mergeCell ref="D49:H49"/>
    <mergeCell ref="D50:H50"/>
    <mergeCell ref="D51:H51"/>
    <mergeCell ref="D52:H52"/>
    <mergeCell ref="D43:H43"/>
    <mergeCell ref="D44:H44"/>
    <mergeCell ref="D45:H45"/>
    <mergeCell ref="D46:H46"/>
    <mergeCell ref="D47:H47"/>
    <mergeCell ref="D38:H38"/>
    <mergeCell ref="D39:H39"/>
    <mergeCell ref="D40:H40"/>
    <mergeCell ref="D41:H41"/>
    <mergeCell ref="D42:H42"/>
    <mergeCell ref="D33:H33"/>
    <mergeCell ref="D34:H34"/>
    <mergeCell ref="D35:H35"/>
    <mergeCell ref="D36:H36"/>
    <mergeCell ref="D37:H37"/>
    <mergeCell ref="D7:H7"/>
    <mergeCell ref="I6:K6"/>
    <mergeCell ref="L6:M6"/>
    <mergeCell ref="O6:P6"/>
    <mergeCell ref="D28:H28"/>
    <mergeCell ref="D29:H29"/>
    <mergeCell ref="D30:H30"/>
    <mergeCell ref="D31:H31"/>
    <mergeCell ref="D32:H32"/>
    <mergeCell ref="D23:H23"/>
    <mergeCell ref="D24:H24"/>
    <mergeCell ref="D25:H25"/>
    <mergeCell ref="D26:H26"/>
    <mergeCell ref="D27:H27"/>
    <mergeCell ref="D18:H18"/>
    <mergeCell ref="D19:H19"/>
    <mergeCell ref="D20:H20"/>
    <mergeCell ref="D21:H21"/>
    <mergeCell ref="D22:H22"/>
    <mergeCell ref="D13:H13"/>
    <mergeCell ref="D14:H14"/>
    <mergeCell ref="D15:H15"/>
    <mergeCell ref="D16:H16"/>
    <mergeCell ref="D17:H17"/>
    <mergeCell ref="I21:K21"/>
    <mergeCell ref="I22:K22"/>
    <mergeCell ref="I23:K23"/>
    <mergeCell ref="I24:K24"/>
    <mergeCell ref="I25:K25"/>
    <mergeCell ref="L23:M23"/>
    <mergeCell ref="L24:M24"/>
    <mergeCell ref="L25:M25"/>
    <mergeCell ref="B401:C401"/>
    <mergeCell ref="B402:C402"/>
    <mergeCell ref="B403:C403"/>
    <mergeCell ref="B404:C404"/>
    <mergeCell ref="B405:C405"/>
    <mergeCell ref="B396:C396"/>
    <mergeCell ref="B397:C397"/>
    <mergeCell ref="B398:C398"/>
    <mergeCell ref="B399:C399"/>
    <mergeCell ref="B400:C400"/>
    <mergeCell ref="B391:C391"/>
    <mergeCell ref="B392:C392"/>
    <mergeCell ref="B393:C393"/>
    <mergeCell ref="B394:C394"/>
    <mergeCell ref="B395:C395"/>
    <mergeCell ref="B386:C386"/>
    <mergeCell ref="B387:C387"/>
    <mergeCell ref="B388:C388"/>
    <mergeCell ref="B389:C389"/>
    <mergeCell ref="B390:C390"/>
    <mergeCell ref="B381:C381"/>
    <mergeCell ref="B382:C382"/>
    <mergeCell ref="B383:C383"/>
    <mergeCell ref="B384:C384"/>
    <mergeCell ref="B385:C385"/>
    <mergeCell ref="B376:C376"/>
    <mergeCell ref="B377:C377"/>
    <mergeCell ref="B378:C378"/>
    <mergeCell ref="B379:C379"/>
    <mergeCell ref="B380:C380"/>
    <mergeCell ref="B371:C371"/>
    <mergeCell ref="B372:C372"/>
    <mergeCell ref="B373:C373"/>
    <mergeCell ref="B374:C374"/>
    <mergeCell ref="B375:C375"/>
    <mergeCell ref="B366:C366"/>
    <mergeCell ref="B367:C367"/>
    <mergeCell ref="B368:C368"/>
    <mergeCell ref="B369:C369"/>
    <mergeCell ref="B370:C370"/>
    <mergeCell ref="B361:C361"/>
    <mergeCell ref="B362:C362"/>
    <mergeCell ref="B363:C363"/>
    <mergeCell ref="B364:C364"/>
    <mergeCell ref="B365:C365"/>
    <mergeCell ref="B356:C356"/>
    <mergeCell ref="B357:C357"/>
    <mergeCell ref="B358:C358"/>
    <mergeCell ref="B359:C359"/>
    <mergeCell ref="B360:C360"/>
    <mergeCell ref="B351:C351"/>
    <mergeCell ref="B352:C352"/>
    <mergeCell ref="B353:C353"/>
    <mergeCell ref="B354:C354"/>
    <mergeCell ref="B355:C355"/>
    <mergeCell ref="B346:C346"/>
    <mergeCell ref="B347:C347"/>
    <mergeCell ref="B348:C348"/>
    <mergeCell ref="B349:C349"/>
    <mergeCell ref="B350:C350"/>
    <mergeCell ref="B341:C341"/>
    <mergeCell ref="B342:C342"/>
    <mergeCell ref="B343:C343"/>
    <mergeCell ref="B344:C344"/>
    <mergeCell ref="B345:C345"/>
    <mergeCell ref="B336:C336"/>
    <mergeCell ref="B337:C337"/>
    <mergeCell ref="B338:C338"/>
    <mergeCell ref="B339:C339"/>
    <mergeCell ref="B340:C340"/>
    <mergeCell ref="B331:C331"/>
    <mergeCell ref="B332:C332"/>
    <mergeCell ref="B333:C333"/>
    <mergeCell ref="B334:C334"/>
    <mergeCell ref="B335:C335"/>
    <mergeCell ref="B326:C326"/>
    <mergeCell ref="B327:C327"/>
    <mergeCell ref="B328:C328"/>
    <mergeCell ref="B329:C329"/>
    <mergeCell ref="B330:C330"/>
    <mergeCell ref="B321:C321"/>
    <mergeCell ref="B322:C322"/>
    <mergeCell ref="B323:C323"/>
    <mergeCell ref="B324:C324"/>
    <mergeCell ref="B325:C325"/>
    <mergeCell ref="B316:C316"/>
    <mergeCell ref="B317:C317"/>
    <mergeCell ref="B318:C318"/>
    <mergeCell ref="B319:C319"/>
    <mergeCell ref="B320:C320"/>
    <mergeCell ref="B311:C311"/>
    <mergeCell ref="B312:C312"/>
    <mergeCell ref="B313:C313"/>
    <mergeCell ref="B314:C314"/>
    <mergeCell ref="B315:C315"/>
    <mergeCell ref="B306:C306"/>
    <mergeCell ref="B307:C307"/>
    <mergeCell ref="B308:C308"/>
    <mergeCell ref="B309:C309"/>
    <mergeCell ref="B310:C310"/>
    <mergeCell ref="B301:C301"/>
    <mergeCell ref="B302:C302"/>
    <mergeCell ref="B303:C303"/>
    <mergeCell ref="B304:C304"/>
    <mergeCell ref="B305:C305"/>
    <mergeCell ref="B296:C296"/>
    <mergeCell ref="B297:C297"/>
    <mergeCell ref="B298:C298"/>
    <mergeCell ref="B299:C299"/>
    <mergeCell ref="B300:C300"/>
    <mergeCell ref="B291:C291"/>
    <mergeCell ref="B292:C292"/>
    <mergeCell ref="B293:C293"/>
    <mergeCell ref="B294:C294"/>
    <mergeCell ref="B295:C295"/>
    <mergeCell ref="B286:C286"/>
    <mergeCell ref="B287:C287"/>
    <mergeCell ref="B288:C288"/>
    <mergeCell ref="B289:C289"/>
    <mergeCell ref="B290:C290"/>
    <mergeCell ref="B281:C281"/>
    <mergeCell ref="B282:C282"/>
    <mergeCell ref="B283:C283"/>
    <mergeCell ref="B284:C284"/>
    <mergeCell ref="B285:C285"/>
    <mergeCell ref="B276:C276"/>
    <mergeCell ref="B277:C277"/>
    <mergeCell ref="B278:C278"/>
    <mergeCell ref="B279:C279"/>
    <mergeCell ref="B280:C280"/>
    <mergeCell ref="B271:C271"/>
    <mergeCell ref="B272:C272"/>
    <mergeCell ref="B273:C273"/>
    <mergeCell ref="B274:C274"/>
    <mergeCell ref="B275:C275"/>
    <mergeCell ref="B266:C266"/>
    <mergeCell ref="B267:C267"/>
    <mergeCell ref="B268:C268"/>
    <mergeCell ref="B269:C269"/>
    <mergeCell ref="B270:C270"/>
    <mergeCell ref="B261:C261"/>
    <mergeCell ref="B262:C262"/>
    <mergeCell ref="B263:C263"/>
    <mergeCell ref="B264:C264"/>
    <mergeCell ref="B265:C265"/>
    <mergeCell ref="B256:C256"/>
    <mergeCell ref="B257:C257"/>
    <mergeCell ref="B258:C258"/>
    <mergeCell ref="B259:C259"/>
    <mergeCell ref="B260:C260"/>
    <mergeCell ref="B251:C251"/>
    <mergeCell ref="B252:C252"/>
    <mergeCell ref="B253:C253"/>
    <mergeCell ref="B254:C254"/>
    <mergeCell ref="B255:C255"/>
    <mergeCell ref="B246:C246"/>
    <mergeCell ref="B247:C247"/>
    <mergeCell ref="B248:C248"/>
    <mergeCell ref="B249:C249"/>
    <mergeCell ref="B250:C250"/>
    <mergeCell ref="B241:C241"/>
    <mergeCell ref="B242:C242"/>
    <mergeCell ref="B243:C243"/>
    <mergeCell ref="B244:C244"/>
    <mergeCell ref="B245:C245"/>
    <mergeCell ref="B236:C236"/>
    <mergeCell ref="B237:C237"/>
    <mergeCell ref="B238:C238"/>
    <mergeCell ref="B239:C239"/>
    <mergeCell ref="B240:C240"/>
    <mergeCell ref="B231:C231"/>
    <mergeCell ref="B232:C232"/>
    <mergeCell ref="B233:C233"/>
    <mergeCell ref="B234:C234"/>
    <mergeCell ref="B235:C235"/>
    <mergeCell ref="B226:C226"/>
    <mergeCell ref="B227:C227"/>
    <mergeCell ref="B228:C228"/>
    <mergeCell ref="B229:C229"/>
    <mergeCell ref="B230:C230"/>
    <mergeCell ref="B221:C221"/>
    <mergeCell ref="B222:C222"/>
    <mergeCell ref="B223:C223"/>
    <mergeCell ref="B224:C224"/>
    <mergeCell ref="B225:C225"/>
    <mergeCell ref="B216:C216"/>
    <mergeCell ref="B217:C217"/>
    <mergeCell ref="B218:C218"/>
    <mergeCell ref="B219:C219"/>
    <mergeCell ref="B220:C220"/>
    <mergeCell ref="B211:C211"/>
    <mergeCell ref="B212:C212"/>
    <mergeCell ref="B213:C213"/>
    <mergeCell ref="B214:C214"/>
    <mergeCell ref="B215:C215"/>
    <mergeCell ref="B206:C206"/>
    <mergeCell ref="B207:C207"/>
    <mergeCell ref="B208:C208"/>
    <mergeCell ref="B209:C209"/>
    <mergeCell ref="B210:C210"/>
    <mergeCell ref="B201:C201"/>
    <mergeCell ref="B202:C202"/>
    <mergeCell ref="B203:C203"/>
    <mergeCell ref="B204:C204"/>
    <mergeCell ref="B205:C205"/>
    <mergeCell ref="B196:C196"/>
    <mergeCell ref="B197:C197"/>
    <mergeCell ref="B198:C198"/>
    <mergeCell ref="B199:C199"/>
    <mergeCell ref="B200:C200"/>
    <mergeCell ref="B191:C191"/>
    <mergeCell ref="B192:C192"/>
    <mergeCell ref="B193:C193"/>
    <mergeCell ref="B194:C194"/>
    <mergeCell ref="B195:C195"/>
    <mergeCell ref="B186:C186"/>
    <mergeCell ref="B187:C187"/>
    <mergeCell ref="B188:C188"/>
    <mergeCell ref="B189:C189"/>
    <mergeCell ref="B190:C190"/>
    <mergeCell ref="B181:C181"/>
    <mergeCell ref="B182:C182"/>
    <mergeCell ref="B183:C183"/>
    <mergeCell ref="B184:C184"/>
    <mergeCell ref="B185:C185"/>
    <mergeCell ref="B176:C176"/>
    <mergeCell ref="B177:C177"/>
    <mergeCell ref="B178:C178"/>
    <mergeCell ref="B179:C179"/>
    <mergeCell ref="B180:C180"/>
    <mergeCell ref="B171:C171"/>
    <mergeCell ref="B172:C172"/>
    <mergeCell ref="B173:C173"/>
    <mergeCell ref="B174:C174"/>
    <mergeCell ref="B175:C175"/>
    <mergeCell ref="B166:C166"/>
    <mergeCell ref="B167:C167"/>
    <mergeCell ref="B168:C168"/>
    <mergeCell ref="B169:C169"/>
    <mergeCell ref="B170:C170"/>
    <mergeCell ref="B161:C161"/>
    <mergeCell ref="B162:C162"/>
    <mergeCell ref="B163:C163"/>
    <mergeCell ref="B164:C164"/>
    <mergeCell ref="B165:C165"/>
    <mergeCell ref="B156:C156"/>
    <mergeCell ref="B157:C157"/>
    <mergeCell ref="B158:C158"/>
    <mergeCell ref="B159:C159"/>
    <mergeCell ref="B160:C160"/>
    <mergeCell ref="B151:C151"/>
    <mergeCell ref="B152:C152"/>
    <mergeCell ref="B153:C153"/>
    <mergeCell ref="B154:C154"/>
    <mergeCell ref="B155:C155"/>
    <mergeCell ref="B146:C146"/>
    <mergeCell ref="B147:C147"/>
    <mergeCell ref="B148:C148"/>
    <mergeCell ref="B149:C149"/>
    <mergeCell ref="B150:C150"/>
    <mergeCell ref="B141:C141"/>
    <mergeCell ref="B142:C142"/>
    <mergeCell ref="B143:C143"/>
    <mergeCell ref="B144:C144"/>
    <mergeCell ref="B145:C145"/>
    <mergeCell ref="B136:C136"/>
    <mergeCell ref="B137:C137"/>
    <mergeCell ref="B138:C138"/>
    <mergeCell ref="B139:C139"/>
    <mergeCell ref="B140:C140"/>
    <mergeCell ref="B131:C131"/>
    <mergeCell ref="B132:C132"/>
    <mergeCell ref="B133:C133"/>
    <mergeCell ref="B134:C134"/>
    <mergeCell ref="B135:C135"/>
    <mergeCell ref="B126:C126"/>
    <mergeCell ref="B127:C127"/>
    <mergeCell ref="B128:C128"/>
    <mergeCell ref="B129:C129"/>
    <mergeCell ref="B130:C130"/>
    <mergeCell ref="B121:C121"/>
    <mergeCell ref="B122:C122"/>
    <mergeCell ref="B123:C123"/>
    <mergeCell ref="B124:C124"/>
    <mergeCell ref="B125:C125"/>
    <mergeCell ref="B116:C116"/>
    <mergeCell ref="B117:C117"/>
    <mergeCell ref="B118:C118"/>
    <mergeCell ref="B119:C119"/>
    <mergeCell ref="B120:C120"/>
    <mergeCell ref="B111:C111"/>
    <mergeCell ref="B112:C112"/>
    <mergeCell ref="B113:C113"/>
    <mergeCell ref="B114:C114"/>
    <mergeCell ref="B115:C115"/>
    <mergeCell ref="B106:C106"/>
    <mergeCell ref="B107:C107"/>
    <mergeCell ref="B108:C108"/>
    <mergeCell ref="B109:C109"/>
    <mergeCell ref="B110:C110"/>
    <mergeCell ref="B101:C101"/>
    <mergeCell ref="B102:C102"/>
    <mergeCell ref="B103:C103"/>
    <mergeCell ref="B104:C104"/>
    <mergeCell ref="B105:C105"/>
    <mergeCell ref="B96:C96"/>
    <mergeCell ref="B97:C97"/>
    <mergeCell ref="B98:C98"/>
    <mergeCell ref="B99:C99"/>
    <mergeCell ref="B100:C100"/>
    <mergeCell ref="B91:C91"/>
    <mergeCell ref="B92:C92"/>
    <mergeCell ref="B93:C93"/>
    <mergeCell ref="B94:C94"/>
    <mergeCell ref="B95:C95"/>
    <mergeCell ref="B86:C86"/>
    <mergeCell ref="B87:C87"/>
    <mergeCell ref="B88:C88"/>
    <mergeCell ref="B89:C89"/>
    <mergeCell ref="B90:C90"/>
    <mergeCell ref="B81:C81"/>
    <mergeCell ref="B82:C82"/>
    <mergeCell ref="B83:C83"/>
    <mergeCell ref="B84:C84"/>
    <mergeCell ref="B85:C85"/>
    <mergeCell ref="B76:C76"/>
    <mergeCell ref="B77:C77"/>
    <mergeCell ref="B78:C78"/>
    <mergeCell ref="B79:C79"/>
    <mergeCell ref="B80:C80"/>
    <mergeCell ref="B71:C71"/>
    <mergeCell ref="B72:C72"/>
    <mergeCell ref="B73:C73"/>
    <mergeCell ref="B74:C74"/>
    <mergeCell ref="B75:C75"/>
    <mergeCell ref="B66:C66"/>
    <mergeCell ref="B67:C67"/>
    <mergeCell ref="B68:C68"/>
    <mergeCell ref="B69:C69"/>
    <mergeCell ref="B70:C70"/>
    <mergeCell ref="B61:C61"/>
    <mergeCell ref="B62:C62"/>
    <mergeCell ref="B63:C63"/>
    <mergeCell ref="B64:C64"/>
    <mergeCell ref="B65:C65"/>
    <mergeCell ref="B56:C56"/>
    <mergeCell ref="B57:C57"/>
    <mergeCell ref="B58:C58"/>
    <mergeCell ref="B59:C59"/>
    <mergeCell ref="B60:C60"/>
    <mergeCell ref="B51:C51"/>
    <mergeCell ref="B52:C52"/>
    <mergeCell ref="B53:C53"/>
    <mergeCell ref="B54:C54"/>
    <mergeCell ref="B55:C55"/>
    <mergeCell ref="B46:C46"/>
    <mergeCell ref="B47:C47"/>
    <mergeCell ref="B48:C48"/>
    <mergeCell ref="B49:C49"/>
    <mergeCell ref="B50:C50"/>
    <mergeCell ref="B41:C41"/>
    <mergeCell ref="B42:C42"/>
    <mergeCell ref="B43:C43"/>
    <mergeCell ref="B44:C44"/>
    <mergeCell ref="B45:C45"/>
    <mergeCell ref="B36:C36"/>
    <mergeCell ref="B37:C37"/>
    <mergeCell ref="B38:C38"/>
    <mergeCell ref="B39:C39"/>
    <mergeCell ref="B40:C40"/>
    <mergeCell ref="B31:C31"/>
    <mergeCell ref="B32:C32"/>
    <mergeCell ref="B33:C33"/>
    <mergeCell ref="B34:C34"/>
    <mergeCell ref="B35:C35"/>
    <mergeCell ref="B26:C26"/>
    <mergeCell ref="B27:C27"/>
    <mergeCell ref="B28:C28"/>
    <mergeCell ref="B29:C29"/>
    <mergeCell ref="B30:C30"/>
    <mergeCell ref="B24:C24"/>
    <mergeCell ref="B25:C25"/>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U4:W5"/>
    <mergeCell ref="X4:Z5"/>
    <mergeCell ref="AA4:AA5"/>
    <mergeCell ref="AB4:AB5"/>
    <mergeCell ref="B2:C5"/>
    <mergeCell ref="D2:H5"/>
    <mergeCell ref="I2:Q3"/>
    <mergeCell ref="R2:AB2"/>
    <mergeCell ref="R3:W3"/>
    <mergeCell ref="Y3:AB3"/>
    <mergeCell ref="I4:K5"/>
    <mergeCell ref="L4:N5"/>
    <mergeCell ref="O4:Q5"/>
    <mergeCell ref="R4:T5"/>
    <mergeCell ref="B21:C21"/>
    <mergeCell ref="B22:C22"/>
    <mergeCell ref="B23:C23"/>
    <mergeCell ref="D8:H8"/>
    <mergeCell ref="D9:H9"/>
    <mergeCell ref="D10:H10"/>
    <mergeCell ref="D11:H11"/>
    <mergeCell ref="D12:H12"/>
    <mergeCell ref="R6:T6"/>
    <mergeCell ref="U6:V6"/>
    <mergeCell ref="X6:Y6"/>
    <mergeCell ref="I7:K7"/>
    <mergeCell ref="L7:M7"/>
    <mergeCell ref="O7:P7"/>
    <mergeCell ref="R7:T7"/>
    <mergeCell ref="U7:V7"/>
    <mergeCell ref="X7:Y7"/>
    <mergeCell ref="D6:H6"/>
  </mergeCells>
  <phoneticPr fontId="2"/>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273DA-6510-4F20-93A1-43CB36114780}">
  <sheetPr codeName="Sheet6"/>
  <dimension ref="A1:AD403"/>
  <sheetViews>
    <sheetView workbookViewId="0"/>
  </sheetViews>
  <sheetFormatPr defaultRowHeight="13"/>
  <cols>
    <col min="1" max="1" width="5.7265625" customWidth="1"/>
    <col min="2" max="2" width="4.90625" customWidth="1"/>
    <col min="3" max="28" width="3.26953125" customWidth="1"/>
    <col min="29" max="30" width="4.26953125" customWidth="1"/>
  </cols>
  <sheetData>
    <row r="1" spans="1:30" ht="39" customHeight="1">
      <c r="A1" s="55" t="s">
        <v>5487</v>
      </c>
      <c r="B1" s="55"/>
      <c r="C1" s="55"/>
      <c r="D1" s="55"/>
      <c r="E1" s="55"/>
      <c r="F1" s="55"/>
      <c r="G1" s="55"/>
      <c r="H1" s="55"/>
      <c r="I1" s="55"/>
      <c r="J1" s="55"/>
      <c r="K1" s="64"/>
      <c r="L1" s="64"/>
      <c r="M1" s="64"/>
      <c r="N1" s="64"/>
      <c r="O1" s="55"/>
      <c r="P1" s="55"/>
      <c r="Q1" s="55"/>
      <c r="R1" s="55"/>
      <c r="S1" s="55"/>
      <c r="T1" s="55"/>
      <c r="U1" s="55"/>
      <c r="V1" s="55"/>
      <c r="W1" s="55"/>
      <c r="X1" s="55"/>
      <c r="AD1" s="55"/>
    </row>
    <row r="2" spans="1:30" ht="23.25" customHeight="1">
      <c r="A2" s="55"/>
      <c r="B2" s="65" t="s">
        <v>25</v>
      </c>
      <c r="C2" s="71"/>
      <c r="D2" s="65" t="s">
        <v>22</v>
      </c>
      <c r="E2" s="70"/>
      <c r="F2" s="70"/>
      <c r="G2" s="70"/>
      <c r="H2" s="71"/>
      <c r="I2" s="112" t="s">
        <v>24</v>
      </c>
      <c r="J2" s="113"/>
      <c r="K2" s="113"/>
      <c r="L2" s="113"/>
      <c r="M2" s="113"/>
      <c r="N2" s="113"/>
      <c r="O2" s="113"/>
      <c r="P2" s="113"/>
      <c r="Q2" s="113"/>
      <c r="R2" s="114"/>
      <c r="S2" s="115" t="s">
        <v>23</v>
      </c>
      <c r="T2" s="115"/>
      <c r="U2" s="115"/>
      <c r="V2" s="115"/>
      <c r="W2" s="115"/>
      <c r="X2" s="115"/>
      <c r="AD2" s="54"/>
    </row>
    <row r="3" spans="1:30" ht="23.25" customHeight="1">
      <c r="A3" s="55"/>
      <c r="B3" s="72"/>
      <c r="C3" s="74"/>
      <c r="D3" s="72"/>
      <c r="E3" s="73"/>
      <c r="F3" s="73"/>
      <c r="G3" s="73"/>
      <c r="H3" s="74"/>
      <c r="I3" s="67"/>
      <c r="J3" s="68"/>
      <c r="K3" s="68"/>
      <c r="L3" s="68"/>
      <c r="M3" s="68"/>
      <c r="N3" s="68"/>
      <c r="O3" s="68"/>
      <c r="P3" s="68"/>
      <c r="Q3" s="68"/>
      <c r="R3" s="69"/>
      <c r="S3" s="115"/>
      <c r="T3" s="115"/>
      <c r="U3" s="115"/>
      <c r="V3" s="115"/>
      <c r="W3" s="115"/>
      <c r="X3" s="115"/>
      <c r="AD3" s="54"/>
    </row>
    <row r="4" spans="1:30">
      <c r="A4">
        <v>1</v>
      </c>
      <c r="B4" s="185"/>
      <c r="C4" s="186"/>
      <c r="D4" s="179"/>
      <c r="E4" s="180"/>
      <c r="F4" s="180"/>
      <c r="G4" s="180"/>
      <c r="H4" s="184"/>
      <c r="I4" s="176"/>
      <c r="J4" s="177"/>
      <c r="K4" s="177"/>
      <c r="L4" s="177"/>
      <c r="M4" s="177"/>
      <c r="N4" s="177"/>
      <c r="O4" s="177"/>
      <c r="P4" s="177"/>
      <c r="Q4" s="177"/>
      <c r="R4" s="178"/>
      <c r="S4" s="176"/>
      <c r="T4" s="177"/>
      <c r="U4" s="177"/>
      <c r="V4" s="177"/>
      <c r="W4" s="177"/>
      <c r="X4" s="178"/>
    </row>
    <row r="5" spans="1:30">
      <c r="A5">
        <v>2</v>
      </c>
      <c r="B5" s="173"/>
      <c r="C5" s="174"/>
      <c r="D5" s="173"/>
      <c r="E5" s="175"/>
      <c r="F5" s="175"/>
      <c r="G5" s="175"/>
      <c r="H5" s="174"/>
      <c r="I5" s="181"/>
      <c r="J5" s="182"/>
      <c r="K5" s="182"/>
      <c r="L5" s="182"/>
      <c r="M5" s="182"/>
      <c r="N5" s="182"/>
      <c r="O5" s="182"/>
      <c r="P5" s="182"/>
      <c r="Q5" s="182"/>
      <c r="R5" s="183"/>
      <c r="S5" s="181"/>
      <c r="T5" s="182"/>
      <c r="U5" s="182"/>
      <c r="V5" s="182"/>
      <c r="W5" s="182"/>
      <c r="X5" s="183"/>
    </row>
    <row r="6" spans="1:30">
      <c r="A6">
        <v>3</v>
      </c>
      <c r="B6" s="173"/>
      <c r="C6" s="174"/>
      <c r="D6" s="173"/>
      <c r="E6" s="175"/>
      <c r="F6" s="175"/>
      <c r="G6" s="175"/>
      <c r="H6" s="174"/>
      <c r="I6" s="181"/>
      <c r="J6" s="182"/>
      <c r="K6" s="182"/>
      <c r="L6" s="182"/>
      <c r="M6" s="182"/>
      <c r="N6" s="182"/>
      <c r="O6" s="182"/>
      <c r="P6" s="182"/>
      <c r="Q6" s="182"/>
      <c r="R6" s="183"/>
      <c r="S6" s="181"/>
      <c r="T6" s="182"/>
      <c r="U6" s="182"/>
      <c r="V6" s="182"/>
      <c r="W6" s="182"/>
      <c r="X6" s="183"/>
    </row>
    <row r="7" spans="1:30">
      <c r="A7">
        <v>4</v>
      </c>
      <c r="B7" s="173"/>
      <c r="C7" s="174"/>
      <c r="D7" s="173"/>
      <c r="E7" s="175"/>
      <c r="F7" s="175"/>
      <c r="G7" s="175"/>
      <c r="H7" s="174"/>
      <c r="I7" s="181"/>
      <c r="J7" s="182"/>
      <c r="K7" s="182"/>
      <c r="L7" s="182"/>
      <c r="M7" s="182"/>
      <c r="N7" s="182"/>
      <c r="O7" s="182"/>
      <c r="P7" s="182"/>
      <c r="Q7" s="182"/>
      <c r="R7" s="183"/>
      <c r="S7" s="181"/>
      <c r="T7" s="182"/>
      <c r="U7" s="182"/>
      <c r="V7" s="182"/>
      <c r="W7" s="182"/>
      <c r="X7" s="183"/>
    </row>
    <row r="8" spans="1:30">
      <c r="A8">
        <v>5</v>
      </c>
      <c r="B8" s="173"/>
      <c r="C8" s="174"/>
      <c r="D8" s="173"/>
      <c r="E8" s="175"/>
      <c r="F8" s="175"/>
      <c r="G8" s="175"/>
      <c r="H8" s="174"/>
      <c r="I8" s="181"/>
      <c r="J8" s="182"/>
      <c r="K8" s="182"/>
      <c r="L8" s="182"/>
      <c r="M8" s="182"/>
      <c r="N8" s="182"/>
      <c r="O8" s="182"/>
      <c r="P8" s="182"/>
      <c r="Q8" s="182"/>
      <c r="R8" s="183"/>
      <c r="S8" s="181"/>
      <c r="T8" s="182"/>
      <c r="U8" s="182"/>
      <c r="V8" s="182"/>
      <c r="W8" s="182"/>
      <c r="X8" s="183"/>
    </row>
    <row r="9" spans="1:30">
      <c r="A9">
        <v>6</v>
      </c>
      <c r="B9" s="173"/>
      <c r="C9" s="174"/>
      <c r="D9" s="173"/>
      <c r="E9" s="175"/>
      <c r="F9" s="175"/>
      <c r="G9" s="175"/>
      <c r="H9" s="174"/>
      <c r="I9" s="181"/>
      <c r="J9" s="182"/>
      <c r="K9" s="182"/>
      <c r="L9" s="182"/>
      <c r="M9" s="182"/>
      <c r="N9" s="182"/>
      <c r="O9" s="182"/>
      <c r="P9" s="182"/>
      <c r="Q9" s="182"/>
      <c r="R9" s="183"/>
      <c r="S9" s="181"/>
      <c r="T9" s="182"/>
      <c r="U9" s="182"/>
      <c r="V9" s="182"/>
      <c r="W9" s="182"/>
      <c r="X9" s="183"/>
    </row>
    <row r="10" spans="1:30">
      <c r="A10">
        <v>7</v>
      </c>
      <c r="B10" s="173"/>
      <c r="C10" s="174"/>
      <c r="D10" s="173"/>
      <c r="E10" s="175"/>
      <c r="F10" s="175"/>
      <c r="G10" s="175"/>
      <c r="H10" s="174"/>
      <c r="I10" s="181"/>
      <c r="J10" s="182"/>
      <c r="K10" s="182"/>
      <c r="L10" s="182"/>
      <c r="M10" s="182"/>
      <c r="N10" s="182"/>
      <c r="O10" s="182"/>
      <c r="P10" s="182"/>
      <c r="Q10" s="182"/>
      <c r="R10" s="183"/>
      <c r="S10" s="181"/>
      <c r="T10" s="182"/>
      <c r="U10" s="182"/>
      <c r="V10" s="182"/>
      <c r="W10" s="182"/>
      <c r="X10" s="183"/>
    </row>
    <row r="11" spans="1:30">
      <c r="A11">
        <v>8</v>
      </c>
      <c r="B11" s="173"/>
      <c r="C11" s="174"/>
      <c r="D11" s="173"/>
      <c r="E11" s="175"/>
      <c r="F11" s="175"/>
      <c r="G11" s="175"/>
      <c r="H11" s="174"/>
      <c r="I11" s="181"/>
      <c r="J11" s="182"/>
      <c r="K11" s="182"/>
      <c r="L11" s="182"/>
      <c r="M11" s="182"/>
      <c r="N11" s="182"/>
      <c r="O11" s="182"/>
      <c r="P11" s="182"/>
      <c r="Q11" s="182"/>
      <c r="R11" s="183"/>
      <c r="S11" s="181"/>
      <c r="T11" s="182"/>
      <c r="U11" s="182"/>
      <c r="V11" s="182"/>
      <c r="W11" s="182"/>
      <c r="X11" s="183"/>
    </row>
    <row r="12" spans="1:30">
      <c r="A12">
        <v>9</v>
      </c>
      <c r="B12" s="173"/>
      <c r="C12" s="174"/>
      <c r="D12" s="173"/>
      <c r="E12" s="175"/>
      <c r="F12" s="175"/>
      <c r="G12" s="175"/>
      <c r="H12" s="174"/>
      <c r="I12" s="181"/>
      <c r="J12" s="182"/>
      <c r="K12" s="182"/>
      <c r="L12" s="182"/>
      <c r="M12" s="182"/>
      <c r="N12" s="182"/>
      <c r="O12" s="182"/>
      <c r="P12" s="182"/>
      <c r="Q12" s="182"/>
      <c r="R12" s="183"/>
      <c r="S12" s="181"/>
      <c r="T12" s="182"/>
      <c r="U12" s="182"/>
      <c r="V12" s="182"/>
      <c r="W12" s="182"/>
      <c r="X12" s="183"/>
    </row>
    <row r="13" spans="1:30">
      <c r="A13">
        <v>10</v>
      </c>
      <c r="B13" s="173"/>
      <c r="C13" s="174"/>
      <c r="D13" s="173"/>
      <c r="E13" s="175"/>
      <c r="F13" s="175"/>
      <c r="G13" s="175"/>
      <c r="H13" s="174"/>
      <c r="I13" s="181"/>
      <c r="J13" s="182"/>
      <c r="K13" s="182"/>
      <c r="L13" s="182"/>
      <c r="M13" s="182"/>
      <c r="N13" s="182"/>
      <c r="O13" s="182"/>
      <c r="P13" s="182"/>
      <c r="Q13" s="182"/>
      <c r="R13" s="183"/>
      <c r="S13" s="181"/>
      <c r="T13" s="182"/>
      <c r="U13" s="182"/>
      <c r="V13" s="182"/>
      <c r="W13" s="182"/>
      <c r="X13" s="183"/>
    </row>
    <row r="14" spans="1:30">
      <c r="A14">
        <v>11</v>
      </c>
      <c r="B14" s="173"/>
      <c r="C14" s="174"/>
      <c r="D14" s="173"/>
      <c r="E14" s="175"/>
      <c r="F14" s="175"/>
      <c r="G14" s="175"/>
      <c r="H14" s="174"/>
      <c r="I14" s="181"/>
      <c r="J14" s="182"/>
      <c r="K14" s="182"/>
      <c r="L14" s="182"/>
      <c r="M14" s="182"/>
      <c r="N14" s="182"/>
      <c r="O14" s="182"/>
      <c r="P14" s="182"/>
      <c r="Q14" s="182"/>
      <c r="R14" s="183"/>
      <c r="S14" s="181"/>
      <c r="T14" s="182"/>
      <c r="U14" s="182"/>
      <c r="V14" s="182"/>
      <c r="W14" s="182"/>
      <c r="X14" s="183"/>
    </row>
    <row r="15" spans="1:30">
      <c r="A15">
        <v>12</v>
      </c>
      <c r="B15" s="173"/>
      <c r="C15" s="174"/>
      <c r="D15" s="173"/>
      <c r="E15" s="175"/>
      <c r="F15" s="175"/>
      <c r="G15" s="175"/>
      <c r="H15" s="174"/>
      <c r="I15" s="181"/>
      <c r="J15" s="182"/>
      <c r="K15" s="182"/>
      <c r="L15" s="182"/>
      <c r="M15" s="182"/>
      <c r="N15" s="182"/>
      <c r="O15" s="182"/>
      <c r="P15" s="182"/>
      <c r="Q15" s="182"/>
      <c r="R15" s="183"/>
      <c r="S15" s="181"/>
      <c r="T15" s="182"/>
      <c r="U15" s="182"/>
      <c r="V15" s="182"/>
      <c r="W15" s="182"/>
      <c r="X15" s="183"/>
    </row>
    <row r="16" spans="1:30">
      <c r="A16">
        <v>13</v>
      </c>
      <c r="B16" s="173"/>
      <c r="C16" s="174"/>
      <c r="D16" s="173"/>
      <c r="E16" s="175"/>
      <c r="F16" s="175"/>
      <c r="G16" s="175"/>
      <c r="H16" s="174"/>
      <c r="I16" s="181"/>
      <c r="J16" s="182"/>
      <c r="K16" s="182"/>
      <c r="L16" s="182"/>
      <c r="M16" s="182"/>
      <c r="N16" s="182"/>
      <c r="O16" s="182"/>
      <c r="P16" s="182"/>
      <c r="Q16" s="182"/>
      <c r="R16" s="183"/>
      <c r="S16" s="181"/>
      <c r="T16" s="182"/>
      <c r="U16" s="182"/>
      <c r="V16" s="182"/>
      <c r="W16" s="182"/>
      <c r="X16" s="183"/>
    </row>
    <row r="17" spans="1:24">
      <c r="A17">
        <v>14</v>
      </c>
      <c r="B17" s="173"/>
      <c r="C17" s="174"/>
      <c r="D17" s="173"/>
      <c r="E17" s="175"/>
      <c r="F17" s="175"/>
      <c r="G17" s="175"/>
      <c r="H17" s="174"/>
      <c r="I17" s="181"/>
      <c r="J17" s="182"/>
      <c r="K17" s="182"/>
      <c r="L17" s="182"/>
      <c r="M17" s="182"/>
      <c r="N17" s="182"/>
      <c r="O17" s="182"/>
      <c r="P17" s="182"/>
      <c r="Q17" s="182"/>
      <c r="R17" s="183"/>
      <c r="S17" s="181"/>
      <c r="T17" s="182"/>
      <c r="U17" s="182"/>
      <c r="V17" s="182"/>
      <c r="W17" s="182"/>
      <c r="X17" s="183"/>
    </row>
    <row r="18" spans="1:24">
      <c r="A18">
        <v>15</v>
      </c>
      <c r="B18" s="173"/>
      <c r="C18" s="174"/>
      <c r="D18" s="173"/>
      <c r="E18" s="175"/>
      <c r="F18" s="175"/>
      <c r="G18" s="175"/>
      <c r="H18" s="174"/>
      <c r="I18" s="181"/>
      <c r="J18" s="182"/>
      <c r="K18" s="182"/>
      <c r="L18" s="182"/>
      <c r="M18" s="182"/>
      <c r="N18" s="182"/>
      <c r="O18" s="182"/>
      <c r="P18" s="182"/>
      <c r="Q18" s="182"/>
      <c r="R18" s="183"/>
      <c r="S18" s="181"/>
      <c r="T18" s="182"/>
      <c r="U18" s="182"/>
      <c r="V18" s="182"/>
      <c r="W18" s="182"/>
      <c r="X18" s="183"/>
    </row>
    <row r="19" spans="1:24">
      <c r="A19">
        <v>16</v>
      </c>
      <c r="B19" s="173"/>
      <c r="C19" s="174"/>
      <c r="D19" s="173"/>
      <c r="E19" s="175"/>
      <c r="F19" s="175"/>
      <c r="G19" s="175"/>
      <c r="H19" s="174"/>
      <c r="I19" s="181"/>
      <c r="J19" s="182"/>
      <c r="K19" s="182"/>
      <c r="L19" s="182"/>
      <c r="M19" s="182"/>
      <c r="N19" s="182"/>
      <c r="O19" s="182"/>
      <c r="P19" s="182"/>
      <c r="Q19" s="182"/>
      <c r="R19" s="183"/>
      <c r="S19" s="181"/>
      <c r="T19" s="182"/>
      <c r="U19" s="182"/>
      <c r="V19" s="182"/>
      <c r="W19" s="182"/>
      <c r="X19" s="183"/>
    </row>
    <row r="20" spans="1:24">
      <c r="A20">
        <v>17</v>
      </c>
      <c r="B20" s="173"/>
      <c r="C20" s="174"/>
      <c r="D20" s="173"/>
      <c r="E20" s="175"/>
      <c r="F20" s="175"/>
      <c r="G20" s="175"/>
      <c r="H20" s="174"/>
      <c r="I20" s="181"/>
      <c r="J20" s="182"/>
      <c r="K20" s="182"/>
      <c r="L20" s="182"/>
      <c r="M20" s="182"/>
      <c r="N20" s="182"/>
      <c r="O20" s="182"/>
      <c r="P20" s="182"/>
      <c r="Q20" s="182"/>
      <c r="R20" s="183"/>
      <c r="S20" s="181"/>
      <c r="T20" s="182"/>
      <c r="U20" s="182"/>
      <c r="V20" s="182"/>
      <c r="W20" s="182"/>
      <c r="X20" s="183"/>
    </row>
    <row r="21" spans="1:24">
      <c r="A21">
        <v>18</v>
      </c>
      <c r="B21" s="173"/>
      <c r="C21" s="174"/>
      <c r="D21" s="173"/>
      <c r="E21" s="175"/>
      <c r="F21" s="175"/>
      <c r="G21" s="175"/>
      <c r="H21" s="174"/>
      <c r="I21" s="181"/>
      <c r="J21" s="182"/>
      <c r="K21" s="182"/>
      <c r="L21" s="182"/>
      <c r="M21" s="182"/>
      <c r="N21" s="182"/>
      <c r="O21" s="182"/>
      <c r="P21" s="182"/>
      <c r="Q21" s="182"/>
      <c r="R21" s="183"/>
      <c r="S21" s="181"/>
      <c r="T21" s="182"/>
      <c r="U21" s="182"/>
      <c r="V21" s="182"/>
      <c r="W21" s="182"/>
      <c r="X21" s="183"/>
    </row>
    <row r="22" spans="1:24">
      <c r="A22">
        <v>19</v>
      </c>
      <c r="B22" s="173"/>
      <c r="C22" s="174"/>
      <c r="D22" s="173"/>
      <c r="E22" s="175"/>
      <c r="F22" s="175"/>
      <c r="G22" s="175"/>
      <c r="H22" s="174"/>
      <c r="I22" s="181"/>
      <c r="J22" s="182"/>
      <c r="K22" s="182"/>
      <c r="L22" s="182"/>
      <c r="M22" s="182"/>
      <c r="N22" s="182"/>
      <c r="O22" s="182"/>
      <c r="P22" s="182"/>
      <c r="Q22" s="182"/>
      <c r="R22" s="183"/>
      <c r="S22" s="181"/>
      <c r="T22" s="182"/>
      <c r="U22" s="182"/>
      <c r="V22" s="182"/>
      <c r="W22" s="182"/>
      <c r="X22" s="183"/>
    </row>
    <row r="23" spans="1:24">
      <c r="A23">
        <v>20</v>
      </c>
      <c r="B23" s="173"/>
      <c r="C23" s="174"/>
      <c r="D23" s="173"/>
      <c r="E23" s="175"/>
      <c r="F23" s="175"/>
      <c r="G23" s="175"/>
      <c r="H23" s="174"/>
      <c r="I23" s="181"/>
      <c r="J23" s="182"/>
      <c r="K23" s="182"/>
      <c r="L23" s="182"/>
      <c r="M23" s="182"/>
      <c r="N23" s="182"/>
      <c r="O23" s="182"/>
      <c r="P23" s="182"/>
      <c r="Q23" s="182"/>
      <c r="R23" s="183"/>
      <c r="S23" s="181"/>
      <c r="T23" s="182"/>
      <c r="U23" s="182"/>
      <c r="V23" s="182"/>
      <c r="W23" s="182"/>
      <c r="X23" s="183"/>
    </row>
    <row r="24" spans="1:24">
      <c r="A24">
        <v>21</v>
      </c>
      <c r="B24" s="173"/>
      <c r="C24" s="174"/>
      <c r="D24" s="173"/>
      <c r="E24" s="175"/>
      <c r="F24" s="175"/>
      <c r="G24" s="175"/>
      <c r="H24" s="174"/>
      <c r="I24" s="181"/>
      <c r="J24" s="182"/>
      <c r="K24" s="182"/>
      <c r="L24" s="182"/>
      <c r="M24" s="182"/>
      <c r="N24" s="182"/>
      <c r="O24" s="182"/>
      <c r="P24" s="182"/>
      <c r="Q24" s="182"/>
      <c r="R24" s="183"/>
      <c r="S24" s="181"/>
      <c r="T24" s="182"/>
      <c r="U24" s="182"/>
      <c r="V24" s="182"/>
      <c r="W24" s="182"/>
      <c r="X24" s="183"/>
    </row>
    <row r="25" spans="1:24">
      <c r="A25">
        <v>22</v>
      </c>
      <c r="B25" s="173"/>
      <c r="C25" s="174"/>
      <c r="D25" s="173"/>
      <c r="E25" s="175"/>
      <c r="F25" s="175"/>
      <c r="G25" s="175"/>
      <c r="H25" s="174"/>
      <c r="I25" s="181"/>
      <c r="J25" s="182"/>
      <c r="K25" s="182"/>
      <c r="L25" s="182"/>
      <c r="M25" s="182"/>
      <c r="N25" s="182"/>
      <c r="O25" s="182"/>
      <c r="P25" s="182"/>
      <c r="Q25" s="182"/>
      <c r="R25" s="183"/>
      <c r="S25" s="181"/>
      <c r="T25" s="182"/>
      <c r="U25" s="182"/>
      <c r="V25" s="182"/>
      <c r="W25" s="182"/>
      <c r="X25" s="183"/>
    </row>
    <row r="26" spans="1:24">
      <c r="A26">
        <v>23</v>
      </c>
      <c r="B26" s="173"/>
      <c r="C26" s="174"/>
      <c r="D26" s="173"/>
      <c r="E26" s="175"/>
      <c r="F26" s="175"/>
      <c r="G26" s="175"/>
      <c r="H26" s="174"/>
      <c r="I26" s="181"/>
      <c r="J26" s="182"/>
      <c r="K26" s="182"/>
      <c r="L26" s="182"/>
      <c r="M26" s="182"/>
      <c r="N26" s="182"/>
      <c r="O26" s="182"/>
      <c r="P26" s="182"/>
      <c r="Q26" s="182"/>
      <c r="R26" s="183"/>
      <c r="S26" s="181"/>
      <c r="T26" s="182"/>
      <c r="U26" s="182"/>
      <c r="V26" s="182"/>
      <c r="W26" s="182"/>
      <c r="X26" s="183"/>
    </row>
    <row r="27" spans="1:24">
      <c r="A27">
        <v>24</v>
      </c>
      <c r="B27" s="173"/>
      <c r="C27" s="174"/>
      <c r="D27" s="173"/>
      <c r="E27" s="175"/>
      <c r="F27" s="175"/>
      <c r="G27" s="175"/>
      <c r="H27" s="174"/>
      <c r="I27" s="181"/>
      <c r="J27" s="182"/>
      <c r="K27" s="182"/>
      <c r="L27" s="182"/>
      <c r="M27" s="182"/>
      <c r="N27" s="182"/>
      <c r="O27" s="182"/>
      <c r="P27" s="182"/>
      <c r="Q27" s="182"/>
      <c r="R27" s="183"/>
      <c r="S27" s="181"/>
      <c r="T27" s="182"/>
      <c r="U27" s="182"/>
      <c r="V27" s="182"/>
      <c r="W27" s="182"/>
      <c r="X27" s="183"/>
    </row>
    <row r="28" spans="1:24">
      <c r="A28">
        <v>25</v>
      </c>
      <c r="B28" s="173"/>
      <c r="C28" s="174"/>
      <c r="D28" s="173"/>
      <c r="E28" s="175"/>
      <c r="F28" s="175"/>
      <c r="G28" s="175"/>
      <c r="H28" s="174"/>
      <c r="I28" s="181"/>
      <c r="J28" s="182"/>
      <c r="K28" s="182"/>
      <c r="L28" s="182"/>
      <c r="M28" s="182"/>
      <c r="N28" s="182"/>
      <c r="O28" s="182"/>
      <c r="P28" s="182"/>
      <c r="Q28" s="182"/>
      <c r="R28" s="183"/>
      <c r="S28" s="181"/>
      <c r="T28" s="182"/>
      <c r="U28" s="182"/>
      <c r="V28" s="182"/>
      <c r="W28" s="182"/>
      <c r="X28" s="183"/>
    </row>
    <row r="29" spans="1:24">
      <c r="A29">
        <v>26</v>
      </c>
      <c r="B29" s="173"/>
      <c r="C29" s="174"/>
      <c r="D29" s="173"/>
      <c r="E29" s="175"/>
      <c r="F29" s="175"/>
      <c r="G29" s="175"/>
      <c r="H29" s="174"/>
      <c r="I29" s="181"/>
      <c r="J29" s="182"/>
      <c r="K29" s="182"/>
      <c r="L29" s="182"/>
      <c r="M29" s="182"/>
      <c r="N29" s="182"/>
      <c r="O29" s="182"/>
      <c r="P29" s="182"/>
      <c r="Q29" s="182"/>
      <c r="R29" s="183"/>
      <c r="S29" s="181"/>
      <c r="T29" s="182"/>
      <c r="U29" s="182"/>
      <c r="V29" s="182"/>
      <c r="W29" s="182"/>
      <c r="X29" s="183"/>
    </row>
    <row r="30" spans="1:24">
      <c r="A30">
        <v>27</v>
      </c>
      <c r="B30" s="173"/>
      <c r="C30" s="174"/>
      <c r="D30" s="173"/>
      <c r="E30" s="175"/>
      <c r="F30" s="175"/>
      <c r="G30" s="175"/>
      <c r="H30" s="174"/>
      <c r="I30" s="181"/>
      <c r="J30" s="182"/>
      <c r="K30" s="182"/>
      <c r="L30" s="182"/>
      <c r="M30" s="182"/>
      <c r="N30" s="182"/>
      <c r="O30" s="182"/>
      <c r="P30" s="182"/>
      <c r="Q30" s="182"/>
      <c r="R30" s="183"/>
      <c r="S30" s="181"/>
      <c r="T30" s="182"/>
      <c r="U30" s="182"/>
      <c r="V30" s="182"/>
      <c r="W30" s="182"/>
      <c r="X30" s="183"/>
    </row>
    <row r="31" spans="1:24">
      <c r="A31">
        <v>28</v>
      </c>
      <c r="B31" s="173"/>
      <c r="C31" s="174"/>
      <c r="D31" s="173"/>
      <c r="E31" s="175"/>
      <c r="F31" s="175"/>
      <c r="G31" s="175"/>
      <c r="H31" s="174"/>
      <c r="I31" s="181"/>
      <c r="J31" s="182"/>
      <c r="K31" s="182"/>
      <c r="L31" s="182"/>
      <c r="M31" s="182"/>
      <c r="N31" s="182"/>
      <c r="O31" s="182"/>
      <c r="P31" s="182"/>
      <c r="Q31" s="182"/>
      <c r="R31" s="183"/>
      <c r="S31" s="181"/>
      <c r="T31" s="182"/>
      <c r="U31" s="182"/>
      <c r="V31" s="182"/>
      <c r="W31" s="182"/>
      <c r="X31" s="183"/>
    </row>
    <row r="32" spans="1:24">
      <c r="A32">
        <v>29</v>
      </c>
      <c r="B32" s="173"/>
      <c r="C32" s="174"/>
      <c r="D32" s="173"/>
      <c r="E32" s="175"/>
      <c r="F32" s="175"/>
      <c r="G32" s="175"/>
      <c r="H32" s="174"/>
      <c r="I32" s="181"/>
      <c r="J32" s="182"/>
      <c r="K32" s="182"/>
      <c r="L32" s="182"/>
      <c r="M32" s="182"/>
      <c r="N32" s="182"/>
      <c r="O32" s="182"/>
      <c r="P32" s="182"/>
      <c r="Q32" s="182"/>
      <c r="R32" s="183"/>
      <c r="S32" s="181"/>
      <c r="T32" s="182"/>
      <c r="U32" s="182"/>
      <c r="V32" s="182"/>
      <c r="W32" s="182"/>
      <c r="X32" s="183"/>
    </row>
    <row r="33" spans="1:24">
      <c r="A33">
        <v>30</v>
      </c>
      <c r="B33" s="173"/>
      <c r="C33" s="174"/>
      <c r="D33" s="173"/>
      <c r="E33" s="175"/>
      <c r="F33" s="175"/>
      <c r="G33" s="175"/>
      <c r="H33" s="174"/>
      <c r="I33" s="181"/>
      <c r="J33" s="182"/>
      <c r="K33" s="182"/>
      <c r="L33" s="182"/>
      <c r="M33" s="182"/>
      <c r="N33" s="182"/>
      <c r="O33" s="182"/>
      <c r="P33" s="182"/>
      <c r="Q33" s="182"/>
      <c r="R33" s="183"/>
      <c r="S33" s="181"/>
      <c r="T33" s="182"/>
      <c r="U33" s="182"/>
      <c r="V33" s="182"/>
      <c r="W33" s="182"/>
      <c r="X33" s="183"/>
    </row>
    <row r="34" spans="1:24">
      <c r="A34">
        <v>31</v>
      </c>
      <c r="B34" s="173"/>
      <c r="C34" s="174"/>
      <c r="D34" s="173"/>
      <c r="E34" s="175"/>
      <c r="F34" s="175"/>
      <c r="G34" s="175"/>
      <c r="H34" s="174"/>
      <c r="I34" s="181"/>
      <c r="J34" s="182"/>
      <c r="K34" s="182"/>
      <c r="L34" s="182"/>
      <c r="M34" s="182"/>
      <c r="N34" s="182"/>
      <c r="O34" s="182"/>
      <c r="P34" s="182"/>
      <c r="Q34" s="182"/>
      <c r="R34" s="183"/>
      <c r="S34" s="181"/>
      <c r="T34" s="182"/>
      <c r="U34" s="182"/>
      <c r="V34" s="182"/>
      <c r="W34" s="182"/>
      <c r="X34" s="183"/>
    </row>
    <row r="35" spans="1:24">
      <c r="A35">
        <v>32</v>
      </c>
      <c r="B35" s="173"/>
      <c r="C35" s="174"/>
      <c r="D35" s="173"/>
      <c r="E35" s="175"/>
      <c r="F35" s="175"/>
      <c r="G35" s="175"/>
      <c r="H35" s="174"/>
      <c r="I35" s="181"/>
      <c r="J35" s="182"/>
      <c r="K35" s="182"/>
      <c r="L35" s="182"/>
      <c r="M35" s="182"/>
      <c r="N35" s="182"/>
      <c r="O35" s="182"/>
      <c r="P35" s="182"/>
      <c r="Q35" s="182"/>
      <c r="R35" s="183"/>
      <c r="S35" s="181"/>
      <c r="T35" s="182"/>
      <c r="U35" s="182"/>
      <c r="V35" s="182"/>
      <c r="W35" s="182"/>
      <c r="X35" s="183"/>
    </row>
    <row r="36" spans="1:24">
      <c r="A36">
        <v>33</v>
      </c>
      <c r="B36" s="173"/>
      <c r="C36" s="174"/>
      <c r="D36" s="173"/>
      <c r="E36" s="175"/>
      <c r="F36" s="175"/>
      <c r="G36" s="175"/>
      <c r="H36" s="174"/>
      <c r="I36" s="181"/>
      <c r="J36" s="182"/>
      <c r="K36" s="182"/>
      <c r="L36" s="182"/>
      <c r="M36" s="182"/>
      <c r="N36" s="182"/>
      <c r="O36" s="182"/>
      <c r="P36" s="182"/>
      <c r="Q36" s="182"/>
      <c r="R36" s="183"/>
      <c r="S36" s="181"/>
      <c r="T36" s="182"/>
      <c r="U36" s="182"/>
      <c r="V36" s="182"/>
      <c r="W36" s="182"/>
      <c r="X36" s="183"/>
    </row>
    <row r="37" spans="1:24">
      <c r="A37">
        <v>34</v>
      </c>
      <c r="B37" s="173"/>
      <c r="C37" s="174"/>
      <c r="D37" s="173"/>
      <c r="E37" s="175"/>
      <c r="F37" s="175"/>
      <c r="G37" s="175"/>
      <c r="H37" s="174"/>
      <c r="I37" s="181"/>
      <c r="J37" s="182"/>
      <c r="K37" s="182"/>
      <c r="L37" s="182"/>
      <c r="M37" s="182"/>
      <c r="N37" s="182"/>
      <c r="O37" s="182"/>
      <c r="P37" s="182"/>
      <c r="Q37" s="182"/>
      <c r="R37" s="183"/>
      <c r="S37" s="181"/>
      <c r="T37" s="182"/>
      <c r="U37" s="182"/>
      <c r="V37" s="182"/>
      <c r="W37" s="182"/>
      <c r="X37" s="183"/>
    </row>
    <row r="38" spans="1:24">
      <c r="A38">
        <v>35</v>
      </c>
      <c r="B38" s="173"/>
      <c r="C38" s="174"/>
      <c r="D38" s="173"/>
      <c r="E38" s="175"/>
      <c r="F38" s="175"/>
      <c r="G38" s="175"/>
      <c r="H38" s="174"/>
      <c r="I38" s="181"/>
      <c r="J38" s="182"/>
      <c r="K38" s="182"/>
      <c r="L38" s="182"/>
      <c r="M38" s="182"/>
      <c r="N38" s="182"/>
      <c r="O38" s="182"/>
      <c r="P38" s="182"/>
      <c r="Q38" s="182"/>
      <c r="R38" s="183"/>
      <c r="S38" s="181"/>
      <c r="T38" s="182"/>
      <c r="U38" s="182"/>
      <c r="V38" s="182"/>
      <c r="W38" s="182"/>
      <c r="X38" s="183"/>
    </row>
    <row r="39" spans="1:24">
      <c r="A39">
        <v>36</v>
      </c>
      <c r="B39" s="173"/>
      <c r="C39" s="174"/>
      <c r="D39" s="173"/>
      <c r="E39" s="175"/>
      <c r="F39" s="175"/>
      <c r="G39" s="175"/>
      <c r="H39" s="174"/>
      <c r="I39" s="181"/>
      <c r="J39" s="182"/>
      <c r="K39" s="182"/>
      <c r="L39" s="182"/>
      <c r="M39" s="182"/>
      <c r="N39" s="182"/>
      <c r="O39" s="182"/>
      <c r="P39" s="182"/>
      <c r="Q39" s="182"/>
      <c r="R39" s="183"/>
      <c r="S39" s="181"/>
      <c r="T39" s="182"/>
      <c r="U39" s="182"/>
      <c r="V39" s="182"/>
      <c r="W39" s="182"/>
      <c r="X39" s="183"/>
    </row>
    <row r="40" spans="1:24">
      <c r="A40">
        <v>37</v>
      </c>
      <c r="B40" s="173"/>
      <c r="C40" s="174"/>
      <c r="D40" s="173"/>
      <c r="E40" s="175"/>
      <c r="F40" s="175"/>
      <c r="G40" s="175"/>
      <c r="H40" s="174"/>
      <c r="I40" s="181"/>
      <c r="J40" s="182"/>
      <c r="K40" s="182"/>
      <c r="L40" s="182"/>
      <c r="M40" s="182"/>
      <c r="N40" s="182"/>
      <c r="O40" s="182"/>
      <c r="P40" s="182"/>
      <c r="Q40" s="182"/>
      <c r="R40" s="183"/>
      <c r="S40" s="181"/>
      <c r="T40" s="182"/>
      <c r="U40" s="182"/>
      <c r="V40" s="182"/>
      <c r="W40" s="182"/>
      <c r="X40" s="183"/>
    </row>
    <row r="41" spans="1:24">
      <c r="A41">
        <v>38</v>
      </c>
      <c r="B41" s="173"/>
      <c r="C41" s="174"/>
      <c r="D41" s="173"/>
      <c r="E41" s="175"/>
      <c r="F41" s="175"/>
      <c r="G41" s="175"/>
      <c r="H41" s="174"/>
      <c r="I41" s="181"/>
      <c r="J41" s="182"/>
      <c r="K41" s="182"/>
      <c r="L41" s="182"/>
      <c r="M41" s="182"/>
      <c r="N41" s="182"/>
      <c r="O41" s="182"/>
      <c r="P41" s="182"/>
      <c r="Q41" s="182"/>
      <c r="R41" s="183"/>
      <c r="S41" s="181"/>
      <c r="T41" s="182"/>
      <c r="U41" s="182"/>
      <c r="V41" s="182"/>
      <c r="W41" s="182"/>
      <c r="X41" s="183"/>
    </row>
    <row r="42" spans="1:24">
      <c r="A42">
        <v>39</v>
      </c>
      <c r="B42" s="173"/>
      <c r="C42" s="174"/>
      <c r="D42" s="173"/>
      <c r="E42" s="175"/>
      <c r="F42" s="175"/>
      <c r="G42" s="175"/>
      <c r="H42" s="174"/>
      <c r="I42" s="181"/>
      <c r="J42" s="182"/>
      <c r="K42" s="182"/>
      <c r="L42" s="182"/>
      <c r="M42" s="182"/>
      <c r="N42" s="182"/>
      <c r="O42" s="182"/>
      <c r="P42" s="182"/>
      <c r="Q42" s="182"/>
      <c r="R42" s="183"/>
      <c r="S42" s="181"/>
      <c r="T42" s="182"/>
      <c r="U42" s="182"/>
      <c r="V42" s="182"/>
      <c r="W42" s="182"/>
      <c r="X42" s="183"/>
    </row>
    <row r="43" spans="1:24">
      <c r="A43">
        <v>40</v>
      </c>
      <c r="B43" s="173"/>
      <c r="C43" s="174"/>
      <c r="D43" s="173"/>
      <c r="E43" s="175"/>
      <c r="F43" s="175"/>
      <c r="G43" s="175"/>
      <c r="H43" s="174"/>
      <c r="I43" s="181"/>
      <c r="J43" s="182"/>
      <c r="K43" s="182"/>
      <c r="L43" s="182"/>
      <c r="M43" s="182"/>
      <c r="N43" s="182"/>
      <c r="O43" s="182"/>
      <c r="P43" s="182"/>
      <c r="Q43" s="182"/>
      <c r="R43" s="183"/>
      <c r="S43" s="181"/>
      <c r="T43" s="182"/>
      <c r="U43" s="182"/>
      <c r="V43" s="182"/>
      <c r="W43" s="182"/>
      <c r="X43" s="183"/>
    </row>
    <row r="44" spans="1:24">
      <c r="A44">
        <v>41</v>
      </c>
      <c r="B44" s="173"/>
      <c r="C44" s="174"/>
      <c r="D44" s="173"/>
      <c r="E44" s="175"/>
      <c r="F44" s="175"/>
      <c r="G44" s="175"/>
      <c r="H44" s="174"/>
      <c r="I44" s="181"/>
      <c r="J44" s="182"/>
      <c r="K44" s="182"/>
      <c r="L44" s="182"/>
      <c r="M44" s="182"/>
      <c r="N44" s="182"/>
      <c r="O44" s="182"/>
      <c r="P44" s="182"/>
      <c r="Q44" s="182"/>
      <c r="R44" s="183"/>
      <c r="S44" s="181"/>
      <c r="T44" s="182"/>
      <c r="U44" s="182"/>
      <c r="V44" s="182"/>
      <c r="W44" s="182"/>
      <c r="X44" s="183"/>
    </row>
    <row r="45" spans="1:24">
      <c r="A45">
        <v>42</v>
      </c>
      <c r="B45" s="173"/>
      <c r="C45" s="174"/>
      <c r="D45" s="173"/>
      <c r="E45" s="175"/>
      <c r="F45" s="175"/>
      <c r="G45" s="175"/>
      <c r="H45" s="174"/>
      <c r="I45" s="181"/>
      <c r="J45" s="182"/>
      <c r="K45" s="182"/>
      <c r="L45" s="182"/>
      <c r="M45" s="182"/>
      <c r="N45" s="182"/>
      <c r="O45" s="182"/>
      <c r="P45" s="182"/>
      <c r="Q45" s="182"/>
      <c r="R45" s="183"/>
      <c r="S45" s="181"/>
      <c r="T45" s="182"/>
      <c r="U45" s="182"/>
      <c r="V45" s="182"/>
      <c r="W45" s="182"/>
      <c r="X45" s="183"/>
    </row>
    <row r="46" spans="1:24">
      <c r="A46">
        <v>43</v>
      </c>
      <c r="B46" s="173"/>
      <c r="C46" s="174"/>
      <c r="D46" s="173"/>
      <c r="E46" s="175"/>
      <c r="F46" s="175"/>
      <c r="G46" s="175"/>
      <c r="H46" s="174"/>
      <c r="I46" s="181"/>
      <c r="J46" s="182"/>
      <c r="K46" s="182"/>
      <c r="L46" s="182"/>
      <c r="M46" s="182"/>
      <c r="N46" s="182"/>
      <c r="O46" s="182"/>
      <c r="P46" s="182"/>
      <c r="Q46" s="182"/>
      <c r="R46" s="183"/>
      <c r="S46" s="181"/>
      <c r="T46" s="182"/>
      <c r="U46" s="182"/>
      <c r="V46" s="182"/>
      <c r="W46" s="182"/>
      <c r="X46" s="183"/>
    </row>
    <row r="47" spans="1:24">
      <c r="A47">
        <v>44</v>
      </c>
      <c r="B47" s="173"/>
      <c r="C47" s="174"/>
      <c r="D47" s="173"/>
      <c r="E47" s="175"/>
      <c r="F47" s="175"/>
      <c r="G47" s="175"/>
      <c r="H47" s="174"/>
      <c r="I47" s="181"/>
      <c r="J47" s="182"/>
      <c r="K47" s="182"/>
      <c r="L47" s="182"/>
      <c r="M47" s="182"/>
      <c r="N47" s="182"/>
      <c r="O47" s="182"/>
      <c r="P47" s="182"/>
      <c r="Q47" s="182"/>
      <c r="R47" s="183"/>
      <c r="S47" s="181"/>
      <c r="T47" s="182"/>
      <c r="U47" s="182"/>
      <c r="V47" s="182"/>
      <c r="W47" s="182"/>
      <c r="X47" s="183"/>
    </row>
    <row r="48" spans="1:24">
      <c r="A48">
        <v>45</v>
      </c>
      <c r="B48" s="173"/>
      <c r="C48" s="174"/>
      <c r="D48" s="173"/>
      <c r="E48" s="175"/>
      <c r="F48" s="175"/>
      <c r="G48" s="175"/>
      <c r="H48" s="174"/>
      <c r="I48" s="181"/>
      <c r="J48" s="182"/>
      <c r="K48" s="182"/>
      <c r="L48" s="182"/>
      <c r="M48" s="182"/>
      <c r="N48" s="182"/>
      <c r="O48" s="182"/>
      <c r="P48" s="182"/>
      <c r="Q48" s="182"/>
      <c r="R48" s="183"/>
      <c r="S48" s="181"/>
      <c r="T48" s="182"/>
      <c r="U48" s="182"/>
      <c r="V48" s="182"/>
      <c r="W48" s="182"/>
      <c r="X48" s="183"/>
    </row>
    <row r="49" spans="1:24">
      <c r="A49">
        <v>46</v>
      </c>
      <c r="B49" s="173"/>
      <c r="C49" s="174"/>
      <c r="D49" s="173"/>
      <c r="E49" s="175"/>
      <c r="F49" s="175"/>
      <c r="G49" s="175"/>
      <c r="H49" s="174"/>
      <c r="I49" s="181"/>
      <c r="J49" s="182"/>
      <c r="K49" s="182"/>
      <c r="L49" s="182"/>
      <c r="M49" s="182"/>
      <c r="N49" s="182"/>
      <c r="O49" s="182"/>
      <c r="P49" s="182"/>
      <c r="Q49" s="182"/>
      <c r="R49" s="183"/>
      <c r="S49" s="181"/>
      <c r="T49" s="182"/>
      <c r="U49" s="182"/>
      <c r="V49" s="182"/>
      <c r="W49" s="182"/>
      <c r="X49" s="183"/>
    </row>
    <row r="50" spans="1:24">
      <c r="A50">
        <v>47</v>
      </c>
      <c r="B50" s="173"/>
      <c r="C50" s="174"/>
      <c r="D50" s="173"/>
      <c r="E50" s="175"/>
      <c r="F50" s="175"/>
      <c r="G50" s="175"/>
      <c r="H50" s="174"/>
      <c r="I50" s="181"/>
      <c r="J50" s="182"/>
      <c r="K50" s="182"/>
      <c r="L50" s="182"/>
      <c r="M50" s="182"/>
      <c r="N50" s="182"/>
      <c r="O50" s="182"/>
      <c r="P50" s="182"/>
      <c r="Q50" s="182"/>
      <c r="R50" s="183"/>
      <c r="S50" s="181"/>
      <c r="T50" s="182"/>
      <c r="U50" s="182"/>
      <c r="V50" s="182"/>
      <c r="W50" s="182"/>
      <c r="X50" s="183"/>
    </row>
    <row r="51" spans="1:24">
      <c r="A51">
        <v>48</v>
      </c>
      <c r="B51" s="173"/>
      <c r="C51" s="174"/>
      <c r="D51" s="173"/>
      <c r="E51" s="175"/>
      <c r="F51" s="175"/>
      <c r="G51" s="175"/>
      <c r="H51" s="174"/>
      <c r="I51" s="181"/>
      <c r="J51" s="182"/>
      <c r="K51" s="182"/>
      <c r="L51" s="182"/>
      <c r="M51" s="182"/>
      <c r="N51" s="182"/>
      <c r="O51" s="182"/>
      <c r="P51" s="182"/>
      <c r="Q51" s="182"/>
      <c r="R51" s="183"/>
      <c r="S51" s="181"/>
      <c r="T51" s="182"/>
      <c r="U51" s="182"/>
      <c r="V51" s="182"/>
      <c r="W51" s="182"/>
      <c r="X51" s="183"/>
    </row>
    <row r="52" spans="1:24">
      <c r="A52">
        <v>49</v>
      </c>
      <c r="B52" s="173"/>
      <c r="C52" s="174"/>
      <c r="D52" s="173"/>
      <c r="E52" s="175"/>
      <c r="F52" s="175"/>
      <c r="G52" s="175"/>
      <c r="H52" s="174"/>
      <c r="I52" s="181"/>
      <c r="J52" s="182"/>
      <c r="K52" s="182"/>
      <c r="L52" s="182"/>
      <c r="M52" s="182"/>
      <c r="N52" s="182"/>
      <c r="O52" s="182"/>
      <c r="P52" s="182"/>
      <c r="Q52" s="182"/>
      <c r="R52" s="183"/>
      <c r="S52" s="181"/>
      <c r="T52" s="182"/>
      <c r="U52" s="182"/>
      <c r="V52" s="182"/>
      <c r="W52" s="182"/>
      <c r="X52" s="183"/>
    </row>
    <row r="53" spans="1:24">
      <c r="A53">
        <v>50</v>
      </c>
      <c r="B53" s="173"/>
      <c r="C53" s="174"/>
      <c r="D53" s="173"/>
      <c r="E53" s="175"/>
      <c r="F53" s="175"/>
      <c r="G53" s="175"/>
      <c r="H53" s="174"/>
      <c r="I53" s="181"/>
      <c r="J53" s="182"/>
      <c r="K53" s="182"/>
      <c r="L53" s="182"/>
      <c r="M53" s="182"/>
      <c r="N53" s="182"/>
      <c r="O53" s="182"/>
      <c r="P53" s="182"/>
      <c r="Q53" s="182"/>
      <c r="R53" s="183"/>
      <c r="S53" s="181"/>
      <c r="T53" s="182"/>
      <c r="U53" s="182"/>
      <c r="V53" s="182"/>
      <c r="W53" s="182"/>
      <c r="X53" s="183"/>
    </row>
    <row r="54" spans="1:24">
      <c r="A54">
        <v>51</v>
      </c>
      <c r="B54" s="173"/>
      <c r="C54" s="174"/>
      <c r="D54" s="173"/>
      <c r="E54" s="175"/>
      <c r="F54" s="175"/>
      <c r="G54" s="175"/>
      <c r="H54" s="174"/>
      <c r="I54" s="181"/>
      <c r="J54" s="182"/>
      <c r="K54" s="182"/>
      <c r="L54" s="182"/>
      <c r="M54" s="182"/>
      <c r="N54" s="182"/>
      <c r="O54" s="182"/>
      <c r="P54" s="182"/>
      <c r="Q54" s="182"/>
      <c r="R54" s="183"/>
      <c r="S54" s="181"/>
      <c r="T54" s="182"/>
      <c r="U54" s="182"/>
      <c r="V54" s="182"/>
      <c r="W54" s="182"/>
      <c r="X54" s="183"/>
    </row>
    <row r="55" spans="1:24">
      <c r="A55">
        <v>52</v>
      </c>
      <c r="B55" s="173"/>
      <c r="C55" s="174"/>
      <c r="D55" s="173"/>
      <c r="E55" s="175"/>
      <c r="F55" s="175"/>
      <c r="G55" s="175"/>
      <c r="H55" s="174"/>
      <c r="I55" s="181"/>
      <c r="J55" s="182"/>
      <c r="K55" s="182"/>
      <c r="L55" s="182"/>
      <c r="M55" s="182"/>
      <c r="N55" s="182"/>
      <c r="O55" s="182"/>
      <c r="P55" s="182"/>
      <c r="Q55" s="182"/>
      <c r="R55" s="183"/>
      <c r="S55" s="181"/>
      <c r="T55" s="182"/>
      <c r="U55" s="182"/>
      <c r="V55" s="182"/>
      <c r="W55" s="182"/>
      <c r="X55" s="183"/>
    </row>
    <row r="56" spans="1:24">
      <c r="A56">
        <v>53</v>
      </c>
      <c r="B56" s="173"/>
      <c r="C56" s="174"/>
      <c r="D56" s="173"/>
      <c r="E56" s="175"/>
      <c r="F56" s="175"/>
      <c r="G56" s="175"/>
      <c r="H56" s="174"/>
      <c r="I56" s="181"/>
      <c r="J56" s="182"/>
      <c r="K56" s="182"/>
      <c r="L56" s="182"/>
      <c r="M56" s="182"/>
      <c r="N56" s="182"/>
      <c r="O56" s="182"/>
      <c r="P56" s="182"/>
      <c r="Q56" s="182"/>
      <c r="R56" s="183"/>
      <c r="S56" s="181"/>
      <c r="T56" s="182"/>
      <c r="U56" s="182"/>
      <c r="V56" s="182"/>
      <c r="W56" s="182"/>
      <c r="X56" s="183"/>
    </row>
    <row r="57" spans="1:24">
      <c r="A57">
        <v>54</v>
      </c>
      <c r="B57" s="173"/>
      <c r="C57" s="174"/>
      <c r="D57" s="173"/>
      <c r="E57" s="175"/>
      <c r="F57" s="175"/>
      <c r="G57" s="175"/>
      <c r="H57" s="174"/>
      <c r="I57" s="181"/>
      <c r="J57" s="182"/>
      <c r="K57" s="182"/>
      <c r="L57" s="182"/>
      <c r="M57" s="182"/>
      <c r="N57" s="182"/>
      <c r="O57" s="182"/>
      <c r="P57" s="182"/>
      <c r="Q57" s="182"/>
      <c r="R57" s="183"/>
      <c r="S57" s="181"/>
      <c r="T57" s="182"/>
      <c r="U57" s="182"/>
      <c r="V57" s="182"/>
      <c r="W57" s="182"/>
      <c r="X57" s="183"/>
    </row>
    <row r="58" spans="1:24">
      <c r="A58">
        <v>55</v>
      </c>
      <c r="B58" s="173"/>
      <c r="C58" s="174"/>
      <c r="D58" s="173"/>
      <c r="E58" s="175"/>
      <c r="F58" s="175"/>
      <c r="G58" s="175"/>
      <c r="H58" s="174"/>
      <c r="I58" s="181"/>
      <c r="J58" s="182"/>
      <c r="K58" s="182"/>
      <c r="L58" s="182"/>
      <c r="M58" s="182"/>
      <c r="N58" s="182"/>
      <c r="O58" s="182"/>
      <c r="P58" s="182"/>
      <c r="Q58" s="182"/>
      <c r="R58" s="183"/>
      <c r="S58" s="181"/>
      <c r="T58" s="182"/>
      <c r="U58" s="182"/>
      <c r="V58" s="182"/>
      <c r="W58" s="182"/>
      <c r="X58" s="183"/>
    </row>
    <row r="59" spans="1:24">
      <c r="A59">
        <v>56</v>
      </c>
      <c r="B59" s="173"/>
      <c r="C59" s="174"/>
      <c r="D59" s="173"/>
      <c r="E59" s="175"/>
      <c r="F59" s="175"/>
      <c r="G59" s="175"/>
      <c r="H59" s="174"/>
      <c r="I59" s="181"/>
      <c r="J59" s="182"/>
      <c r="K59" s="182"/>
      <c r="L59" s="182"/>
      <c r="M59" s="182"/>
      <c r="N59" s="182"/>
      <c r="O59" s="182"/>
      <c r="P59" s="182"/>
      <c r="Q59" s="182"/>
      <c r="R59" s="183"/>
      <c r="S59" s="181"/>
      <c r="T59" s="182"/>
      <c r="U59" s="182"/>
      <c r="V59" s="182"/>
      <c r="W59" s="182"/>
      <c r="X59" s="183"/>
    </row>
    <row r="60" spans="1:24">
      <c r="A60">
        <v>57</v>
      </c>
      <c r="B60" s="173"/>
      <c r="C60" s="174"/>
      <c r="D60" s="173"/>
      <c r="E60" s="175"/>
      <c r="F60" s="175"/>
      <c r="G60" s="175"/>
      <c r="H60" s="174"/>
      <c r="I60" s="181"/>
      <c r="J60" s="182"/>
      <c r="K60" s="182"/>
      <c r="L60" s="182"/>
      <c r="M60" s="182"/>
      <c r="N60" s="182"/>
      <c r="O60" s="182"/>
      <c r="P60" s="182"/>
      <c r="Q60" s="182"/>
      <c r="R60" s="183"/>
      <c r="S60" s="181"/>
      <c r="T60" s="182"/>
      <c r="U60" s="182"/>
      <c r="V60" s="182"/>
      <c r="W60" s="182"/>
      <c r="X60" s="183"/>
    </row>
    <row r="61" spans="1:24">
      <c r="A61">
        <v>58</v>
      </c>
      <c r="B61" s="173"/>
      <c r="C61" s="174"/>
      <c r="D61" s="173"/>
      <c r="E61" s="175"/>
      <c r="F61" s="175"/>
      <c r="G61" s="175"/>
      <c r="H61" s="174"/>
      <c r="I61" s="181"/>
      <c r="J61" s="182"/>
      <c r="K61" s="182"/>
      <c r="L61" s="182"/>
      <c r="M61" s="182"/>
      <c r="N61" s="182"/>
      <c r="O61" s="182"/>
      <c r="P61" s="182"/>
      <c r="Q61" s="182"/>
      <c r="R61" s="183"/>
      <c r="S61" s="181"/>
      <c r="T61" s="182"/>
      <c r="U61" s="182"/>
      <c r="V61" s="182"/>
      <c r="W61" s="182"/>
      <c r="X61" s="183"/>
    </row>
    <row r="62" spans="1:24">
      <c r="A62">
        <v>59</v>
      </c>
      <c r="B62" s="173"/>
      <c r="C62" s="174"/>
      <c r="D62" s="173"/>
      <c r="E62" s="175"/>
      <c r="F62" s="175"/>
      <c r="G62" s="175"/>
      <c r="H62" s="174"/>
      <c r="I62" s="181"/>
      <c r="J62" s="182"/>
      <c r="K62" s="182"/>
      <c r="L62" s="182"/>
      <c r="M62" s="182"/>
      <c r="N62" s="182"/>
      <c r="O62" s="182"/>
      <c r="P62" s="182"/>
      <c r="Q62" s="182"/>
      <c r="R62" s="183"/>
      <c r="S62" s="181"/>
      <c r="T62" s="182"/>
      <c r="U62" s="182"/>
      <c r="V62" s="182"/>
      <c r="W62" s="182"/>
      <c r="X62" s="183"/>
    </row>
    <row r="63" spans="1:24">
      <c r="A63">
        <v>60</v>
      </c>
      <c r="B63" s="173"/>
      <c r="C63" s="174"/>
      <c r="D63" s="173"/>
      <c r="E63" s="175"/>
      <c r="F63" s="175"/>
      <c r="G63" s="175"/>
      <c r="H63" s="174"/>
      <c r="I63" s="181"/>
      <c r="J63" s="182"/>
      <c r="K63" s="182"/>
      <c r="L63" s="182"/>
      <c r="M63" s="182"/>
      <c r="N63" s="182"/>
      <c r="O63" s="182"/>
      <c r="P63" s="182"/>
      <c r="Q63" s="182"/>
      <c r="R63" s="183"/>
      <c r="S63" s="181"/>
      <c r="T63" s="182"/>
      <c r="U63" s="182"/>
      <c r="V63" s="182"/>
      <c r="W63" s="182"/>
      <c r="X63" s="183"/>
    </row>
    <row r="64" spans="1:24">
      <c r="A64">
        <v>61</v>
      </c>
      <c r="B64" s="173"/>
      <c r="C64" s="174"/>
      <c r="D64" s="173"/>
      <c r="E64" s="175"/>
      <c r="F64" s="175"/>
      <c r="G64" s="175"/>
      <c r="H64" s="174"/>
      <c r="I64" s="181"/>
      <c r="J64" s="182"/>
      <c r="K64" s="182"/>
      <c r="L64" s="182"/>
      <c r="M64" s="182"/>
      <c r="N64" s="182"/>
      <c r="O64" s="182"/>
      <c r="P64" s="182"/>
      <c r="Q64" s="182"/>
      <c r="R64" s="183"/>
      <c r="S64" s="181"/>
      <c r="T64" s="182"/>
      <c r="U64" s="182"/>
      <c r="V64" s="182"/>
      <c r="W64" s="182"/>
      <c r="X64" s="183"/>
    </row>
    <row r="65" spans="1:24">
      <c r="A65">
        <v>62</v>
      </c>
      <c r="B65" s="173"/>
      <c r="C65" s="174"/>
      <c r="D65" s="173"/>
      <c r="E65" s="175"/>
      <c r="F65" s="175"/>
      <c r="G65" s="175"/>
      <c r="H65" s="174"/>
      <c r="I65" s="181"/>
      <c r="J65" s="182"/>
      <c r="K65" s="182"/>
      <c r="L65" s="182"/>
      <c r="M65" s="182"/>
      <c r="N65" s="182"/>
      <c r="O65" s="182"/>
      <c r="P65" s="182"/>
      <c r="Q65" s="182"/>
      <c r="R65" s="183"/>
      <c r="S65" s="181"/>
      <c r="T65" s="182"/>
      <c r="U65" s="182"/>
      <c r="V65" s="182"/>
      <c r="W65" s="182"/>
      <c r="X65" s="183"/>
    </row>
    <row r="66" spans="1:24">
      <c r="A66">
        <v>63</v>
      </c>
      <c r="B66" s="173"/>
      <c r="C66" s="174"/>
      <c r="D66" s="173"/>
      <c r="E66" s="175"/>
      <c r="F66" s="175"/>
      <c r="G66" s="175"/>
      <c r="H66" s="174"/>
      <c r="I66" s="181"/>
      <c r="J66" s="182"/>
      <c r="K66" s="182"/>
      <c r="L66" s="182"/>
      <c r="M66" s="182"/>
      <c r="N66" s="182"/>
      <c r="O66" s="182"/>
      <c r="P66" s="182"/>
      <c r="Q66" s="182"/>
      <c r="R66" s="183"/>
      <c r="S66" s="181"/>
      <c r="T66" s="182"/>
      <c r="U66" s="182"/>
      <c r="V66" s="182"/>
      <c r="W66" s="182"/>
      <c r="X66" s="183"/>
    </row>
    <row r="67" spans="1:24">
      <c r="A67">
        <v>64</v>
      </c>
      <c r="B67" s="173"/>
      <c r="C67" s="174"/>
      <c r="D67" s="173"/>
      <c r="E67" s="175"/>
      <c r="F67" s="175"/>
      <c r="G67" s="175"/>
      <c r="H67" s="174"/>
      <c r="I67" s="181"/>
      <c r="J67" s="182"/>
      <c r="K67" s="182"/>
      <c r="L67" s="182"/>
      <c r="M67" s="182"/>
      <c r="N67" s="182"/>
      <c r="O67" s="182"/>
      <c r="P67" s="182"/>
      <c r="Q67" s="182"/>
      <c r="R67" s="183"/>
      <c r="S67" s="181"/>
      <c r="T67" s="182"/>
      <c r="U67" s="182"/>
      <c r="V67" s="182"/>
      <c r="W67" s="182"/>
      <c r="X67" s="183"/>
    </row>
    <row r="68" spans="1:24">
      <c r="A68">
        <v>65</v>
      </c>
      <c r="B68" s="173"/>
      <c r="C68" s="174"/>
      <c r="D68" s="173"/>
      <c r="E68" s="175"/>
      <c r="F68" s="175"/>
      <c r="G68" s="175"/>
      <c r="H68" s="174"/>
      <c r="I68" s="181"/>
      <c r="J68" s="182"/>
      <c r="K68" s="182"/>
      <c r="L68" s="182"/>
      <c r="M68" s="182"/>
      <c r="N68" s="182"/>
      <c r="O68" s="182"/>
      <c r="P68" s="182"/>
      <c r="Q68" s="182"/>
      <c r="R68" s="183"/>
      <c r="S68" s="181"/>
      <c r="T68" s="182"/>
      <c r="U68" s="182"/>
      <c r="V68" s="182"/>
      <c r="W68" s="182"/>
      <c r="X68" s="183"/>
    </row>
    <row r="69" spans="1:24">
      <c r="A69">
        <v>66</v>
      </c>
      <c r="B69" s="173"/>
      <c r="C69" s="174"/>
      <c r="D69" s="173"/>
      <c r="E69" s="175"/>
      <c r="F69" s="175"/>
      <c r="G69" s="175"/>
      <c r="H69" s="174"/>
      <c r="I69" s="181"/>
      <c r="J69" s="182"/>
      <c r="K69" s="182"/>
      <c r="L69" s="182"/>
      <c r="M69" s="182"/>
      <c r="N69" s="182"/>
      <c r="O69" s="182"/>
      <c r="P69" s="182"/>
      <c r="Q69" s="182"/>
      <c r="R69" s="183"/>
      <c r="S69" s="181"/>
      <c r="T69" s="182"/>
      <c r="U69" s="182"/>
      <c r="V69" s="182"/>
      <c r="W69" s="182"/>
      <c r="X69" s="183"/>
    </row>
    <row r="70" spans="1:24">
      <c r="A70">
        <v>67</v>
      </c>
      <c r="B70" s="173"/>
      <c r="C70" s="174"/>
      <c r="D70" s="173"/>
      <c r="E70" s="175"/>
      <c r="F70" s="175"/>
      <c r="G70" s="175"/>
      <c r="H70" s="174"/>
      <c r="I70" s="181"/>
      <c r="J70" s="182"/>
      <c r="K70" s="182"/>
      <c r="L70" s="182"/>
      <c r="M70" s="182"/>
      <c r="N70" s="182"/>
      <c r="O70" s="182"/>
      <c r="P70" s="182"/>
      <c r="Q70" s="182"/>
      <c r="R70" s="183"/>
      <c r="S70" s="181"/>
      <c r="T70" s="182"/>
      <c r="U70" s="182"/>
      <c r="V70" s="182"/>
      <c r="W70" s="182"/>
      <c r="X70" s="183"/>
    </row>
    <row r="71" spans="1:24">
      <c r="A71">
        <v>68</v>
      </c>
      <c r="B71" s="173"/>
      <c r="C71" s="174"/>
      <c r="D71" s="173"/>
      <c r="E71" s="175"/>
      <c r="F71" s="175"/>
      <c r="G71" s="175"/>
      <c r="H71" s="174"/>
      <c r="I71" s="181"/>
      <c r="J71" s="182"/>
      <c r="K71" s="182"/>
      <c r="L71" s="182"/>
      <c r="M71" s="182"/>
      <c r="N71" s="182"/>
      <c r="O71" s="182"/>
      <c r="P71" s="182"/>
      <c r="Q71" s="182"/>
      <c r="R71" s="183"/>
      <c r="S71" s="181"/>
      <c r="T71" s="182"/>
      <c r="U71" s="182"/>
      <c r="V71" s="182"/>
      <c r="W71" s="182"/>
      <c r="X71" s="183"/>
    </row>
    <row r="72" spans="1:24">
      <c r="A72">
        <v>69</v>
      </c>
      <c r="B72" s="173"/>
      <c r="C72" s="174"/>
      <c r="D72" s="173"/>
      <c r="E72" s="175"/>
      <c r="F72" s="175"/>
      <c r="G72" s="175"/>
      <c r="H72" s="174"/>
      <c r="I72" s="181"/>
      <c r="J72" s="182"/>
      <c r="K72" s="182"/>
      <c r="L72" s="182"/>
      <c r="M72" s="182"/>
      <c r="N72" s="182"/>
      <c r="O72" s="182"/>
      <c r="P72" s="182"/>
      <c r="Q72" s="182"/>
      <c r="R72" s="183"/>
      <c r="S72" s="181"/>
      <c r="T72" s="182"/>
      <c r="U72" s="182"/>
      <c r="V72" s="182"/>
      <c r="W72" s="182"/>
      <c r="X72" s="183"/>
    </row>
    <row r="73" spans="1:24">
      <c r="A73">
        <v>70</v>
      </c>
      <c r="B73" s="173"/>
      <c r="C73" s="174"/>
      <c r="D73" s="173"/>
      <c r="E73" s="175"/>
      <c r="F73" s="175"/>
      <c r="G73" s="175"/>
      <c r="H73" s="174"/>
      <c r="I73" s="181"/>
      <c r="J73" s="182"/>
      <c r="K73" s="182"/>
      <c r="L73" s="182"/>
      <c r="M73" s="182"/>
      <c r="N73" s="182"/>
      <c r="O73" s="182"/>
      <c r="P73" s="182"/>
      <c r="Q73" s="182"/>
      <c r="R73" s="183"/>
      <c r="S73" s="181"/>
      <c r="T73" s="182"/>
      <c r="U73" s="182"/>
      <c r="V73" s="182"/>
      <c r="W73" s="182"/>
      <c r="X73" s="183"/>
    </row>
    <row r="74" spans="1:24">
      <c r="A74">
        <v>71</v>
      </c>
      <c r="B74" s="173"/>
      <c r="C74" s="174"/>
      <c r="D74" s="173"/>
      <c r="E74" s="175"/>
      <c r="F74" s="175"/>
      <c r="G74" s="175"/>
      <c r="H74" s="174"/>
      <c r="I74" s="181"/>
      <c r="J74" s="182"/>
      <c r="K74" s="182"/>
      <c r="L74" s="182"/>
      <c r="M74" s="182"/>
      <c r="N74" s="182"/>
      <c r="O74" s="182"/>
      <c r="P74" s="182"/>
      <c r="Q74" s="182"/>
      <c r="R74" s="183"/>
      <c r="S74" s="181"/>
      <c r="T74" s="182"/>
      <c r="U74" s="182"/>
      <c r="V74" s="182"/>
      <c r="W74" s="182"/>
      <c r="X74" s="183"/>
    </row>
    <row r="75" spans="1:24">
      <c r="A75">
        <v>72</v>
      </c>
      <c r="B75" s="173"/>
      <c r="C75" s="174"/>
      <c r="D75" s="173"/>
      <c r="E75" s="175"/>
      <c r="F75" s="175"/>
      <c r="G75" s="175"/>
      <c r="H75" s="174"/>
      <c r="I75" s="181"/>
      <c r="J75" s="182"/>
      <c r="K75" s="182"/>
      <c r="L75" s="182"/>
      <c r="M75" s="182"/>
      <c r="N75" s="182"/>
      <c r="O75" s="182"/>
      <c r="P75" s="182"/>
      <c r="Q75" s="182"/>
      <c r="R75" s="183"/>
      <c r="S75" s="181"/>
      <c r="T75" s="182"/>
      <c r="U75" s="182"/>
      <c r="V75" s="182"/>
      <c r="W75" s="182"/>
      <c r="X75" s="183"/>
    </row>
    <row r="76" spans="1:24">
      <c r="A76">
        <v>73</v>
      </c>
      <c r="B76" s="173"/>
      <c r="C76" s="174"/>
      <c r="D76" s="173"/>
      <c r="E76" s="175"/>
      <c r="F76" s="175"/>
      <c r="G76" s="175"/>
      <c r="H76" s="174"/>
      <c r="I76" s="181"/>
      <c r="J76" s="182"/>
      <c r="K76" s="182"/>
      <c r="L76" s="182"/>
      <c r="M76" s="182"/>
      <c r="N76" s="182"/>
      <c r="O76" s="182"/>
      <c r="P76" s="182"/>
      <c r="Q76" s="182"/>
      <c r="R76" s="183"/>
      <c r="S76" s="181"/>
      <c r="T76" s="182"/>
      <c r="U76" s="182"/>
      <c r="V76" s="182"/>
      <c r="W76" s="182"/>
      <c r="X76" s="183"/>
    </row>
    <row r="77" spans="1:24">
      <c r="A77">
        <v>74</v>
      </c>
      <c r="B77" s="173"/>
      <c r="C77" s="174"/>
      <c r="D77" s="173"/>
      <c r="E77" s="175"/>
      <c r="F77" s="175"/>
      <c r="G77" s="175"/>
      <c r="H77" s="174"/>
      <c r="I77" s="181"/>
      <c r="J77" s="182"/>
      <c r="K77" s="182"/>
      <c r="L77" s="182"/>
      <c r="M77" s="182"/>
      <c r="N77" s="182"/>
      <c r="O77" s="182"/>
      <c r="P77" s="182"/>
      <c r="Q77" s="182"/>
      <c r="R77" s="183"/>
      <c r="S77" s="181"/>
      <c r="T77" s="182"/>
      <c r="U77" s="182"/>
      <c r="V77" s="182"/>
      <c r="W77" s="182"/>
      <c r="X77" s="183"/>
    </row>
    <row r="78" spans="1:24">
      <c r="A78">
        <v>75</v>
      </c>
      <c r="B78" s="173"/>
      <c r="C78" s="174"/>
      <c r="D78" s="173"/>
      <c r="E78" s="175"/>
      <c r="F78" s="175"/>
      <c r="G78" s="175"/>
      <c r="H78" s="174"/>
      <c r="I78" s="181"/>
      <c r="J78" s="182"/>
      <c r="K78" s="182"/>
      <c r="L78" s="182"/>
      <c r="M78" s="182"/>
      <c r="N78" s="182"/>
      <c r="O78" s="182"/>
      <c r="P78" s="182"/>
      <c r="Q78" s="182"/>
      <c r="R78" s="183"/>
      <c r="S78" s="181"/>
      <c r="T78" s="182"/>
      <c r="U78" s="182"/>
      <c r="V78" s="182"/>
      <c r="W78" s="182"/>
      <c r="X78" s="183"/>
    </row>
    <row r="79" spans="1:24">
      <c r="A79">
        <v>76</v>
      </c>
      <c r="B79" s="173"/>
      <c r="C79" s="174"/>
      <c r="D79" s="173"/>
      <c r="E79" s="175"/>
      <c r="F79" s="175"/>
      <c r="G79" s="175"/>
      <c r="H79" s="174"/>
      <c r="I79" s="181"/>
      <c r="J79" s="182"/>
      <c r="K79" s="182"/>
      <c r="L79" s="182"/>
      <c r="M79" s="182"/>
      <c r="N79" s="182"/>
      <c r="O79" s="182"/>
      <c r="P79" s="182"/>
      <c r="Q79" s="182"/>
      <c r="R79" s="183"/>
      <c r="S79" s="181"/>
      <c r="T79" s="182"/>
      <c r="U79" s="182"/>
      <c r="V79" s="182"/>
      <c r="W79" s="182"/>
      <c r="X79" s="183"/>
    </row>
    <row r="80" spans="1:24">
      <c r="A80">
        <v>77</v>
      </c>
      <c r="B80" s="173"/>
      <c r="C80" s="174"/>
      <c r="D80" s="173"/>
      <c r="E80" s="175"/>
      <c r="F80" s="175"/>
      <c r="G80" s="175"/>
      <c r="H80" s="174"/>
      <c r="I80" s="181"/>
      <c r="J80" s="182"/>
      <c r="K80" s="182"/>
      <c r="L80" s="182"/>
      <c r="M80" s="182"/>
      <c r="N80" s="182"/>
      <c r="O80" s="182"/>
      <c r="P80" s="182"/>
      <c r="Q80" s="182"/>
      <c r="R80" s="183"/>
      <c r="S80" s="181"/>
      <c r="T80" s="182"/>
      <c r="U80" s="182"/>
      <c r="V80" s="182"/>
      <c r="W80" s="182"/>
      <c r="X80" s="183"/>
    </row>
    <row r="81" spans="1:24">
      <c r="A81">
        <v>78</v>
      </c>
      <c r="B81" s="173"/>
      <c r="C81" s="174"/>
      <c r="D81" s="173"/>
      <c r="E81" s="175"/>
      <c r="F81" s="175"/>
      <c r="G81" s="175"/>
      <c r="H81" s="174"/>
      <c r="I81" s="181"/>
      <c r="J81" s="182"/>
      <c r="K81" s="182"/>
      <c r="L81" s="182"/>
      <c r="M81" s="182"/>
      <c r="N81" s="182"/>
      <c r="O81" s="182"/>
      <c r="P81" s="182"/>
      <c r="Q81" s="182"/>
      <c r="R81" s="183"/>
      <c r="S81" s="181"/>
      <c r="T81" s="182"/>
      <c r="U81" s="182"/>
      <c r="V81" s="182"/>
      <c r="W81" s="182"/>
      <c r="X81" s="183"/>
    </row>
    <row r="82" spans="1:24">
      <c r="A82">
        <v>79</v>
      </c>
      <c r="B82" s="173"/>
      <c r="C82" s="174"/>
      <c r="D82" s="173"/>
      <c r="E82" s="175"/>
      <c r="F82" s="175"/>
      <c r="G82" s="175"/>
      <c r="H82" s="174"/>
      <c r="I82" s="181"/>
      <c r="J82" s="182"/>
      <c r="K82" s="182"/>
      <c r="L82" s="182"/>
      <c r="M82" s="182"/>
      <c r="N82" s="182"/>
      <c r="O82" s="182"/>
      <c r="P82" s="182"/>
      <c r="Q82" s="182"/>
      <c r="R82" s="183"/>
      <c r="S82" s="181"/>
      <c r="T82" s="182"/>
      <c r="U82" s="182"/>
      <c r="V82" s="182"/>
      <c r="W82" s="182"/>
      <c r="X82" s="183"/>
    </row>
    <row r="83" spans="1:24">
      <c r="A83">
        <v>80</v>
      </c>
      <c r="B83" s="173"/>
      <c r="C83" s="174"/>
      <c r="D83" s="173"/>
      <c r="E83" s="175"/>
      <c r="F83" s="175"/>
      <c r="G83" s="175"/>
      <c r="H83" s="174"/>
      <c r="I83" s="181"/>
      <c r="J83" s="182"/>
      <c r="K83" s="182"/>
      <c r="L83" s="182"/>
      <c r="M83" s="182"/>
      <c r="N83" s="182"/>
      <c r="O83" s="182"/>
      <c r="P83" s="182"/>
      <c r="Q83" s="182"/>
      <c r="R83" s="183"/>
      <c r="S83" s="181"/>
      <c r="T83" s="182"/>
      <c r="U83" s="182"/>
      <c r="V83" s="182"/>
      <c r="W83" s="182"/>
      <c r="X83" s="183"/>
    </row>
    <row r="84" spans="1:24">
      <c r="A84">
        <v>81</v>
      </c>
      <c r="B84" s="173"/>
      <c r="C84" s="174"/>
      <c r="D84" s="173"/>
      <c r="E84" s="175"/>
      <c r="F84" s="175"/>
      <c r="G84" s="175"/>
      <c r="H84" s="174"/>
      <c r="I84" s="181"/>
      <c r="J84" s="182"/>
      <c r="K84" s="182"/>
      <c r="L84" s="182"/>
      <c r="M84" s="182"/>
      <c r="N84" s="182"/>
      <c r="O84" s="182"/>
      <c r="P84" s="182"/>
      <c r="Q84" s="182"/>
      <c r="R84" s="183"/>
      <c r="S84" s="181"/>
      <c r="T84" s="182"/>
      <c r="U84" s="182"/>
      <c r="V84" s="182"/>
      <c r="W84" s="182"/>
      <c r="X84" s="183"/>
    </row>
    <row r="85" spans="1:24">
      <c r="A85">
        <v>82</v>
      </c>
      <c r="B85" s="173"/>
      <c r="C85" s="174"/>
      <c r="D85" s="173"/>
      <c r="E85" s="175"/>
      <c r="F85" s="175"/>
      <c r="G85" s="175"/>
      <c r="H85" s="174"/>
      <c r="I85" s="181"/>
      <c r="J85" s="182"/>
      <c r="K85" s="182"/>
      <c r="L85" s="182"/>
      <c r="M85" s="182"/>
      <c r="N85" s="182"/>
      <c r="O85" s="182"/>
      <c r="P85" s="182"/>
      <c r="Q85" s="182"/>
      <c r="R85" s="183"/>
      <c r="S85" s="181"/>
      <c r="T85" s="182"/>
      <c r="U85" s="182"/>
      <c r="V85" s="182"/>
      <c r="W85" s="182"/>
      <c r="X85" s="183"/>
    </row>
    <row r="86" spans="1:24">
      <c r="A86">
        <v>83</v>
      </c>
      <c r="B86" s="173"/>
      <c r="C86" s="174"/>
      <c r="D86" s="173"/>
      <c r="E86" s="175"/>
      <c r="F86" s="175"/>
      <c r="G86" s="175"/>
      <c r="H86" s="174"/>
      <c r="I86" s="181"/>
      <c r="J86" s="182"/>
      <c r="K86" s="182"/>
      <c r="L86" s="182"/>
      <c r="M86" s="182"/>
      <c r="N86" s="182"/>
      <c r="O86" s="182"/>
      <c r="P86" s="182"/>
      <c r="Q86" s="182"/>
      <c r="R86" s="183"/>
      <c r="S86" s="181"/>
      <c r="T86" s="182"/>
      <c r="U86" s="182"/>
      <c r="V86" s="182"/>
      <c r="W86" s="182"/>
      <c r="X86" s="183"/>
    </row>
    <row r="87" spans="1:24">
      <c r="A87">
        <v>84</v>
      </c>
      <c r="B87" s="173"/>
      <c r="C87" s="174"/>
      <c r="D87" s="173"/>
      <c r="E87" s="175"/>
      <c r="F87" s="175"/>
      <c r="G87" s="175"/>
      <c r="H87" s="174"/>
      <c r="I87" s="181"/>
      <c r="J87" s="182"/>
      <c r="K87" s="182"/>
      <c r="L87" s="182"/>
      <c r="M87" s="182"/>
      <c r="N87" s="182"/>
      <c r="O87" s="182"/>
      <c r="P87" s="182"/>
      <c r="Q87" s="182"/>
      <c r="R87" s="183"/>
      <c r="S87" s="181"/>
      <c r="T87" s="182"/>
      <c r="U87" s="182"/>
      <c r="V87" s="182"/>
      <c r="W87" s="182"/>
      <c r="X87" s="183"/>
    </row>
    <row r="88" spans="1:24">
      <c r="A88">
        <v>85</v>
      </c>
      <c r="B88" s="173"/>
      <c r="C88" s="174"/>
      <c r="D88" s="173"/>
      <c r="E88" s="175"/>
      <c r="F88" s="175"/>
      <c r="G88" s="175"/>
      <c r="H88" s="174"/>
      <c r="I88" s="181"/>
      <c r="J88" s="182"/>
      <c r="K88" s="182"/>
      <c r="L88" s="182"/>
      <c r="M88" s="182"/>
      <c r="N88" s="182"/>
      <c r="O88" s="182"/>
      <c r="P88" s="182"/>
      <c r="Q88" s="182"/>
      <c r="R88" s="183"/>
      <c r="S88" s="181"/>
      <c r="T88" s="182"/>
      <c r="U88" s="182"/>
      <c r="V88" s="182"/>
      <c r="W88" s="182"/>
      <c r="X88" s="183"/>
    </row>
    <row r="89" spans="1:24">
      <c r="A89">
        <v>86</v>
      </c>
      <c r="B89" s="173"/>
      <c r="C89" s="174"/>
      <c r="D89" s="173"/>
      <c r="E89" s="175"/>
      <c r="F89" s="175"/>
      <c r="G89" s="175"/>
      <c r="H89" s="174"/>
      <c r="I89" s="181"/>
      <c r="J89" s="182"/>
      <c r="K89" s="182"/>
      <c r="L89" s="182"/>
      <c r="M89" s="182"/>
      <c r="N89" s="182"/>
      <c r="O89" s="182"/>
      <c r="P89" s="182"/>
      <c r="Q89" s="182"/>
      <c r="R89" s="183"/>
      <c r="S89" s="181"/>
      <c r="T89" s="182"/>
      <c r="U89" s="182"/>
      <c r="V89" s="182"/>
      <c r="W89" s="182"/>
      <c r="X89" s="183"/>
    </row>
    <row r="90" spans="1:24">
      <c r="A90">
        <v>87</v>
      </c>
      <c r="B90" s="173"/>
      <c r="C90" s="174"/>
      <c r="D90" s="173"/>
      <c r="E90" s="175"/>
      <c r="F90" s="175"/>
      <c r="G90" s="175"/>
      <c r="H90" s="174"/>
      <c r="I90" s="181"/>
      <c r="J90" s="182"/>
      <c r="K90" s="182"/>
      <c r="L90" s="182"/>
      <c r="M90" s="182"/>
      <c r="N90" s="182"/>
      <c r="O90" s="182"/>
      <c r="P90" s="182"/>
      <c r="Q90" s="182"/>
      <c r="R90" s="183"/>
      <c r="S90" s="181"/>
      <c r="T90" s="182"/>
      <c r="U90" s="182"/>
      <c r="V90" s="182"/>
      <c r="W90" s="182"/>
      <c r="X90" s="183"/>
    </row>
    <row r="91" spans="1:24">
      <c r="A91">
        <v>88</v>
      </c>
      <c r="B91" s="173"/>
      <c r="C91" s="174"/>
      <c r="D91" s="173"/>
      <c r="E91" s="175"/>
      <c r="F91" s="175"/>
      <c r="G91" s="175"/>
      <c r="H91" s="174"/>
      <c r="I91" s="181"/>
      <c r="J91" s="182"/>
      <c r="K91" s="182"/>
      <c r="L91" s="182"/>
      <c r="M91" s="182"/>
      <c r="N91" s="182"/>
      <c r="O91" s="182"/>
      <c r="P91" s="182"/>
      <c r="Q91" s="182"/>
      <c r="R91" s="183"/>
      <c r="S91" s="181"/>
      <c r="T91" s="182"/>
      <c r="U91" s="182"/>
      <c r="V91" s="182"/>
      <c r="W91" s="182"/>
      <c r="X91" s="183"/>
    </row>
    <row r="92" spans="1:24">
      <c r="A92">
        <v>89</v>
      </c>
      <c r="B92" s="173"/>
      <c r="C92" s="174"/>
      <c r="D92" s="173"/>
      <c r="E92" s="175"/>
      <c r="F92" s="175"/>
      <c r="G92" s="175"/>
      <c r="H92" s="174"/>
      <c r="I92" s="181"/>
      <c r="J92" s="182"/>
      <c r="K92" s="182"/>
      <c r="L92" s="182"/>
      <c r="M92" s="182"/>
      <c r="N92" s="182"/>
      <c r="O92" s="182"/>
      <c r="P92" s="182"/>
      <c r="Q92" s="182"/>
      <c r="R92" s="183"/>
      <c r="S92" s="181"/>
      <c r="T92" s="182"/>
      <c r="U92" s="182"/>
      <c r="V92" s="182"/>
      <c r="W92" s="182"/>
      <c r="X92" s="183"/>
    </row>
    <row r="93" spans="1:24">
      <c r="A93">
        <v>90</v>
      </c>
      <c r="B93" s="173"/>
      <c r="C93" s="174"/>
      <c r="D93" s="173"/>
      <c r="E93" s="175"/>
      <c r="F93" s="175"/>
      <c r="G93" s="175"/>
      <c r="H93" s="174"/>
      <c r="I93" s="181"/>
      <c r="J93" s="182"/>
      <c r="K93" s="182"/>
      <c r="L93" s="182"/>
      <c r="M93" s="182"/>
      <c r="N93" s="182"/>
      <c r="O93" s="182"/>
      <c r="P93" s="182"/>
      <c r="Q93" s="182"/>
      <c r="R93" s="183"/>
      <c r="S93" s="181"/>
      <c r="T93" s="182"/>
      <c r="U93" s="182"/>
      <c r="V93" s="182"/>
      <c r="W93" s="182"/>
      <c r="X93" s="183"/>
    </row>
    <row r="94" spans="1:24">
      <c r="A94">
        <v>91</v>
      </c>
      <c r="B94" s="173"/>
      <c r="C94" s="174"/>
      <c r="D94" s="173"/>
      <c r="E94" s="175"/>
      <c r="F94" s="175"/>
      <c r="G94" s="175"/>
      <c r="H94" s="174"/>
      <c r="I94" s="181"/>
      <c r="J94" s="182"/>
      <c r="K94" s="182"/>
      <c r="L94" s="182"/>
      <c r="M94" s="182"/>
      <c r="N94" s="182"/>
      <c r="O94" s="182"/>
      <c r="P94" s="182"/>
      <c r="Q94" s="182"/>
      <c r="R94" s="183"/>
      <c r="S94" s="181"/>
      <c r="T94" s="182"/>
      <c r="U94" s="182"/>
      <c r="V94" s="182"/>
      <c r="W94" s="182"/>
      <c r="X94" s="183"/>
    </row>
    <row r="95" spans="1:24">
      <c r="A95">
        <v>92</v>
      </c>
      <c r="B95" s="173"/>
      <c r="C95" s="174"/>
      <c r="D95" s="173"/>
      <c r="E95" s="175"/>
      <c r="F95" s="175"/>
      <c r="G95" s="175"/>
      <c r="H95" s="174"/>
      <c r="I95" s="181"/>
      <c r="J95" s="182"/>
      <c r="K95" s="182"/>
      <c r="L95" s="182"/>
      <c r="M95" s="182"/>
      <c r="N95" s="182"/>
      <c r="O95" s="182"/>
      <c r="P95" s="182"/>
      <c r="Q95" s="182"/>
      <c r="R95" s="183"/>
      <c r="S95" s="181"/>
      <c r="T95" s="182"/>
      <c r="U95" s="182"/>
      <c r="V95" s="182"/>
      <c r="W95" s="182"/>
      <c r="X95" s="183"/>
    </row>
    <row r="96" spans="1:24">
      <c r="A96">
        <v>93</v>
      </c>
      <c r="B96" s="173"/>
      <c r="C96" s="174"/>
      <c r="D96" s="173"/>
      <c r="E96" s="175"/>
      <c r="F96" s="175"/>
      <c r="G96" s="175"/>
      <c r="H96" s="174"/>
      <c r="I96" s="181"/>
      <c r="J96" s="182"/>
      <c r="K96" s="182"/>
      <c r="L96" s="182"/>
      <c r="M96" s="182"/>
      <c r="N96" s="182"/>
      <c r="O96" s="182"/>
      <c r="P96" s="182"/>
      <c r="Q96" s="182"/>
      <c r="R96" s="183"/>
      <c r="S96" s="181"/>
      <c r="T96" s="182"/>
      <c r="U96" s="182"/>
      <c r="V96" s="182"/>
      <c r="W96" s="182"/>
      <c r="X96" s="183"/>
    </row>
    <row r="97" spans="1:24">
      <c r="A97">
        <v>94</v>
      </c>
      <c r="B97" s="173"/>
      <c r="C97" s="174"/>
      <c r="D97" s="173"/>
      <c r="E97" s="175"/>
      <c r="F97" s="175"/>
      <c r="G97" s="175"/>
      <c r="H97" s="174"/>
      <c r="I97" s="181"/>
      <c r="J97" s="182"/>
      <c r="K97" s="182"/>
      <c r="L97" s="182"/>
      <c r="M97" s="182"/>
      <c r="N97" s="182"/>
      <c r="O97" s="182"/>
      <c r="P97" s="182"/>
      <c r="Q97" s="182"/>
      <c r="R97" s="183"/>
      <c r="S97" s="181"/>
      <c r="T97" s="182"/>
      <c r="U97" s="182"/>
      <c r="V97" s="182"/>
      <c r="W97" s="182"/>
      <c r="X97" s="183"/>
    </row>
    <row r="98" spans="1:24">
      <c r="A98">
        <v>95</v>
      </c>
      <c r="B98" s="173"/>
      <c r="C98" s="174"/>
      <c r="D98" s="173"/>
      <c r="E98" s="175"/>
      <c r="F98" s="175"/>
      <c r="G98" s="175"/>
      <c r="H98" s="174"/>
      <c r="I98" s="181"/>
      <c r="J98" s="182"/>
      <c r="K98" s="182"/>
      <c r="L98" s="182"/>
      <c r="M98" s="182"/>
      <c r="N98" s="182"/>
      <c r="O98" s="182"/>
      <c r="P98" s="182"/>
      <c r="Q98" s="182"/>
      <c r="R98" s="183"/>
      <c r="S98" s="181"/>
      <c r="T98" s="182"/>
      <c r="U98" s="182"/>
      <c r="V98" s="182"/>
      <c r="W98" s="182"/>
      <c r="X98" s="183"/>
    </row>
    <row r="99" spans="1:24">
      <c r="A99">
        <v>96</v>
      </c>
      <c r="B99" s="173"/>
      <c r="C99" s="174"/>
      <c r="D99" s="173"/>
      <c r="E99" s="175"/>
      <c r="F99" s="175"/>
      <c r="G99" s="175"/>
      <c r="H99" s="174"/>
      <c r="I99" s="181"/>
      <c r="J99" s="182"/>
      <c r="K99" s="182"/>
      <c r="L99" s="182"/>
      <c r="M99" s="182"/>
      <c r="N99" s="182"/>
      <c r="O99" s="182"/>
      <c r="P99" s="182"/>
      <c r="Q99" s="182"/>
      <c r="R99" s="183"/>
      <c r="S99" s="181"/>
      <c r="T99" s="182"/>
      <c r="U99" s="182"/>
      <c r="V99" s="182"/>
      <c r="W99" s="182"/>
      <c r="X99" s="183"/>
    </row>
    <row r="100" spans="1:24">
      <c r="A100">
        <v>97</v>
      </c>
      <c r="B100" s="173"/>
      <c r="C100" s="174"/>
      <c r="D100" s="173"/>
      <c r="E100" s="175"/>
      <c r="F100" s="175"/>
      <c r="G100" s="175"/>
      <c r="H100" s="174"/>
      <c r="I100" s="181"/>
      <c r="J100" s="182"/>
      <c r="K100" s="182"/>
      <c r="L100" s="182"/>
      <c r="M100" s="182"/>
      <c r="N100" s="182"/>
      <c r="O100" s="182"/>
      <c r="P100" s="182"/>
      <c r="Q100" s="182"/>
      <c r="R100" s="183"/>
      <c r="S100" s="181"/>
      <c r="T100" s="182"/>
      <c r="U100" s="182"/>
      <c r="V100" s="182"/>
      <c r="W100" s="182"/>
      <c r="X100" s="183"/>
    </row>
    <row r="101" spans="1:24">
      <c r="A101">
        <v>98</v>
      </c>
      <c r="B101" s="173"/>
      <c r="C101" s="174"/>
      <c r="D101" s="173"/>
      <c r="E101" s="175"/>
      <c r="F101" s="175"/>
      <c r="G101" s="175"/>
      <c r="H101" s="174"/>
      <c r="I101" s="181"/>
      <c r="J101" s="182"/>
      <c r="K101" s="182"/>
      <c r="L101" s="182"/>
      <c r="M101" s="182"/>
      <c r="N101" s="182"/>
      <c r="O101" s="182"/>
      <c r="P101" s="182"/>
      <c r="Q101" s="182"/>
      <c r="R101" s="183"/>
      <c r="S101" s="181"/>
      <c r="T101" s="182"/>
      <c r="U101" s="182"/>
      <c r="V101" s="182"/>
      <c r="W101" s="182"/>
      <c r="X101" s="183"/>
    </row>
    <row r="102" spans="1:24">
      <c r="A102">
        <v>99</v>
      </c>
      <c r="B102" s="173"/>
      <c r="C102" s="174"/>
      <c r="D102" s="173"/>
      <c r="E102" s="175"/>
      <c r="F102" s="175"/>
      <c r="G102" s="175"/>
      <c r="H102" s="174"/>
      <c r="I102" s="181"/>
      <c r="J102" s="182"/>
      <c r="K102" s="182"/>
      <c r="L102" s="182"/>
      <c r="M102" s="182"/>
      <c r="N102" s="182"/>
      <c r="O102" s="182"/>
      <c r="P102" s="182"/>
      <c r="Q102" s="182"/>
      <c r="R102" s="183"/>
      <c r="S102" s="181"/>
      <c r="T102" s="182"/>
      <c r="U102" s="182"/>
      <c r="V102" s="182"/>
      <c r="W102" s="182"/>
      <c r="X102" s="183"/>
    </row>
    <row r="103" spans="1:24">
      <c r="A103">
        <v>100</v>
      </c>
      <c r="B103" s="173"/>
      <c r="C103" s="174"/>
      <c r="D103" s="173"/>
      <c r="E103" s="175"/>
      <c r="F103" s="175"/>
      <c r="G103" s="175"/>
      <c r="H103" s="174"/>
      <c r="I103" s="181"/>
      <c r="J103" s="182"/>
      <c r="K103" s="182"/>
      <c r="L103" s="182"/>
      <c r="M103" s="182"/>
      <c r="N103" s="182"/>
      <c r="O103" s="182"/>
      <c r="P103" s="182"/>
      <c r="Q103" s="182"/>
      <c r="R103" s="183"/>
      <c r="S103" s="181"/>
      <c r="T103" s="182"/>
      <c r="U103" s="182"/>
      <c r="V103" s="182"/>
      <c r="W103" s="182"/>
      <c r="X103" s="183"/>
    </row>
    <row r="104" spans="1:24">
      <c r="A104">
        <v>101</v>
      </c>
      <c r="B104" s="173"/>
      <c r="C104" s="174"/>
      <c r="D104" s="173"/>
      <c r="E104" s="175"/>
      <c r="F104" s="175"/>
      <c r="G104" s="175"/>
      <c r="H104" s="174"/>
      <c r="I104" s="181"/>
      <c r="J104" s="182"/>
      <c r="K104" s="182"/>
      <c r="L104" s="182"/>
      <c r="M104" s="182"/>
      <c r="N104" s="182"/>
      <c r="O104" s="182"/>
      <c r="P104" s="182"/>
      <c r="Q104" s="182"/>
      <c r="R104" s="183"/>
      <c r="S104" s="181"/>
      <c r="T104" s="182"/>
      <c r="U104" s="182"/>
      <c r="V104" s="182"/>
      <c r="W104" s="182"/>
      <c r="X104" s="183"/>
    </row>
    <row r="105" spans="1:24">
      <c r="A105">
        <v>102</v>
      </c>
      <c r="B105" s="173"/>
      <c r="C105" s="174"/>
      <c r="D105" s="173"/>
      <c r="E105" s="175"/>
      <c r="F105" s="175"/>
      <c r="G105" s="175"/>
      <c r="H105" s="174"/>
      <c r="I105" s="181"/>
      <c r="J105" s="182"/>
      <c r="K105" s="182"/>
      <c r="L105" s="182"/>
      <c r="M105" s="182"/>
      <c r="N105" s="182"/>
      <c r="O105" s="182"/>
      <c r="P105" s="182"/>
      <c r="Q105" s="182"/>
      <c r="R105" s="183"/>
      <c r="S105" s="181"/>
      <c r="T105" s="182"/>
      <c r="U105" s="182"/>
      <c r="V105" s="182"/>
      <c r="W105" s="182"/>
      <c r="X105" s="183"/>
    </row>
    <row r="106" spans="1:24">
      <c r="A106">
        <v>103</v>
      </c>
      <c r="B106" s="173"/>
      <c r="C106" s="174"/>
      <c r="D106" s="173"/>
      <c r="E106" s="175"/>
      <c r="F106" s="175"/>
      <c r="G106" s="175"/>
      <c r="H106" s="174"/>
      <c r="I106" s="181"/>
      <c r="J106" s="182"/>
      <c r="K106" s="182"/>
      <c r="L106" s="182"/>
      <c r="M106" s="182"/>
      <c r="N106" s="182"/>
      <c r="O106" s="182"/>
      <c r="P106" s="182"/>
      <c r="Q106" s="182"/>
      <c r="R106" s="183"/>
      <c r="S106" s="181"/>
      <c r="T106" s="182"/>
      <c r="U106" s="182"/>
      <c r="V106" s="182"/>
      <c r="W106" s="182"/>
      <c r="X106" s="183"/>
    </row>
    <row r="107" spans="1:24">
      <c r="A107">
        <v>104</v>
      </c>
      <c r="B107" s="173"/>
      <c r="C107" s="174"/>
      <c r="D107" s="173"/>
      <c r="E107" s="175"/>
      <c r="F107" s="175"/>
      <c r="G107" s="175"/>
      <c r="H107" s="174"/>
      <c r="I107" s="181"/>
      <c r="J107" s="182"/>
      <c r="K107" s="182"/>
      <c r="L107" s="182"/>
      <c r="M107" s="182"/>
      <c r="N107" s="182"/>
      <c r="O107" s="182"/>
      <c r="P107" s="182"/>
      <c r="Q107" s="182"/>
      <c r="R107" s="183"/>
      <c r="S107" s="181"/>
      <c r="T107" s="182"/>
      <c r="U107" s="182"/>
      <c r="V107" s="182"/>
      <c r="W107" s="182"/>
      <c r="X107" s="183"/>
    </row>
    <row r="108" spans="1:24">
      <c r="A108">
        <v>105</v>
      </c>
      <c r="B108" s="173"/>
      <c r="C108" s="174"/>
      <c r="D108" s="173"/>
      <c r="E108" s="175"/>
      <c r="F108" s="175"/>
      <c r="G108" s="175"/>
      <c r="H108" s="174"/>
      <c r="I108" s="181"/>
      <c r="J108" s="182"/>
      <c r="K108" s="182"/>
      <c r="L108" s="182"/>
      <c r="M108" s="182"/>
      <c r="N108" s="182"/>
      <c r="O108" s="182"/>
      <c r="P108" s="182"/>
      <c r="Q108" s="182"/>
      <c r="R108" s="183"/>
      <c r="S108" s="181"/>
      <c r="T108" s="182"/>
      <c r="U108" s="182"/>
      <c r="V108" s="182"/>
      <c r="W108" s="182"/>
      <c r="X108" s="183"/>
    </row>
    <row r="109" spans="1:24">
      <c r="A109">
        <v>106</v>
      </c>
      <c r="B109" s="173"/>
      <c r="C109" s="174"/>
      <c r="D109" s="173"/>
      <c r="E109" s="175"/>
      <c r="F109" s="175"/>
      <c r="G109" s="175"/>
      <c r="H109" s="174"/>
      <c r="I109" s="181"/>
      <c r="J109" s="182"/>
      <c r="K109" s="182"/>
      <c r="L109" s="182"/>
      <c r="M109" s="182"/>
      <c r="N109" s="182"/>
      <c r="O109" s="182"/>
      <c r="P109" s="182"/>
      <c r="Q109" s="182"/>
      <c r="R109" s="183"/>
      <c r="S109" s="181"/>
      <c r="T109" s="182"/>
      <c r="U109" s="182"/>
      <c r="V109" s="182"/>
      <c r="W109" s="182"/>
      <c r="X109" s="183"/>
    </row>
    <row r="110" spans="1:24">
      <c r="A110">
        <v>107</v>
      </c>
      <c r="B110" s="173"/>
      <c r="C110" s="174"/>
      <c r="D110" s="173"/>
      <c r="E110" s="175"/>
      <c r="F110" s="175"/>
      <c r="G110" s="175"/>
      <c r="H110" s="174"/>
      <c r="I110" s="181"/>
      <c r="J110" s="182"/>
      <c r="K110" s="182"/>
      <c r="L110" s="182"/>
      <c r="M110" s="182"/>
      <c r="N110" s="182"/>
      <c r="O110" s="182"/>
      <c r="P110" s="182"/>
      <c r="Q110" s="182"/>
      <c r="R110" s="183"/>
      <c r="S110" s="181"/>
      <c r="T110" s="182"/>
      <c r="U110" s="182"/>
      <c r="V110" s="182"/>
      <c r="W110" s="182"/>
      <c r="X110" s="183"/>
    </row>
    <row r="111" spans="1:24">
      <c r="A111">
        <v>108</v>
      </c>
      <c r="B111" s="173"/>
      <c r="C111" s="174"/>
      <c r="D111" s="173"/>
      <c r="E111" s="175"/>
      <c r="F111" s="175"/>
      <c r="G111" s="175"/>
      <c r="H111" s="174"/>
      <c r="I111" s="181"/>
      <c r="J111" s="182"/>
      <c r="K111" s="182"/>
      <c r="L111" s="182"/>
      <c r="M111" s="182"/>
      <c r="N111" s="182"/>
      <c r="O111" s="182"/>
      <c r="P111" s="182"/>
      <c r="Q111" s="182"/>
      <c r="R111" s="183"/>
      <c r="S111" s="181"/>
      <c r="T111" s="182"/>
      <c r="U111" s="182"/>
      <c r="V111" s="182"/>
      <c r="W111" s="182"/>
      <c r="X111" s="183"/>
    </row>
    <row r="112" spans="1:24">
      <c r="A112">
        <v>109</v>
      </c>
      <c r="B112" s="173"/>
      <c r="C112" s="174"/>
      <c r="D112" s="173"/>
      <c r="E112" s="175"/>
      <c r="F112" s="175"/>
      <c r="G112" s="175"/>
      <c r="H112" s="174"/>
      <c r="I112" s="181"/>
      <c r="J112" s="182"/>
      <c r="K112" s="182"/>
      <c r="L112" s="182"/>
      <c r="M112" s="182"/>
      <c r="N112" s="182"/>
      <c r="O112" s="182"/>
      <c r="P112" s="182"/>
      <c r="Q112" s="182"/>
      <c r="R112" s="183"/>
      <c r="S112" s="181"/>
      <c r="T112" s="182"/>
      <c r="U112" s="182"/>
      <c r="V112" s="182"/>
      <c r="W112" s="182"/>
      <c r="X112" s="183"/>
    </row>
    <row r="113" spans="1:24">
      <c r="A113">
        <v>110</v>
      </c>
      <c r="B113" s="173"/>
      <c r="C113" s="174"/>
      <c r="D113" s="173"/>
      <c r="E113" s="175"/>
      <c r="F113" s="175"/>
      <c r="G113" s="175"/>
      <c r="H113" s="174"/>
      <c r="I113" s="181"/>
      <c r="J113" s="182"/>
      <c r="K113" s="182"/>
      <c r="L113" s="182"/>
      <c r="M113" s="182"/>
      <c r="N113" s="182"/>
      <c r="O113" s="182"/>
      <c r="P113" s="182"/>
      <c r="Q113" s="182"/>
      <c r="R113" s="183"/>
      <c r="S113" s="181"/>
      <c r="T113" s="182"/>
      <c r="U113" s="182"/>
      <c r="V113" s="182"/>
      <c r="W113" s="182"/>
      <c r="X113" s="183"/>
    </row>
    <row r="114" spans="1:24">
      <c r="A114">
        <v>111</v>
      </c>
      <c r="B114" s="173"/>
      <c r="C114" s="174"/>
      <c r="D114" s="173"/>
      <c r="E114" s="175"/>
      <c r="F114" s="175"/>
      <c r="G114" s="175"/>
      <c r="H114" s="174"/>
      <c r="I114" s="181"/>
      <c r="J114" s="182"/>
      <c r="K114" s="182"/>
      <c r="L114" s="182"/>
      <c r="M114" s="182"/>
      <c r="N114" s="182"/>
      <c r="O114" s="182"/>
      <c r="P114" s="182"/>
      <c r="Q114" s="182"/>
      <c r="R114" s="183"/>
      <c r="S114" s="181"/>
      <c r="T114" s="182"/>
      <c r="U114" s="182"/>
      <c r="V114" s="182"/>
      <c r="W114" s="182"/>
      <c r="X114" s="183"/>
    </row>
    <row r="115" spans="1:24">
      <c r="A115">
        <v>112</v>
      </c>
      <c r="B115" s="173"/>
      <c r="C115" s="174"/>
      <c r="D115" s="173"/>
      <c r="E115" s="175"/>
      <c r="F115" s="175"/>
      <c r="G115" s="175"/>
      <c r="H115" s="174"/>
      <c r="I115" s="181"/>
      <c r="J115" s="182"/>
      <c r="K115" s="182"/>
      <c r="L115" s="182"/>
      <c r="M115" s="182"/>
      <c r="N115" s="182"/>
      <c r="O115" s="182"/>
      <c r="P115" s="182"/>
      <c r="Q115" s="182"/>
      <c r="R115" s="183"/>
      <c r="S115" s="181"/>
      <c r="T115" s="182"/>
      <c r="U115" s="182"/>
      <c r="V115" s="182"/>
      <c r="W115" s="182"/>
      <c r="X115" s="183"/>
    </row>
    <row r="116" spans="1:24">
      <c r="A116">
        <v>113</v>
      </c>
      <c r="B116" s="173"/>
      <c r="C116" s="174"/>
      <c r="D116" s="173"/>
      <c r="E116" s="175"/>
      <c r="F116" s="175"/>
      <c r="G116" s="175"/>
      <c r="H116" s="174"/>
      <c r="I116" s="181"/>
      <c r="J116" s="182"/>
      <c r="K116" s="182"/>
      <c r="L116" s="182"/>
      <c r="M116" s="182"/>
      <c r="N116" s="182"/>
      <c r="O116" s="182"/>
      <c r="P116" s="182"/>
      <c r="Q116" s="182"/>
      <c r="R116" s="183"/>
      <c r="S116" s="181"/>
      <c r="T116" s="182"/>
      <c r="U116" s="182"/>
      <c r="V116" s="182"/>
      <c r="W116" s="182"/>
      <c r="X116" s="183"/>
    </row>
    <row r="117" spans="1:24">
      <c r="A117">
        <v>114</v>
      </c>
      <c r="B117" s="173"/>
      <c r="C117" s="174"/>
      <c r="D117" s="173"/>
      <c r="E117" s="175"/>
      <c r="F117" s="175"/>
      <c r="G117" s="175"/>
      <c r="H117" s="174"/>
      <c r="I117" s="181"/>
      <c r="J117" s="182"/>
      <c r="K117" s="182"/>
      <c r="L117" s="182"/>
      <c r="M117" s="182"/>
      <c r="N117" s="182"/>
      <c r="O117" s="182"/>
      <c r="P117" s="182"/>
      <c r="Q117" s="182"/>
      <c r="R117" s="183"/>
      <c r="S117" s="181"/>
      <c r="T117" s="182"/>
      <c r="U117" s="182"/>
      <c r="V117" s="182"/>
      <c r="W117" s="182"/>
      <c r="X117" s="183"/>
    </row>
    <row r="118" spans="1:24">
      <c r="A118">
        <v>115</v>
      </c>
      <c r="B118" s="173"/>
      <c r="C118" s="174"/>
      <c r="D118" s="173"/>
      <c r="E118" s="175"/>
      <c r="F118" s="175"/>
      <c r="G118" s="175"/>
      <c r="H118" s="174"/>
      <c r="I118" s="181"/>
      <c r="J118" s="182"/>
      <c r="K118" s="182"/>
      <c r="L118" s="182"/>
      <c r="M118" s="182"/>
      <c r="N118" s="182"/>
      <c r="O118" s="182"/>
      <c r="P118" s="182"/>
      <c r="Q118" s="182"/>
      <c r="R118" s="183"/>
      <c r="S118" s="181"/>
      <c r="T118" s="182"/>
      <c r="U118" s="182"/>
      <c r="V118" s="182"/>
      <c r="W118" s="182"/>
      <c r="X118" s="183"/>
    </row>
    <row r="119" spans="1:24">
      <c r="A119">
        <v>116</v>
      </c>
      <c r="B119" s="173"/>
      <c r="C119" s="174"/>
      <c r="D119" s="173"/>
      <c r="E119" s="175"/>
      <c r="F119" s="175"/>
      <c r="G119" s="175"/>
      <c r="H119" s="174"/>
      <c r="I119" s="181"/>
      <c r="J119" s="182"/>
      <c r="K119" s="182"/>
      <c r="L119" s="182"/>
      <c r="M119" s="182"/>
      <c r="N119" s="182"/>
      <c r="O119" s="182"/>
      <c r="P119" s="182"/>
      <c r="Q119" s="182"/>
      <c r="R119" s="183"/>
      <c r="S119" s="181"/>
      <c r="T119" s="182"/>
      <c r="U119" s="182"/>
      <c r="V119" s="182"/>
      <c r="W119" s="182"/>
      <c r="X119" s="183"/>
    </row>
    <row r="120" spans="1:24">
      <c r="A120">
        <v>117</v>
      </c>
      <c r="B120" s="173"/>
      <c r="C120" s="174"/>
      <c r="D120" s="173"/>
      <c r="E120" s="175"/>
      <c r="F120" s="175"/>
      <c r="G120" s="175"/>
      <c r="H120" s="174"/>
      <c r="I120" s="181"/>
      <c r="J120" s="182"/>
      <c r="K120" s="182"/>
      <c r="L120" s="182"/>
      <c r="M120" s="182"/>
      <c r="N120" s="182"/>
      <c r="O120" s="182"/>
      <c r="P120" s="182"/>
      <c r="Q120" s="182"/>
      <c r="R120" s="183"/>
      <c r="S120" s="181"/>
      <c r="T120" s="182"/>
      <c r="U120" s="182"/>
      <c r="V120" s="182"/>
      <c r="W120" s="182"/>
      <c r="X120" s="183"/>
    </row>
    <row r="121" spans="1:24">
      <c r="A121">
        <v>118</v>
      </c>
      <c r="B121" s="173"/>
      <c r="C121" s="174"/>
      <c r="D121" s="173"/>
      <c r="E121" s="175"/>
      <c r="F121" s="175"/>
      <c r="G121" s="175"/>
      <c r="H121" s="174"/>
      <c r="I121" s="181"/>
      <c r="J121" s="182"/>
      <c r="K121" s="182"/>
      <c r="L121" s="182"/>
      <c r="M121" s="182"/>
      <c r="N121" s="182"/>
      <c r="O121" s="182"/>
      <c r="P121" s="182"/>
      <c r="Q121" s="182"/>
      <c r="R121" s="183"/>
      <c r="S121" s="181"/>
      <c r="T121" s="182"/>
      <c r="U121" s="182"/>
      <c r="V121" s="182"/>
      <c r="W121" s="182"/>
      <c r="X121" s="183"/>
    </row>
    <row r="122" spans="1:24">
      <c r="A122">
        <v>119</v>
      </c>
      <c r="B122" s="173"/>
      <c r="C122" s="174"/>
      <c r="D122" s="173"/>
      <c r="E122" s="175"/>
      <c r="F122" s="175"/>
      <c r="G122" s="175"/>
      <c r="H122" s="174"/>
      <c r="I122" s="181"/>
      <c r="J122" s="182"/>
      <c r="K122" s="182"/>
      <c r="L122" s="182"/>
      <c r="M122" s="182"/>
      <c r="N122" s="182"/>
      <c r="O122" s="182"/>
      <c r="P122" s="182"/>
      <c r="Q122" s="182"/>
      <c r="R122" s="183"/>
      <c r="S122" s="181"/>
      <c r="T122" s="182"/>
      <c r="U122" s="182"/>
      <c r="V122" s="182"/>
      <c r="W122" s="182"/>
      <c r="X122" s="183"/>
    </row>
    <row r="123" spans="1:24">
      <c r="A123">
        <v>120</v>
      </c>
      <c r="B123" s="173"/>
      <c r="C123" s="174"/>
      <c r="D123" s="173"/>
      <c r="E123" s="175"/>
      <c r="F123" s="175"/>
      <c r="G123" s="175"/>
      <c r="H123" s="174"/>
      <c r="I123" s="181"/>
      <c r="J123" s="182"/>
      <c r="K123" s="182"/>
      <c r="L123" s="182"/>
      <c r="M123" s="182"/>
      <c r="N123" s="182"/>
      <c r="O123" s="182"/>
      <c r="P123" s="182"/>
      <c r="Q123" s="182"/>
      <c r="R123" s="183"/>
      <c r="S123" s="181"/>
      <c r="T123" s="182"/>
      <c r="U123" s="182"/>
      <c r="V123" s="182"/>
      <c r="W123" s="182"/>
      <c r="X123" s="183"/>
    </row>
    <row r="124" spans="1:24">
      <c r="A124">
        <v>121</v>
      </c>
      <c r="B124" s="173"/>
      <c r="C124" s="174"/>
      <c r="D124" s="173"/>
      <c r="E124" s="175"/>
      <c r="F124" s="175"/>
      <c r="G124" s="175"/>
      <c r="H124" s="174"/>
      <c r="I124" s="181"/>
      <c r="J124" s="182"/>
      <c r="K124" s="182"/>
      <c r="L124" s="182"/>
      <c r="M124" s="182"/>
      <c r="N124" s="182"/>
      <c r="O124" s="182"/>
      <c r="P124" s="182"/>
      <c r="Q124" s="182"/>
      <c r="R124" s="183"/>
      <c r="S124" s="181"/>
      <c r="T124" s="182"/>
      <c r="U124" s="182"/>
      <c r="V124" s="182"/>
      <c r="W124" s="182"/>
      <c r="X124" s="183"/>
    </row>
    <row r="125" spans="1:24">
      <c r="A125">
        <v>122</v>
      </c>
      <c r="B125" s="173"/>
      <c r="C125" s="174"/>
      <c r="D125" s="173"/>
      <c r="E125" s="175"/>
      <c r="F125" s="175"/>
      <c r="G125" s="175"/>
      <c r="H125" s="174"/>
      <c r="I125" s="181"/>
      <c r="J125" s="182"/>
      <c r="K125" s="182"/>
      <c r="L125" s="182"/>
      <c r="M125" s="182"/>
      <c r="N125" s="182"/>
      <c r="O125" s="182"/>
      <c r="P125" s="182"/>
      <c r="Q125" s="182"/>
      <c r="R125" s="183"/>
      <c r="S125" s="181"/>
      <c r="T125" s="182"/>
      <c r="U125" s="182"/>
      <c r="V125" s="182"/>
      <c r="W125" s="182"/>
      <c r="X125" s="183"/>
    </row>
    <row r="126" spans="1:24">
      <c r="A126">
        <v>123</v>
      </c>
      <c r="B126" s="173"/>
      <c r="C126" s="174"/>
      <c r="D126" s="173"/>
      <c r="E126" s="175"/>
      <c r="F126" s="175"/>
      <c r="G126" s="175"/>
      <c r="H126" s="174"/>
      <c r="I126" s="181"/>
      <c r="J126" s="182"/>
      <c r="K126" s="182"/>
      <c r="L126" s="182"/>
      <c r="M126" s="182"/>
      <c r="N126" s="182"/>
      <c r="O126" s="182"/>
      <c r="P126" s="182"/>
      <c r="Q126" s="182"/>
      <c r="R126" s="183"/>
      <c r="S126" s="181"/>
      <c r="T126" s="182"/>
      <c r="U126" s="182"/>
      <c r="V126" s="182"/>
      <c r="W126" s="182"/>
      <c r="X126" s="183"/>
    </row>
    <row r="127" spans="1:24">
      <c r="A127">
        <v>124</v>
      </c>
      <c r="B127" s="173"/>
      <c r="C127" s="174"/>
      <c r="D127" s="173"/>
      <c r="E127" s="175"/>
      <c r="F127" s="175"/>
      <c r="G127" s="175"/>
      <c r="H127" s="174"/>
      <c r="I127" s="181"/>
      <c r="J127" s="182"/>
      <c r="K127" s="182"/>
      <c r="L127" s="182"/>
      <c r="M127" s="182"/>
      <c r="N127" s="182"/>
      <c r="O127" s="182"/>
      <c r="P127" s="182"/>
      <c r="Q127" s="182"/>
      <c r="R127" s="183"/>
      <c r="S127" s="181"/>
      <c r="T127" s="182"/>
      <c r="U127" s="182"/>
      <c r="V127" s="182"/>
      <c r="W127" s="182"/>
      <c r="X127" s="183"/>
    </row>
    <row r="128" spans="1:24">
      <c r="A128">
        <v>125</v>
      </c>
      <c r="B128" s="173"/>
      <c r="C128" s="174"/>
      <c r="D128" s="173"/>
      <c r="E128" s="175"/>
      <c r="F128" s="175"/>
      <c r="G128" s="175"/>
      <c r="H128" s="174"/>
      <c r="I128" s="181"/>
      <c r="J128" s="182"/>
      <c r="K128" s="182"/>
      <c r="L128" s="182"/>
      <c r="M128" s="182"/>
      <c r="N128" s="182"/>
      <c r="O128" s="182"/>
      <c r="P128" s="182"/>
      <c r="Q128" s="182"/>
      <c r="R128" s="183"/>
      <c r="S128" s="181"/>
      <c r="T128" s="182"/>
      <c r="U128" s="182"/>
      <c r="V128" s="182"/>
      <c r="W128" s="182"/>
      <c r="X128" s="183"/>
    </row>
    <row r="129" spans="1:24">
      <c r="A129">
        <v>126</v>
      </c>
      <c r="B129" s="173"/>
      <c r="C129" s="174"/>
      <c r="D129" s="173"/>
      <c r="E129" s="175"/>
      <c r="F129" s="175"/>
      <c r="G129" s="175"/>
      <c r="H129" s="174"/>
      <c r="I129" s="181"/>
      <c r="J129" s="182"/>
      <c r="K129" s="182"/>
      <c r="L129" s="182"/>
      <c r="M129" s="182"/>
      <c r="N129" s="182"/>
      <c r="O129" s="182"/>
      <c r="P129" s="182"/>
      <c r="Q129" s="182"/>
      <c r="R129" s="183"/>
      <c r="S129" s="181"/>
      <c r="T129" s="182"/>
      <c r="U129" s="182"/>
      <c r="V129" s="182"/>
      <c r="W129" s="182"/>
      <c r="X129" s="183"/>
    </row>
    <row r="130" spans="1:24">
      <c r="A130">
        <v>127</v>
      </c>
      <c r="B130" s="173"/>
      <c r="C130" s="174"/>
      <c r="D130" s="173"/>
      <c r="E130" s="175"/>
      <c r="F130" s="175"/>
      <c r="G130" s="175"/>
      <c r="H130" s="174"/>
      <c r="I130" s="181"/>
      <c r="J130" s="182"/>
      <c r="K130" s="182"/>
      <c r="L130" s="182"/>
      <c r="M130" s="182"/>
      <c r="N130" s="182"/>
      <c r="O130" s="182"/>
      <c r="P130" s="182"/>
      <c r="Q130" s="182"/>
      <c r="R130" s="183"/>
      <c r="S130" s="181"/>
      <c r="T130" s="182"/>
      <c r="U130" s="182"/>
      <c r="V130" s="182"/>
      <c r="W130" s="182"/>
      <c r="X130" s="183"/>
    </row>
    <row r="131" spans="1:24">
      <c r="A131">
        <v>128</v>
      </c>
      <c r="B131" s="173"/>
      <c r="C131" s="174"/>
      <c r="D131" s="173"/>
      <c r="E131" s="175"/>
      <c r="F131" s="175"/>
      <c r="G131" s="175"/>
      <c r="H131" s="174"/>
      <c r="I131" s="181"/>
      <c r="J131" s="182"/>
      <c r="K131" s="182"/>
      <c r="L131" s="182"/>
      <c r="M131" s="182"/>
      <c r="N131" s="182"/>
      <c r="O131" s="182"/>
      <c r="P131" s="182"/>
      <c r="Q131" s="182"/>
      <c r="R131" s="183"/>
      <c r="S131" s="181"/>
      <c r="T131" s="182"/>
      <c r="U131" s="182"/>
      <c r="V131" s="182"/>
      <c r="W131" s="182"/>
      <c r="X131" s="183"/>
    </row>
    <row r="132" spans="1:24">
      <c r="A132">
        <v>129</v>
      </c>
      <c r="B132" s="173"/>
      <c r="C132" s="174"/>
      <c r="D132" s="173"/>
      <c r="E132" s="175"/>
      <c r="F132" s="175"/>
      <c r="G132" s="175"/>
      <c r="H132" s="174"/>
      <c r="I132" s="181"/>
      <c r="J132" s="182"/>
      <c r="K132" s="182"/>
      <c r="L132" s="182"/>
      <c r="M132" s="182"/>
      <c r="N132" s="182"/>
      <c r="O132" s="182"/>
      <c r="P132" s="182"/>
      <c r="Q132" s="182"/>
      <c r="R132" s="183"/>
      <c r="S132" s="181"/>
      <c r="T132" s="182"/>
      <c r="U132" s="182"/>
      <c r="V132" s="182"/>
      <c r="W132" s="182"/>
      <c r="X132" s="183"/>
    </row>
    <row r="133" spans="1:24">
      <c r="A133">
        <v>130</v>
      </c>
      <c r="B133" s="173"/>
      <c r="C133" s="174"/>
      <c r="D133" s="173"/>
      <c r="E133" s="175"/>
      <c r="F133" s="175"/>
      <c r="G133" s="175"/>
      <c r="H133" s="174"/>
      <c r="I133" s="181"/>
      <c r="J133" s="182"/>
      <c r="K133" s="182"/>
      <c r="L133" s="182"/>
      <c r="M133" s="182"/>
      <c r="N133" s="182"/>
      <c r="O133" s="182"/>
      <c r="P133" s="182"/>
      <c r="Q133" s="182"/>
      <c r="R133" s="183"/>
      <c r="S133" s="181"/>
      <c r="T133" s="182"/>
      <c r="U133" s="182"/>
      <c r="V133" s="182"/>
      <c r="W133" s="182"/>
      <c r="X133" s="183"/>
    </row>
    <row r="134" spans="1:24">
      <c r="A134">
        <v>131</v>
      </c>
      <c r="B134" s="173"/>
      <c r="C134" s="174"/>
      <c r="D134" s="173"/>
      <c r="E134" s="175"/>
      <c r="F134" s="175"/>
      <c r="G134" s="175"/>
      <c r="H134" s="174"/>
      <c r="I134" s="181"/>
      <c r="J134" s="182"/>
      <c r="K134" s="182"/>
      <c r="L134" s="182"/>
      <c r="M134" s="182"/>
      <c r="N134" s="182"/>
      <c r="O134" s="182"/>
      <c r="P134" s="182"/>
      <c r="Q134" s="182"/>
      <c r="R134" s="183"/>
      <c r="S134" s="181"/>
      <c r="T134" s="182"/>
      <c r="U134" s="182"/>
      <c r="V134" s="182"/>
      <c r="W134" s="182"/>
      <c r="X134" s="183"/>
    </row>
    <row r="135" spans="1:24">
      <c r="A135">
        <v>132</v>
      </c>
      <c r="B135" s="173"/>
      <c r="C135" s="174"/>
      <c r="D135" s="173"/>
      <c r="E135" s="175"/>
      <c r="F135" s="175"/>
      <c r="G135" s="175"/>
      <c r="H135" s="174"/>
      <c r="I135" s="181"/>
      <c r="J135" s="182"/>
      <c r="K135" s="182"/>
      <c r="L135" s="182"/>
      <c r="M135" s="182"/>
      <c r="N135" s="182"/>
      <c r="O135" s="182"/>
      <c r="P135" s="182"/>
      <c r="Q135" s="182"/>
      <c r="R135" s="183"/>
      <c r="S135" s="181"/>
      <c r="T135" s="182"/>
      <c r="U135" s="182"/>
      <c r="V135" s="182"/>
      <c r="W135" s="182"/>
      <c r="X135" s="183"/>
    </row>
    <row r="136" spans="1:24">
      <c r="A136">
        <v>133</v>
      </c>
      <c r="B136" s="173"/>
      <c r="C136" s="174"/>
      <c r="D136" s="173"/>
      <c r="E136" s="175"/>
      <c r="F136" s="175"/>
      <c r="G136" s="175"/>
      <c r="H136" s="174"/>
      <c r="I136" s="181"/>
      <c r="J136" s="182"/>
      <c r="K136" s="182"/>
      <c r="L136" s="182"/>
      <c r="M136" s="182"/>
      <c r="N136" s="182"/>
      <c r="O136" s="182"/>
      <c r="P136" s="182"/>
      <c r="Q136" s="182"/>
      <c r="R136" s="183"/>
      <c r="S136" s="181"/>
      <c r="T136" s="182"/>
      <c r="U136" s="182"/>
      <c r="V136" s="182"/>
      <c r="W136" s="182"/>
      <c r="X136" s="183"/>
    </row>
    <row r="137" spans="1:24">
      <c r="A137">
        <v>134</v>
      </c>
      <c r="B137" s="173"/>
      <c r="C137" s="174"/>
      <c r="D137" s="173"/>
      <c r="E137" s="175"/>
      <c r="F137" s="175"/>
      <c r="G137" s="175"/>
      <c r="H137" s="174"/>
      <c r="I137" s="181"/>
      <c r="J137" s="182"/>
      <c r="K137" s="182"/>
      <c r="L137" s="182"/>
      <c r="M137" s="182"/>
      <c r="N137" s="182"/>
      <c r="O137" s="182"/>
      <c r="P137" s="182"/>
      <c r="Q137" s="182"/>
      <c r="R137" s="183"/>
      <c r="S137" s="181"/>
      <c r="T137" s="182"/>
      <c r="U137" s="182"/>
      <c r="V137" s="182"/>
      <c r="W137" s="182"/>
      <c r="X137" s="183"/>
    </row>
    <row r="138" spans="1:24">
      <c r="A138">
        <v>135</v>
      </c>
      <c r="B138" s="173"/>
      <c r="C138" s="174"/>
      <c r="D138" s="173"/>
      <c r="E138" s="175"/>
      <c r="F138" s="175"/>
      <c r="G138" s="175"/>
      <c r="H138" s="174"/>
      <c r="I138" s="181"/>
      <c r="J138" s="182"/>
      <c r="K138" s="182"/>
      <c r="L138" s="182"/>
      <c r="M138" s="182"/>
      <c r="N138" s="182"/>
      <c r="O138" s="182"/>
      <c r="P138" s="182"/>
      <c r="Q138" s="182"/>
      <c r="R138" s="183"/>
      <c r="S138" s="181"/>
      <c r="T138" s="182"/>
      <c r="U138" s="182"/>
      <c r="V138" s="182"/>
      <c r="W138" s="182"/>
      <c r="X138" s="183"/>
    </row>
    <row r="139" spans="1:24">
      <c r="A139">
        <v>136</v>
      </c>
      <c r="B139" s="173"/>
      <c r="C139" s="174"/>
      <c r="D139" s="173"/>
      <c r="E139" s="175"/>
      <c r="F139" s="175"/>
      <c r="G139" s="175"/>
      <c r="H139" s="174"/>
      <c r="I139" s="181"/>
      <c r="J139" s="182"/>
      <c r="K139" s="182"/>
      <c r="L139" s="182"/>
      <c r="M139" s="182"/>
      <c r="N139" s="182"/>
      <c r="O139" s="182"/>
      <c r="P139" s="182"/>
      <c r="Q139" s="182"/>
      <c r="R139" s="183"/>
      <c r="S139" s="181"/>
      <c r="T139" s="182"/>
      <c r="U139" s="182"/>
      <c r="V139" s="182"/>
      <c r="W139" s="182"/>
      <c r="X139" s="183"/>
    </row>
    <row r="140" spans="1:24">
      <c r="A140">
        <v>137</v>
      </c>
      <c r="B140" s="173"/>
      <c r="C140" s="174"/>
      <c r="D140" s="173"/>
      <c r="E140" s="175"/>
      <c r="F140" s="175"/>
      <c r="G140" s="175"/>
      <c r="H140" s="174"/>
      <c r="I140" s="181"/>
      <c r="J140" s="182"/>
      <c r="K140" s="182"/>
      <c r="L140" s="182"/>
      <c r="M140" s="182"/>
      <c r="N140" s="182"/>
      <c r="O140" s="182"/>
      <c r="P140" s="182"/>
      <c r="Q140" s="182"/>
      <c r="R140" s="183"/>
      <c r="S140" s="181"/>
      <c r="T140" s="182"/>
      <c r="U140" s="182"/>
      <c r="V140" s="182"/>
      <c r="W140" s="182"/>
      <c r="X140" s="183"/>
    </row>
    <row r="141" spans="1:24">
      <c r="A141">
        <v>138</v>
      </c>
      <c r="B141" s="173"/>
      <c r="C141" s="174"/>
      <c r="D141" s="173"/>
      <c r="E141" s="175"/>
      <c r="F141" s="175"/>
      <c r="G141" s="175"/>
      <c r="H141" s="174"/>
      <c r="I141" s="181"/>
      <c r="J141" s="182"/>
      <c r="K141" s="182"/>
      <c r="L141" s="182"/>
      <c r="M141" s="182"/>
      <c r="N141" s="182"/>
      <c r="O141" s="182"/>
      <c r="P141" s="182"/>
      <c r="Q141" s="182"/>
      <c r="R141" s="183"/>
      <c r="S141" s="181"/>
      <c r="T141" s="182"/>
      <c r="U141" s="182"/>
      <c r="V141" s="182"/>
      <c r="W141" s="182"/>
      <c r="X141" s="183"/>
    </row>
    <row r="142" spans="1:24">
      <c r="A142">
        <v>139</v>
      </c>
      <c r="B142" s="173"/>
      <c r="C142" s="174"/>
      <c r="D142" s="173"/>
      <c r="E142" s="175"/>
      <c r="F142" s="175"/>
      <c r="G142" s="175"/>
      <c r="H142" s="174"/>
      <c r="I142" s="181"/>
      <c r="J142" s="182"/>
      <c r="K142" s="182"/>
      <c r="L142" s="182"/>
      <c r="M142" s="182"/>
      <c r="N142" s="182"/>
      <c r="O142" s="182"/>
      <c r="P142" s="182"/>
      <c r="Q142" s="182"/>
      <c r="R142" s="183"/>
      <c r="S142" s="181"/>
      <c r="T142" s="182"/>
      <c r="U142" s="182"/>
      <c r="V142" s="182"/>
      <c r="W142" s="182"/>
      <c r="X142" s="183"/>
    </row>
    <row r="143" spans="1:24">
      <c r="A143">
        <v>140</v>
      </c>
      <c r="B143" s="173"/>
      <c r="C143" s="174"/>
      <c r="D143" s="173"/>
      <c r="E143" s="175"/>
      <c r="F143" s="175"/>
      <c r="G143" s="175"/>
      <c r="H143" s="174"/>
      <c r="I143" s="181"/>
      <c r="J143" s="182"/>
      <c r="K143" s="182"/>
      <c r="L143" s="182"/>
      <c r="M143" s="182"/>
      <c r="N143" s="182"/>
      <c r="O143" s="182"/>
      <c r="P143" s="182"/>
      <c r="Q143" s="182"/>
      <c r="R143" s="183"/>
      <c r="S143" s="181"/>
      <c r="T143" s="182"/>
      <c r="U143" s="182"/>
      <c r="V143" s="182"/>
      <c r="W143" s="182"/>
      <c r="X143" s="183"/>
    </row>
    <row r="144" spans="1:24">
      <c r="A144">
        <v>141</v>
      </c>
      <c r="B144" s="173"/>
      <c r="C144" s="174"/>
      <c r="D144" s="173"/>
      <c r="E144" s="175"/>
      <c r="F144" s="175"/>
      <c r="G144" s="175"/>
      <c r="H144" s="174"/>
      <c r="I144" s="181"/>
      <c r="J144" s="182"/>
      <c r="K144" s="182"/>
      <c r="L144" s="182"/>
      <c r="M144" s="182"/>
      <c r="N144" s="182"/>
      <c r="O144" s="182"/>
      <c r="P144" s="182"/>
      <c r="Q144" s="182"/>
      <c r="R144" s="183"/>
      <c r="S144" s="181"/>
      <c r="T144" s="182"/>
      <c r="U144" s="182"/>
      <c r="V144" s="182"/>
      <c r="W144" s="182"/>
      <c r="X144" s="183"/>
    </row>
    <row r="145" spans="1:24">
      <c r="A145">
        <v>142</v>
      </c>
      <c r="B145" s="173"/>
      <c r="C145" s="174"/>
      <c r="D145" s="173"/>
      <c r="E145" s="175"/>
      <c r="F145" s="175"/>
      <c r="G145" s="175"/>
      <c r="H145" s="174"/>
      <c r="I145" s="181"/>
      <c r="J145" s="182"/>
      <c r="K145" s="182"/>
      <c r="L145" s="182"/>
      <c r="M145" s="182"/>
      <c r="N145" s="182"/>
      <c r="O145" s="182"/>
      <c r="P145" s="182"/>
      <c r="Q145" s="182"/>
      <c r="R145" s="183"/>
      <c r="S145" s="181"/>
      <c r="T145" s="182"/>
      <c r="U145" s="182"/>
      <c r="V145" s="182"/>
      <c r="W145" s="182"/>
      <c r="X145" s="183"/>
    </row>
    <row r="146" spans="1:24">
      <c r="A146">
        <v>143</v>
      </c>
      <c r="B146" s="173"/>
      <c r="C146" s="174"/>
      <c r="D146" s="173"/>
      <c r="E146" s="175"/>
      <c r="F146" s="175"/>
      <c r="G146" s="175"/>
      <c r="H146" s="174"/>
      <c r="I146" s="181"/>
      <c r="J146" s="182"/>
      <c r="K146" s="182"/>
      <c r="L146" s="182"/>
      <c r="M146" s="182"/>
      <c r="N146" s="182"/>
      <c r="O146" s="182"/>
      <c r="P146" s="182"/>
      <c r="Q146" s="182"/>
      <c r="R146" s="183"/>
      <c r="S146" s="181"/>
      <c r="T146" s="182"/>
      <c r="U146" s="182"/>
      <c r="V146" s="182"/>
      <c r="W146" s="182"/>
      <c r="X146" s="183"/>
    </row>
    <row r="147" spans="1:24">
      <c r="A147">
        <v>144</v>
      </c>
      <c r="B147" s="173"/>
      <c r="C147" s="174"/>
      <c r="D147" s="173"/>
      <c r="E147" s="175"/>
      <c r="F147" s="175"/>
      <c r="G147" s="175"/>
      <c r="H147" s="174"/>
      <c r="I147" s="181"/>
      <c r="J147" s="182"/>
      <c r="K147" s="182"/>
      <c r="L147" s="182"/>
      <c r="M147" s="182"/>
      <c r="N147" s="182"/>
      <c r="O147" s="182"/>
      <c r="P147" s="182"/>
      <c r="Q147" s="182"/>
      <c r="R147" s="183"/>
      <c r="S147" s="181"/>
      <c r="T147" s="182"/>
      <c r="U147" s="182"/>
      <c r="V147" s="182"/>
      <c r="W147" s="182"/>
      <c r="X147" s="183"/>
    </row>
    <row r="148" spans="1:24">
      <c r="A148">
        <v>145</v>
      </c>
      <c r="B148" s="173"/>
      <c r="C148" s="174"/>
      <c r="D148" s="173"/>
      <c r="E148" s="175"/>
      <c r="F148" s="175"/>
      <c r="G148" s="175"/>
      <c r="H148" s="174"/>
      <c r="I148" s="181"/>
      <c r="J148" s="182"/>
      <c r="K148" s="182"/>
      <c r="L148" s="182"/>
      <c r="M148" s="182"/>
      <c r="N148" s="182"/>
      <c r="O148" s="182"/>
      <c r="P148" s="182"/>
      <c r="Q148" s="182"/>
      <c r="R148" s="183"/>
      <c r="S148" s="181"/>
      <c r="T148" s="182"/>
      <c r="U148" s="182"/>
      <c r="V148" s="182"/>
      <c r="W148" s="182"/>
      <c r="X148" s="183"/>
    </row>
    <row r="149" spans="1:24">
      <c r="A149">
        <v>146</v>
      </c>
      <c r="B149" s="173"/>
      <c r="C149" s="174"/>
      <c r="D149" s="173"/>
      <c r="E149" s="175"/>
      <c r="F149" s="175"/>
      <c r="G149" s="175"/>
      <c r="H149" s="174"/>
      <c r="I149" s="181"/>
      <c r="J149" s="182"/>
      <c r="K149" s="182"/>
      <c r="L149" s="182"/>
      <c r="M149" s="182"/>
      <c r="N149" s="182"/>
      <c r="O149" s="182"/>
      <c r="P149" s="182"/>
      <c r="Q149" s="182"/>
      <c r="R149" s="183"/>
      <c r="S149" s="181"/>
      <c r="T149" s="182"/>
      <c r="U149" s="182"/>
      <c r="V149" s="182"/>
      <c r="W149" s="182"/>
      <c r="X149" s="183"/>
    </row>
    <row r="150" spans="1:24">
      <c r="A150">
        <v>147</v>
      </c>
      <c r="B150" s="173"/>
      <c r="C150" s="174"/>
      <c r="D150" s="173"/>
      <c r="E150" s="175"/>
      <c r="F150" s="175"/>
      <c r="G150" s="175"/>
      <c r="H150" s="174"/>
      <c r="I150" s="181"/>
      <c r="J150" s="182"/>
      <c r="K150" s="182"/>
      <c r="L150" s="182"/>
      <c r="M150" s="182"/>
      <c r="N150" s="182"/>
      <c r="O150" s="182"/>
      <c r="P150" s="182"/>
      <c r="Q150" s="182"/>
      <c r="R150" s="183"/>
      <c r="S150" s="181"/>
      <c r="T150" s="182"/>
      <c r="U150" s="182"/>
      <c r="V150" s="182"/>
      <c r="W150" s="182"/>
      <c r="X150" s="183"/>
    </row>
    <row r="151" spans="1:24">
      <c r="A151">
        <v>148</v>
      </c>
      <c r="B151" s="173"/>
      <c r="C151" s="174"/>
      <c r="D151" s="173"/>
      <c r="E151" s="175"/>
      <c r="F151" s="175"/>
      <c r="G151" s="175"/>
      <c r="H151" s="174"/>
      <c r="I151" s="181"/>
      <c r="J151" s="182"/>
      <c r="K151" s="182"/>
      <c r="L151" s="182"/>
      <c r="M151" s="182"/>
      <c r="N151" s="182"/>
      <c r="O151" s="182"/>
      <c r="P151" s="182"/>
      <c r="Q151" s="182"/>
      <c r="R151" s="183"/>
      <c r="S151" s="181"/>
      <c r="T151" s="182"/>
      <c r="U151" s="182"/>
      <c r="V151" s="182"/>
      <c r="W151" s="182"/>
      <c r="X151" s="183"/>
    </row>
    <row r="152" spans="1:24">
      <c r="A152">
        <v>149</v>
      </c>
      <c r="B152" s="173"/>
      <c r="C152" s="174"/>
      <c r="D152" s="173"/>
      <c r="E152" s="175"/>
      <c r="F152" s="175"/>
      <c r="G152" s="175"/>
      <c r="H152" s="174"/>
      <c r="I152" s="181"/>
      <c r="J152" s="182"/>
      <c r="K152" s="182"/>
      <c r="L152" s="182"/>
      <c r="M152" s="182"/>
      <c r="N152" s="182"/>
      <c r="O152" s="182"/>
      <c r="P152" s="182"/>
      <c r="Q152" s="182"/>
      <c r="R152" s="183"/>
      <c r="S152" s="181"/>
      <c r="T152" s="182"/>
      <c r="U152" s="182"/>
      <c r="V152" s="182"/>
      <c r="W152" s="182"/>
      <c r="X152" s="183"/>
    </row>
    <row r="153" spans="1:24">
      <c r="A153">
        <v>150</v>
      </c>
      <c r="B153" s="173"/>
      <c r="C153" s="174"/>
      <c r="D153" s="173"/>
      <c r="E153" s="175"/>
      <c r="F153" s="175"/>
      <c r="G153" s="175"/>
      <c r="H153" s="174"/>
      <c r="I153" s="181"/>
      <c r="J153" s="182"/>
      <c r="K153" s="182"/>
      <c r="L153" s="182"/>
      <c r="M153" s="182"/>
      <c r="N153" s="182"/>
      <c r="O153" s="182"/>
      <c r="P153" s="182"/>
      <c r="Q153" s="182"/>
      <c r="R153" s="183"/>
      <c r="S153" s="181"/>
      <c r="T153" s="182"/>
      <c r="U153" s="182"/>
      <c r="V153" s="182"/>
      <c r="W153" s="182"/>
      <c r="X153" s="183"/>
    </row>
    <row r="154" spans="1:24">
      <c r="A154">
        <v>151</v>
      </c>
      <c r="B154" s="173"/>
      <c r="C154" s="174"/>
      <c r="D154" s="173"/>
      <c r="E154" s="175"/>
      <c r="F154" s="175"/>
      <c r="G154" s="175"/>
      <c r="H154" s="174"/>
      <c r="I154" s="181"/>
      <c r="J154" s="182"/>
      <c r="K154" s="182"/>
      <c r="L154" s="182"/>
      <c r="M154" s="182"/>
      <c r="N154" s="182"/>
      <c r="O154" s="182"/>
      <c r="P154" s="182"/>
      <c r="Q154" s="182"/>
      <c r="R154" s="183"/>
      <c r="S154" s="181"/>
      <c r="T154" s="182"/>
      <c r="U154" s="182"/>
      <c r="V154" s="182"/>
      <c r="W154" s="182"/>
      <c r="X154" s="183"/>
    </row>
    <row r="155" spans="1:24">
      <c r="A155">
        <v>152</v>
      </c>
      <c r="B155" s="173"/>
      <c r="C155" s="174"/>
      <c r="D155" s="173"/>
      <c r="E155" s="175"/>
      <c r="F155" s="175"/>
      <c r="G155" s="175"/>
      <c r="H155" s="174"/>
      <c r="I155" s="181"/>
      <c r="J155" s="182"/>
      <c r="K155" s="182"/>
      <c r="L155" s="182"/>
      <c r="M155" s="182"/>
      <c r="N155" s="182"/>
      <c r="O155" s="182"/>
      <c r="P155" s="182"/>
      <c r="Q155" s="182"/>
      <c r="R155" s="183"/>
      <c r="S155" s="181"/>
      <c r="T155" s="182"/>
      <c r="U155" s="182"/>
      <c r="V155" s="182"/>
      <c r="W155" s="182"/>
      <c r="X155" s="183"/>
    </row>
    <row r="156" spans="1:24">
      <c r="A156">
        <v>153</v>
      </c>
      <c r="B156" s="173"/>
      <c r="C156" s="174"/>
      <c r="D156" s="173"/>
      <c r="E156" s="175"/>
      <c r="F156" s="175"/>
      <c r="G156" s="175"/>
      <c r="H156" s="174"/>
      <c r="I156" s="181"/>
      <c r="J156" s="182"/>
      <c r="K156" s="182"/>
      <c r="L156" s="182"/>
      <c r="M156" s="182"/>
      <c r="N156" s="182"/>
      <c r="O156" s="182"/>
      <c r="P156" s="182"/>
      <c r="Q156" s="182"/>
      <c r="R156" s="183"/>
      <c r="S156" s="181"/>
      <c r="T156" s="182"/>
      <c r="U156" s="182"/>
      <c r="V156" s="182"/>
      <c r="W156" s="182"/>
      <c r="X156" s="183"/>
    </row>
    <row r="157" spans="1:24">
      <c r="A157">
        <v>154</v>
      </c>
      <c r="B157" s="173"/>
      <c r="C157" s="174"/>
      <c r="D157" s="173"/>
      <c r="E157" s="175"/>
      <c r="F157" s="175"/>
      <c r="G157" s="175"/>
      <c r="H157" s="174"/>
      <c r="I157" s="181"/>
      <c r="J157" s="182"/>
      <c r="K157" s="182"/>
      <c r="L157" s="182"/>
      <c r="M157" s="182"/>
      <c r="N157" s="182"/>
      <c r="O157" s="182"/>
      <c r="P157" s="182"/>
      <c r="Q157" s="182"/>
      <c r="R157" s="183"/>
      <c r="S157" s="181"/>
      <c r="T157" s="182"/>
      <c r="U157" s="182"/>
      <c r="V157" s="182"/>
      <c r="W157" s="182"/>
      <c r="X157" s="183"/>
    </row>
    <row r="158" spans="1:24">
      <c r="A158">
        <v>155</v>
      </c>
      <c r="B158" s="173"/>
      <c r="C158" s="174"/>
      <c r="D158" s="173"/>
      <c r="E158" s="175"/>
      <c r="F158" s="175"/>
      <c r="G158" s="175"/>
      <c r="H158" s="174"/>
      <c r="I158" s="181"/>
      <c r="J158" s="182"/>
      <c r="K158" s="182"/>
      <c r="L158" s="182"/>
      <c r="M158" s="182"/>
      <c r="N158" s="182"/>
      <c r="O158" s="182"/>
      <c r="P158" s="182"/>
      <c r="Q158" s="182"/>
      <c r="R158" s="183"/>
      <c r="S158" s="181"/>
      <c r="T158" s="182"/>
      <c r="U158" s="182"/>
      <c r="V158" s="182"/>
      <c r="W158" s="182"/>
      <c r="X158" s="183"/>
    </row>
    <row r="159" spans="1:24">
      <c r="A159">
        <v>156</v>
      </c>
      <c r="B159" s="173"/>
      <c r="C159" s="174"/>
      <c r="D159" s="173"/>
      <c r="E159" s="175"/>
      <c r="F159" s="175"/>
      <c r="G159" s="175"/>
      <c r="H159" s="174"/>
      <c r="I159" s="181"/>
      <c r="J159" s="182"/>
      <c r="K159" s="182"/>
      <c r="L159" s="182"/>
      <c r="M159" s="182"/>
      <c r="N159" s="182"/>
      <c r="O159" s="182"/>
      <c r="P159" s="182"/>
      <c r="Q159" s="182"/>
      <c r="R159" s="183"/>
      <c r="S159" s="181"/>
      <c r="T159" s="182"/>
      <c r="U159" s="182"/>
      <c r="V159" s="182"/>
      <c r="W159" s="182"/>
      <c r="X159" s="183"/>
    </row>
    <row r="160" spans="1:24">
      <c r="A160">
        <v>157</v>
      </c>
      <c r="B160" s="173"/>
      <c r="C160" s="174"/>
      <c r="D160" s="173"/>
      <c r="E160" s="175"/>
      <c r="F160" s="175"/>
      <c r="G160" s="175"/>
      <c r="H160" s="174"/>
      <c r="I160" s="181"/>
      <c r="J160" s="182"/>
      <c r="K160" s="182"/>
      <c r="L160" s="182"/>
      <c r="M160" s="182"/>
      <c r="N160" s="182"/>
      <c r="O160" s="182"/>
      <c r="P160" s="182"/>
      <c r="Q160" s="182"/>
      <c r="R160" s="183"/>
      <c r="S160" s="181"/>
      <c r="T160" s="182"/>
      <c r="U160" s="182"/>
      <c r="V160" s="182"/>
      <c r="W160" s="182"/>
      <c r="X160" s="183"/>
    </row>
    <row r="161" spans="1:24">
      <c r="A161">
        <v>158</v>
      </c>
      <c r="B161" s="173"/>
      <c r="C161" s="174"/>
      <c r="D161" s="173"/>
      <c r="E161" s="175"/>
      <c r="F161" s="175"/>
      <c r="G161" s="175"/>
      <c r="H161" s="174"/>
      <c r="I161" s="181"/>
      <c r="J161" s="182"/>
      <c r="K161" s="182"/>
      <c r="L161" s="182"/>
      <c r="M161" s="182"/>
      <c r="N161" s="182"/>
      <c r="O161" s="182"/>
      <c r="P161" s="182"/>
      <c r="Q161" s="182"/>
      <c r="R161" s="183"/>
      <c r="S161" s="181"/>
      <c r="T161" s="182"/>
      <c r="U161" s="182"/>
      <c r="V161" s="182"/>
      <c r="W161" s="182"/>
      <c r="X161" s="183"/>
    </row>
    <row r="162" spans="1:24">
      <c r="A162">
        <v>159</v>
      </c>
      <c r="B162" s="173"/>
      <c r="C162" s="174"/>
      <c r="D162" s="173"/>
      <c r="E162" s="175"/>
      <c r="F162" s="175"/>
      <c r="G162" s="175"/>
      <c r="H162" s="174"/>
      <c r="I162" s="181"/>
      <c r="J162" s="182"/>
      <c r="K162" s="182"/>
      <c r="L162" s="182"/>
      <c r="M162" s="182"/>
      <c r="N162" s="182"/>
      <c r="O162" s="182"/>
      <c r="P162" s="182"/>
      <c r="Q162" s="182"/>
      <c r="R162" s="183"/>
      <c r="S162" s="181"/>
      <c r="T162" s="182"/>
      <c r="U162" s="182"/>
      <c r="V162" s="182"/>
      <c r="W162" s="182"/>
      <c r="X162" s="183"/>
    </row>
    <row r="163" spans="1:24">
      <c r="A163">
        <v>160</v>
      </c>
      <c r="B163" s="173"/>
      <c r="C163" s="174"/>
      <c r="D163" s="173"/>
      <c r="E163" s="175"/>
      <c r="F163" s="175"/>
      <c r="G163" s="175"/>
      <c r="H163" s="174"/>
      <c r="I163" s="181"/>
      <c r="J163" s="182"/>
      <c r="K163" s="182"/>
      <c r="L163" s="182"/>
      <c r="M163" s="182"/>
      <c r="N163" s="182"/>
      <c r="O163" s="182"/>
      <c r="P163" s="182"/>
      <c r="Q163" s="182"/>
      <c r="R163" s="183"/>
      <c r="S163" s="181"/>
      <c r="T163" s="182"/>
      <c r="U163" s="182"/>
      <c r="V163" s="182"/>
      <c r="W163" s="182"/>
      <c r="X163" s="183"/>
    </row>
    <row r="164" spans="1:24">
      <c r="A164">
        <v>161</v>
      </c>
      <c r="B164" s="173"/>
      <c r="C164" s="174"/>
      <c r="D164" s="173"/>
      <c r="E164" s="175"/>
      <c r="F164" s="175"/>
      <c r="G164" s="175"/>
      <c r="H164" s="174"/>
      <c r="I164" s="181"/>
      <c r="J164" s="182"/>
      <c r="K164" s="182"/>
      <c r="L164" s="182"/>
      <c r="M164" s="182"/>
      <c r="N164" s="182"/>
      <c r="O164" s="182"/>
      <c r="P164" s="182"/>
      <c r="Q164" s="182"/>
      <c r="R164" s="183"/>
      <c r="S164" s="181"/>
      <c r="T164" s="182"/>
      <c r="U164" s="182"/>
      <c r="V164" s="182"/>
      <c r="W164" s="182"/>
      <c r="X164" s="183"/>
    </row>
    <row r="165" spans="1:24">
      <c r="A165">
        <v>162</v>
      </c>
      <c r="B165" s="173"/>
      <c r="C165" s="174"/>
      <c r="D165" s="173"/>
      <c r="E165" s="175"/>
      <c r="F165" s="175"/>
      <c r="G165" s="175"/>
      <c r="H165" s="174"/>
      <c r="I165" s="181"/>
      <c r="J165" s="182"/>
      <c r="K165" s="182"/>
      <c r="L165" s="182"/>
      <c r="M165" s="182"/>
      <c r="N165" s="182"/>
      <c r="O165" s="182"/>
      <c r="P165" s="182"/>
      <c r="Q165" s="182"/>
      <c r="R165" s="183"/>
      <c r="S165" s="181"/>
      <c r="T165" s="182"/>
      <c r="U165" s="182"/>
      <c r="V165" s="182"/>
      <c r="W165" s="182"/>
      <c r="X165" s="183"/>
    </row>
    <row r="166" spans="1:24">
      <c r="A166">
        <v>163</v>
      </c>
      <c r="B166" s="173"/>
      <c r="C166" s="174"/>
      <c r="D166" s="173"/>
      <c r="E166" s="175"/>
      <c r="F166" s="175"/>
      <c r="G166" s="175"/>
      <c r="H166" s="174"/>
      <c r="I166" s="181"/>
      <c r="J166" s="182"/>
      <c r="K166" s="182"/>
      <c r="L166" s="182"/>
      <c r="M166" s="182"/>
      <c r="N166" s="182"/>
      <c r="O166" s="182"/>
      <c r="P166" s="182"/>
      <c r="Q166" s="182"/>
      <c r="R166" s="183"/>
      <c r="S166" s="181"/>
      <c r="T166" s="182"/>
      <c r="U166" s="182"/>
      <c r="V166" s="182"/>
      <c r="W166" s="182"/>
      <c r="X166" s="183"/>
    </row>
    <row r="167" spans="1:24">
      <c r="A167">
        <v>164</v>
      </c>
      <c r="B167" s="173"/>
      <c r="C167" s="174"/>
      <c r="D167" s="173"/>
      <c r="E167" s="175"/>
      <c r="F167" s="175"/>
      <c r="G167" s="175"/>
      <c r="H167" s="174"/>
      <c r="I167" s="181"/>
      <c r="J167" s="182"/>
      <c r="K167" s="182"/>
      <c r="L167" s="182"/>
      <c r="M167" s="182"/>
      <c r="N167" s="182"/>
      <c r="O167" s="182"/>
      <c r="P167" s="182"/>
      <c r="Q167" s="182"/>
      <c r="R167" s="183"/>
      <c r="S167" s="181"/>
      <c r="T167" s="182"/>
      <c r="U167" s="182"/>
      <c r="V167" s="182"/>
      <c r="W167" s="182"/>
      <c r="X167" s="183"/>
    </row>
    <row r="168" spans="1:24">
      <c r="A168">
        <v>165</v>
      </c>
      <c r="B168" s="173"/>
      <c r="C168" s="174"/>
      <c r="D168" s="173"/>
      <c r="E168" s="175"/>
      <c r="F168" s="175"/>
      <c r="G168" s="175"/>
      <c r="H168" s="174"/>
      <c r="I168" s="181"/>
      <c r="J168" s="182"/>
      <c r="K168" s="182"/>
      <c r="L168" s="182"/>
      <c r="M168" s="182"/>
      <c r="N168" s="182"/>
      <c r="O168" s="182"/>
      <c r="P168" s="182"/>
      <c r="Q168" s="182"/>
      <c r="R168" s="183"/>
      <c r="S168" s="181"/>
      <c r="T168" s="182"/>
      <c r="U168" s="182"/>
      <c r="V168" s="182"/>
      <c r="W168" s="182"/>
      <c r="X168" s="183"/>
    </row>
    <row r="169" spans="1:24">
      <c r="A169">
        <v>166</v>
      </c>
      <c r="B169" s="173"/>
      <c r="C169" s="174"/>
      <c r="D169" s="173"/>
      <c r="E169" s="175"/>
      <c r="F169" s="175"/>
      <c r="G169" s="175"/>
      <c r="H169" s="174"/>
      <c r="I169" s="181"/>
      <c r="J169" s="182"/>
      <c r="K169" s="182"/>
      <c r="L169" s="182"/>
      <c r="M169" s="182"/>
      <c r="N169" s="182"/>
      <c r="O169" s="182"/>
      <c r="P169" s="182"/>
      <c r="Q169" s="182"/>
      <c r="R169" s="183"/>
      <c r="S169" s="181"/>
      <c r="T169" s="182"/>
      <c r="U169" s="182"/>
      <c r="V169" s="182"/>
      <c r="W169" s="182"/>
      <c r="X169" s="183"/>
    </row>
    <row r="170" spans="1:24">
      <c r="A170">
        <v>167</v>
      </c>
      <c r="B170" s="173"/>
      <c r="C170" s="174"/>
      <c r="D170" s="173"/>
      <c r="E170" s="175"/>
      <c r="F170" s="175"/>
      <c r="G170" s="175"/>
      <c r="H170" s="174"/>
      <c r="I170" s="181"/>
      <c r="J170" s="182"/>
      <c r="K170" s="182"/>
      <c r="L170" s="182"/>
      <c r="M170" s="182"/>
      <c r="N170" s="182"/>
      <c r="O170" s="182"/>
      <c r="P170" s="182"/>
      <c r="Q170" s="182"/>
      <c r="R170" s="183"/>
      <c r="S170" s="181"/>
      <c r="T170" s="182"/>
      <c r="U170" s="182"/>
      <c r="V170" s="182"/>
      <c r="W170" s="182"/>
      <c r="X170" s="183"/>
    </row>
    <row r="171" spans="1:24">
      <c r="A171">
        <v>168</v>
      </c>
      <c r="B171" s="173"/>
      <c r="C171" s="174"/>
      <c r="D171" s="173"/>
      <c r="E171" s="175"/>
      <c r="F171" s="175"/>
      <c r="G171" s="175"/>
      <c r="H171" s="174"/>
      <c r="I171" s="181"/>
      <c r="J171" s="182"/>
      <c r="K171" s="182"/>
      <c r="L171" s="182"/>
      <c r="M171" s="182"/>
      <c r="N171" s="182"/>
      <c r="O171" s="182"/>
      <c r="P171" s="182"/>
      <c r="Q171" s="182"/>
      <c r="R171" s="183"/>
      <c r="S171" s="181"/>
      <c r="T171" s="182"/>
      <c r="U171" s="182"/>
      <c r="V171" s="182"/>
      <c r="W171" s="182"/>
      <c r="X171" s="183"/>
    </row>
    <row r="172" spans="1:24">
      <c r="A172">
        <v>169</v>
      </c>
      <c r="B172" s="173"/>
      <c r="C172" s="174"/>
      <c r="D172" s="173"/>
      <c r="E172" s="175"/>
      <c r="F172" s="175"/>
      <c r="G172" s="175"/>
      <c r="H172" s="174"/>
      <c r="I172" s="181"/>
      <c r="J172" s="182"/>
      <c r="K172" s="182"/>
      <c r="L172" s="182"/>
      <c r="M172" s="182"/>
      <c r="N172" s="182"/>
      <c r="O172" s="182"/>
      <c r="P172" s="182"/>
      <c r="Q172" s="182"/>
      <c r="R172" s="183"/>
      <c r="S172" s="181"/>
      <c r="T172" s="182"/>
      <c r="U172" s="182"/>
      <c r="V172" s="182"/>
      <c r="W172" s="182"/>
      <c r="X172" s="183"/>
    </row>
    <row r="173" spans="1:24">
      <c r="A173">
        <v>170</v>
      </c>
      <c r="B173" s="173"/>
      <c r="C173" s="174"/>
      <c r="D173" s="173"/>
      <c r="E173" s="175"/>
      <c r="F173" s="175"/>
      <c r="G173" s="175"/>
      <c r="H173" s="174"/>
      <c r="I173" s="181"/>
      <c r="J173" s="182"/>
      <c r="K173" s="182"/>
      <c r="L173" s="182"/>
      <c r="M173" s="182"/>
      <c r="N173" s="182"/>
      <c r="O173" s="182"/>
      <c r="P173" s="182"/>
      <c r="Q173" s="182"/>
      <c r="R173" s="183"/>
      <c r="S173" s="181"/>
      <c r="T173" s="182"/>
      <c r="U173" s="182"/>
      <c r="V173" s="182"/>
      <c r="W173" s="182"/>
      <c r="X173" s="183"/>
    </row>
    <row r="174" spans="1:24">
      <c r="A174">
        <v>171</v>
      </c>
      <c r="B174" s="173"/>
      <c r="C174" s="174"/>
      <c r="D174" s="173"/>
      <c r="E174" s="175"/>
      <c r="F174" s="175"/>
      <c r="G174" s="175"/>
      <c r="H174" s="174"/>
      <c r="I174" s="181"/>
      <c r="J174" s="182"/>
      <c r="K174" s="182"/>
      <c r="L174" s="182"/>
      <c r="M174" s="182"/>
      <c r="N174" s="182"/>
      <c r="O174" s="182"/>
      <c r="P174" s="182"/>
      <c r="Q174" s="182"/>
      <c r="R174" s="183"/>
      <c r="S174" s="181"/>
      <c r="T174" s="182"/>
      <c r="U174" s="182"/>
      <c r="V174" s="182"/>
      <c r="W174" s="182"/>
      <c r="X174" s="183"/>
    </row>
    <row r="175" spans="1:24">
      <c r="A175">
        <v>172</v>
      </c>
      <c r="B175" s="173"/>
      <c r="C175" s="174"/>
      <c r="D175" s="173"/>
      <c r="E175" s="175"/>
      <c r="F175" s="175"/>
      <c r="G175" s="175"/>
      <c r="H175" s="174"/>
      <c r="I175" s="181"/>
      <c r="J175" s="182"/>
      <c r="K175" s="182"/>
      <c r="L175" s="182"/>
      <c r="M175" s="182"/>
      <c r="N175" s="182"/>
      <c r="O175" s="182"/>
      <c r="P175" s="182"/>
      <c r="Q175" s="182"/>
      <c r="R175" s="183"/>
      <c r="S175" s="181"/>
      <c r="T175" s="182"/>
      <c r="U175" s="182"/>
      <c r="V175" s="182"/>
      <c r="W175" s="182"/>
      <c r="X175" s="183"/>
    </row>
    <row r="176" spans="1:24">
      <c r="A176">
        <v>173</v>
      </c>
      <c r="B176" s="173"/>
      <c r="C176" s="174"/>
      <c r="D176" s="173"/>
      <c r="E176" s="175"/>
      <c r="F176" s="175"/>
      <c r="G176" s="175"/>
      <c r="H176" s="174"/>
      <c r="I176" s="181"/>
      <c r="J176" s="182"/>
      <c r="K176" s="182"/>
      <c r="L176" s="182"/>
      <c r="M176" s="182"/>
      <c r="N176" s="182"/>
      <c r="O176" s="182"/>
      <c r="P176" s="182"/>
      <c r="Q176" s="182"/>
      <c r="R176" s="183"/>
      <c r="S176" s="181"/>
      <c r="T176" s="182"/>
      <c r="U176" s="182"/>
      <c r="V176" s="182"/>
      <c r="W176" s="182"/>
      <c r="X176" s="183"/>
    </row>
    <row r="177" spans="1:24">
      <c r="A177">
        <v>174</v>
      </c>
      <c r="B177" s="173"/>
      <c r="C177" s="174"/>
      <c r="D177" s="173"/>
      <c r="E177" s="175"/>
      <c r="F177" s="175"/>
      <c r="G177" s="175"/>
      <c r="H177" s="174"/>
      <c r="I177" s="181"/>
      <c r="J177" s="182"/>
      <c r="K177" s="182"/>
      <c r="L177" s="182"/>
      <c r="M177" s="182"/>
      <c r="N177" s="182"/>
      <c r="O177" s="182"/>
      <c r="P177" s="182"/>
      <c r="Q177" s="182"/>
      <c r="R177" s="183"/>
      <c r="S177" s="181"/>
      <c r="T177" s="182"/>
      <c r="U177" s="182"/>
      <c r="V177" s="182"/>
      <c r="W177" s="182"/>
      <c r="X177" s="183"/>
    </row>
    <row r="178" spans="1:24">
      <c r="A178">
        <v>175</v>
      </c>
      <c r="B178" s="173"/>
      <c r="C178" s="174"/>
      <c r="D178" s="173"/>
      <c r="E178" s="175"/>
      <c r="F178" s="175"/>
      <c r="G178" s="175"/>
      <c r="H178" s="174"/>
      <c r="I178" s="181"/>
      <c r="J178" s="182"/>
      <c r="K178" s="182"/>
      <c r="L178" s="182"/>
      <c r="M178" s="182"/>
      <c r="N178" s="182"/>
      <c r="O178" s="182"/>
      <c r="P178" s="182"/>
      <c r="Q178" s="182"/>
      <c r="R178" s="183"/>
      <c r="S178" s="181"/>
      <c r="T178" s="182"/>
      <c r="U178" s="182"/>
      <c r="V178" s="182"/>
      <c r="W178" s="182"/>
      <c r="X178" s="183"/>
    </row>
    <row r="179" spans="1:24">
      <c r="A179">
        <v>176</v>
      </c>
      <c r="B179" s="173"/>
      <c r="C179" s="174"/>
      <c r="D179" s="173"/>
      <c r="E179" s="175"/>
      <c r="F179" s="175"/>
      <c r="G179" s="175"/>
      <c r="H179" s="174"/>
      <c r="I179" s="181"/>
      <c r="J179" s="182"/>
      <c r="K179" s="182"/>
      <c r="L179" s="182"/>
      <c r="M179" s="182"/>
      <c r="N179" s="182"/>
      <c r="O179" s="182"/>
      <c r="P179" s="182"/>
      <c r="Q179" s="182"/>
      <c r="R179" s="183"/>
      <c r="S179" s="181"/>
      <c r="T179" s="182"/>
      <c r="U179" s="182"/>
      <c r="V179" s="182"/>
      <c r="W179" s="182"/>
      <c r="X179" s="183"/>
    </row>
    <row r="180" spans="1:24">
      <c r="A180">
        <v>177</v>
      </c>
      <c r="B180" s="173"/>
      <c r="C180" s="174"/>
      <c r="D180" s="173"/>
      <c r="E180" s="175"/>
      <c r="F180" s="175"/>
      <c r="G180" s="175"/>
      <c r="H180" s="174"/>
      <c r="I180" s="181"/>
      <c r="J180" s="182"/>
      <c r="K180" s="182"/>
      <c r="L180" s="182"/>
      <c r="M180" s="182"/>
      <c r="N180" s="182"/>
      <c r="O180" s="182"/>
      <c r="P180" s="182"/>
      <c r="Q180" s="182"/>
      <c r="R180" s="183"/>
      <c r="S180" s="181"/>
      <c r="T180" s="182"/>
      <c r="U180" s="182"/>
      <c r="V180" s="182"/>
      <c r="W180" s="182"/>
      <c r="X180" s="183"/>
    </row>
    <row r="181" spans="1:24">
      <c r="A181">
        <v>178</v>
      </c>
      <c r="B181" s="173"/>
      <c r="C181" s="174"/>
      <c r="D181" s="173"/>
      <c r="E181" s="175"/>
      <c r="F181" s="175"/>
      <c r="G181" s="175"/>
      <c r="H181" s="174"/>
      <c r="I181" s="181"/>
      <c r="J181" s="182"/>
      <c r="K181" s="182"/>
      <c r="L181" s="182"/>
      <c r="M181" s="182"/>
      <c r="N181" s="182"/>
      <c r="O181" s="182"/>
      <c r="P181" s="182"/>
      <c r="Q181" s="182"/>
      <c r="R181" s="183"/>
      <c r="S181" s="181"/>
      <c r="T181" s="182"/>
      <c r="U181" s="182"/>
      <c r="V181" s="182"/>
      <c r="W181" s="182"/>
      <c r="X181" s="183"/>
    </row>
    <row r="182" spans="1:24">
      <c r="A182">
        <v>179</v>
      </c>
      <c r="B182" s="173"/>
      <c r="C182" s="174"/>
      <c r="D182" s="173"/>
      <c r="E182" s="175"/>
      <c r="F182" s="175"/>
      <c r="G182" s="175"/>
      <c r="H182" s="174"/>
      <c r="I182" s="181"/>
      <c r="J182" s="182"/>
      <c r="K182" s="182"/>
      <c r="L182" s="182"/>
      <c r="M182" s="182"/>
      <c r="N182" s="182"/>
      <c r="O182" s="182"/>
      <c r="P182" s="182"/>
      <c r="Q182" s="182"/>
      <c r="R182" s="183"/>
      <c r="S182" s="181"/>
      <c r="T182" s="182"/>
      <c r="U182" s="182"/>
      <c r="V182" s="182"/>
      <c r="W182" s="182"/>
      <c r="X182" s="183"/>
    </row>
    <row r="183" spans="1:24">
      <c r="A183">
        <v>180</v>
      </c>
      <c r="B183" s="173"/>
      <c r="C183" s="174"/>
      <c r="D183" s="173"/>
      <c r="E183" s="175"/>
      <c r="F183" s="175"/>
      <c r="G183" s="175"/>
      <c r="H183" s="174"/>
      <c r="I183" s="181"/>
      <c r="J183" s="182"/>
      <c r="K183" s="182"/>
      <c r="L183" s="182"/>
      <c r="M183" s="182"/>
      <c r="N183" s="182"/>
      <c r="O183" s="182"/>
      <c r="P183" s="182"/>
      <c r="Q183" s="182"/>
      <c r="R183" s="183"/>
      <c r="S183" s="181"/>
      <c r="T183" s="182"/>
      <c r="U183" s="182"/>
      <c r="V183" s="182"/>
      <c r="W183" s="182"/>
      <c r="X183" s="183"/>
    </row>
    <row r="184" spans="1:24">
      <c r="A184">
        <v>181</v>
      </c>
      <c r="B184" s="173"/>
      <c r="C184" s="174"/>
      <c r="D184" s="173"/>
      <c r="E184" s="175"/>
      <c r="F184" s="175"/>
      <c r="G184" s="175"/>
      <c r="H184" s="174"/>
      <c r="I184" s="181"/>
      <c r="J184" s="182"/>
      <c r="K184" s="182"/>
      <c r="L184" s="182"/>
      <c r="M184" s="182"/>
      <c r="N184" s="182"/>
      <c r="O184" s="182"/>
      <c r="P184" s="182"/>
      <c r="Q184" s="182"/>
      <c r="R184" s="183"/>
      <c r="S184" s="181"/>
      <c r="T184" s="182"/>
      <c r="U184" s="182"/>
      <c r="V184" s="182"/>
      <c r="W184" s="182"/>
      <c r="X184" s="183"/>
    </row>
    <row r="185" spans="1:24">
      <c r="A185">
        <v>182</v>
      </c>
      <c r="B185" s="173"/>
      <c r="C185" s="174"/>
      <c r="D185" s="173"/>
      <c r="E185" s="175"/>
      <c r="F185" s="175"/>
      <c r="G185" s="175"/>
      <c r="H185" s="174"/>
      <c r="I185" s="181"/>
      <c r="J185" s="182"/>
      <c r="K185" s="182"/>
      <c r="L185" s="182"/>
      <c r="M185" s="182"/>
      <c r="N185" s="182"/>
      <c r="O185" s="182"/>
      <c r="P185" s="182"/>
      <c r="Q185" s="182"/>
      <c r="R185" s="183"/>
      <c r="S185" s="181"/>
      <c r="T185" s="182"/>
      <c r="U185" s="182"/>
      <c r="V185" s="182"/>
      <c r="W185" s="182"/>
      <c r="X185" s="183"/>
    </row>
    <row r="186" spans="1:24">
      <c r="A186">
        <v>183</v>
      </c>
      <c r="B186" s="173"/>
      <c r="C186" s="174"/>
      <c r="D186" s="173"/>
      <c r="E186" s="175"/>
      <c r="F186" s="175"/>
      <c r="G186" s="175"/>
      <c r="H186" s="174"/>
      <c r="I186" s="181"/>
      <c r="J186" s="182"/>
      <c r="K186" s="182"/>
      <c r="L186" s="182"/>
      <c r="M186" s="182"/>
      <c r="N186" s="182"/>
      <c r="O186" s="182"/>
      <c r="P186" s="182"/>
      <c r="Q186" s="182"/>
      <c r="R186" s="183"/>
      <c r="S186" s="181"/>
      <c r="T186" s="182"/>
      <c r="U186" s="182"/>
      <c r="V186" s="182"/>
      <c r="W186" s="182"/>
      <c r="X186" s="183"/>
    </row>
    <row r="187" spans="1:24">
      <c r="A187">
        <v>184</v>
      </c>
      <c r="B187" s="173"/>
      <c r="C187" s="174"/>
      <c r="D187" s="173"/>
      <c r="E187" s="175"/>
      <c r="F187" s="175"/>
      <c r="G187" s="175"/>
      <c r="H187" s="174"/>
      <c r="I187" s="181"/>
      <c r="J187" s="182"/>
      <c r="K187" s="182"/>
      <c r="L187" s="182"/>
      <c r="M187" s="182"/>
      <c r="N187" s="182"/>
      <c r="O187" s="182"/>
      <c r="P187" s="182"/>
      <c r="Q187" s="182"/>
      <c r="R187" s="183"/>
      <c r="S187" s="181"/>
      <c r="T187" s="182"/>
      <c r="U187" s="182"/>
      <c r="V187" s="182"/>
      <c r="W187" s="182"/>
      <c r="X187" s="183"/>
    </row>
    <row r="188" spans="1:24">
      <c r="A188">
        <v>185</v>
      </c>
      <c r="B188" s="173"/>
      <c r="C188" s="174"/>
      <c r="D188" s="173"/>
      <c r="E188" s="175"/>
      <c r="F188" s="175"/>
      <c r="G188" s="175"/>
      <c r="H188" s="174"/>
      <c r="I188" s="181"/>
      <c r="J188" s="182"/>
      <c r="K188" s="182"/>
      <c r="L188" s="182"/>
      <c r="M188" s="182"/>
      <c r="N188" s="182"/>
      <c r="O188" s="182"/>
      <c r="P188" s="182"/>
      <c r="Q188" s="182"/>
      <c r="R188" s="183"/>
      <c r="S188" s="181"/>
      <c r="T188" s="182"/>
      <c r="U188" s="182"/>
      <c r="V188" s="182"/>
      <c r="W188" s="182"/>
      <c r="X188" s="183"/>
    </row>
    <row r="189" spans="1:24">
      <c r="A189">
        <v>186</v>
      </c>
      <c r="B189" s="173"/>
      <c r="C189" s="174"/>
      <c r="D189" s="173"/>
      <c r="E189" s="175"/>
      <c r="F189" s="175"/>
      <c r="G189" s="175"/>
      <c r="H189" s="174"/>
      <c r="I189" s="181"/>
      <c r="J189" s="182"/>
      <c r="K189" s="182"/>
      <c r="L189" s="182"/>
      <c r="M189" s="182"/>
      <c r="N189" s="182"/>
      <c r="O189" s="182"/>
      <c r="P189" s="182"/>
      <c r="Q189" s="182"/>
      <c r="R189" s="183"/>
      <c r="S189" s="181"/>
      <c r="T189" s="182"/>
      <c r="U189" s="182"/>
      <c r="V189" s="182"/>
      <c r="W189" s="182"/>
      <c r="X189" s="183"/>
    </row>
    <row r="190" spans="1:24">
      <c r="A190">
        <v>187</v>
      </c>
      <c r="B190" s="173"/>
      <c r="C190" s="174"/>
      <c r="D190" s="173"/>
      <c r="E190" s="175"/>
      <c r="F190" s="175"/>
      <c r="G190" s="175"/>
      <c r="H190" s="174"/>
      <c r="I190" s="181"/>
      <c r="J190" s="182"/>
      <c r="K190" s="182"/>
      <c r="L190" s="182"/>
      <c r="M190" s="182"/>
      <c r="N190" s="182"/>
      <c r="O190" s="182"/>
      <c r="P190" s="182"/>
      <c r="Q190" s="182"/>
      <c r="R190" s="183"/>
      <c r="S190" s="181"/>
      <c r="T190" s="182"/>
      <c r="U190" s="182"/>
      <c r="V190" s="182"/>
      <c r="W190" s="182"/>
      <c r="X190" s="183"/>
    </row>
    <row r="191" spans="1:24">
      <c r="A191">
        <v>188</v>
      </c>
      <c r="B191" s="173"/>
      <c r="C191" s="174"/>
      <c r="D191" s="173"/>
      <c r="E191" s="175"/>
      <c r="F191" s="175"/>
      <c r="G191" s="175"/>
      <c r="H191" s="174"/>
      <c r="I191" s="181"/>
      <c r="J191" s="182"/>
      <c r="K191" s="182"/>
      <c r="L191" s="182"/>
      <c r="M191" s="182"/>
      <c r="N191" s="182"/>
      <c r="O191" s="182"/>
      <c r="P191" s="182"/>
      <c r="Q191" s="182"/>
      <c r="R191" s="183"/>
      <c r="S191" s="181"/>
      <c r="T191" s="182"/>
      <c r="U191" s="182"/>
      <c r="V191" s="182"/>
      <c r="W191" s="182"/>
      <c r="X191" s="183"/>
    </row>
    <row r="192" spans="1:24">
      <c r="A192">
        <v>189</v>
      </c>
      <c r="B192" s="173"/>
      <c r="C192" s="174"/>
      <c r="D192" s="173"/>
      <c r="E192" s="175"/>
      <c r="F192" s="175"/>
      <c r="G192" s="175"/>
      <c r="H192" s="174"/>
      <c r="I192" s="181"/>
      <c r="J192" s="182"/>
      <c r="K192" s="182"/>
      <c r="L192" s="182"/>
      <c r="M192" s="182"/>
      <c r="N192" s="182"/>
      <c r="O192" s="182"/>
      <c r="P192" s="182"/>
      <c r="Q192" s="182"/>
      <c r="R192" s="183"/>
      <c r="S192" s="181"/>
      <c r="T192" s="182"/>
      <c r="U192" s="182"/>
      <c r="V192" s="182"/>
      <c r="W192" s="182"/>
      <c r="X192" s="183"/>
    </row>
    <row r="193" spans="1:24">
      <c r="A193">
        <v>190</v>
      </c>
      <c r="B193" s="173"/>
      <c r="C193" s="174"/>
      <c r="D193" s="173"/>
      <c r="E193" s="175"/>
      <c r="F193" s="175"/>
      <c r="G193" s="175"/>
      <c r="H193" s="174"/>
      <c r="I193" s="181"/>
      <c r="J193" s="182"/>
      <c r="K193" s="182"/>
      <c r="L193" s="182"/>
      <c r="M193" s="182"/>
      <c r="N193" s="182"/>
      <c r="O193" s="182"/>
      <c r="P193" s="182"/>
      <c r="Q193" s="182"/>
      <c r="R193" s="183"/>
      <c r="S193" s="181"/>
      <c r="T193" s="182"/>
      <c r="U193" s="182"/>
      <c r="V193" s="182"/>
      <c r="W193" s="182"/>
      <c r="X193" s="183"/>
    </row>
    <row r="194" spans="1:24">
      <c r="A194">
        <v>191</v>
      </c>
      <c r="B194" s="173"/>
      <c r="C194" s="174"/>
      <c r="D194" s="173"/>
      <c r="E194" s="175"/>
      <c r="F194" s="175"/>
      <c r="G194" s="175"/>
      <c r="H194" s="174"/>
      <c r="I194" s="181"/>
      <c r="J194" s="182"/>
      <c r="K194" s="182"/>
      <c r="L194" s="182"/>
      <c r="M194" s="182"/>
      <c r="N194" s="182"/>
      <c r="O194" s="182"/>
      <c r="P194" s="182"/>
      <c r="Q194" s="182"/>
      <c r="R194" s="183"/>
      <c r="S194" s="181"/>
      <c r="T194" s="182"/>
      <c r="U194" s="182"/>
      <c r="V194" s="182"/>
      <c r="W194" s="182"/>
      <c r="X194" s="183"/>
    </row>
    <row r="195" spans="1:24">
      <c r="A195">
        <v>192</v>
      </c>
      <c r="B195" s="173"/>
      <c r="C195" s="174"/>
      <c r="D195" s="173"/>
      <c r="E195" s="175"/>
      <c r="F195" s="175"/>
      <c r="G195" s="175"/>
      <c r="H195" s="174"/>
      <c r="I195" s="181"/>
      <c r="J195" s="182"/>
      <c r="K195" s="182"/>
      <c r="L195" s="182"/>
      <c r="M195" s="182"/>
      <c r="N195" s="182"/>
      <c r="O195" s="182"/>
      <c r="P195" s="182"/>
      <c r="Q195" s="182"/>
      <c r="R195" s="183"/>
      <c r="S195" s="181"/>
      <c r="T195" s="182"/>
      <c r="U195" s="182"/>
      <c r="V195" s="182"/>
      <c r="W195" s="182"/>
      <c r="X195" s="183"/>
    </row>
    <row r="196" spans="1:24">
      <c r="A196">
        <v>193</v>
      </c>
      <c r="B196" s="173"/>
      <c r="C196" s="174"/>
      <c r="D196" s="173"/>
      <c r="E196" s="175"/>
      <c r="F196" s="175"/>
      <c r="G196" s="175"/>
      <c r="H196" s="174"/>
      <c r="I196" s="181"/>
      <c r="J196" s="182"/>
      <c r="K196" s="182"/>
      <c r="L196" s="182"/>
      <c r="M196" s="182"/>
      <c r="N196" s="182"/>
      <c r="O196" s="182"/>
      <c r="P196" s="182"/>
      <c r="Q196" s="182"/>
      <c r="R196" s="183"/>
      <c r="S196" s="181"/>
      <c r="T196" s="182"/>
      <c r="U196" s="182"/>
      <c r="V196" s="182"/>
      <c r="W196" s="182"/>
      <c r="X196" s="183"/>
    </row>
    <row r="197" spans="1:24">
      <c r="A197">
        <v>194</v>
      </c>
      <c r="B197" s="173"/>
      <c r="C197" s="174"/>
      <c r="D197" s="173"/>
      <c r="E197" s="175"/>
      <c r="F197" s="175"/>
      <c r="G197" s="175"/>
      <c r="H197" s="174"/>
      <c r="I197" s="181"/>
      <c r="J197" s="182"/>
      <c r="K197" s="182"/>
      <c r="L197" s="182"/>
      <c r="M197" s="182"/>
      <c r="N197" s="182"/>
      <c r="O197" s="182"/>
      <c r="P197" s="182"/>
      <c r="Q197" s="182"/>
      <c r="R197" s="183"/>
      <c r="S197" s="181"/>
      <c r="T197" s="182"/>
      <c r="U197" s="182"/>
      <c r="V197" s="182"/>
      <c r="W197" s="182"/>
      <c r="X197" s="183"/>
    </row>
    <row r="198" spans="1:24">
      <c r="A198">
        <v>195</v>
      </c>
      <c r="B198" s="173"/>
      <c r="C198" s="174"/>
      <c r="D198" s="173"/>
      <c r="E198" s="175"/>
      <c r="F198" s="175"/>
      <c r="G198" s="175"/>
      <c r="H198" s="174"/>
      <c r="I198" s="181"/>
      <c r="J198" s="182"/>
      <c r="K198" s="182"/>
      <c r="L198" s="182"/>
      <c r="M198" s="182"/>
      <c r="N198" s="182"/>
      <c r="O198" s="182"/>
      <c r="P198" s="182"/>
      <c r="Q198" s="182"/>
      <c r="R198" s="183"/>
      <c r="S198" s="181"/>
      <c r="T198" s="182"/>
      <c r="U198" s="182"/>
      <c r="V198" s="182"/>
      <c r="W198" s="182"/>
      <c r="X198" s="183"/>
    </row>
    <row r="199" spans="1:24">
      <c r="A199">
        <v>196</v>
      </c>
      <c r="B199" s="173"/>
      <c r="C199" s="174"/>
      <c r="D199" s="173"/>
      <c r="E199" s="175"/>
      <c r="F199" s="175"/>
      <c r="G199" s="175"/>
      <c r="H199" s="174"/>
      <c r="I199" s="181"/>
      <c r="J199" s="182"/>
      <c r="K199" s="182"/>
      <c r="L199" s="182"/>
      <c r="M199" s="182"/>
      <c r="N199" s="182"/>
      <c r="O199" s="182"/>
      <c r="P199" s="182"/>
      <c r="Q199" s="182"/>
      <c r="R199" s="183"/>
      <c r="S199" s="181"/>
      <c r="T199" s="182"/>
      <c r="U199" s="182"/>
      <c r="V199" s="182"/>
      <c r="W199" s="182"/>
      <c r="X199" s="183"/>
    </row>
    <row r="200" spans="1:24">
      <c r="A200">
        <v>197</v>
      </c>
      <c r="B200" s="173"/>
      <c r="C200" s="174"/>
      <c r="D200" s="173"/>
      <c r="E200" s="175"/>
      <c r="F200" s="175"/>
      <c r="G200" s="175"/>
      <c r="H200" s="174"/>
      <c r="I200" s="181"/>
      <c r="J200" s="182"/>
      <c r="K200" s="182"/>
      <c r="L200" s="182"/>
      <c r="M200" s="182"/>
      <c r="N200" s="182"/>
      <c r="O200" s="182"/>
      <c r="P200" s="182"/>
      <c r="Q200" s="182"/>
      <c r="R200" s="183"/>
      <c r="S200" s="181"/>
      <c r="T200" s="182"/>
      <c r="U200" s="182"/>
      <c r="V200" s="182"/>
      <c r="W200" s="182"/>
      <c r="X200" s="183"/>
    </row>
    <row r="201" spans="1:24">
      <c r="A201">
        <v>198</v>
      </c>
      <c r="B201" s="173"/>
      <c r="C201" s="174"/>
      <c r="D201" s="173"/>
      <c r="E201" s="175"/>
      <c r="F201" s="175"/>
      <c r="G201" s="175"/>
      <c r="H201" s="174"/>
      <c r="I201" s="181"/>
      <c r="J201" s="182"/>
      <c r="K201" s="182"/>
      <c r="L201" s="182"/>
      <c r="M201" s="182"/>
      <c r="N201" s="182"/>
      <c r="O201" s="182"/>
      <c r="P201" s="182"/>
      <c r="Q201" s="182"/>
      <c r="R201" s="183"/>
      <c r="S201" s="181"/>
      <c r="T201" s="182"/>
      <c r="U201" s="182"/>
      <c r="V201" s="182"/>
      <c r="W201" s="182"/>
      <c r="X201" s="183"/>
    </row>
    <row r="202" spans="1:24">
      <c r="A202">
        <v>199</v>
      </c>
      <c r="B202" s="173"/>
      <c r="C202" s="174"/>
      <c r="D202" s="173"/>
      <c r="E202" s="175"/>
      <c r="F202" s="175"/>
      <c r="G202" s="175"/>
      <c r="H202" s="174"/>
      <c r="I202" s="181"/>
      <c r="J202" s="182"/>
      <c r="K202" s="182"/>
      <c r="L202" s="182"/>
      <c r="M202" s="182"/>
      <c r="N202" s="182"/>
      <c r="O202" s="182"/>
      <c r="P202" s="182"/>
      <c r="Q202" s="182"/>
      <c r="R202" s="183"/>
      <c r="S202" s="181"/>
      <c r="T202" s="182"/>
      <c r="U202" s="182"/>
      <c r="V202" s="182"/>
      <c r="W202" s="182"/>
      <c r="X202" s="183"/>
    </row>
    <row r="203" spans="1:24">
      <c r="A203">
        <v>200</v>
      </c>
      <c r="B203" s="173"/>
      <c r="C203" s="174"/>
      <c r="D203" s="173"/>
      <c r="E203" s="175"/>
      <c r="F203" s="175"/>
      <c r="G203" s="175"/>
      <c r="H203" s="174"/>
      <c r="I203" s="181"/>
      <c r="J203" s="182"/>
      <c r="K203" s="182"/>
      <c r="L203" s="182"/>
      <c r="M203" s="182"/>
      <c r="N203" s="182"/>
      <c r="O203" s="182"/>
      <c r="P203" s="182"/>
      <c r="Q203" s="182"/>
      <c r="R203" s="183"/>
      <c r="S203" s="181"/>
      <c r="T203" s="182"/>
      <c r="U203" s="182"/>
      <c r="V203" s="182"/>
      <c r="W203" s="182"/>
      <c r="X203" s="183"/>
    </row>
    <row r="204" spans="1:24">
      <c r="A204">
        <v>201</v>
      </c>
      <c r="B204" s="173"/>
      <c r="C204" s="174"/>
      <c r="D204" s="173"/>
      <c r="E204" s="175"/>
      <c r="F204" s="175"/>
      <c r="G204" s="175"/>
      <c r="H204" s="174"/>
      <c r="I204" s="181"/>
      <c r="J204" s="182"/>
      <c r="K204" s="182"/>
      <c r="L204" s="182"/>
      <c r="M204" s="182"/>
      <c r="N204" s="182"/>
      <c r="O204" s="182"/>
      <c r="P204" s="182"/>
      <c r="Q204" s="182"/>
      <c r="R204" s="183"/>
      <c r="S204" s="181"/>
      <c r="T204" s="182"/>
      <c r="U204" s="182"/>
      <c r="V204" s="182"/>
      <c r="W204" s="182"/>
      <c r="X204" s="183"/>
    </row>
    <row r="205" spans="1:24">
      <c r="A205">
        <v>202</v>
      </c>
      <c r="B205" s="173"/>
      <c r="C205" s="174"/>
      <c r="D205" s="173"/>
      <c r="E205" s="175"/>
      <c r="F205" s="175"/>
      <c r="G205" s="175"/>
      <c r="H205" s="174"/>
      <c r="I205" s="181"/>
      <c r="J205" s="182"/>
      <c r="K205" s="182"/>
      <c r="L205" s="182"/>
      <c r="M205" s="182"/>
      <c r="N205" s="182"/>
      <c r="O205" s="182"/>
      <c r="P205" s="182"/>
      <c r="Q205" s="182"/>
      <c r="R205" s="183"/>
      <c r="S205" s="181"/>
      <c r="T205" s="182"/>
      <c r="U205" s="182"/>
      <c r="V205" s="182"/>
      <c r="W205" s="182"/>
      <c r="X205" s="183"/>
    </row>
    <row r="206" spans="1:24">
      <c r="A206">
        <v>203</v>
      </c>
      <c r="B206" s="173"/>
      <c r="C206" s="174"/>
      <c r="D206" s="173"/>
      <c r="E206" s="175"/>
      <c r="F206" s="175"/>
      <c r="G206" s="175"/>
      <c r="H206" s="174"/>
      <c r="I206" s="181"/>
      <c r="J206" s="182"/>
      <c r="K206" s="182"/>
      <c r="L206" s="182"/>
      <c r="M206" s="182"/>
      <c r="N206" s="182"/>
      <c r="O206" s="182"/>
      <c r="P206" s="182"/>
      <c r="Q206" s="182"/>
      <c r="R206" s="183"/>
      <c r="S206" s="181"/>
      <c r="T206" s="182"/>
      <c r="U206" s="182"/>
      <c r="V206" s="182"/>
      <c r="W206" s="182"/>
      <c r="X206" s="183"/>
    </row>
    <row r="207" spans="1:24">
      <c r="A207">
        <v>204</v>
      </c>
      <c r="B207" s="173"/>
      <c r="C207" s="174"/>
      <c r="D207" s="173"/>
      <c r="E207" s="175"/>
      <c r="F207" s="175"/>
      <c r="G207" s="175"/>
      <c r="H207" s="174"/>
      <c r="I207" s="181"/>
      <c r="J207" s="182"/>
      <c r="K207" s="182"/>
      <c r="L207" s="182"/>
      <c r="M207" s="182"/>
      <c r="N207" s="182"/>
      <c r="O207" s="182"/>
      <c r="P207" s="182"/>
      <c r="Q207" s="182"/>
      <c r="R207" s="183"/>
      <c r="S207" s="181"/>
      <c r="T207" s="182"/>
      <c r="U207" s="182"/>
      <c r="V207" s="182"/>
      <c r="W207" s="182"/>
      <c r="X207" s="183"/>
    </row>
    <row r="208" spans="1:24">
      <c r="A208">
        <v>205</v>
      </c>
      <c r="B208" s="173"/>
      <c r="C208" s="174"/>
      <c r="D208" s="173"/>
      <c r="E208" s="175"/>
      <c r="F208" s="175"/>
      <c r="G208" s="175"/>
      <c r="H208" s="174"/>
      <c r="I208" s="181"/>
      <c r="J208" s="182"/>
      <c r="K208" s="182"/>
      <c r="L208" s="182"/>
      <c r="M208" s="182"/>
      <c r="N208" s="182"/>
      <c r="O208" s="182"/>
      <c r="P208" s="182"/>
      <c r="Q208" s="182"/>
      <c r="R208" s="183"/>
      <c r="S208" s="181"/>
      <c r="T208" s="182"/>
      <c r="U208" s="182"/>
      <c r="V208" s="182"/>
      <c r="W208" s="182"/>
      <c r="X208" s="183"/>
    </row>
    <row r="209" spans="1:24">
      <c r="A209">
        <v>206</v>
      </c>
      <c r="B209" s="173"/>
      <c r="C209" s="174"/>
      <c r="D209" s="173"/>
      <c r="E209" s="175"/>
      <c r="F209" s="175"/>
      <c r="G209" s="175"/>
      <c r="H209" s="174"/>
      <c r="I209" s="181"/>
      <c r="J209" s="182"/>
      <c r="K209" s="182"/>
      <c r="L209" s="182"/>
      <c r="M209" s="182"/>
      <c r="N209" s="182"/>
      <c r="O209" s="182"/>
      <c r="P209" s="182"/>
      <c r="Q209" s="182"/>
      <c r="R209" s="183"/>
      <c r="S209" s="181"/>
      <c r="T209" s="182"/>
      <c r="U209" s="182"/>
      <c r="V209" s="182"/>
      <c r="W209" s="182"/>
      <c r="X209" s="183"/>
    </row>
    <row r="210" spans="1:24">
      <c r="A210">
        <v>207</v>
      </c>
      <c r="B210" s="173"/>
      <c r="C210" s="174"/>
      <c r="D210" s="173"/>
      <c r="E210" s="175"/>
      <c r="F210" s="175"/>
      <c r="G210" s="175"/>
      <c r="H210" s="174"/>
      <c r="I210" s="181"/>
      <c r="J210" s="182"/>
      <c r="K210" s="182"/>
      <c r="L210" s="182"/>
      <c r="M210" s="182"/>
      <c r="N210" s="182"/>
      <c r="O210" s="182"/>
      <c r="P210" s="182"/>
      <c r="Q210" s="182"/>
      <c r="R210" s="183"/>
      <c r="S210" s="181"/>
      <c r="T210" s="182"/>
      <c r="U210" s="182"/>
      <c r="V210" s="182"/>
      <c r="W210" s="182"/>
      <c r="X210" s="183"/>
    </row>
    <row r="211" spans="1:24">
      <c r="A211">
        <v>208</v>
      </c>
      <c r="B211" s="173"/>
      <c r="C211" s="174"/>
      <c r="D211" s="173"/>
      <c r="E211" s="175"/>
      <c r="F211" s="175"/>
      <c r="G211" s="175"/>
      <c r="H211" s="174"/>
      <c r="I211" s="181"/>
      <c r="J211" s="182"/>
      <c r="K211" s="182"/>
      <c r="L211" s="182"/>
      <c r="M211" s="182"/>
      <c r="N211" s="182"/>
      <c r="O211" s="182"/>
      <c r="P211" s="182"/>
      <c r="Q211" s="182"/>
      <c r="R211" s="183"/>
      <c r="S211" s="181"/>
      <c r="T211" s="182"/>
      <c r="U211" s="182"/>
      <c r="V211" s="182"/>
      <c r="W211" s="182"/>
      <c r="X211" s="183"/>
    </row>
    <row r="212" spans="1:24">
      <c r="A212">
        <v>209</v>
      </c>
      <c r="B212" s="173"/>
      <c r="C212" s="174"/>
      <c r="D212" s="173"/>
      <c r="E212" s="175"/>
      <c r="F212" s="175"/>
      <c r="G212" s="175"/>
      <c r="H212" s="174"/>
      <c r="I212" s="181"/>
      <c r="J212" s="182"/>
      <c r="K212" s="182"/>
      <c r="L212" s="182"/>
      <c r="M212" s="182"/>
      <c r="N212" s="182"/>
      <c r="O212" s="182"/>
      <c r="P212" s="182"/>
      <c r="Q212" s="182"/>
      <c r="R212" s="183"/>
      <c r="S212" s="181"/>
      <c r="T212" s="182"/>
      <c r="U212" s="182"/>
      <c r="V212" s="182"/>
      <c r="W212" s="182"/>
      <c r="X212" s="183"/>
    </row>
    <row r="213" spans="1:24">
      <c r="A213">
        <v>210</v>
      </c>
      <c r="B213" s="173"/>
      <c r="C213" s="174"/>
      <c r="D213" s="173"/>
      <c r="E213" s="175"/>
      <c r="F213" s="175"/>
      <c r="G213" s="175"/>
      <c r="H213" s="174"/>
      <c r="I213" s="181"/>
      <c r="J213" s="182"/>
      <c r="K213" s="182"/>
      <c r="L213" s="182"/>
      <c r="M213" s="182"/>
      <c r="N213" s="182"/>
      <c r="O213" s="182"/>
      <c r="P213" s="182"/>
      <c r="Q213" s="182"/>
      <c r="R213" s="183"/>
      <c r="S213" s="181"/>
      <c r="T213" s="182"/>
      <c r="U213" s="182"/>
      <c r="V213" s="182"/>
      <c r="W213" s="182"/>
      <c r="X213" s="183"/>
    </row>
    <row r="214" spans="1:24">
      <c r="A214">
        <v>211</v>
      </c>
      <c r="B214" s="173"/>
      <c r="C214" s="174"/>
      <c r="D214" s="173"/>
      <c r="E214" s="175"/>
      <c r="F214" s="175"/>
      <c r="G214" s="175"/>
      <c r="H214" s="174"/>
      <c r="I214" s="181"/>
      <c r="J214" s="182"/>
      <c r="K214" s="182"/>
      <c r="L214" s="182"/>
      <c r="M214" s="182"/>
      <c r="N214" s="182"/>
      <c r="O214" s="182"/>
      <c r="P214" s="182"/>
      <c r="Q214" s="182"/>
      <c r="R214" s="183"/>
      <c r="S214" s="181"/>
      <c r="T214" s="182"/>
      <c r="U214" s="182"/>
      <c r="V214" s="182"/>
      <c r="W214" s="182"/>
      <c r="X214" s="183"/>
    </row>
    <row r="215" spans="1:24">
      <c r="A215">
        <v>212</v>
      </c>
      <c r="B215" s="173"/>
      <c r="C215" s="174"/>
      <c r="D215" s="173"/>
      <c r="E215" s="175"/>
      <c r="F215" s="175"/>
      <c r="G215" s="175"/>
      <c r="H215" s="174"/>
      <c r="I215" s="181"/>
      <c r="J215" s="182"/>
      <c r="K215" s="182"/>
      <c r="L215" s="182"/>
      <c r="M215" s="182"/>
      <c r="N215" s="182"/>
      <c r="O215" s="182"/>
      <c r="P215" s="182"/>
      <c r="Q215" s="182"/>
      <c r="R215" s="183"/>
      <c r="S215" s="181"/>
      <c r="T215" s="182"/>
      <c r="U215" s="182"/>
      <c r="V215" s="182"/>
      <c r="W215" s="182"/>
      <c r="X215" s="183"/>
    </row>
    <row r="216" spans="1:24">
      <c r="A216">
        <v>213</v>
      </c>
      <c r="B216" s="173"/>
      <c r="C216" s="174"/>
      <c r="D216" s="173"/>
      <c r="E216" s="175"/>
      <c r="F216" s="175"/>
      <c r="G216" s="175"/>
      <c r="H216" s="174"/>
      <c r="I216" s="181"/>
      <c r="J216" s="182"/>
      <c r="K216" s="182"/>
      <c r="L216" s="182"/>
      <c r="M216" s="182"/>
      <c r="N216" s="182"/>
      <c r="O216" s="182"/>
      <c r="P216" s="182"/>
      <c r="Q216" s="182"/>
      <c r="R216" s="183"/>
      <c r="S216" s="181"/>
      <c r="T216" s="182"/>
      <c r="U216" s="182"/>
      <c r="V216" s="182"/>
      <c r="W216" s="182"/>
      <c r="X216" s="183"/>
    </row>
    <row r="217" spans="1:24">
      <c r="A217">
        <v>214</v>
      </c>
      <c r="B217" s="173"/>
      <c r="C217" s="174"/>
      <c r="D217" s="173"/>
      <c r="E217" s="175"/>
      <c r="F217" s="175"/>
      <c r="G217" s="175"/>
      <c r="H217" s="174"/>
      <c r="I217" s="181"/>
      <c r="J217" s="182"/>
      <c r="K217" s="182"/>
      <c r="L217" s="182"/>
      <c r="M217" s="182"/>
      <c r="N217" s="182"/>
      <c r="O217" s="182"/>
      <c r="P217" s="182"/>
      <c r="Q217" s="182"/>
      <c r="R217" s="183"/>
      <c r="S217" s="181"/>
      <c r="T217" s="182"/>
      <c r="U217" s="182"/>
      <c r="V217" s="182"/>
      <c r="W217" s="182"/>
      <c r="X217" s="183"/>
    </row>
    <row r="218" spans="1:24">
      <c r="A218">
        <v>215</v>
      </c>
      <c r="B218" s="173"/>
      <c r="C218" s="174"/>
      <c r="D218" s="173"/>
      <c r="E218" s="175"/>
      <c r="F218" s="175"/>
      <c r="G218" s="175"/>
      <c r="H218" s="174"/>
      <c r="I218" s="181"/>
      <c r="J218" s="182"/>
      <c r="K218" s="182"/>
      <c r="L218" s="182"/>
      <c r="M218" s="182"/>
      <c r="N218" s="182"/>
      <c r="O218" s="182"/>
      <c r="P218" s="182"/>
      <c r="Q218" s="182"/>
      <c r="R218" s="183"/>
      <c r="S218" s="181"/>
      <c r="T218" s="182"/>
      <c r="U218" s="182"/>
      <c r="V218" s="182"/>
      <c r="W218" s="182"/>
      <c r="X218" s="183"/>
    </row>
    <row r="219" spans="1:24">
      <c r="A219">
        <v>216</v>
      </c>
      <c r="B219" s="173"/>
      <c r="C219" s="174"/>
      <c r="D219" s="173"/>
      <c r="E219" s="175"/>
      <c r="F219" s="175"/>
      <c r="G219" s="175"/>
      <c r="H219" s="174"/>
      <c r="I219" s="181"/>
      <c r="J219" s="182"/>
      <c r="K219" s="182"/>
      <c r="L219" s="182"/>
      <c r="M219" s="182"/>
      <c r="N219" s="182"/>
      <c r="O219" s="182"/>
      <c r="P219" s="182"/>
      <c r="Q219" s="182"/>
      <c r="R219" s="183"/>
      <c r="S219" s="181"/>
      <c r="T219" s="182"/>
      <c r="U219" s="182"/>
      <c r="V219" s="182"/>
      <c r="W219" s="182"/>
      <c r="X219" s="183"/>
    </row>
    <row r="220" spans="1:24">
      <c r="A220">
        <v>217</v>
      </c>
      <c r="B220" s="173"/>
      <c r="C220" s="174"/>
      <c r="D220" s="173"/>
      <c r="E220" s="175"/>
      <c r="F220" s="175"/>
      <c r="G220" s="175"/>
      <c r="H220" s="174"/>
      <c r="I220" s="181"/>
      <c r="J220" s="182"/>
      <c r="K220" s="182"/>
      <c r="L220" s="182"/>
      <c r="M220" s="182"/>
      <c r="N220" s="182"/>
      <c r="O220" s="182"/>
      <c r="P220" s="182"/>
      <c r="Q220" s="182"/>
      <c r="R220" s="183"/>
      <c r="S220" s="181"/>
      <c r="T220" s="182"/>
      <c r="U220" s="182"/>
      <c r="V220" s="182"/>
      <c r="W220" s="182"/>
      <c r="X220" s="183"/>
    </row>
    <row r="221" spans="1:24">
      <c r="A221">
        <v>218</v>
      </c>
      <c r="B221" s="173"/>
      <c r="C221" s="174"/>
      <c r="D221" s="173"/>
      <c r="E221" s="175"/>
      <c r="F221" s="175"/>
      <c r="G221" s="175"/>
      <c r="H221" s="174"/>
      <c r="I221" s="181"/>
      <c r="J221" s="182"/>
      <c r="K221" s="182"/>
      <c r="L221" s="182"/>
      <c r="M221" s="182"/>
      <c r="N221" s="182"/>
      <c r="O221" s="182"/>
      <c r="P221" s="182"/>
      <c r="Q221" s="182"/>
      <c r="R221" s="183"/>
      <c r="S221" s="181"/>
      <c r="T221" s="182"/>
      <c r="U221" s="182"/>
      <c r="V221" s="182"/>
      <c r="W221" s="182"/>
      <c r="X221" s="183"/>
    </row>
    <row r="222" spans="1:24">
      <c r="A222">
        <v>219</v>
      </c>
      <c r="B222" s="173"/>
      <c r="C222" s="174"/>
      <c r="D222" s="173"/>
      <c r="E222" s="175"/>
      <c r="F222" s="175"/>
      <c r="G222" s="175"/>
      <c r="H222" s="174"/>
      <c r="I222" s="181"/>
      <c r="J222" s="182"/>
      <c r="K222" s="182"/>
      <c r="L222" s="182"/>
      <c r="M222" s="182"/>
      <c r="N222" s="182"/>
      <c r="O222" s="182"/>
      <c r="P222" s="182"/>
      <c r="Q222" s="182"/>
      <c r="R222" s="183"/>
      <c r="S222" s="181"/>
      <c r="T222" s="182"/>
      <c r="U222" s="182"/>
      <c r="V222" s="182"/>
      <c r="W222" s="182"/>
      <c r="X222" s="183"/>
    </row>
    <row r="223" spans="1:24">
      <c r="A223">
        <v>220</v>
      </c>
      <c r="B223" s="173"/>
      <c r="C223" s="174"/>
      <c r="D223" s="173"/>
      <c r="E223" s="175"/>
      <c r="F223" s="175"/>
      <c r="G223" s="175"/>
      <c r="H223" s="174"/>
      <c r="I223" s="181"/>
      <c r="J223" s="182"/>
      <c r="K223" s="182"/>
      <c r="L223" s="182"/>
      <c r="M223" s="182"/>
      <c r="N223" s="182"/>
      <c r="O223" s="182"/>
      <c r="P223" s="182"/>
      <c r="Q223" s="182"/>
      <c r="R223" s="183"/>
      <c r="S223" s="181"/>
      <c r="T223" s="182"/>
      <c r="U223" s="182"/>
      <c r="V223" s="182"/>
      <c r="W223" s="182"/>
      <c r="X223" s="183"/>
    </row>
    <row r="224" spans="1:24">
      <c r="A224">
        <v>221</v>
      </c>
      <c r="B224" s="173"/>
      <c r="C224" s="174"/>
      <c r="D224" s="173"/>
      <c r="E224" s="175"/>
      <c r="F224" s="175"/>
      <c r="G224" s="175"/>
      <c r="H224" s="174"/>
      <c r="I224" s="181"/>
      <c r="J224" s="182"/>
      <c r="K224" s="182"/>
      <c r="L224" s="182"/>
      <c r="M224" s="182"/>
      <c r="N224" s="182"/>
      <c r="O224" s="182"/>
      <c r="P224" s="182"/>
      <c r="Q224" s="182"/>
      <c r="R224" s="183"/>
      <c r="S224" s="181"/>
      <c r="T224" s="182"/>
      <c r="U224" s="182"/>
      <c r="V224" s="182"/>
      <c r="W224" s="182"/>
      <c r="X224" s="183"/>
    </row>
    <row r="225" spans="1:24">
      <c r="A225">
        <v>222</v>
      </c>
      <c r="B225" s="173"/>
      <c r="C225" s="174"/>
      <c r="D225" s="173"/>
      <c r="E225" s="175"/>
      <c r="F225" s="175"/>
      <c r="G225" s="175"/>
      <c r="H225" s="174"/>
      <c r="I225" s="181"/>
      <c r="J225" s="182"/>
      <c r="K225" s="182"/>
      <c r="L225" s="182"/>
      <c r="M225" s="182"/>
      <c r="N225" s="182"/>
      <c r="O225" s="182"/>
      <c r="P225" s="182"/>
      <c r="Q225" s="182"/>
      <c r="R225" s="183"/>
      <c r="S225" s="181"/>
      <c r="T225" s="182"/>
      <c r="U225" s="182"/>
      <c r="V225" s="182"/>
      <c r="W225" s="182"/>
      <c r="X225" s="183"/>
    </row>
    <row r="226" spans="1:24">
      <c r="A226">
        <v>223</v>
      </c>
      <c r="B226" s="173"/>
      <c r="C226" s="174"/>
      <c r="D226" s="173"/>
      <c r="E226" s="175"/>
      <c r="F226" s="175"/>
      <c r="G226" s="175"/>
      <c r="H226" s="174"/>
      <c r="I226" s="181"/>
      <c r="J226" s="182"/>
      <c r="K226" s="182"/>
      <c r="L226" s="182"/>
      <c r="M226" s="182"/>
      <c r="N226" s="182"/>
      <c r="O226" s="182"/>
      <c r="P226" s="182"/>
      <c r="Q226" s="182"/>
      <c r="R226" s="183"/>
      <c r="S226" s="181"/>
      <c r="T226" s="182"/>
      <c r="U226" s="182"/>
      <c r="V226" s="182"/>
      <c r="W226" s="182"/>
      <c r="X226" s="183"/>
    </row>
    <row r="227" spans="1:24">
      <c r="A227">
        <v>224</v>
      </c>
      <c r="B227" s="173"/>
      <c r="C227" s="174"/>
      <c r="D227" s="173"/>
      <c r="E227" s="175"/>
      <c r="F227" s="175"/>
      <c r="G227" s="175"/>
      <c r="H227" s="174"/>
      <c r="I227" s="181"/>
      <c r="J227" s="182"/>
      <c r="K227" s="182"/>
      <c r="L227" s="182"/>
      <c r="M227" s="182"/>
      <c r="N227" s="182"/>
      <c r="O227" s="182"/>
      <c r="P227" s="182"/>
      <c r="Q227" s="182"/>
      <c r="R227" s="183"/>
      <c r="S227" s="181"/>
      <c r="T227" s="182"/>
      <c r="U227" s="182"/>
      <c r="V227" s="182"/>
      <c r="W227" s="182"/>
      <c r="X227" s="183"/>
    </row>
    <row r="228" spans="1:24">
      <c r="A228">
        <v>225</v>
      </c>
      <c r="B228" s="173"/>
      <c r="C228" s="174"/>
      <c r="D228" s="173"/>
      <c r="E228" s="175"/>
      <c r="F228" s="175"/>
      <c r="G228" s="175"/>
      <c r="H228" s="174"/>
      <c r="I228" s="181"/>
      <c r="J228" s="182"/>
      <c r="K228" s="182"/>
      <c r="L228" s="182"/>
      <c r="M228" s="182"/>
      <c r="N228" s="182"/>
      <c r="O228" s="182"/>
      <c r="P228" s="182"/>
      <c r="Q228" s="182"/>
      <c r="R228" s="183"/>
      <c r="S228" s="181"/>
      <c r="T228" s="182"/>
      <c r="U228" s="182"/>
      <c r="V228" s="182"/>
      <c r="W228" s="182"/>
      <c r="X228" s="183"/>
    </row>
    <row r="229" spans="1:24">
      <c r="A229">
        <v>226</v>
      </c>
      <c r="B229" s="173"/>
      <c r="C229" s="174"/>
      <c r="D229" s="173"/>
      <c r="E229" s="175"/>
      <c r="F229" s="175"/>
      <c r="G229" s="175"/>
      <c r="H229" s="174"/>
      <c r="I229" s="181"/>
      <c r="J229" s="182"/>
      <c r="K229" s="182"/>
      <c r="L229" s="182"/>
      <c r="M229" s="182"/>
      <c r="N229" s="182"/>
      <c r="O229" s="182"/>
      <c r="P229" s="182"/>
      <c r="Q229" s="182"/>
      <c r="R229" s="183"/>
      <c r="S229" s="181"/>
      <c r="T229" s="182"/>
      <c r="U229" s="182"/>
      <c r="V229" s="182"/>
      <c r="W229" s="182"/>
      <c r="X229" s="183"/>
    </row>
    <row r="230" spans="1:24">
      <c r="A230">
        <v>227</v>
      </c>
      <c r="B230" s="173"/>
      <c r="C230" s="174"/>
      <c r="D230" s="173"/>
      <c r="E230" s="175"/>
      <c r="F230" s="175"/>
      <c r="G230" s="175"/>
      <c r="H230" s="174"/>
      <c r="I230" s="181"/>
      <c r="J230" s="182"/>
      <c r="K230" s="182"/>
      <c r="L230" s="182"/>
      <c r="M230" s="182"/>
      <c r="N230" s="182"/>
      <c r="O230" s="182"/>
      <c r="P230" s="182"/>
      <c r="Q230" s="182"/>
      <c r="R230" s="183"/>
      <c r="S230" s="181"/>
      <c r="T230" s="182"/>
      <c r="U230" s="182"/>
      <c r="V230" s="182"/>
      <c r="W230" s="182"/>
      <c r="X230" s="183"/>
    </row>
    <row r="231" spans="1:24">
      <c r="A231">
        <v>228</v>
      </c>
      <c r="B231" s="173"/>
      <c r="C231" s="174"/>
      <c r="D231" s="173"/>
      <c r="E231" s="175"/>
      <c r="F231" s="175"/>
      <c r="G231" s="175"/>
      <c r="H231" s="174"/>
      <c r="I231" s="181"/>
      <c r="J231" s="182"/>
      <c r="K231" s="182"/>
      <c r="L231" s="182"/>
      <c r="M231" s="182"/>
      <c r="N231" s="182"/>
      <c r="O231" s="182"/>
      <c r="P231" s="182"/>
      <c r="Q231" s="182"/>
      <c r="R231" s="183"/>
      <c r="S231" s="181"/>
      <c r="T231" s="182"/>
      <c r="U231" s="182"/>
      <c r="V231" s="182"/>
      <c r="W231" s="182"/>
      <c r="X231" s="183"/>
    </row>
    <row r="232" spans="1:24">
      <c r="A232">
        <v>229</v>
      </c>
      <c r="B232" s="173"/>
      <c r="C232" s="174"/>
      <c r="D232" s="173"/>
      <c r="E232" s="175"/>
      <c r="F232" s="175"/>
      <c r="G232" s="175"/>
      <c r="H232" s="174"/>
      <c r="I232" s="181"/>
      <c r="J232" s="182"/>
      <c r="K232" s="182"/>
      <c r="L232" s="182"/>
      <c r="M232" s="182"/>
      <c r="N232" s="182"/>
      <c r="O232" s="182"/>
      <c r="P232" s="182"/>
      <c r="Q232" s="182"/>
      <c r="R232" s="183"/>
      <c r="S232" s="181"/>
      <c r="T232" s="182"/>
      <c r="U232" s="182"/>
      <c r="V232" s="182"/>
      <c r="W232" s="182"/>
      <c r="X232" s="183"/>
    </row>
    <row r="233" spans="1:24">
      <c r="A233">
        <v>230</v>
      </c>
      <c r="B233" s="173"/>
      <c r="C233" s="174"/>
      <c r="D233" s="173"/>
      <c r="E233" s="175"/>
      <c r="F233" s="175"/>
      <c r="G233" s="175"/>
      <c r="H233" s="174"/>
      <c r="I233" s="181"/>
      <c r="J233" s="182"/>
      <c r="K233" s="182"/>
      <c r="L233" s="182"/>
      <c r="M233" s="182"/>
      <c r="N233" s="182"/>
      <c r="O233" s="182"/>
      <c r="P233" s="182"/>
      <c r="Q233" s="182"/>
      <c r="R233" s="183"/>
      <c r="S233" s="181"/>
      <c r="T233" s="182"/>
      <c r="U233" s="182"/>
      <c r="V233" s="182"/>
      <c r="W233" s="182"/>
      <c r="X233" s="183"/>
    </row>
    <row r="234" spans="1:24">
      <c r="A234">
        <v>231</v>
      </c>
      <c r="B234" s="173"/>
      <c r="C234" s="174"/>
      <c r="D234" s="173"/>
      <c r="E234" s="175"/>
      <c r="F234" s="175"/>
      <c r="G234" s="175"/>
      <c r="H234" s="174"/>
      <c r="I234" s="181"/>
      <c r="J234" s="182"/>
      <c r="K234" s="182"/>
      <c r="L234" s="182"/>
      <c r="M234" s="182"/>
      <c r="N234" s="182"/>
      <c r="O234" s="182"/>
      <c r="P234" s="182"/>
      <c r="Q234" s="182"/>
      <c r="R234" s="183"/>
      <c r="S234" s="181"/>
      <c r="T234" s="182"/>
      <c r="U234" s="182"/>
      <c r="V234" s="182"/>
      <c r="W234" s="182"/>
      <c r="X234" s="183"/>
    </row>
    <row r="235" spans="1:24">
      <c r="A235">
        <v>232</v>
      </c>
      <c r="B235" s="173"/>
      <c r="C235" s="174"/>
      <c r="D235" s="173"/>
      <c r="E235" s="175"/>
      <c r="F235" s="175"/>
      <c r="G235" s="175"/>
      <c r="H235" s="174"/>
      <c r="I235" s="181"/>
      <c r="J235" s="182"/>
      <c r="K235" s="182"/>
      <c r="L235" s="182"/>
      <c r="M235" s="182"/>
      <c r="N235" s="182"/>
      <c r="O235" s="182"/>
      <c r="P235" s="182"/>
      <c r="Q235" s="182"/>
      <c r="R235" s="183"/>
      <c r="S235" s="181"/>
      <c r="T235" s="182"/>
      <c r="U235" s="182"/>
      <c r="V235" s="182"/>
      <c r="W235" s="182"/>
      <c r="X235" s="183"/>
    </row>
    <row r="236" spans="1:24">
      <c r="A236">
        <v>233</v>
      </c>
      <c r="B236" s="173"/>
      <c r="C236" s="174"/>
      <c r="D236" s="173"/>
      <c r="E236" s="175"/>
      <c r="F236" s="175"/>
      <c r="G236" s="175"/>
      <c r="H236" s="174"/>
      <c r="I236" s="181"/>
      <c r="J236" s="182"/>
      <c r="K236" s="182"/>
      <c r="L236" s="182"/>
      <c r="M236" s="182"/>
      <c r="N236" s="182"/>
      <c r="O236" s="182"/>
      <c r="P236" s="182"/>
      <c r="Q236" s="182"/>
      <c r="R236" s="183"/>
      <c r="S236" s="181"/>
      <c r="T236" s="182"/>
      <c r="U236" s="182"/>
      <c r="V236" s="182"/>
      <c r="W236" s="182"/>
      <c r="X236" s="183"/>
    </row>
    <row r="237" spans="1:24">
      <c r="A237">
        <v>234</v>
      </c>
      <c r="B237" s="173"/>
      <c r="C237" s="174"/>
      <c r="D237" s="173"/>
      <c r="E237" s="175"/>
      <c r="F237" s="175"/>
      <c r="G237" s="175"/>
      <c r="H237" s="174"/>
      <c r="I237" s="181"/>
      <c r="J237" s="182"/>
      <c r="K237" s="182"/>
      <c r="L237" s="182"/>
      <c r="M237" s="182"/>
      <c r="N237" s="182"/>
      <c r="O237" s="182"/>
      <c r="P237" s="182"/>
      <c r="Q237" s="182"/>
      <c r="R237" s="183"/>
      <c r="S237" s="181"/>
      <c r="T237" s="182"/>
      <c r="U237" s="182"/>
      <c r="V237" s="182"/>
      <c r="W237" s="182"/>
      <c r="X237" s="183"/>
    </row>
    <row r="238" spans="1:24">
      <c r="A238">
        <v>235</v>
      </c>
      <c r="B238" s="173"/>
      <c r="C238" s="174"/>
      <c r="D238" s="173"/>
      <c r="E238" s="175"/>
      <c r="F238" s="175"/>
      <c r="G238" s="175"/>
      <c r="H238" s="174"/>
      <c r="I238" s="181"/>
      <c r="J238" s="182"/>
      <c r="K238" s="182"/>
      <c r="L238" s="182"/>
      <c r="M238" s="182"/>
      <c r="N238" s="182"/>
      <c r="O238" s="182"/>
      <c r="P238" s="182"/>
      <c r="Q238" s="182"/>
      <c r="R238" s="183"/>
      <c r="S238" s="181"/>
      <c r="T238" s="182"/>
      <c r="U238" s="182"/>
      <c r="V238" s="182"/>
      <c r="W238" s="182"/>
      <c r="X238" s="183"/>
    </row>
    <row r="239" spans="1:24">
      <c r="A239">
        <v>236</v>
      </c>
      <c r="B239" s="173"/>
      <c r="C239" s="174"/>
      <c r="D239" s="173"/>
      <c r="E239" s="175"/>
      <c r="F239" s="175"/>
      <c r="G239" s="175"/>
      <c r="H239" s="174"/>
      <c r="I239" s="181"/>
      <c r="J239" s="182"/>
      <c r="K239" s="182"/>
      <c r="L239" s="182"/>
      <c r="M239" s="182"/>
      <c r="N239" s="182"/>
      <c r="O239" s="182"/>
      <c r="P239" s="182"/>
      <c r="Q239" s="182"/>
      <c r="R239" s="183"/>
      <c r="S239" s="181"/>
      <c r="T239" s="182"/>
      <c r="U239" s="182"/>
      <c r="V239" s="182"/>
      <c r="W239" s="182"/>
      <c r="X239" s="183"/>
    </row>
    <row r="240" spans="1:24">
      <c r="A240">
        <v>237</v>
      </c>
      <c r="B240" s="173"/>
      <c r="C240" s="174"/>
      <c r="D240" s="173"/>
      <c r="E240" s="175"/>
      <c r="F240" s="175"/>
      <c r="G240" s="175"/>
      <c r="H240" s="174"/>
      <c r="I240" s="181"/>
      <c r="J240" s="182"/>
      <c r="K240" s="182"/>
      <c r="L240" s="182"/>
      <c r="M240" s="182"/>
      <c r="N240" s="182"/>
      <c r="O240" s="182"/>
      <c r="P240" s="182"/>
      <c r="Q240" s="182"/>
      <c r="R240" s="183"/>
      <c r="S240" s="181"/>
      <c r="T240" s="182"/>
      <c r="U240" s="182"/>
      <c r="V240" s="182"/>
      <c r="W240" s="182"/>
      <c r="X240" s="183"/>
    </row>
    <row r="241" spans="1:24">
      <c r="A241">
        <v>238</v>
      </c>
      <c r="B241" s="173"/>
      <c r="C241" s="174"/>
      <c r="D241" s="173"/>
      <c r="E241" s="175"/>
      <c r="F241" s="175"/>
      <c r="G241" s="175"/>
      <c r="H241" s="174"/>
      <c r="I241" s="181"/>
      <c r="J241" s="182"/>
      <c r="K241" s="182"/>
      <c r="L241" s="182"/>
      <c r="M241" s="182"/>
      <c r="N241" s="182"/>
      <c r="O241" s="182"/>
      <c r="P241" s="182"/>
      <c r="Q241" s="182"/>
      <c r="R241" s="183"/>
      <c r="S241" s="181"/>
      <c r="T241" s="182"/>
      <c r="U241" s="182"/>
      <c r="V241" s="182"/>
      <c r="W241" s="182"/>
      <c r="X241" s="183"/>
    </row>
    <row r="242" spans="1:24">
      <c r="A242">
        <v>239</v>
      </c>
      <c r="B242" s="173"/>
      <c r="C242" s="174"/>
      <c r="D242" s="173"/>
      <c r="E242" s="175"/>
      <c r="F242" s="175"/>
      <c r="G242" s="175"/>
      <c r="H242" s="174"/>
      <c r="I242" s="181"/>
      <c r="J242" s="182"/>
      <c r="K242" s="182"/>
      <c r="L242" s="182"/>
      <c r="M242" s="182"/>
      <c r="N242" s="182"/>
      <c r="O242" s="182"/>
      <c r="P242" s="182"/>
      <c r="Q242" s="182"/>
      <c r="R242" s="183"/>
      <c r="S242" s="181"/>
      <c r="T242" s="182"/>
      <c r="U242" s="182"/>
      <c r="V242" s="182"/>
      <c r="W242" s="182"/>
      <c r="X242" s="183"/>
    </row>
    <row r="243" spans="1:24">
      <c r="A243">
        <v>240</v>
      </c>
      <c r="B243" s="173"/>
      <c r="C243" s="174"/>
      <c r="D243" s="173"/>
      <c r="E243" s="175"/>
      <c r="F243" s="175"/>
      <c r="G243" s="175"/>
      <c r="H243" s="174"/>
      <c r="I243" s="181"/>
      <c r="J243" s="182"/>
      <c r="K243" s="182"/>
      <c r="L243" s="182"/>
      <c r="M243" s="182"/>
      <c r="N243" s="182"/>
      <c r="O243" s="182"/>
      <c r="P243" s="182"/>
      <c r="Q243" s="182"/>
      <c r="R243" s="183"/>
      <c r="S243" s="181"/>
      <c r="T243" s="182"/>
      <c r="U243" s="182"/>
      <c r="V243" s="182"/>
      <c r="W243" s="182"/>
      <c r="X243" s="183"/>
    </row>
    <row r="244" spans="1:24">
      <c r="A244">
        <v>241</v>
      </c>
      <c r="B244" s="173"/>
      <c r="C244" s="174"/>
      <c r="D244" s="173"/>
      <c r="E244" s="175"/>
      <c r="F244" s="175"/>
      <c r="G244" s="175"/>
      <c r="H244" s="174"/>
      <c r="I244" s="181"/>
      <c r="J244" s="182"/>
      <c r="K244" s="182"/>
      <c r="L244" s="182"/>
      <c r="M244" s="182"/>
      <c r="N244" s="182"/>
      <c r="O244" s="182"/>
      <c r="P244" s="182"/>
      <c r="Q244" s="182"/>
      <c r="R244" s="183"/>
      <c r="S244" s="181"/>
      <c r="T244" s="182"/>
      <c r="U244" s="182"/>
      <c r="V244" s="182"/>
      <c r="W244" s="182"/>
      <c r="X244" s="183"/>
    </row>
    <row r="245" spans="1:24">
      <c r="A245">
        <v>242</v>
      </c>
      <c r="B245" s="173"/>
      <c r="C245" s="174"/>
      <c r="D245" s="173"/>
      <c r="E245" s="175"/>
      <c r="F245" s="175"/>
      <c r="G245" s="175"/>
      <c r="H245" s="174"/>
      <c r="I245" s="181"/>
      <c r="J245" s="182"/>
      <c r="K245" s="182"/>
      <c r="L245" s="182"/>
      <c r="M245" s="182"/>
      <c r="N245" s="182"/>
      <c r="O245" s="182"/>
      <c r="P245" s="182"/>
      <c r="Q245" s="182"/>
      <c r="R245" s="183"/>
      <c r="S245" s="181"/>
      <c r="T245" s="182"/>
      <c r="U245" s="182"/>
      <c r="V245" s="182"/>
      <c r="W245" s="182"/>
      <c r="X245" s="183"/>
    </row>
    <row r="246" spans="1:24">
      <c r="A246">
        <v>243</v>
      </c>
      <c r="B246" s="173"/>
      <c r="C246" s="174"/>
      <c r="D246" s="173"/>
      <c r="E246" s="175"/>
      <c r="F246" s="175"/>
      <c r="G246" s="175"/>
      <c r="H246" s="174"/>
      <c r="I246" s="181"/>
      <c r="J246" s="182"/>
      <c r="K246" s="182"/>
      <c r="L246" s="182"/>
      <c r="M246" s="182"/>
      <c r="N246" s="182"/>
      <c r="O246" s="182"/>
      <c r="P246" s="182"/>
      <c r="Q246" s="182"/>
      <c r="R246" s="183"/>
      <c r="S246" s="181"/>
      <c r="T246" s="182"/>
      <c r="U246" s="182"/>
      <c r="V246" s="182"/>
      <c r="W246" s="182"/>
      <c r="X246" s="183"/>
    </row>
    <row r="247" spans="1:24">
      <c r="A247">
        <v>244</v>
      </c>
      <c r="B247" s="173"/>
      <c r="C247" s="174"/>
      <c r="D247" s="173"/>
      <c r="E247" s="175"/>
      <c r="F247" s="175"/>
      <c r="G247" s="175"/>
      <c r="H247" s="174"/>
      <c r="I247" s="181"/>
      <c r="J247" s="182"/>
      <c r="K247" s="182"/>
      <c r="L247" s="182"/>
      <c r="M247" s="182"/>
      <c r="N247" s="182"/>
      <c r="O247" s="182"/>
      <c r="P247" s="182"/>
      <c r="Q247" s="182"/>
      <c r="R247" s="183"/>
      <c r="S247" s="181"/>
      <c r="T247" s="182"/>
      <c r="U247" s="182"/>
      <c r="V247" s="182"/>
      <c r="W247" s="182"/>
      <c r="X247" s="183"/>
    </row>
    <row r="248" spans="1:24">
      <c r="A248">
        <v>245</v>
      </c>
      <c r="B248" s="173"/>
      <c r="C248" s="174"/>
      <c r="D248" s="173"/>
      <c r="E248" s="175"/>
      <c r="F248" s="175"/>
      <c r="G248" s="175"/>
      <c r="H248" s="174"/>
      <c r="I248" s="181"/>
      <c r="J248" s="182"/>
      <c r="K248" s="182"/>
      <c r="L248" s="182"/>
      <c r="M248" s="182"/>
      <c r="N248" s="182"/>
      <c r="O248" s="182"/>
      <c r="P248" s="182"/>
      <c r="Q248" s="182"/>
      <c r="R248" s="183"/>
      <c r="S248" s="181"/>
      <c r="T248" s="182"/>
      <c r="U248" s="182"/>
      <c r="V248" s="182"/>
      <c r="W248" s="182"/>
      <c r="X248" s="183"/>
    </row>
    <row r="249" spans="1:24">
      <c r="A249">
        <v>246</v>
      </c>
      <c r="B249" s="173"/>
      <c r="C249" s="174"/>
      <c r="D249" s="173"/>
      <c r="E249" s="175"/>
      <c r="F249" s="175"/>
      <c r="G249" s="175"/>
      <c r="H249" s="174"/>
      <c r="I249" s="181"/>
      <c r="J249" s="182"/>
      <c r="K249" s="182"/>
      <c r="L249" s="182"/>
      <c r="M249" s="182"/>
      <c r="N249" s="182"/>
      <c r="O249" s="182"/>
      <c r="P249" s="182"/>
      <c r="Q249" s="182"/>
      <c r="R249" s="183"/>
      <c r="S249" s="181"/>
      <c r="T249" s="182"/>
      <c r="U249" s="182"/>
      <c r="V249" s="182"/>
      <c r="W249" s="182"/>
      <c r="X249" s="183"/>
    </row>
    <row r="250" spans="1:24">
      <c r="A250">
        <v>247</v>
      </c>
      <c r="B250" s="173"/>
      <c r="C250" s="174"/>
      <c r="D250" s="173"/>
      <c r="E250" s="175"/>
      <c r="F250" s="175"/>
      <c r="G250" s="175"/>
      <c r="H250" s="174"/>
      <c r="I250" s="181"/>
      <c r="J250" s="182"/>
      <c r="K250" s="182"/>
      <c r="L250" s="182"/>
      <c r="M250" s="182"/>
      <c r="N250" s="182"/>
      <c r="O250" s="182"/>
      <c r="P250" s="182"/>
      <c r="Q250" s="182"/>
      <c r="R250" s="183"/>
      <c r="S250" s="181"/>
      <c r="T250" s="182"/>
      <c r="U250" s="182"/>
      <c r="V250" s="182"/>
      <c r="W250" s="182"/>
      <c r="X250" s="183"/>
    </row>
    <row r="251" spans="1:24">
      <c r="A251">
        <v>248</v>
      </c>
      <c r="B251" s="173"/>
      <c r="C251" s="174"/>
      <c r="D251" s="173"/>
      <c r="E251" s="175"/>
      <c r="F251" s="175"/>
      <c r="G251" s="175"/>
      <c r="H251" s="174"/>
      <c r="I251" s="181"/>
      <c r="J251" s="182"/>
      <c r="K251" s="182"/>
      <c r="L251" s="182"/>
      <c r="M251" s="182"/>
      <c r="N251" s="182"/>
      <c r="O251" s="182"/>
      <c r="P251" s="182"/>
      <c r="Q251" s="182"/>
      <c r="R251" s="183"/>
      <c r="S251" s="181"/>
      <c r="T251" s="182"/>
      <c r="U251" s="182"/>
      <c r="V251" s="182"/>
      <c r="W251" s="182"/>
      <c r="X251" s="183"/>
    </row>
    <row r="252" spans="1:24">
      <c r="A252">
        <v>249</v>
      </c>
      <c r="B252" s="173"/>
      <c r="C252" s="174"/>
      <c r="D252" s="173"/>
      <c r="E252" s="175"/>
      <c r="F252" s="175"/>
      <c r="G252" s="175"/>
      <c r="H252" s="174"/>
      <c r="I252" s="181"/>
      <c r="J252" s="182"/>
      <c r="K252" s="182"/>
      <c r="L252" s="182"/>
      <c r="M252" s="182"/>
      <c r="N252" s="182"/>
      <c r="O252" s="182"/>
      <c r="P252" s="182"/>
      <c r="Q252" s="182"/>
      <c r="R252" s="183"/>
      <c r="S252" s="181"/>
      <c r="T252" s="182"/>
      <c r="U252" s="182"/>
      <c r="V252" s="182"/>
      <c r="W252" s="182"/>
      <c r="X252" s="183"/>
    </row>
    <row r="253" spans="1:24">
      <c r="A253">
        <v>250</v>
      </c>
      <c r="B253" s="173"/>
      <c r="C253" s="174"/>
      <c r="D253" s="173"/>
      <c r="E253" s="175"/>
      <c r="F253" s="175"/>
      <c r="G253" s="175"/>
      <c r="H253" s="174"/>
      <c r="I253" s="181"/>
      <c r="J253" s="182"/>
      <c r="K253" s="182"/>
      <c r="L253" s="182"/>
      <c r="M253" s="182"/>
      <c r="N253" s="182"/>
      <c r="O253" s="182"/>
      <c r="P253" s="182"/>
      <c r="Q253" s="182"/>
      <c r="R253" s="183"/>
      <c r="S253" s="181"/>
      <c r="T253" s="182"/>
      <c r="U253" s="182"/>
      <c r="V253" s="182"/>
      <c r="W253" s="182"/>
      <c r="X253" s="183"/>
    </row>
    <row r="254" spans="1:24">
      <c r="A254">
        <v>251</v>
      </c>
      <c r="B254" s="173"/>
      <c r="C254" s="174"/>
      <c r="D254" s="173"/>
      <c r="E254" s="175"/>
      <c r="F254" s="175"/>
      <c r="G254" s="175"/>
      <c r="H254" s="174"/>
      <c r="I254" s="181"/>
      <c r="J254" s="182"/>
      <c r="K254" s="182"/>
      <c r="L254" s="182"/>
      <c r="M254" s="182"/>
      <c r="N254" s="182"/>
      <c r="O254" s="182"/>
      <c r="P254" s="182"/>
      <c r="Q254" s="182"/>
      <c r="R254" s="183"/>
      <c r="S254" s="181"/>
      <c r="T254" s="182"/>
      <c r="U254" s="182"/>
      <c r="V254" s="182"/>
      <c r="W254" s="182"/>
      <c r="X254" s="183"/>
    </row>
    <row r="255" spans="1:24">
      <c r="A255">
        <v>252</v>
      </c>
      <c r="B255" s="173"/>
      <c r="C255" s="174"/>
      <c r="D255" s="173"/>
      <c r="E255" s="175"/>
      <c r="F255" s="175"/>
      <c r="G255" s="175"/>
      <c r="H255" s="174"/>
      <c r="I255" s="181"/>
      <c r="J255" s="182"/>
      <c r="K255" s="182"/>
      <c r="L255" s="182"/>
      <c r="M255" s="182"/>
      <c r="N255" s="182"/>
      <c r="O255" s="182"/>
      <c r="P255" s="182"/>
      <c r="Q255" s="182"/>
      <c r="R255" s="183"/>
      <c r="S255" s="181"/>
      <c r="T255" s="182"/>
      <c r="U255" s="182"/>
      <c r="V255" s="182"/>
      <c r="W255" s="182"/>
      <c r="X255" s="183"/>
    </row>
    <row r="256" spans="1:24">
      <c r="A256">
        <v>253</v>
      </c>
      <c r="B256" s="173"/>
      <c r="C256" s="174"/>
      <c r="D256" s="173"/>
      <c r="E256" s="175"/>
      <c r="F256" s="175"/>
      <c r="G256" s="175"/>
      <c r="H256" s="174"/>
      <c r="I256" s="181"/>
      <c r="J256" s="182"/>
      <c r="K256" s="182"/>
      <c r="L256" s="182"/>
      <c r="M256" s="182"/>
      <c r="N256" s="182"/>
      <c r="O256" s="182"/>
      <c r="P256" s="182"/>
      <c r="Q256" s="182"/>
      <c r="R256" s="183"/>
      <c r="S256" s="181"/>
      <c r="T256" s="182"/>
      <c r="U256" s="182"/>
      <c r="V256" s="182"/>
      <c r="W256" s="182"/>
      <c r="X256" s="183"/>
    </row>
    <row r="257" spans="1:24">
      <c r="A257">
        <v>254</v>
      </c>
      <c r="B257" s="173"/>
      <c r="C257" s="174"/>
      <c r="D257" s="173"/>
      <c r="E257" s="175"/>
      <c r="F257" s="175"/>
      <c r="G257" s="175"/>
      <c r="H257" s="174"/>
      <c r="I257" s="181"/>
      <c r="J257" s="182"/>
      <c r="K257" s="182"/>
      <c r="L257" s="182"/>
      <c r="M257" s="182"/>
      <c r="N257" s="182"/>
      <c r="O257" s="182"/>
      <c r="P257" s="182"/>
      <c r="Q257" s="182"/>
      <c r="R257" s="183"/>
      <c r="S257" s="181"/>
      <c r="T257" s="182"/>
      <c r="U257" s="182"/>
      <c r="V257" s="182"/>
      <c r="W257" s="182"/>
      <c r="X257" s="183"/>
    </row>
    <row r="258" spans="1:24">
      <c r="A258">
        <v>255</v>
      </c>
      <c r="B258" s="173"/>
      <c r="C258" s="174"/>
      <c r="D258" s="173"/>
      <c r="E258" s="175"/>
      <c r="F258" s="175"/>
      <c r="G258" s="175"/>
      <c r="H258" s="174"/>
      <c r="I258" s="181"/>
      <c r="J258" s="182"/>
      <c r="K258" s="182"/>
      <c r="L258" s="182"/>
      <c r="M258" s="182"/>
      <c r="N258" s="182"/>
      <c r="O258" s="182"/>
      <c r="P258" s="182"/>
      <c r="Q258" s="182"/>
      <c r="R258" s="183"/>
      <c r="S258" s="181"/>
      <c r="T258" s="182"/>
      <c r="U258" s="182"/>
      <c r="V258" s="182"/>
      <c r="W258" s="182"/>
      <c r="X258" s="183"/>
    </row>
    <row r="259" spans="1:24">
      <c r="A259">
        <v>256</v>
      </c>
      <c r="B259" s="173"/>
      <c r="C259" s="174"/>
      <c r="D259" s="173"/>
      <c r="E259" s="175"/>
      <c r="F259" s="175"/>
      <c r="G259" s="175"/>
      <c r="H259" s="174"/>
      <c r="I259" s="181"/>
      <c r="J259" s="182"/>
      <c r="K259" s="182"/>
      <c r="L259" s="182"/>
      <c r="M259" s="182"/>
      <c r="N259" s="182"/>
      <c r="O259" s="182"/>
      <c r="P259" s="182"/>
      <c r="Q259" s="182"/>
      <c r="R259" s="183"/>
      <c r="S259" s="181"/>
      <c r="T259" s="182"/>
      <c r="U259" s="182"/>
      <c r="V259" s="182"/>
      <c r="W259" s="182"/>
      <c r="X259" s="183"/>
    </row>
    <row r="260" spans="1:24">
      <c r="A260">
        <v>257</v>
      </c>
      <c r="B260" s="173"/>
      <c r="C260" s="174"/>
      <c r="D260" s="173"/>
      <c r="E260" s="175"/>
      <c r="F260" s="175"/>
      <c r="G260" s="175"/>
      <c r="H260" s="174"/>
      <c r="I260" s="181"/>
      <c r="J260" s="182"/>
      <c r="K260" s="182"/>
      <c r="L260" s="182"/>
      <c r="M260" s="182"/>
      <c r="N260" s="182"/>
      <c r="O260" s="182"/>
      <c r="P260" s="182"/>
      <c r="Q260" s="182"/>
      <c r="R260" s="183"/>
      <c r="S260" s="181"/>
      <c r="T260" s="182"/>
      <c r="U260" s="182"/>
      <c r="V260" s="182"/>
      <c r="W260" s="182"/>
      <c r="X260" s="183"/>
    </row>
    <row r="261" spans="1:24">
      <c r="A261">
        <v>258</v>
      </c>
      <c r="B261" s="173"/>
      <c r="C261" s="174"/>
      <c r="D261" s="173"/>
      <c r="E261" s="175"/>
      <c r="F261" s="175"/>
      <c r="G261" s="175"/>
      <c r="H261" s="174"/>
      <c r="I261" s="181"/>
      <c r="J261" s="182"/>
      <c r="K261" s="182"/>
      <c r="L261" s="182"/>
      <c r="M261" s="182"/>
      <c r="N261" s="182"/>
      <c r="O261" s="182"/>
      <c r="P261" s="182"/>
      <c r="Q261" s="182"/>
      <c r="R261" s="183"/>
      <c r="S261" s="181"/>
      <c r="T261" s="182"/>
      <c r="U261" s="182"/>
      <c r="V261" s="182"/>
      <c r="W261" s="182"/>
      <c r="X261" s="183"/>
    </row>
    <row r="262" spans="1:24">
      <c r="A262">
        <v>259</v>
      </c>
      <c r="B262" s="173"/>
      <c r="C262" s="174"/>
      <c r="D262" s="173"/>
      <c r="E262" s="175"/>
      <c r="F262" s="175"/>
      <c r="G262" s="175"/>
      <c r="H262" s="174"/>
      <c r="I262" s="181"/>
      <c r="J262" s="182"/>
      <c r="K262" s="182"/>
      <c r="L262" s="182"/>
      <c r="M262" s="182"/>
      <c r="N262" s="182"/>
      <c r="O262" s="182"/>
      <c r="P262" s="182"/>
      <c r="Q262" s="182"/>
      <c r="R262" s="183"/>
      <c r="S262" s="181"/>
      <c r="T262" s="182"/>
      <c r="U262" s="182"/>
      <c r="V262" s="182"/>
      <c r="W262" s="182"/>
      <c r="X262" s="183"/>
    </row>
    <row r="263" spans="1:24">
      <c r="A263">
        <v>260</v>
      </c>
      <c r="B263" s="173"/>
      <c r="C263" s="174"/>
      <c r="D263" s="173"/>
      <c r="E263" s="175"/>
      <c r="F263" s="175"/>
      <c r="G263" s="175"/>
      <c r="H263" s="174"/>
      <c r="I263" s="181"/>
      <c r="J263" s="182"/>
      <c r="K263" s="182"/>
      <c r="L263" s="182"/>
      <c r="M263" s="182"/>
      <c r="N263" s="182"/>
      <c r="O263" s="182"/>
      <c r="P263" s="182"/>
      <c r="Q263" s="182"/>
      <c r="R263" s="183"/>
      <c r="S263" s="181"/>
      <c r="T263" s="182"/>
      <c r="U263" s="182"/>
      <c r="V263" s="182"/>
      <c r="W263" s="182"/>
      <c r="X263" s="183"/>
    </row>
    <row r="264" spans="1:24">
      <c r="A264">
        <v>261</v>
      </c>
      <c r="B264" s="173"/>
      <c r="C264" s="174"/>
      <c r="D264" s="173"/>
      <c r="E264" s="175"/>
      <c r="F264" s="175"/>
      <c r="G264" s="175"/>
      <c r="H264" s="174"/>
      <c r="I264" s="181"/>
      <c r="J264" s="182"/>
      <c r="K264" s="182"/>
      <c r="L264" s="182"/>
      <c r="M264" s="182"/>
      <c r="N264" s="182"/>
      <c r="O264" s="182"/>
      <c r="P264" s="182"/>
      <c r="Q264" s="182"/>
      <c r="R264" s="183"/>
      <c r="S264" s="181"/>
      <c r="T264" s="182"/>
      <c r="U264" s="182"/>
      <c r="V264" s="182"/>
      <c r="W264" s="182"/>
      <c r="X264" s="183"/>
    </row>
    <row r="265" spans="1:24">
      <c r="A265">
        <v>262</v>
      </c>
      <c r="B265" s="173"/>
      <c r="C265" s="174"/>
      <c r="D265" s="173"/>
      <c r="E265" s="175"/>
      <c r="F265" s="175"/>
      <c r="G265" s="175"/>
      <c r="H265" s="174"/>
      <c r="I265" s="181"/>
      <c r="J265" s="182"/>
      <c r="K265" s="182"/>
      <c r="L265" s="182"/>
      <c r="M265" s="182"/>
      <c r="N265" s="182"/>
      <c r="O265" s="182"/>
      <c r="P265" s="182"/>
      <c r="Q265" s="182"/>
      <c r="R265" s="183"/>
      <c r="S265" s="181"/>
      <c r="T265" s="182"/>
      <c r="U265" s="182"/>
      <c r="V265" s="182"/>
      <c r="W265" s="182"/>
      <c r="X265" s="183"/>
    </row>
    <row r="266" spans="1:24">
      <c r="A266">
        <v>263</v>
      </c>
      <c r="B266" s="173"/>
      <c r="C266" s="174"/>
      <c r="D266" s="173"/>
      <c r="E266" s="175"/>
      <c r="F266" s="175"/>
      <c r="G266" s="175"/>
      <c r="H266" s="174"/>
      <c r="I266" s="181"/>
      <c r="J266" s="182"/>
      <c r="K266" s="182"/>
      <c r="L266" s="182"/>
      <c r="M266" s="182"/>
      <c r="N266" s="182"/>
      <c r="O266" s="182"/>
      <c r="P266" s="182"/>
      <c r="Q266" s="182"/>
      <c r="R266" s="183"/>
      <c r="S266" s="181"/>
      <c r="T266" s="182"/>
      <c r="U266" s="182"/>
      <c r="V266" s="182"/>
      <c r="W266" s="182"/>
      <c r="X266" s="183"/>
    </row>
    <row r="267" spans="1:24">
      <c r="A267">
        <v>264</v>
      </c>
      <c r="B267" s="173"/>
      <c r="C267" s="174"/>
      <c r="D267" s="173"/>
      <c r="E267" s="175"/>
      <c r="F267" s="175"/>
      <c r="G267" s="175"/>
      <c r="H267" s="174"/>
      <c r="I267" s="181"/>
      <c r="J267" s="182"/>
      <c r="K267" s="182"/>
      <c r="L267" s="182"/>
      <c r="M267" s="182"/>
      <c r="N267" s="182"/>
      <c r="O267" s="182"/>
      <c r="P267" s="182"/>
      <c r="Q267" s="182"/>
      <c r="R267" s="183"/>
      <c r="S267" s="181"/>
      <c r="T267" s="182"/>
      <c r="U267" s="182"/>
      <c r="V267" s="182"/>
      <c r="W267" s="182"/>
      <c r="X267" s="183"/>
    </row>
    <row r="268" spans="1:24">
      <c r="A268">
        <v>265</v>
      </c>
      <c r="B268" s="173"/>
      <c r="C268" s="174"/>
      <c r="D268" s="173"/>
      <c r="E268" s="175"/>
      <c r="F268" s="175"/>
      <c r="G268" s="175"/>
      <c r="H268" s="174"/>
      <c r="I268" s="181"/>
      <c r="J268" s="182"/>
      <c r="K268" s="182"/>
      <c r="L268" s="182"/>
      <c r="M268" s="182"/>
      <c r="N268" s="182"/>
      <c r="O268" s="182"/>
      <c r="P268" s="182"/>
      <c r="Q268" s="182"/>
      <c r="R268" s="183"/>
      <c r="S268" s="181"/>
      <c r="T268" s="182"/>
      <c r="U268" s="182"/>
      <c r="V268" s="182"/>
      <c r="W268" s="182"/>
      <c r="X268" s="183"/>
    </row>
    <row r="269" spans="1:24">
      <c r="A269">
        <v>266</v>
      </c>
      <c r="B269" s="173"/>
      <c r="C269" s="174"/>
      <c r="D269" s="173"/>
      <c r="E269" s="175"/>
      <c r="F269" s="175"/>
      <c r="G269" s="175"/>
      <c r="H269" s="174"/>
      <c r="I269" s="181"/>
      <c r="J269" s="182"/>
      <c r="K269" s="182"/>
      <c r="L269" s="182"/>
      <c r="M269" s="182"/>
      <c r="N269" s="182"/>
      <c r="O269" s="182"/>
      <c r="P269" s="182"/>
      <c r="Q269" s="182"/>
      <c r="R269" s="183"/>
      <c r="S269" s="181"/>
      <c r="T269" s="182"/>
      <c r="U269" s="182"/>
      <c r="V269" s="182"/>
      <c r="W269" s="182"/>
      <c r="X269" s="183"/>
    </row>
    <row r="270" spans="1:24">
      <c r="A270">
        <v>267</v>
      </c>
      <c r="B270" s="173"/>
      <c r="C270" s="174"/>
      <c r="D270" s="173"/>
      <c r="E270" s="175"/>
      <c r="F270" s="175"/>
      <c r="G270" s="175"/>
      <c r="H270" s="174"/>
      <c r="I270" s="181"/>
      <c r="J270" s="182"/>
      <c r="K270" s="182"/>
      <c r="L270" s="182"/>
      <c r="M270" s="182"/>
      <c r="N270" s="182"/>
      <c r="O270" s="182"/>
      <c r="P270" s="182"/>
      <c r="Q270" s="182"/>
      <c r="R270" s="183"/>
      <c r="S270" s="181"/>
      <c r="T270" s="182"/>
      <c r="U270" s="182"/>
      <c r="V270" s="182"/>
      <c r="W270" s="182"/>
      <c r="X270" s="183"/>
    </row>
    <row r="271" spans="1:24">
      <c r="A271">
        <v>268</v>
      </c>
      <c r="B271" s="173"/>
      <c r="C271" s="174"/>
      <c r="D271" s="173"/>
      <c r="E271" s="175"/>
      <c r="F271" s="175"/>
      <c r="G271" s="175"/>
      <c r="H271" s="174"/>
      <c r="I271" s="181"/>
      <c r="J271" s="182"/>
      <c r="K271" s="182"/>
      <c r="L271" s="182"/>
      <c r="M271" s="182"/>
      <c r="N271" s="182"/>
      <c r="O271" s="182"/>
      <c r="P271" s="182"/>
      <c r="Q271" s="182"/>
      <c r="R271" s="183"/>
      <c r="S271" s="181"/>
      <c r="T271" s="182"/>
      <c r="U271" s="182"/>
      <c r="V271" s="182"/>
      <c r="W271" s="182"/>
      <c r="X271" s="183"/>
    </row>
    <row r="272" spans="1:24">
      <c r="A272">
        <v>269</v>
      </c>
      <c r="B272" s="173"/>
      <c r="C272" s="174"/>
      <c r="D272" s="173"/>
      <c r="E272" s="175"/>
      <c r="F272" s="175"/>
      <c r="G272" s="175"/>
      <c r="H272" s="174"/>
      <c r="I272" s="181"/>
      <c r="J272" s="182"/>
      <c r="K272" s="182"/>
      <c r="L272" s="182"/>
      <c r="M272" s="182"/>
      <c r="N272" s="182"/>
      <c r="O272" s="182"/>
      <c r="P272" s="182"/>
      <c r="Q272" s="182"/>
      <c r="R272" s="183"/>
      <c r="S272" s="181"/>
      <c r="T272" s="182"/>
      <c r="U272" s="182"/>
      <c r="V272" s="182"/>
      <c r="W272" s="182"/>
      <c r="X272" s="183"/>
    </row>
    <row r="273" spans="1:24">
      <c r="A273">
        <v>270</v>
      </c>
      <c r="B273" s="173"/>
      <c r="C273" s="174"/>
      <c r="D273" s="173"/>
      <c r="E273" s="175"/>
      <c r="F273" s="175"/>
      <c r="G273" s="175"/>
      <c r="H273" s="174"/>
      <c r="I273" s="181"/>
      <c r="J273" s="182"/>
      <c r="K273" s="182"/>
      <c r="L273" s="182"/>
      <c r="M273" s="182"/>
      <c r="N273" s="182"/>
      <c r="O273" s="182"/>
      <c r="P273" s="182"/>
      <c r="Q273" s="182"/>
      <c r="R273" s="183"/>
      <c r="S273" s="181"/>
      <c r="T273" s="182"/>
      <c r="U273" s="182"/>
      <c r="V273" s="182"/>
      <c r="W273" s="182"/>
      <c r="X273" s="183"/>
    </row>
    <row r="274" spans="1:24">
      <c r="A274">
        <v>271</v>
      </c>
      <c r="B274" s="173"/>
      <c r="C274" s="174"/>
      <c r="D274" s="173"/>
      <c r="E274" s="175"/>
      <c r="F274" s="175"/>
      <c r="G274" s="175"/>
      <c r="H274" s="174"/>
      <c r="I274" s="181"/>
      <c r="J274" s="182"/>
      <c r="K274" s="182"/>
      <c r="L274" s="182"/>
      <c r="M274" s="182"/>
      <c r="N274" s="182"/>
      <c r="O274" s="182"/>
      <c r="P274" s="182"/>
      <c r="Q274" s="182"/>
      <c r="R274" s="183"/>
      <c r="S274" s="181"/>
      <c r="T274" s="182"/>
      <c r="U274" s="182"/>
      <c r="V274" s="182"/>
      <c r="W274" s="182"/>
      <c r="X274" s="183"/>
    </row>
    <row r="275" spans="1:24">
      <c r="A275">
        <v>272</v>
      </c>
      <c r="B275" s="173"/>
      <c r="C275" s="174"/>
      <c r="D275" s="173"/>
      <c r="E275" s="175"/>
      <c r="F275" s="175"/>
      <c r="G275" s="175"/>
      <c r="H275" s="174"/>
      <c r="I275" s="181"/>
      <c r="J275" s="182"/>
      <c r="K275" s="182"/>
      <c r="L275" s="182"/>
      <c r="M275" s="182"/>
      <c r="N275" s="182"/>
      <c r="O275" s="182"/>
      <c r="P275" s="182"/>
      <c r="Q275" s="182"/>
      <c r="R275" s="183"/>
      <c r="S275" s="181"/>
      <c r="T275" s="182"/>
      <c r="U275" s="182"/>
      <c r="V275" s="182"/>
      <c r="W275" s="182"/>
      <c r="X275" s="183"/>
    </row>
    <row r="276" spans="1:24">
      <c r="A276">
        <v>273</v>
      </c>
      <c r="B276" s="173"/>
      <c r="C276" s="174"/>
      <c r="D276" s="173"/>
      <c r="E276" s="175"/>
      <c r="F276" s="175"/>
      <c r="G276" s="175"/>
      <c r="H276" s="174"/>
      <c r="I276" s="181"/>
      <c r="J276" s="182"/>
      <c r="K276" s="182"/>
      <c r="L276" s="182"/>
      <c r="M276" s="182"/>
      <c r="N276" s="182"/>
      <c r="O276" s="182"/>
      <c r="P276" s="182"/>
      <c r="Q276" s="182"/>
      <c r="R276" s="183"/>
      <c r="S276" s="181"/>
      <c r="T276" s="182"/>
      <c r="U276" s="182"/>
      <c r="V276" s="182"/>
      <c r="W276" s="182"/>
      <c r="X276" s="183"/>
    </row>
    <row r="277" spans="1:24">
      <c r="A277">
        <v>274</v>
      </c>
      <c r="B277" s="173"/>
      <c r="C277" s="174"/>
      <c r="D277" s="173"/>
      <c r="E277" s="175"/>
      <c r="F277" s="175"/>
      <c r="G277" s="175"/>
      <c r="H277" s="174"/>
      <c r="I277" s="181"/>
      <c r="J277" s="182"/>
      <c r="K277" s="182"/>
      <c r="L277" s="182"/>
      <c r="M277" s="182"/>
      <c r="N277" s="182"/>
      <c r="O277" s="182"/>
      <c r="P277" s="182"/>
      <c r="Q277" s="182"/>
      <c r="R277" s="183"/>
      <c r="S277" s="181"/>
      <c r="T277" s="182"/>
      <c r="U277" s="182"/>
      <c r="V277" s="182"/>
      <c r="W277" s="182"/>
      <c r="X277" s="183"/>
    </row>
    <row r="278" spans="1:24">
      <c r="A278">
        <v>275</v>
      </c>
      <c r="B278" s="173"/>
      <c r="C278" s="174"/>
      <c r="D278" s="173"/>
      <c r="E278" s="175"/>
      <c r="F278" s="175"/>
      <c r="G278" s="175"/>
      <c r="H278" s="174"/>
      <c r="I278" s="181"/>
      <c r="J278" s="182"/>
      <c r="K278" s="182"/>
      <c r="L278" s="182"/>
      <c r="M278" s="182"/>
      <c r="N278" s="182"/>
      <c r="O278" s="182"/>
      <c r="P278" s="182"/>
      <c r="Q278" s="182"/>
      <c r="R278" s="183"/>
      <c r="S278" s="181"/>
      <c r="T278" s="182"/>
      <c r="U278" s="182"/>
      <c r="V278" s="182"/>
      <c r="W278" s="182"/>
      <c r="X278" s="183"/>
    </row>
    <row r="279" spans="1:24">
      <c r="A279">
        <v>276</v>
      </c>
      <c r="B279" s="173"/>
      <c r="C279" s="174"/>
      <c r="D279" s="173"/>
      <c r="E279" s="175"/>
      <c r="F279" s="175"/>
      <c r="G279" s="175"/>
      <c r="H279" s="174"/>
      <c r="I279" s="181"/>
      <c r="J279" s="182"/>
      <c r="K279" s="182"/>
      <c r="L279" s="182"/>
      <c r="M279" s="182"/>
      <c r="N279" s="182"/>
      <c r="O279" s="182"/>
      <c r="P279" s="182"/>
      <c r="Q279" s="182"/>
      <c r="R279" s="183"/>
      <c r="S279" s="181"/>
      <c r="T279" s="182"/>
      <c r="U279" s="182"/>
      <c r="V279" s="182"/>
      <c r="W279" s="182"/>
      <c r="X279" s="183"/>
    </row>
    <row r="280" spans="1:24">
      <c r="A280">
        <v>277</v>
      </c>
      <c r="B280" s="173"/>
      <c r="C280" s="174"/>
      <c r="D280" s="173"/>
      <c r="E280" s="175"/>
      <c r="F280" s="175"/>
      <c r="G280" s="175"/>
      <c r="H280" s="174"/>
      <c r="I280" s="181"/>
      <c r="J280" s="182"/>
      <c r="K280" s="182"/>
      <c r="L280" s="182"/>
      <c r="M280" s="182"/>
      <c r="N280" s="182"/>
      <c r="O280" s="182"/>
      <c r="P280" s="182"/>
      <c r="Q280" s="182"/>
      <c r="R280" s="183"/>
      <c r="S280" s="181"/>
      <c r="T280" s="182"/>
      <c r="U280" s="182"/>
      <c r="V280" s="182"/>
      <c r="W280" s="182"/>
      <c r="X280" s="183"/>
    </row>
    <row r="281" spans="1:24">
      <c r="A281">
        <v>278</v>
      </c>
      <c r="B281" s="173"/>
      <c r="C281" s="174"/>
      <c r="D281" s="173"/>
      <c r="E281" s="175"/>
      <c r="F281" s="175"/>
      <c r="G281" s="175"/>
      <c r="H281" s="174"/>
      <c r="I281" s="181"/>
      <c r="J281" s="182"/>
      <c r="K281" s="182"/>
      <c r="L281" s="182"/>
      <c r="M281" s="182"/>
      <c r="N281" s="182"/>
      <c r="O281" s="182"/>
      <c r="P281" s="182"/>
      <c r="Q281" s="182"/>
      <c r="R281" s="183"/>
      <c r="S281" s="181"/>
      <c r="T281" s="182"/>
      <c r="U281" s="182"/>
      <c r="V281" s="182"/>
      <c r="W281" s="182"/>
      <c r="X281" s="183"/>
    </row>
    <row r="282" spans="1:24">
      <c r="A282">
        <v>279</v>
      </c>
      <c r="B282" s="173"/>
      <c r="C282" s="174"/>
      <c r="D282" s="173"/>
      <c r="E282" s="175"/>
      <c r="F282" s="175"/>
      <c r="G282" s="175"/>
      <c r="H282" s="174"/>
      <c r="I282" s="181"/>
      <c r="J282" s="182"/>
      <c r="K282" s="182"/>
      <c r="L282" s="182"/>
      <c r="M282" s="182"/>
      <c r="N282" s="182"/>
      <c r="O282" s="182"/>
      <c r="P282" s="182"/>
      <c r="Q282" s="182"/>
      <c r="R282" s="183"/>
      <c r="S282" s="181"/>
      <c r="T282" s="182"/>
      <c r="U282" s="182"/>
      <c r="V282" s="182"/>
      <c r="W282" s="182"/>
      <c r="X282" s="183"/>
    </row>
    <row r="283" spans="1:24">
      <c r="A283">
        <v>280</v>
      </c>
      <c r="B283" s="173"/>
      <c r="C283" s="174"/>
      <c r="D283" s="173"/>
      <c r="E283" s="175"/>
      <c r="F283" s="175"/>
      <c r="G283" s="175"/>
      <c r="H283" s="174"/>
      <c r="I283" s="181"/>
      <c r="J283" s="182"/>
      <c r="K283" s="182"/>
      <c r="L283" s="182"/>
      <c r="M283" s="182"/>
      <c r="N283" s="182"/>
      <c r="O283" s="182"/>
      <c r="P283" s="182"/>
      <c r="Q283" s="182"/>
      <c r="R283" s="183"/>
      <c r="S283" s="181"/>
      <c r="T283" s="182"/>
      <c r="U283" s="182"/>
      <c r="V283" s="182"/>
      <c r="W283" s="182"/>
      <c r="X283" s="183"/>
    </row>
    <row r="284" spans="1:24">
      <c r="A284">
        <v>281</v>
      </c>
      <c r="B284" s="173"/>
      <c r="C284" s="174"/>
      <c r="D284" s="173"/>
      <c r="E284" s="175"/>
      <c r="F284" s="175"/>
      <c r="G284" s="175"/>
      <c r="H284" s="174"/>
      <c r="I284" s="181"/>
      <c r="J284" s="182"/>
      <c r="K284" s="182"/>
      <c r="L284" s="182"/>
      <c r="M284" s="182"/>
      <c r="N284" s="182"/>
      <c r="O284" s="182"/>
      <c r="P284" s="182"/>
      <c r="Q284" s="182"/>
      <c r="R284" s="183"/>
      <c r="S284" s="181"/>
      <c r="T284" s="182"/>
      <c r="U284" s="182"/>
      <c r="V284" s="182"/>
      <c r="W284" s="182"/>
      <c r="X284" s="183"/>
    </row>
    <row r="285" spans="1:24">
      <c r="A285">
        <v>282</v>
      </c>
      <c r="B285" s="173"/>
      <c r="C285" s="174"/>
      <c r="D285" s="173"/>
      <c r="E285" s="175"/>
      <c r="F285" s="175"/>
      <c r="G285" s="175"/>
      <c r="H285" s="174"/>
      <c r="I285" s="181"/>
      <c r="J285" s="182"/>
      <c r="K285" s="182"/>
      <c r="L285" s="182"/>
      <c r="M285" s="182"/>
      <c r="N285" s="182"/>
      <c r="O285" s="182"/>
      <c r="P285" s="182"/>
      <c r="Q285" s="182"/>
      <c r="R285" s="183"/>
      <c r="S285" s="181"/>
      <c r="T285" s="182"/>
      <c r="U285" s="182"/>
      <c r="V285" s="182"/>
      <c r="W285" s="182"/>
      <c r="X285" s="183"/>
    </row>
    <row r="286" spans="1:24">
      <c r="A286">
        <v>283</v>
      </c>
      <c r="B286" s="173"/>
      <c r="C286" s="174"/>
      <c r="D286" s="173"/>
      <c r="E286" s="175"/>
      <c r="F286" s="175"/>
      <c r="G286" s="175"/>
      <c r="H286" s="174"/>
      <c r="I286" s="181"/>
      <c r="J286" s="182"/>
      <c r="K286" s="182"/>
      <c r="L286" s="182"/>
      <c r="M286" s="182"/>
      <c r="N286" s="182"/>
      <c r="O286" s="182"/>
      <c r="P286" s="182"/>
      <c r="Q286" s="182"/>
      <c r="R286" s="183"/>
      <c r="S286" s="181"/>
      <c r="T286" s="182"/>
      <c r="U286" s="182"/>
      <c r="V286" s="182"/>
      <c r="W286" s="182"/>
      <c r="X286" s="183"/>
    </row>
    <row r="287" spans="1:24">
      <c r="A287">
        <v>284</v>
      </c>
      <c r="B287" s="173"/>
      <c r="C287" s="174"/>
      <c r="D287" s="173"/>
      <c r="E287" s="175"/>
      <c r="F287" s="175"/>
      <c r="G287" s="175"/>
      <c r="H287" s="174"/>
      <c r="I287" s="181"/>
      <c r="J287" s="182"/>
      <c r="K287" s="182"/>
      <c r="L287" s="182"/>
      <c r="M287" s="182"/>
      <c r="N287" s="182"/>
      <c r="O287" s="182"/>
      <c r="P287" s="182"/>
      <c r="Q287" s="182"/>
      <c r="R287" s="183"/>
      <c r="S287" s="181"/>
      <c r="T287" s="182"/>
      <c r="U287" s="182"/>
      <c r="V287" s="182"/>
      <c r="W287" s="182"/>
      <c r="X287" s="183"/>
    </row>
    <row r="288" spans="1:24">
      <c r="A288">
        <v>285</v>
      </c>
      <c r="B288" s="173"/>
      <c r="C288" s="174"/>
      <c r="D288" s="173"/>
      <c r="E288" s="175"/>
      <c r="F288" s="175"/>
      <c r="G288" s="175"/>
      <c r="H288" s="174"/>
      <c r="I288" s="181"/>
      <c r="J288" s="182"/>
      <c r="K288" s="182"/>
      <c r="L288" s="182"/>
      <c r="M288" s="182"/>
      <c r="N288" s="182"/>
      <c r="O288" s="182"/>
      <c r="P288" s="182"/>
      <c r="Q288" s="182"/>
      <c r="R288" s="183"/>
      <c r="S288" s="181"/>
      <c r="T288" s="182"/>
      <c r="U288" s="182"/>
      <c r="V288" s="182"/>
      <c r="W288" s="182"/>
      <c r="X288" s="183"/>
    </row>
    <row r="289" spans="1:24">
      <c r="A289">
        <v>286</v>
      </c>
      <c r="B289" s="173"/>
      <c r="C289" s="174"/>
      <c r="D289" s="173"/>
      <c r="E289" s="175"/>
      <c r="F289" s="175"/>
      <c r="G289" s="175"/>
      <c r="H289" s="174"/>
      <c r="I289" s="181"/>
      <c r="J289" s="182"/>
      <c r="K289" s="182"/>
      <c r="L289" s="182"/>
      <c r="M289" s="182"/>
      <c r="N289" s="182"/>
      <c r="O289" s="182"/>
      <c r="P289" s="182"/>
      <c r="Q289" s="182"/>
      <c r="R289" s="183"/>
      <c r="S289" s="181"/>
      <c r="T289" s="182"/>
      <c r="U289" s="182"/>
      <c r="V289" s="182"/>
      <c r="W289" s="182"/>
      <c r="X289" s="183"/>
    </row>
    <row r="290" spans="1:24">
      <c r="A290">
        <v>287</v>
      </c>
      <c r="B290" s="173"/>
      <c r="C290" s="174"/>
      <c r="D290" s="173"/>
      <c r="E290" s="175"/>
      <c r="F290" s="175"/>
      <c r="G290" s="175"/>
      <c r="H290" s="174"/>
      <c r="I290" s="181"/>
      <c r="J290" s="182"/>
      <c r="K290" s="182"/>
      <c r="L290" s="182"/>
      <c r="M290" s="182"/>
      <c r="N290" s="182"/>
      <c r="O290" s="182"/>
      <c r="P290" s="182"/>
      <c r="Q290" s="182"/>
      <c r="R290" s="183"/>
      <c r="S290" s="181"/>
      <c r="T290" s="182"/>
      <c r="U290" s="182"/>
      <c r="V290" s="182"/>
      <c r="W290" s="182"/>
      <c r="X290" s="183"/>
    </row>
    <row r="291" spans="1:24">
      <c r="A291">
        <v>288</v>
      </c>
      <c r="B291" s="173"/>
      <c r="C291" s="174"/>
      <c r="D291" s="173"/>
      <c r="E291" s="175"/>
      <c r="F291" s="175"/>
      <c r="G291" s="175"/>
      <c r="H291" s="174"/>
      <c r="I291" s="181"/>
      <c r="J291" s="182"/>
      <c r="K291" s="182"/>
      <c r="L291" s="182"/>
      <c r="M291" s="182"/>
      <c r="N291" s="182"/>
      <c r="O291" s="182"/>
      <c r="P291" s="182"/>
      <c r="Q291" s="182"/>
      <c r="R291" s="183"/>
      <c r="S291" s="181"/>
      <c r="T291" s="182"/>
      <c r="U291" s="182"/>
      <c r="V291" s="182"/>
      <c r="W291" s="182"/>
      <c r="X291" s="183"/>
    </row>
    <row r="292" spans="1:24">
      <c r="A292">
        <v>289</v>
      </c>
      <c r="B292" s="173"/>
      <c r="C292" s="174"/>
      <c r="D292" s="173"/>
      <c r="E292" s="175"/>
      <c r="F292" s="175"/>
      <c r="G292" s="175"/>
      <c r="H292" s="174"/>
      <c r="I292" s="181"/>
      <c r="J292" s="182"/>
      <c r="K292" s="182"/>
      <c r="L292" s="182"/>
      <c r="M292" s="182"/>
      <c r="N292" s="182"/>
      <c r="O292" s="182"/>
      <c r="P292" s="182"/>
      <c r="Q292" s="182"/>
      <c r="R292" s="183"/>
      <c r="S292" s="181"/>
      <c r="T292" s="182"/>
      <c r="U292" s="182"/>
      <c r="V292" s="182"/>
      <c r="W292" s="182"/>
      <c r="X292" s="183"/>
    </row>
    <row r="293" spans="1:24">
      <c r="A293">
        <v>290</v>
      </c>
      <c r="B293" s="173"/>
      <c r="C293" s="174"/>
      <c r="D293" s="173"/>
      <c r="E293" s="175"/>
      <c r="F293" s="175"/>
      <c r="G293" s="175"/>
      <c r="H293" s="174"/>
      <c r="I293" s="181"/>
      <c r="J293" s="182"/>
      <c r="K293" s="182"/>
      <c r="L293" s="182"/>
      <c r="M293" s="182"/>
      <c r="N293" s="182"/>
      <c r="O293" s="182"/>
      <c r="P293" s="182"/>
      <c r="Q293" s="182"/>
      <c r="R293" s="183"/>
      <c r="S293" s="181"/>
      <c r="T293" s="182"/>
      <c r="U293" s="182"/>
      <c r="V293" s="182"/>
      <c r="W293" s="182"/>
      <c r="X293" s="183"/>
    </row>
    <row r="294" spans="1:24">
      <c r="A294">
        <v>291</v>
      </c>
      <c r="B294" s="173"/>
      <c r="C294" s="174"/>
      <c r="D294" s="173"/>
      <c r="E294" s="175"/>
      <c r="F294" s="175"/>
      <c r="G294" s="175"/>
      <c r="H294" s="174"/>
      <c r="I294" s="181"/>
      <c r="J294" s="182"/>
      <c r="K294" s="182"/>
      <c r="L294" s="182"/>
      <c r="M294" s="182"/>
      <c r="N294" s="182"/>
      <c r="O294" s="182"/>
      <c r="P294" s="182"/>
      <c r="Q294" s="182"/>
      <c r="R294" s="183"/>
      <c r="S294" s="181"/>
      <c r="T294" s="182"/>
      <c r="U294" s="182"/>
      <c r="V294" s="182"/>
      <c r="W294" s="182"/>
      <c r="X294" s="183"/>
    </row>
    <row r="295" spans="1:24">
      <c r="A295">
        <v>292</v>
      </c>
      <c r="B295" s="173"/>
      <c r="C295" s="174"/>
      <c r="D295" s="173"/>
      <c r="E295" s="175"/>
      <c r="F295" s="175"/>
      <c r="G295" s="175"/>
      <c r="H295" s="174"/>
      <c r="I295" s="181"/>
      <c r="J295" s="182"/>
      <c r="K295" s="182"/>
      <c r="L295" s="182"/>
      <c r="M295" s="182"/>
      <c r="N295" s="182"/>
      <c r="O295" s="182"/>
      <c r="P295" s="182"/>
      <c r="Q295" s="182"/>
      <c r="R295" s="183"/>
      <c r="S295" s="181"/>
      <c r="T295" s="182"/>
      <c r="U295" s="182"/>
      <c r="V295" s="182"/>
      <c r="W295" s="182"/>
      <c r="X295" s="183"/>
    </row>
    <row r="296" spans="1:24">
      <c r="A296">
        <v>293</v>
      </c>
      <c r="B296" s="173"/>
      <c r="C296" s="174"/>
      <c r="D296" s="173"/>
      <c r="E296" s="175"/>
      <c r="F296" s="175"/>
      <c r="G296" s="175"/>
      <c r="H296" s="174"/>
      <c r="I296" s="181"/>
      <c r="J296" s="182"/>
      <c r="K296" s="182"/>
      <c r="L296" s="182"/>
      <c r="M296" s="182"/>
      <c r="N296" s="182"/>
      <c r="O296" s="182"/>
      <c r="P296" s="182"/>
      <c r="Q296" s="182"/>
      <c r="R296" s="183"/>
      <c r="S296" s="181"/>
      <c r="T296" s="182"/>
      <c r="U296" s="182"/>
      <c r="V296" s="182"/>
      <c r="W296" s="182"/>
      <c r="X296" s="183"/>
    </row>
    <row r="297" spans="1:24">
      <c r="A297">
        <v>294</v>
      </c>
      <c r="B297" s="173"/>
      <c r="C297" s="174"/>
      <c r="D297" s="173"/>
      <c r="E297" s="175"/>
      <c r="F297" s="175"/>
      <c r="G297" s="175"/>
      <c r="H297" s="174"/>
      <c r="I297" s="181"/>
      <c r="J297" s="182"/>
      <c r="K297" s="182"/>
      <c r="L297" s="182"/>
      <c r="M297" s="182"/>
      <c r="N297" s="182"/>
      <c r="O297" s="182"/>
      <c r="P297" s="182"/>
      <c r="Q297" s="182"/>
      <c r="R297" s="183"/>
      <c r="S297" s="181"/>
      <c r="T297" s="182"/>
      <c r="U297" s="182"/>
      <c r="V297" s="182"/>
      <c r="W297" s="182"/>
      <c r="X297" s="183"/>
    </row>
    <row r="298" spans="1:24">
      <c r="A298">
        <v>295</v>
      </c>
      <c r="B298" s="173"/>
      <c r="C298" s="174"/>
      <c r="D298" s="173"/>
      <c r="E298" s="175"/>
      <c r="F298" s="175"/>
      <c r="G298" s="175"/>
      <c r="H298" s="174"/>
      <c r="I298" s="181"/>
      <c r="J298" s="182"/>
      <c r="K298" s="182"/>
      <c r="L298" s="182"/>
      <c r="M298" s="182"/>
      <c r="N298" s="182"/>
      <c r="O298" s="182"/>
      <c r="P298" s="182"/>
      <c r="Q298" s="182"/>
      <c r="R298" s="183"/>
      <c r="S298" s="181"/>
      <c r="T298" s="182"/>
      <c r="U298" s="182"/>
      <c r="V298" s="182"/>
      <c r="W298" s="182"/>
      <c r="X298" s="183"/>
    </row>
    <row r="299" spans="1:24">
      <c r="A299">
        <v>296</v>
      </c>
      <c r="B299" s="173"/>
      <c r="C299" s="174"/>
      <c r="D299" s="173"/>
      <c r="E299" s="175"/>
      <c r="F299" s="175"/>
      <c r="G299" s="175"/>
      <c r="H299" s="174"/>
      <c r="I299" s="181"/>
      <c r="J299" s="182"/>
      <c r="K299" s="182"/>
      <c r="L299" s="182"/>
      <c r="M299" s="182"/>
      <c r="N299" s="182"/>
      <c r="O299" s="182"/>
      <c r="P299" s="182"/>
      <c r="Q299" s="182"/>
      <c r="R299" s="183"/>
      <c r="S299" s="181"/>
      <c r="T299" s="182"/>
      <c r="U299" s="182"/>
      <c r="V299" s="182"/>
      <c r="W299" s="182"/>
      <c r="X299" s="183"/>
    </row>
    <row r="300" spans="1:24">
      <c r="A300">
        <v>297</v>
      </c>
      <c r="B300" s="173"/>
      <c r="C300" s="174"/>
      <c r="D300" s="173"/>
      <c r="E300" s="175"/>
      <c r="F300" s="175"/>
      <c r="G300" s="175"/>
      <c r="H300" s="174"/>
      <c r="I300" s="181"/>
      <c r="J300" s="182"/>
      <c r="K300" s="182"/>
      <c r="L300" s="182"/>
      <c r="M300" s="182"/>
      <c r="N300" s="182"/>
      <c r="O300" s="182"/>
      <c r="P300" s="182"/>
      <c r="Q300" s="182"/>
      <c r="R300" s="183"/>
      <c r="S300" s="181"/>
      <c r="T300" s="182"/>
      <c r="U300" s="182"/>
      <c r="V300" s="182"/>
      <c r="W300" s="182"/>
      <c r="X300" s="183"/>
    </row>
    <row r="301" spans="1:24">
      <c r="A301">
        <v>298</v>
      </c>
      <c r="B301" s="173"/>
      <c r="C301" s="174"/>
      <c r="D301" s="173"/>
      <c r="E301" s="175"/>
      <c r="F301" s="175"/>
      <c r="G301" s="175"/>
      <c r="H301" s="174"/>
      <c r="I301" s="181"/>
      <c r="J301" s="182"/>
      <c r="K301" s="182"/>
      <c r="L301" s="182"/>
      <c r="M301" s="182"/>
      <c r="N301" s="182"/>
      <c r="O301" s="182"/>
      <c r="P301" s="182"/>
      <c r="Q301" s="182"/>
      <c r="R301" s="183"/>
      <c r="S301" s="181"/>
      <c r="T301" s="182"/>
      <c r="U301" s="182"/>
      <c r="V301" s="182"/>
      <c r="W301" s="182"/>
      <c r="X301" s="183"/>
    </row>
    <row r="302" spans="1:24">
      <c r="A302">
        <v>299</v>
      </c>
      <c r="B302" s="173"/>
      <c r="C302" s="174"/>
      <c r="D302" s="173"/>
      <c r="E302" s="175"/>
      <c r="F302" s="175"/>
      <c r="G302" s="175"/>
      <c r="H302" s="174"/>
      <c r="I302" s="181"/>
      <c r="J302" s="182"/>
      <c r="K302" s="182"/>
      <c r="L302" s="182"/>
      <c r="M302" s="182"/>
      <c r="N302" s="182"/>
      <c r="O302" s="182"/>
      <c r="P302" s="182"/>
      <c r="Q302" s="182"/>
      <c r="R302" s="183"/>
      <c r="S302" s="181"/>
      <c r="T302" s="182"/>
      <c r="U302" s="182"/>
      <c r="V302" s="182"/>
      <c r="W302" s="182"/>
      <c r="X302" s="183"/>
    </row>
    <row r="303" spans="1:24">
      <c r="A303">
        <v>300</v>
      </c>
      <c r="B303" s="173"/>
      <c r="C303" s="174"/>
      <c r="D303" s="173"/>
      <c r="E303" s="175"/>
      <c r="F303" s="175"/>
      <c r="G303" s="175"/>
      <c r="H303" s="174"/>
      <c r="I303" s="181"/>
      <c r="J303" s="182"/>
      <c r="K303" s="182"/>
      <c r="L303" s="182"/>
      <c r="M303" s="182"/>
      <c r="N303" s="182"/>
      <c r="O303" s="182"/>
      <c r="P303" s="182"/>
      <c r="Q303" s="182"/>
      <c r="R303" s="183"/>
      <c r="S303" s="181"/>
      <c r="T303" s="182"/>
      <c r="U303" s="182"/>
      <c r="V303" s="182"/>
      <c r="W303" s="182"/>
      <c r="X303" s="183"/>
    </row>
    <row r="304" spans="1:24">
      <c r="A304">
        <v>301</v>
      </c>
      <c r="B304" s="173"/>
      <c r="C304" s="174"/>
      <c r="D304" s="173"/>
      <c r="E304" s="175"/>
      <c r="F304" s="175"/>
      <c r="G304" s="175"/>
      <c r="H304" s="174"/>
      <c r="I304" s="181"/>
      <c r="J304" s="182"/>
      <c r="K304" s="182"/>
      <c r="L304" s="182"/>
      <c r="M304" s="182"/>
      <c r="N304" s="182"/>
      <c r="O304" s="182"/>
      <c r="P304" s="182"/>
      <c r="Q304" s="182"/>
      <c r="R304" s="183"/>
      <c r="S304" s="181"/>
      <c r="T304" s="182"/>
      <c r="U304" s="182"/>
      <c r="V304" s="182"/>
      <c r="W304" s="182"/>
      <c r="X304" s="183"/>
    </row>
    <row r="305" spans="1:24">
      <c r="A305">
        <v>302</v>
      </c>
      <c r="B305" s="173"/>
      <c r="C305" s="174"/>
      <c r="D305" s="173"/>
      <c r="E305" s="175"/>
      <c r="F305" s="175"/>
      <c r="G305" s="175"/>
      <c r="H305" s="174"/>
      <c r="I305" s="181"/>
      <c r="J305" s="182"/>
      <c r="K305" s="182"/>
      <c r="L305" s="182"/>
      <c r="M305" s="182"/>
      <c r="N305" s="182"/>
      <c r="O305" s="182"/>
      <c r="P305" s="182"/>
      <c r="Q305" s="182"/>
      <c r="R305" s="183"/>
      <c r="S305" s="181"/>
      <c r="T305" s="182"/>
      <c r="U305" s="182"/>
      <c r="V305" s="182"/>
      <c r="W305" s="182"/>
      <c r="X305" s="183"/>
    </row>
    <row r="306" spans="1:24">
      <c r="A306">
        <v>303</v>
      </c>
      <c r="B306" s="173"/>
      <c r="C306" s="174"/>
      <c r="D306" s="173"/>
      <c r="E306" s="175"/>
      <c r="F306" s="175"/>
      <c r="G306" s="175"/>
      <c r="H306" s="174"/>
      <c r="I306" s="181"/>
      <c r="J306" s="182"/>
      <c r="K306" s="182"/>
      <c r="L306" s="182"/>
      <c r="M306" s="182"/>
      <c r="N306" s="182"/>
      <c r="O306" s="182"/>
      <c r="P306" s="182"/>
      <c r="Q306" s="182"/>
      <c r="R306" s="183"/>
      <c r="S306" s="181"/>
      <c r="T306" s="182"/>
      <c r="U306" s="182"/>
      <c r="V306" s="182"/>
      <c r="W306" s="182"/>
      <c r="X306" s="183"/>
    </row>
    <row r="307" spans="1:24">
      <c r="A307">
        <v>304</v>
      </c>
      <c r="B307" s="173"/>
      <c r="C307" s="174"/>
      <c r="D307" s="173"/>
      <c r="E307" s="175"/>
      <c r="F307" s="175"/>
      <c r="G307" s="175"/>
      <c r="H307" s="174"/>
      <c r="I307" s="181"/>
      <c r="J307" s="182"/>
      <c r="K307" s="182"/>
      <c r="L307" s="182"/>
      <c r="M307" s="182"/>
      <c r="N307" s="182"/>
      <c r="O307" s="182"/>
      <c r="P307" s="182"/>
      <c r="Q307" s="182"/>
      <c r="R307" s="183"/>
      <c r="S307" s="181"/>
      <c r="T307" s="182"/>
      <c r="U307" s="182"/>
      <c r="V307" s="182"/>
      <c r="W307" s="182"/>
      <c r="X307" s="183"/>
    </row>
    <row r="308" spans="1:24">
      <c r="A308">
        <v>305</v>
      </c>
      <c r="B308" s="173"/>
      <c r="C308" s="174"/>
      <c r="D308" s="173"/>
      <c r="E308" s="175"/>
      <c r="F308" s="175"/>
      <c r="G308" s="175"/>
      <c r="H308" s="174"/>
      <c r="I308" s="181"/>
      <c r="J308" s="182"/>
      <c r="K308" s="182"/>
      <c r="L308" s="182"/>
      <c r="M308" s="182"/>
      <c r="N308" s="182"/>
      <c r="O308" s="182"/>
      <c r="P308" s="182"/>
      <c r="Q308" s="182"/>
      <c r="R308" s="183"/>
      <c r="S308" s="181"/>
      <c r="T308" s="182"/>
      <c r="U308" s="182"/>
      <c r="V308" s="182"/>
      <c r="W308" s="182"/>
      <c r="X308" s="183"/>
    </row>
    <row r="309" spans="1:24">
      <c r="A309">
        <v>306</v>
      </c>
      <c r="B309" s="173"/>
      <c r="C309" s="174"/>
      <c r="D309" s="173"/>
      <c r="E309" s="175"/>
      <c r="F309" s="175"/>
      <c r="G309" s="175"/>
      <c r="H309" s="174"/>
      <c r="I309" s="181"/>
      <c r="J309" s="182"/>
      <c r="K309" s="182"/>
      <c r="L309" s="182"/>
      <c r="M309" s="182"/>
      <c r="N309" s="182"/>
      <c r="O309" s="182"/>
      <c r="P309" s="182"/>
      <c r="Q309" s="182"/>
      <c r="R309" s="183"/>
      <c r="S309" s="181"/>
      <c r="T309" s="182"/>
      <c r="U309" s="182"/>
      <c r="V309" s="182"/>
      <c r="W309" s="182"/>
      <c r="X309" s="183"/>
    </row>
    <row r="310" spans="1:24">
      <c r="A310">
        <v>307</v>
      </c>
      <c r="B310" s="173"/>
      <c r="C310" s="174"/>
      <c r="D310" s="173"/>
      <c r="E310" s="175"/>
      <c r="F310" s="175"/>
      <c r="G310" s="175"/>
      <c r="H310" s="174"/>
      <c r="I310" s="181"/>
      <c r="J310" s="182"/>
      <c r="K310" s="182"/>
      <c r="L310" s="182"/>
      <c r="M310" s="182"/>
      <c r="N310" s="182"/>
      <c r="O310" s="182"/>
      <c r="P310" s="182"/>
      <c r="Q310" s="182"/>
      <c r="R310" s="183"/>
      <c r="S310" s="181"/>
      <c r="T310" s="182"/>
      <c r="U310" s="182"/>
      <c r="V310" s="182"/>
      <c r="W310" s="182"/>
      <c r="X310" s="183"/>
    </row>
    <row r="311" spans="1:24">
      <c r="A311">
        <v>308</v>
      </c>
      <c r="B311" s="173"/>
      <c r="C311" s="174"/>
      <c r="D311" s="173"/>
      <c r="E311" s="175"/>
      <c r="F311" s="175"/>
      <c r="G311" s="175"/>
      <c r="H311" s="174"/>
      <c r="I311" s="181"/>
      <c r="J311" s="182"/>
      <c r="K311" s="182"/>
      <c r="L311" s="182"/>
      <c r="M311" s="182"/>
      <c r="N311" s="182"/>
      <c r="O311" s="182"/>
      <c r="P311" s="182"/>
      <c r="Q311" s="182"/>
      <c r="R311" s="183"/>
      <c r="S311" s="181"/>
      <c r="T311" s="182"/>
      <c r="U311" s="182"/>
      <c r="V311" s="182"/>
      <c r="W311" s="182"/>
      <c r="X311" s="183"/>
    </row>
    <row r="312" spans="1:24">
      <c r="A312">
        <v>309</v>
      </c>
      <c r="B312" s="173"/>
      <c r="C312" s="174"/>
      <c r="D312" s="173"/>
      <c r="E312" s="175"/>
      <c r="F312" s="175"/>
      <c r="G312" s="175"/>
      <c r="H312" s="174"/>
      <c r="I312" s="181"/>
      <c r="J312" s="182"/>
      <c r="K312" s="182"/>
      <c r="L312" s="182"/>
      <c r="M312" s="182"/>
      <c r="N312" s="182"/>
      <c r="O312" s="182"/>
      <c r="P312" s="182"/>
      <c r="Q312" s="182"/>
      <c r="R312" s="183"/>
      <c r="S312" s="181"/>
      <c r="T312" s="182"/>
      <c r="U312" s="182"/>
      <c r="V312" s="182"/>
      <c r="W312" s="182"/>
      <c r="X312" s="183"/>
    </row>
    <row r="313" spans="1:24">
      <c r="A313">
        <v>310</v>
      </c>
      <c r="B313" s="173"/>
      <c r="C313" s="174"/>
      <c r="D313" s="173"/>
      <c r="E313" s="175"/>
      <c r="F313" s="175"/>
      <c r="G313" s="175"/>
      <c r="H313" s="174"/>
      <c r="I313" s="181"/>
      <c r="J313" s="182"/>
      <c r="K313" s="182"/>
      <c r="L313" s="182"/>
      <c r="M313" s="182"/>
      <c r="N313" s="182"/>
      <c r="O313" s="182"/>
      <c r="P313" s="182"/>
      <c r="Q313" s="182"/>
      <c r="R313" s="183"/>
      <c r="S313" s="181"/>
      <c r="T313" s="182"/>
      <c r="U313" s="182"/>
      <c r="V313" s="182"/>
      <c r="W313" s="182"/>
      <c r="X313" s="183"/>
    </row>
    <row r="314" spans="1:24">
      <c r="A314">
        <v>311</v>
      </c>
      <c r="B314" s="173"/>
      <c r="C314" s="174"/>
      <c r="D314" s="173"/>
      <c r="E314" s="175"/>
      <c r="F314" s="175"/>
      <c r="G314" s="175"/>
      <c r="H314" s="174"/>
      <c r="I314" s="181"/>
      <c r="J314" s="182"/>
      <c r="K314" s="182"/>
      <c r="L314" s="182"/>
      <c r="M314" s="182"/>
      <c r="N314" s="182"/>
      <c r="O314" s="182"/>
      <c r="P314" s="182"/>
      <c r="Q314" s="182"/>
      <c r="R314" s="183"/>
      <c r="S314" s="181"/>
      <c r="T314" s="182"/>
      <c r="U314" s="182"/>
      <c r="V314" s="182"/>
      <c r="W314" s="182"/>
      <c r="X314" s="183"/>
    </row>
    <row r="315" spans="1:24">
      <c r="A315">
        <v>312</v>
      </c>
      <c r="B315" s="173"/>
      <c r="C315" s="174"/>
      <c r="D315" s="173"/>
      <c r="E315" s="175"/>
      <c r="F315" s="175"/>
      <c r="G315" s="175"/>
      <c r="H315" s="174"/>
      <c r="I315" s="181"/>
      <c r="J315" s="182"/>
      <c r="K315" s="182"/>
      <c r="L315" s="182"/>
      <c r="M315" s="182"/>
      <c r="N315" s="182"/>
      <c r="O315" s="182"/>
      <c r="P315" s="182"/>
      <c r="Q315" s="182"/>
      <c r="R315" s="183"/>
      <c r="S315" s="181"/>
      <c r="T315" s="182"/>
      <c r="U315" s="182"/>
      <c r="V315" s="182"/>
      <c r="W315" s="182"/>
      <c r="X315" s="183"/>
    </row>
    <row r="316" spans="1:24">
      <c r="A316">
        <v>313</v>
      </c>
      <c r="B316" s="173"/>
      <c r="C316" s="174"/>
      <c r="D316" s="173"/>
      <c r="E316" s="175"/>
      <c r="F316" s="175"/>
      <c r="G316" s="175"/>
      <c r="H316" s="174"/>
      <c r="I316" s="181"/>
      <c r="J316" s="182"/>
      <c r="K316" s="182"/>
      <c r="L316" s="182"/>
      <c r="M316" s="182"/>
      <c r="N316" s="182"/>
      <c r="O316" s="182"/>
      <c r="P316" s="182"/>
      <c r="Q316" s="182"/>
      <c r="R316" s="183"/>
      <c r="S316" s="181"/>
      <c r="T316" s="182"/>
      <c r="U316" s="182"/>
      <c r="V316" s="182"/>
      <c r="W316" s="182"/>
      <c r="X316" s="183"/>
    </row>
    <row r="317" spans="1:24">
      <c r="A317">
        <v>314</v>
      </c>
      <c r="B317" s="173"/>
      <c r="C317" s="174"/>
      <c r="D317" s="173"/>
      <c r="E317" s="175"/>
      <c r="F317" s="175"/>
      <c r="G317" s="175"/>
      <c r="H317" s="174"/>
      <c r="I317" s="181"/>
      <c r="J317" s="182"/>
      <c r="K317" s="182"/>
      <c r="L317" s="182"/>
      <c r="M317" s="182"/>
      <c r="N317" s="182"/>
      <c r="O317" s="182"/>
      <c r="P317" s="182"/>
      <c r="Q317" s="182"/>
      <c r="R317" s="183"/>
      <c r="S317" s="181"/>
      <c r="T317" s="182"/>
      <c r="U317" s="182"/>
      <c r="V317" s="182"/>
      <c r="W317" s="182"/>
      <c r="X317" s="183"/>
    </row>
    <row r="318" spans="1:24">
      <c r="A318">
        <v>315</v>
      </c>
      <c r="B318" s="173"/>
      <c r="C318" s="174"/>
      <c r="D318" s="173"/>
      <c r="E318" s="175"/>
      <c r="F318" s="175"/>
      <c r="G318" s="175"/>
      <c r="H318" s="174"/>
      <c r="I318" s="181"/>
      <c r="J318" s="182"/>
      <c r="K318" s="182"/>
      <c r="L318" s="182"/>
      <c r="M318" s="182"/>
      <c r="N318" s="182"/>
      <c r="O318" s="182"/>
      <c r="P318" s="182"/>
      <c r="Q318" s="182"/>
      <c r="R318" s="183"/>
      <c r="S318" s="181"/>
      <c r="T318" s="182"/>
      <c r="U318" s="182"/>
      <c r="V318" s="182"/>
      <c r="W318" s="182"/>
      <c r="X318" s="183"/>
    </row>
    <row r="319" spans="1:24">
      <c r="A319">
        <v>316</v>
      </c>
      <c r="B319" s="173"/>
      <c r="C319" s="174"/>
      <c r="D319" s="173"/>
      <c r="E319" s="175"/>
      <c r="F319" s="175"/>
      <c r="G319" s="175"/>
      <c r="H319" s="174"/>
      <c r="I319" s="181"/>
      <c r="J319" s="182"/>
      <c r="K319" s="182"/>
      <c r="L319" s="182"/>
      <c r="M319" s="182"/>
      <c r="N319" s="182"/>
      <c r="O319" s="182"/>
      <c r="P319" s="182"/>
      <c r="Q319" s="182"/>
      <c r="R319" s="183"/>
      <c r="S319" s="181"/>
      <c r="T319" s="182"/>
      <c r="U319" s="182"/>
      <c r="V319" s="182"/>
      <c r="W319" s="182"/>
      <c r="X319" s="183"/>
    </row>
    <row r="320" spans="1:24">
      <c r="A320">
        <v>317</v>
      </c>
      <c r="B320" s="173"/>
      <c r="C320" s="174"/>
      <c r="D320" s="173"/>
      <c r="E320" s="175"/>
      <c r="F320" s="175"/>
      <c r="G320" s="175"/>
      <c r="H320" s="174"/>
      <c r="I320" s="181"/>
      <c r="J320" s="182"/>
      <c r="K320" s="182"/>
      <c r="L320" s="182"/>
      <c r="M320" s="182"/>
      <c r="N320" s="182"/>
      <c r="O320" s="182"/>
      <c r="P320" s="182"/>
      <c r="Q320" s="182"/>
      <c r="R320" s="183"/>
      <c r="S320" s="181"/>
      <c r="T320" s="182"/>
      <c r="U320" s="182"/>
      <c r="V320" s="182"/>
      <c r="W320" s="182"/>
      <c r="X320" s="183"/>
    </row>
    <row r="321" spans="1:24">
      <c r="A321">
        <v>318</v>
      </c>
      <c r="B321" s="173"/>
      <c r="C321" s="174"/>
      <c r="D321" s="173"/>
      <c r="E321" s="175"/>
      <c r="F321" s="175"/>
      <c r="G321" s="175"/>
      <c r="H321" s="174"/>
      <c r="I321" s="181"/>
      <c r="J321" s="182"/>
      <c r="K321" s="182"/>
      <c r="L321" s="182"/>
      <c r="M321" s="182"/>
      <c r="N321" s="182"/>
      <c r="O321" s="182"/>
      <c r="P321" s="182"/>
      <c r="Q321" s="182"/>
      <c r="R321" s="183"/>
      <c r="S321" s="181"/>
      <c r="T321" s="182"/>
      <c r="U321" s="182"/>
      <c r="V321" s="182"/>
      <c r="W321" s="182"/>
      <c r="X321" s="183"/>
    </row>
    <row r="322" spans="1:24">
      <c r="A322">
        <v>319</v>
      </c>
      <c r="B322" s="173"/>
      <c r="C322" s="174"/>
      <c r="D322" s="173"/>
      <c r="E322" s="175"/>
      <c r="F322" s="175"/>
      <c r="G322" s="175"/>
      <c r="H322" s="174"/>
      <c r="I322" s="181"/>
      <c r="J322" s="182"/>
      <c r="K322" s="182"/>
      <c r="L322" s="182"/>
      <c r="M322" s="182"/>
      <c r="N322" s="182"/>
      <c r="O322" s="182"/>
      <c r="P322" s="182"/>
      <c r="Q322" s="182"/>
      <c r="R322" s="183"/>
      <c r="S322" s="181"/>
      <c r="T322" s="182"/>
      <c r="U322" s="182"/>
      <c r="V322" s="182"/>
      <c r="W322" s="182"/>
      <c r="X322" s="183"/>
    </row>
    <row r="323" spans="1:24">
      <c r="A323">
        <v>320</v>
      </c>
      <c r="B323" s="173"/>
      <c r="C323" s="174"/>
      <c r="D323" s="173"/>
      <c r="E323" s="175"/>
      <c r="F323" s="175"/>
      <c r="G323" s="175"/>
      <c r="H323" s="174"/>
      <c r="I323" s="181"/>
      <c r="J323" s="182"/>
      <c r="K323" s="182"/>
      <c r="L323" s="182"/>
      <c r="M323" s="182"/>
      <c r="N323" s="182"/>
      <c r="O323" s="182"/>
      <c r="P323" s="182"/>
      <c r="Q323" s="182"/>
      <c r="R323" s="183"/>
      <c r="S323" s="181"/>
      <c r="T323" s="182"/>
      <c r="U323" s="182"/>
      <c r="V323" s="182"/>
      <c r="W323" s="182"/>
      <c r="X323" s="183"/>
    </row>
    <row r="324" spans="1:24">
      <c r="A324">
        <v>321</v>
      </c>
      <c r="B324" s="173"/>
      <c r="C324" s="174"/>
      <c r="D324" s="173"/>
      <c r="E324" s="175"/>
      <c r="F324" s="175"/>
      <c r="G324" s="175"/>
      <c r="H324" s="174"/>
      <c r="I324" s="181"/>
      <c r="J324" s="182"/>
      <c r="K324" s="182"/>
      <c r="L324" s="182"/>
      <c r="M324" s="182"/>
      <c r="N324" s="182"/>
      <c r="O324" s="182"/>
      <c r="P324" s="182"/>
      <c r="Q324" s="182"/>
      <c r="R324" s="183"/>
      <c r="S324" s="181"/>
      <c r="T324" s="182"/>
      <c r="U324" s="182"/>
      <c r="V324" s="182"/>
      <c r="W324" s="182"/>
      <c r="X324" s="183"/>
    </row>
    <row r="325" spans="1:24">
      <c r="A325">
        <v>322</v>
      </c>
      <c r="B325" s="173"/>
      <c r="C325" s="174"/>
      <c r="D325" s="173"/>
      <c r="E325" s="175"/>
      <c r="F325" s="175"/>
      <c r="G325" s="175"/>
      <c r="H325" s="174"/>
      <c r="I325" s="181"/>
      <c r="J325" s="182"/>
      <c r="K325" s="182"/>
      <c r="L325" s="182"/>
      <c r="M325" s="182"/>
      <c r="N325" s="182"/>
      <c r="O325" s="182"/>
      <c r="P325" s="182"/>
      <c r="Q325" s="182"/>
      <c r="R325" s="183"/>
      <c r="S325" s="181"/>
      <c r="T325" s="182"/>
      <c r="U325" s="182"/>
      <c r="V325" s="182"/>
      <c r="W325" s="182"/>
      <c r="X325" s="183"/>
    </row>
    <row r="326" spans="1:24">
      <c r="A326">
        <v>323</v>
      </c>
      <c r="B326" s="173"/>
      <c r="C326" s="174"/>
      <c r="D326" s="173"/>
      <c r="E326" s="175"/>
      <c r="F326" s="175"/>
      <c r="G326" s="175"/>
      <c r="H326" s="174"/>
      <c r="I326" s="181"/>
      <c r="J326" s="182"/>
      <c r="K326" s="182"/>
      <c r="L326" s="182"/>
      <c r="M326" s="182"/>
      <c r="N326" s="182"/>
      <c r="O326" s="182"/>
      <c r="P326" s="182"/>
      <c r="Q326" s="182"/>
      <c r="R326" s="183"/>
      <c r="S326" s="181"/>
      <c r="T326" s="182"/>
      <c r="U326" s="182"/>
      <c r="V326" s="182"/>
      <c r="W326" s="182"/>
      <c r="X326" s="183"/>
    </row>
    <row r="327" spans="1:24">
      <c r="A327">
        <v>324</v>
      </c>
      <c r="B327" s="173"/>
      <c r="C327" s="174"/>
      <c r="D327" s="173"/>
      <c r="E327" s="175"/>
      <c r="F327" s="175"/>
      <c r="G327" s="175"/>
      <c r="H327" s="174"/>
      <c r="I327" s="181"/>
      <c r="J327" s="182"/>
      <c r="K327" s="182"/>
      <c r="L327" s="182"/>
      <c r="M327" s="182"/>
      <c r="N327" s="182"/>
      <c r="O327" s="182"/>
      <c r="P327" s="182"/>
      <c r="Q327" s="182"/>
      <c r="R327" s="183"/>
      <c r="S327" s="181"/>
      <c r="T327" s="182"/>
      <c r="U327" s="182"/>
      <c r="V327" s="182"/>
      <c r="W327" s="182"/>
      <c r="X327" s="183"/>
    </row>
    <row r="328" spans="1:24">
      <c r="A328">
        <v>325</v>
      </c>
      <c r="B328" s="173"/>
      <c r="C328" s="174"/>
      <c r="D328" s="173"/>
      <c r="E328" s="175"/>
      <c r="F328" s="175"/>
      <c r="G328" s="175"/>
      <c r="H328" s="174"/>
      <c r="I328" s="181"/>
      <c r="J328" s="182"/>
      <c r="K328" s="182"/>
      <c r="L328" s="182"/>
      <c r="M328" s="182"/>
      <c r="N328" s="182"/>
      <c r="O328" s="182"/>
      <c r="P328" s="182"/>
      <c r="Q328" s="182"/>
      <c r="R328" s="183"/>
      <c r="S328" s="181"/>
      <c r="T328" s="182"/>
      <c r="U328" s="182"/>
      <c r="V328" s="182"/>
      <c r="W328" s="182"/>
      <c r="X328" s="183"/>
    </row>
    <row r="329" spans="1:24">
      <c r="A329">
        <v>326</v>
      </c>
      <c r="B329" s="173"/>
      <c r="C329" s="174"/>
      <c r="D329" s="173"/>
      <c r="E329" s="175"/>
      <c r="F329" s="175"/>
      <c r="G329" s="175"/>
      <c r="H329" s="174"/>
      <c r="I329" s="181"/>
      <c r="J329" s="182"/>
      <c r="K329" s="182"/>
      <c r="L329" s="182"/>
      <c r="M329" s="182"/>
      <c r="N329" s="182"/>
      <c r="O329" s="182"/>
      <c r="P329" s="182"/>
      <c r="Q329" s="182"/>
      <c r="R329" s="183"/>
      <c r="S329" s="181"/>
      <c r="T329" s="182"/>
      <c r="U329" s="182"/>
      <c r="V329" s="182"/>
      <c r="W329" s="182"/>
      <c r="X329" s="183"/>
    </row>
    <row r="330" spans="1:24">
      <c r="A330">
        <v>327</v>
      </c>
      <c r="B330" s="173"/>
      <c r="C330" s="174"/>
      <c r="D330" s="173"/>
      <c r="E330" s="175"/>
      <c r="F330" s="175"/>
      <c r="G330" s="175"/>
      <c r="H330" s="174"/>
      <c r="I330" s="181"/>
      <c r="J330" s="182"/>
      <c r="K330" s="182"/>
      <c r="L330" s="182"/>
      <c r="M330" s="182"/>
      <c r="N330" s="182"/>
      <c r="O330" s="182"/>
      <c r="P330" s="182"/>
      <c r="Q330" s="182"/>
      <c r="R330" s="183"/>
      <c r="S330" s="181"/>
      <c r="T330" s="182"/>
      <c r="U330" s="182"/>
      <c r="V330" s="182"/>
      <c r="W330" s="182"/>
      <c r="X330" s="183"/>
    </row>
    <row r="331" spans="1:24">
      <c r="A331">
        <v>328</v>
      </c>
      <c r="B331" s="173"/>
      <c r="C331" s="174"/>
      <c r="D331" s="173"/>
      <c r="E331" s="175"/>
      <c r="F331" s="175"/>
      <c r="G331" s="175"/>
      <c r="H331" s="174"/>
      <c r="I331" s="181"/>
      <c r="J331" s="182"/>
      <c r="K331" s="182"/>
      <c r="L331" s="182"/>
      <c r="M331" s="182"/>
      <c r="N331" s="182"/>
      <c r="O331" s="182"/>
      <c r="P331" s="182"/>
      <c r="Q331" s="182"/>
      <c r="R331" s="183"/>
      <c r="S331" s="181"/>
      <c r="T331" s="182"/>
      <c r="U331" s="182"/>
      <c r="V331" s="182"/>
      <c r="W331" s="182"/>
      <c r="X331" s="183"/>
    </row>
    <row r="332" spans="1:24">
      <c r="A332">
        <v>329</v>
      </c>
      <c r="B332" s="173"/>
      <c r="C332" s="174"/>
      <c r="D332" s="173"/>
      <c r="E332" s="175"/>
      <c r="F332" s="175"/>
      <c r="G332" s="175"/>
      <c r="H332" s="174"/>
      <c r="I332" s="181"/>
      <c r="J332" s="182"/>
      <c r="K332" s="182"/>
      <c r="L332" s="182"/>
      <c r="M332" s="182"/>
      <c r="N332" s="182"/>
      <c r="O332" s="182"/>
      <c r="P332" s="182"/>
      <c r="Q332" s="182"/>
      <c r="R332" s="183"/>
      <c r="S332" s="181"/>
      <c r="T332" s="182"/>
      <c r="U332" s="182"/>
      <c r="V332" s="182"/>
      <c r="W332" s="182"/>
      <c r="X332" s="183"/>
    </row>
    <row r="333" spans="1:24">
      <c r="A333">
        <v>330</v>
      </c>
      <c r="B333" s="173"/>
      <c r="C333" s="174"/>
      <c r="D333" s="173"/>
      <c r="E333" s="175"/>
      <c r="F333" s="175"/>
      <c r="G333" s="175"/>
      <c r="H333" s="174"/>
      <c r="I333" s="181"/>
      <c r="J333" s="182"/>
      <c r="K333" s="182"/>
      <c r="L333" s="182"/>
      <c r="M333" s="182"/>
      <c r="N333" s="182"/>
      <c r="O333" s="182"/>
      <c r="P333" s="182"/>
      <c r="Q333" s="182"/>
      <c r="R333" s="183"/>
      <c r="S333" s="181"/>
      <c r="T333" s="182"/>
      <c r="U333" s="182"/>
      <c r="V333" s="182"/>
      <c r="W333" s="182"/>
      <c r="X333" s="183"/>
    </row>
    <row r="334" spans="1:24">
      <c r="A334">
        <v>331</v>
      </c>
      <c r="B334" s="173"/>
      <c r="C334" s="174"/>
      <c r="D334" s="173"/>
      <c r="E334" s="175"/>
      <c r="F334" s="175"/>
      <c r="G334" s="175"/>
      <c r="H334" s="174"/>
      <c r="I334" s="181"/>
      <c r="J334" s="182"/>
      <c r="K334" s="182"/>
      <c r="L334" s="182"/>
      <c r="M334" s="182"/>
      <c r="N334" s="182"/>
      <c r="O334" s="182"/>
      <c r="P334" s="182"/>
      <c r="Q334" s="182"/>
      <c r="R334" s="183"/>
      <c r="S334" s="181"/>
      <c r="T334" s="182"/>
      <c r="U334" s="182"/>
      <c r="V334" s="182"/>
      <c r="W334" s="182"/>
      <c r="X334" s="183"/>
    </row>
    <row r="335" spans="1:24">
      <c r="A335">
        <v>332</v>
      </c>
      <c r="B335" s="173"/>
      <c r="C335" s="174"/>
      <c r="D335" s="173"/>
      <c r="E335" s="175"/>
      <c r="F335" s="175"/>
      <c r="G335" s="175"/>
      <c r="H335" s="174"/>
      <c r="I335" s="181"/>
      <c r="J335" s="182"/>
      <c r="K335" s="182"/>
      <c r="L335" s="182"/>
      <c r="M335" s="182"/>
      <c r="N335" s="182"/>
      <c r="O335" s="182"/>
      <c r="P335" s="182"/>
      <c r="Q335" s="182"/>
      <c r="R335" s="183"/>
      <c r="S335" s="181"/>
      <c r="T335" s="182"/>
      <c r="U335" s="182"/>
      <c r="V335" s="182"/>
      <c r="W335" s="182"/>
      <c r="X335" s="183"/>
    </row>
    <row r="336" spans="1:24">
      <c r="A336">
        <v>333</v>
      </c>
      <c r="B336" s="173"/>
      <c r="C336" s="174"/>
      <c r="D336" s="173"/>
      <c r="E336" s="175"/>
      <c r="F336" s="175"/>
      <c r="G336" s="175"/>
      <c r="H336" s="174"/>
      <c r="I336" s="181"/>
      <c r="J336" s="182"/>
      <c r="K336" s="182"/>
      <c r="L336" s="182"/>
      <c r="M336" s="182"/>
      <c r="N336" s="182"/>
      <c r="O336" s="182"/>
      <c r="P336" s="182"/>
      <c r="Q336" s="182"/>
      <c r="R336" s="183"/>
      <c r="S336" s="181"/>
      <c r="T336" s="182"/>
      <c r="U336" s="182"/>
      <c r="V336" s="182"/>
      <c r="W336" s="182"/>
      <c r="X336" s="183"/>
    </row>
    <row r="337" spans="1:24">
      <c r="A337">
        <v>334</v>
      </c>
      <c r="B337" s="173"/>
      <c r="C337" s="174"/>
      <c r="D337" s="173"/>
      <c r="E337" s="175"/>
      <c r="F337" s="175"/>
      <c r="G337" s="175"/>
      <c r="H337" s="174"/>
      <c r="I337" s="181"/>
      <c r="J337" s="182"/>
      <c r="K337" s="182"/>
      <c r="L337" s="182"/>
      <c r="M337" s="182"/>
      <c r="N337" s="182"/>
      <c r="O337" s="182"/>
      <c r="P337" s="182"/>
      <c r="Q337" s="182"/>
      <c r="R337" s="183"/>
      <c r="S337" s="181"/>
      <c r="T337" s="182"/>
      <c r="U337" s="182"/>
      <c r="V337" s="182"/>
      <c r="W337" s="182"/>
      <c r="X337" s="183"/>
    </row>
    <row r="338" spans="1:24">
      <c r="A338">
        <v>335</v>
      </c>
      <c r="B338" s="173"/>
      <c r="C338" s="174"/>
      <c r="D338" s="173"/>
      <c r="E338" s="175"/>
      <c r="F338" s="175"/>
      <c r="G338" s="175"/>
      <c r="H338" s="174"/>
      <c r="I338" s="181"/>
      <c r="J338" s="182"/>
      <c r="K338" s="182"/>
      <c r="L338" s="182"/>
      <c r="M338" s="182"/>
      <c r="N338" s="182"/>
      <c r="O338" s="182"/>
      <c r="P338" s="182"/>
      <c r="Q338" s="182"/>
      <c r="R338" s="183"/>
      <c r="S338" s="181"/>
      <c r="T338" s="182"/>
      <c r="U338" s="182"/>
      <c r="V338" s="182"/>
      <c r="W338" s="182"/>
      <c r="X338" s="183"/>
    </row>
    <row r="339" spans="1:24">
      <c r="A339">
        <v>336</v>
      </c>
      <c r="B339" s="173"/>
      <c r="C339" s="174"/>
      <c r="D339" s="173"/>
      <c r="E339" s="175"/>
      <c r="F339" s="175"/>
      <c r="G339" s="175"/>
      <c r="H339" s="174"/>
      <c r="I339" s="181"/>
      <c r="J339" s="182"/>
      <c r="K339" s="182"/>
      <c r="L339" s="182"/>
      <c r="M339" s="182"/>
      <c r="N339" s="182"/>
      <c r="O339" s="182"/>
      <c r="P339" s="182"/>
      <c r="Q339" s="182"/>
      <c r="R339" s="183"/>
      <c r="S339" s="181"/>
      <c r="T339" s="182"/>
      <c r="U339" s="182"/>
      <c r="V339" s="182"/>
      <c r="W339" s="182"/>
      <c r="X339" s="183"/>
    </row>
    <row r="340" spans="1:24">
      <c r="A340">
        <v>337</v>
      </c>
      <c r="B340" s="173"/>
      <c r="C340" s="174"/>
      <c r="D340" s="173"/>
      <c r="E340" s="175"/>
      <c r="F340" s="175"/>
      <c r="G340" s="175"/>
      <c r="H340" s="174"/>
      <c r="I340" s="181"/>
      <c r="J340" s="182"/>
      <c r="K340" s="182"/>
      <c r="L340" s="182"/>
      <c r="M340" s="182"/>
      <c r="N340" s="182"/>
      <c r="O340" s="182"/>
      <c r="P340" s="182"/>
      <c r="Q340" s="182"/>
      <c r="R340" s="183"/>
      <c r="S340" s="181"/>
      <c r="T340" s="182"/>
      <c r="U340" s="182"/>
      <c r="V340" s="182"/>
      <c r="W340" s="182"/>
      <c r="X340" s="183"/>
    </row>
    <row r="341" spans="1:24">
      <c r="A341">
        <v>338</v>
      </c>
      <c r="B341" s="173"/>
      <c r="C341" s="174"/>
      <c r="D341" s="173"/>
      <c r="E341" s="175"/>
      <c r="F341" s="175"/>
      <c r="G341" s="175"/>
      <c r="H341" s="174"/>
      <c r="I341" s="181"/>
      <c r="J341" s="182"/>
      <c r="K341" s="182"/>
      <c r="L341" s="182"/>
      <c r="M341" s="182"/>
      <c r="N341" s="182"/>
      <c r="O341" s="182"/>
      <c r="P341" s="182"/>
      <c r="Q341" s="182"/>
      <c r="R341" s="183"/>
      <c r="S341" s="181"/>
      <c r="T341" s="182"/>
      <c r="U341" s="182"/>
      <c r="V341" s="182"/>
      <c r="W341" s="182"/>
      <c r="X341" s="183"/>
    </row>
    <row r="342" spans="1:24">
      <c r="A342">
        <v>339</v>
      </c>
      <c r="B342" s="173"/>
      <c r="C342" s="174"/>
      <c r="D342" s="173"/>
      <c r="E342" s="175"/>
      <c r="F342" s="175"/>
      <c r="G342" s="175"/>
      <c r="H342" s="174"/>
      <c r="I342" s="181"/>
      <c r="J342" s="182"/>
      <c r="K342" s="182"/>
      <c r="L342" s="182"/>
      <c r="M342" s="182"/>
      <c r="N342" s="182"/>
      <c r="O342" s="182"/>
      <c r="P342" s="182"/>
      <c r="Q342" s="182"/>
      <c r="R342" s="183"/>
      <c r="S342" s="181"/>
      <c r="T342" s="182"/>
      <c r="U342" s="182"/>
      <c r="V342" s="182"/>
      <c r="W342" s="182"/>
      <c r="X342" s="183"/>
    </row>
    <row r="343" spans="1:24">
      <c r="A343">
        <v>340</v>
      </c>
      <c r="B343" s="173"/>
      <c r="C343" s="174"/>
      <c r="D343" s="173"/>
      <c r="E343" s="175"/>
      <c r="F343" s="175"/>
      <c r="G343" s="175"/>
      <c r="H343" s="174"/>
      <c r="I343" s="181"/>
      <c r="J343" s="182"/>
      <c r="K343" s="182"/>
      <c r="L343" s="182"/>
      <c r="M343" s="182"/>
      <c r="N343" s="182"/>
      <c r="O343" s="182"/>
      <c r="P343" s="182"/>
      <c r="Q343" s="182"/>
      <c r="R343" s="183"/>
      <c r="S343" s="181"/>
      <c r="T343" s="182"/>
      <c r="U343" s="182"/>
      <c r="V343" s="182"/>
      <c r="W343" s="182"/>
      <c r="X343" s="183"/>
    </row>
    <row r="344" spans="1:24">
      <c r="A344">
        <v>341</v>
      </c>
      <c r="B344" s="173"/>
      <c r="C344" s="174"/>
      <c r="D344" s="173"/>
      <c r="E344" s="175"/>
      <c r="F344" s="175"/>
      <c r="G344" s="175"/>
      <c r="H344" s="174"/>
      <c r="I344" s="181"/>
      <c r="J344" s="182"/>
      <c r="K344" s="182"/>
      <c r="L344" s="182"/>
      <c r="M344" s="182"/>
      <c r="N344" s="182"/>
      <c r="O344" s="182"/>
      <c r="P344" s="182"/>
      <c r="Q344" s="182"/>
      <c r="R344" s="183"/>
      <c r="S344" s="181"/>
      <c r="T344" s="182"/>
      <c r="U344" s="182"/>
      <c r="V344" s="182"/>
      <c r="W344" s="182"/>
      <c r="X344" s="183"/>
    </row>
    <row r="345" spans="1:24">
      <c r="A345">
        <v>342</v>
      </c>
      <c r="B345" s="173"/>
      <c r="C345" s="174"/>
      <c r="D345" s="173"/>
      <c r="E345" s="175"/>
      <c r="F345" s="175"/>
      <c r="G345" s="175"/>
      <c r="H345" s="174"/>
      <c r="I345" s="181"/>
      <c r="J345" s="182"/>
      <c r="K345" s="182"/>
      <c r="L345" s="182"/>
      <c r="M345" s="182"/>
      <c r="N345" s="182"/>
      <c r="O345" s="182"/>
      <c r="P345" s="182"/>
      <c r="Q345" s="182"/>
      <c r="R345" s="183"/>
      <c r="S345" s="181"/>
      <c r="T345" s="182"/>
      <c r="U345" s="182"/>
      <c r="V345" s="182"/>
      <c r="W345" s="182"/>
      <c r="X345" s="183"/>
    </row>
    <row r="346" spans="1:24">
      <c r="A346">
        <v>343</v>
      </c>
      <c r="B346" s="173"/>
      <c r="C346" s="174"/>
      <c r="D346" s="173"/>
      <c r="E346" s="175"/>
      <c r="F346" s="175"/>
      <c r="G346" s="175"/>
      <c r="H346" s="174"/>
      <c r="I346" s="181"/>
      <c r="J346" s="182"/>
      <c r="K346" s="182"/>
      <c r="L346" s="182"/>
      <c r="M346" s="182"/>
      <c r="N346" s="182"/>
      <c r="O346" s="182"/>
      <c r="P346" s="182"/>
      <c r="Q346" s="182"/>
      <c r="R346" s="183"/>
      <c r="S346" s="181"/>
      <c r="T346" s="182"/>
      <c r="U346" s="182"/>
      <c r="V346" s="182"/>
      <c r="W346" s="182"/>
      <c r="X346" s="183"/>
    </row>
    <row r="347" spans="1:24">
      <c r="A347">
        <v>344</v>
      </c>
      <c r="B347" s="173"/>
      <c r="C347" s="174"/>
      <c r="D347" s="173"/>
      <c r="E347" s="175"/>
      <c r="F347" s="175"/>
      <c r="G347" s="175"/>
      <c r="H347" s="174"/>
      <c r="I347" s="181"/>
      <c r="J347" s="182"/>
      <c r="K347" s="182"/>
      <c r="L347" s="182"/>
      <c r="M347" s="182"/>
      <c r="N347" s="182"/>
      <c r="O347" s="182"/>
      <c r="P347" s="182"/>
      <c r="Q347" s="182"/>
      <c r="R347" s="183"/>
      <c r="S347" s="181"/>
      <c r="T347" s="182"/>
      <c r="U347" s="182"/>
      <c r="V347" s="182"/>
      <c r="W347" s="182"/>
      <c r="X347" s="183"/>
    </row>
    <row r="348" spans="1:24">
      <c r="A348">
        <v>345</v>
      </c>
      <c r="B348" s="173"/>
      <c r="C348" s="174"/>
      <c r="D348" s="173"/>
      <c r="E348" s="175"/>
      <c r="F348" s="175"/>
      <c r="G348" s="175"/>
      <c r="H348" s="174"/>
      <c r="I348" s="181"/>
      <c r="J348" s="182"/>
      <c r="K348" s="182"/>
      <c r="L348" s="182"/>
      <c r="M348" s="182"/>
      <c r="N348" s="182"/>
      <c r="O348" s="182"/>
      <c r="P348" s="182"/>
      <c r="Q348" s="182"/>
      <c r="R348" s="183"/>
      <c r="S348" s="181"/>
      <c r="T348" s="182"/>
      <c r="U348" s="182"/>
      <c r="V348" s="182"/>
      <c r="W348" s="182"/>
      <c r="X348" s="183"/>
    </row>
    <row r="349" spans="1:24">
      <c r="A349">
        <v>346</v>
      </c>
      <c r="B349" s="173"/>
      <c r="C349" s="174"/>
      <c r="D349" s="173"/>
      <c r="E349" s="175"/>
      <c r="F349" s="175"/>
      <c r="G349" s="175"/>
      <c r="H349" s="174"/>
      <c r="I349" s="181"/>
      <c r="J349" s="182"/>
      <c r="K349" s="182"/>
      <c r="L349" s="182"/>
      <c r="M349" s="182"/>
      <c r="N349" s="182"/>
      <c r="O349" s="182"/>
      <c r="P349" s="182"/>
      <c r="Q349" s="182"/>
      <c r="R349" s="183"/>
      <c r="S349" s="181"/>
      <c r="T349" s="182"/>
      <c r="U349" s="182"/>
      <c r="V349" s="182"/>
      <c r="W349" s="182"/>
      <c r="X349" s="183"/>
    </row>
    <row r="350" spans="1:24">
      <c r="A350">
        <v>347</v>
      </c>
      <c r="B350" s="173"/>
      <c r="C350" s="174"/>
      <c r="D350" s="173"/>
      <c r="E350" s="175"/>
      <c r="F350" s="175"/>
      <c r="G350" s="175"/>
      <c r="H350" s="174"/>
      <c r="I350" s="181"/>
      <c r="J350" s="182"/>
      <c r="K350" s="182"/>
      <c r="L350" s="182"/>
      <c r="M350" s="182"/>
      <c r="N350" s="182"/>
      <c r="O350" s="182"/>
      <c r="P350" s="182"/>
      <c r="Q350" s="182"/>
      <c r="R350" s="183"/>
      <c r="S350" s="181"/>
      <c r="T350" s="182"/>
      <c r="U350" s="182"/>
      <c r="V350" s="182"/>
      <c r="W350" s="182"/>
      <c r="X350" s="183"/>
    </row>
    <row r="351" spans="1:24">
      <c r="A351">
        <v>348</v>
      </c>
      <c r="B351" s="173"/>
      <c r="C351" s="174"/>
      <c r="D351" s="173"/>
      <c r="E351" s="175"/>
      <c r="F351" s="175"/>
      <c r="G351" s="175"/>
      <c r="H351" s="174"/>
      <c r="I351" s="181"/>
      <c r="J351" s="182"/>
      <c r="K351" s="182"/>
      <c r="L351" s="182"/>
      <c r="M351" s="182"/>
      <c r="N351" s="182"/>
      <c r="O351" s="182"/>
      <c r="P351" s="182"/>
      <c r="Q351" s="182"/>
      <c r="R351" s="183"/>
      <c r="S351" s="181"/>
      <c r="T351" s="182"/>
      <c r="U351" s="182"/>
      <c r="V351" s="182"/>
      <c r="W351" s="182"/>
      <c r="X351" s="183"/>
    </row>
    <row r="352" spans="1:24">
      <c r="A352">
        <v>349</v>
      </c>
      <c r="B352" s="173"/>
      <c r="C352" s="174"/>
      <c r="D352" s="173"/>
      <c r="E352" s="175"/>
      <c r="F352" s="175"/>
      <c r="G352" s="175"/>
      <c r="H352" s="174"/>
      <c r="I352" s="181"/>
      <c r="J352" s="182"/>
      <c r="K352" s="182"/>
      <c r="L352" s="182"/>
      <c r="M352" s="182"/>
      <c r="N352" s="182"/>
      <c r="O352" s="182"/>
      <c r="P352" s="182"/>
      <c r="Q352" s="182"/>
      <c r="R352" s="183"/>
      <c r="S352" s="181"/>
      <c r="T352" s="182"/>
      <c r="U352" s="182"/>
      <c r="V352" s="182"/>
      <c r="W352" s="182"/>
      <c r="X352" s="183"/>
    </row>
    <row r="353" spans="1:24">
      <c r="A353">
        <v>350</v>
      </c>
      <c r="B353" s="173"/>
      <c r="C353" s="174"/>
      <c r="D353" s="173"/>
      <c r="E353" s="175"/>
      <c r="F353" s="175"/>
      <c r="G353" s="175"/>
      <c r="H353" s="174"/>
      <c r="I353" s="181"/>
      <c r="J353" s="182"/>
      <c r="K353" s="182"/>
      <c r="L353" s="182"/>
      <c r="M353" s="182"/>
      <c r="N353" s="182"/>
      <c r="O353" s="182"/>
      <c r="P353" s="182"/>
      <c r="Q353" s="182"/>
      <c r="R353" s="183"/>
      <c r="S353" s="181"/>
      <c r="T353" s="182"/>
      <c r="U353" s="182"/>
      <c r="V353" s="182"/>
      <c r="W353" s="182"/>
      <c r="X353" s="183"/>
    </row>
    <row r="354" spans="1:24">
      <c r="A354">
        <v>351</v>
      </c>
      <c r="B354" s="173"/>
      <c r="C354" s="174"/>
      <c r="D354" s="173"/>
      <c r="E354" s="175"/>
      <c r="F354" s="175"/>
      <c r="G354" s="175"/>
      <c r="H354" s="174"/>
      <c r="I354" s="181"/>
      <c r="J354" s="182"/>
      <c r="K354" s="182"/>
      <c r="L354" s="182"/>
      <c r="M354" s="182"/>
      <c r="N354" s="182"/>
      <c r="O354" s="182"/>
      <c r="P354" s="182"/>
      <c r="Q354" s="182"/>
      <c r="R354" s="183"/>
      <c r="S354" s="181"/>
      <c r="T354" s="182"/>
      <c r="U354" s="182"/>
      <c r="V354" s="182"/>
      <c r="W354" s="182"/>
      <c r="X354" s="183"/>
    </row>
    <row r="355" spans="1:24">
      <c r="A355">
        <v>352</v>
      </c>
      <c r="B355" s="173"/>
      <c r="C355" s="174"/>
      <c r="D355" s="173"/>
      <c r="E355" s="175"/>
      <c r="F355" s="175"/>
      <c r="G355" s="175"/>
      <c r="H355" s="174"/>
      <c r="I355" s="181"/>
      <c r="J355" s="182"/>
      <c r="K355" s="182"/>
      <c r="L355" s="182"/>
      <c r="M355" s="182"/>
      <c r="N355" s="182"/>
      <c r="O355" s="182"/>
      <c r="P355" s="182"/>
      <c r="Q355" s="182"/>
      <c r="R355" s="183"/>
      <c r="S355" s="181"/>
      <c r="T355" s="182"/>
      <c r="U355" s="182"/>
      <c r="V355" s="182"/>
      <c r="W355" s="182"/>
      <c r="X355" s="183"/>
    </row>
    <row r="356" spans="1:24">
      <c r="A356">
        <v>353</v>
      </c>
      <c r="B356" s="173"/>
      <c r="C356" s="174"/>
      <c r="D356" s="173"/>
      <c r="E356" s="175"/>
      <c r="F356" s="175"/>
      <c r="G356" s="175"/>
      <c r="H356" s="174"/>
      <c r="I356" s="181"/>
      <c r="J356" s="182"/>
      <c r="K356" s="182"/>
      <c r="L356" s="182"/>
      <c r="M356" s="182"/>
      <c r="N356" s="182"/>
      <c r="O356" s="182"/>
      <c r="P356" s="182"/>
      <c r="Q356" s="182"/>
      <c r="R356" s="183"/>
      <c r="S356" s="181"/>
      <c r="T356" s="182"/>
      <c r="U356" s="182"/>
      <c r="V356" s="182"/>
      <c r="W356" s="182"/>
      <c r="X356" s="183"/>
    </row>
    <row r="357" spans="1:24">
      <c r="A357">
        <v>354</v>
      </c>
      <c r="B357" s="173"/>
      <c r="C357" s="174"/>
      <c r="D357" s="173"/>
      <c r="E357" s="175"/>
      <c r="F357" s="175"/>
      <c r="G357" s="175"/>
      <c r="H357" s="174"/>
      <c r="I357" s="181"/>
      <c r="J357" s="182"/>
      <c r="K357" s="182"/>
      <c r="L357" s="182"/>
      <c r="M357" s="182"/>
      <c r="N357" s="182"/>
      <c r="O357" s="182"/>
      <c r="P357" s="182"/>
      <c r="Q357" s="182"/>
      <c r="R357" s="183"/>
      <c r="S357" s="181"/>
      <c r="T357" s="182"/>
      <c r="U357" s="182"/>
      <c r="V357" s="182"/>
      <c r="W357" s="182"/>
      <c r="X357" s="183"/>
    </row>
    <row r="358" spans="1:24">
      <c r="A358">
        <v>355</v>
      </c>
      <c r="B358" s="173"/>
      <c r="C358" s="174"/>
      <c r="D358" s="173"/>
      <c r="E358" s="175"/>
      <c r="F358" s="175"/>
      <c r="G358" s="175"/>
      <c r="H358" s="174"/>
      <c r="I358" s="181"/>
      <c r="J358" s="182"/>
      <c r="K358" s="182"/>
      <c r="L358" s="182"/>
      <c r="M358" s="182"/>
      <c r="N358" s="182"/>
      <c r="O358" s="182"/>
      <c r="P358" s="182"/>
      <c r="Q358" s="182"/>
      <c r="R358" s="183"/>
      <c r="S358" s="181"/>
      <c r="T358" s="182"/>
      <c r="U358" s="182"/>
      <c r="V358" s="182"/>
      <c r="W358" s="182"/>
      <c r="X358" s="183"/>
    </row>
    <row r="359" spans="1:24">
      <c r="A359">
        <v>356</v>
      </c>
      <c r="B359" s="173"/>
      <c r="C359" s="174"/>
      <c r="D359" s="173"/>
      <c r="E359" s="175"/>
      <c r="F359" s="175"/>
      <c r="G359" s="175"/>
      <c r="H359" s="174"/>
      <c r="I359" s="181"/>
      <c r="J359" s="182"/>
      <c r="K359" s="182"/>
      <c r="L359" s="182"/>
      <c r="M359" s="182"/>
      <c r="N359" s="182"/>
      <c r="O359" s="182"/>
      <c r="P359" s="182"/>
      <c r="Q359" s="182"/>
      <c r="R359" s="183"/>
      <c r="S359" s="181"/>
      <c r="T359" s="182"/>
      <c r="U359" s="182"/>
      <c r="V359" s="182"/>
      <c r="W359" s="182"/>
      <c r="X359" s="183"/>
    </row>
    <row r="360" spans="1:24">
      <c r="A360">
        <v>357</v>
      </c>
      <c r="B360" s="173"/>
      <c r="C360" s="174"/>
      <c r="D360" s="173"/>
      <c r="E360" s="175"/>
      <c r="F360" s="175"/>
      <c r="G360" s="175"/>
      <c r="H360" s="174"/>
      <c r="I360" s="181"/>
      <c r="J360" s="182"/>
      <c r="K360" s="182"/>
      <c r="L360" s="182"/>
      <c r="M360" s="182"/>
      <c r="N360" s="182"/>
      <c r="O360" s="182"/>
      <c r="P360" s="182"/>
      <c r="Q360" s="182"/>
      <c r="R360" s="183"/>
      <c r="S360" s="181"/>
      <c r="T360" s="182"/>
      <c r="U360" s="182"/>
      <c r="V360" s="182"/>
      <c r="W360" s="182"/>
      <c r="X360" s="183"/>
    </row>
    <row r="361" spans="1:24">
      <c r="A361">
        <v>358</v>
      </c>
      <c r="B361" s="173"/>
      <c r="C361" s="174"/>
      <c r="D361" s="173"/>
      <c r="E361" s="175"/>
      <c r="F361" s="175"/>
      <c r="G361" s="175"/>
      <c r="H361" s="174"/>
      <c r="I361" s="181"/>
      <c r="J361" s="182"/>
      <c r="K361" s="182"/>
      <c r="L361" s="182"/>
      <c r="M361" s="182"/>
      <c r="N361" s="182"/>
      <c r="O361" s="182"/>
      <c r="P361" s="182"/>
      <c r="Q361" s="182"/>
      <c r="R361" s="183"/>
      <c r="S361" s="181"/>
      <c r="T361" s="182"/>
      <c r="U361" s="182"/>
      <c r="V361" s="182"/>
      <c r="W361" s="182"/>
      <c r="X361" s="183"/>
    </row>
    <row r="362" spans="1:24">
      <c r="A362">
        <v>359</v>
      </c>
      <c r="B362" s="173"/>
      <c r="C362" s="174"/>
      <c r="D362" s="173"/>
      <c r="E362" s="175"/>
      <c r="F362" s="175"/>
      <c r="G362" s="175"/>
      <c r="H362" s="174"/>
      <c r="I362" s="181"/>
      <c r="J362" s="182"/>
      <c r="K362" s="182"/>
      <c r="L362" s="182"/>
      <c r="M362" s="182"/>
      <c r="N362" s="182"/>
      <c r="O362" s="182"/>
      <c r="P362" s="182"/>
      <c r="Q362" s="182"/>
      <c r="R362" s="183"/>
      <c r="S362" s="181"/>
      <c r="T362" s="182"/>
      <c r="U362" s="182"/>
      <c r="V362" s="182"/>
      <c r="W362" s="182"/>
      <c r="X362" s="183"/>
    </row>
    <row r="363" spans="1:24">
      <c r="A363">
        <v>360</v>
      </c>
      <c r="B363" s="173"/>
      <c r="C363" s="174"/>
      <c r="D363" s="173"/>
      <c r="E363" s="175"/>
      <c r="F363" s="175"/>
      <c r="G363" s="175"/>
      <c r="H363" s="174"/>
      <c r="I363" s="181"/>
      <c r="J363" s="182"/>
      <c r="K363" s="182"/>
      <c r="L363" s="182"/>
      <c r="M363" s="182"/>
      <c r="N363" s="182"/>
      <c r="O363" s="182"/>
      <c r="P363" s="182"/>
      <c r="Q363" s="182"/>
      <c r="R363" s="183"/>
      <c r="S363" s="181"/>
      <c r="T363" s="182"/>
      <c r="U363" s="182"/>
      <c r="V363" s="182"/>
      <c r="W363" s="182"/>
      <c r="X363" s="183"/>
    </row>
    <row r="364" spans="1:24">
      <c r="A364">
        <v>361</v>
      </c>
      <c r="B364" s="173"/>
      <c r="C364" s="174"/>
      <c r="D364" s="173"/>
      <c r="E364" s="175"/>
      <c r="F364" s="175"/>
      <c r="G364" s="175"/>
      <c r="H364" s="174"/>
      <c r="I364" s="181"/>
      <c r="J364" s="182"/>
      <c r="K364" s="182"/>
      <c r="L364" s="182"/>
      <c r="M364" s="182"/>
      <c r="N364" s="182"/>
      <c r="O364" s="182"/>
      <c r="P364" s="182"/>
      <c r="Q364" s="182"/>
      <c r="R364" s="183"/>
      <c r="S364" s="181"/>
      <c r="T364" s="182"/>
      <c r="U364" s="182"/>
      <c r="V364" s="182"/>
      <c r="W364" s="182"/>
      <c r="X364" s="183"/>
    </row>
    <row r="365" spans="1:24">
      <c r="A365">
        <v>362</v>
      </c>
      <c r="B365" s="173"/>
      <c r="C365" s="174"/>
      <c r="D365" s="173"/>
      <c r="E365" s="175"/>
      <c r="F365" s="175"/>
      <c r="G365" s="175"/>
      <c r="H365" s="174"/>
      <c r="I365" s="181"/>
      <c r="J365" s="182"/>
      <c r="K365" s="182"/>
      <c r="L365" s="182"/>
      <c r="M365" s="182"/>
      <c r="N365" s="182"/>
      <c r="O365" s="182"/>
      <c r="P365" s="182"/>
      <c r="Q365" s="182"/>
      <c r="R365" s="183"/>
      <c r="S365" s="181"/>
      <c r="T365" s="182"/>
      <c r="U365" s="182"/>
      <c r="V365" s="182"/>
      <c r="W365" s="182"/>
      <c r="X365" s="183"/>
    </row>
    <row r="366" spans="1:24">
      <c r="A366">
        <v>363</v>
      </c>
      <c r="B366" s="173"/>
      <c r="C366" s="174"/>
      <c r="D366" s="173"/>
      <c r="E366" s="175"/>
      <c r="F366" s="175"/>
      <c r="G366" s="175"/>
      <c r="H366" s="174"/>
      <c r="I366" s="181"/>
      <c r="J366" s="182"/>
      <c r="K366" s="182"/>
      <c r="L366" s="182"/>
      <c r="M366" s="182"/>
      <c r="N366" s="182"/>
      <c r="O366" s="182"/>
      <c r="P366" s="182"/>
      <c r="Q366" s="182"/>
      <c r="R366" s="183"/>
      <c r="S366" s="181"/>
      <c r="T366" s="182"/>
      <c r="U366" s="182"/>
      <c r="V366" s="182"/>
      <c r="W366" s="182"/>
      <c r="X366" s="183"/>
    </row>
    <row r="367" spans="1:24">
      <c r="A367">
        <v>364</v>
      </c>
      <c r="B367" s="173"/>
      <c r="C367" s="174"/>
      <c r="D367" s="173"/>
      <c r="E367" s="175"/>
      <c r="F367" s="175"/>
      <c r="G367" s="175"/>
      <c r="H367" s="174"/>
      <c r="I367" s="181"/>
      <c r="J367" s="182"/>
      <c r="K367" s="182"/>
      <c r="L367" s="182"/>
      <c r="M367" s="182"/>
      <c r="N367" s="182"/>
      <c r="O367" s="182"/>
      <c r="P367" s="182"/>
      <c r="Q367" s="182"/>
      <c r="R367" s="183"/>
      <c r="S367" s="181"/>
      <c r="T367" s="182"/>
      <c r="U367" s="182"/>
      <c r="V367" s="182"/>
      <c r="W367" s="182"/>
      <c r="X367" s="183"/>
    </row>
    <row r="368" spans="1:24">
      <c r="A368">
        <v>365</v>
      </c>
      <c r="B368" s="173"/>
      <c r="C368" s="174"/>
      <c r="D368" s="173"/>
      <c r="E368" s="175"/>
      <c r="F368" s="175"/>
      <c r="G368" s="175"/>
      <c r="H368" s="174"/>
      <c r="I368" s="181"/>
      <c r="J368" s="182"/>
      <c r="K368" s="182"/>
      <c r="L368" s="182"/>
      <c r="M368" s="182"/>
      <c r="N368" s="182"/>
      <c r="O368" s="182"/>
      <c r="P368" s="182"/>
      <c r="Q368" s="182"/>
      <c r="R368" s="183"/>
      <c r="S368" s="181"/>
      <c r="T368" s="182"/>
      <c r="U368" s="182"/>
      <c r="V368" s="182"/>
      <c r="W368" s="182"/>
      <c r="X368" s="183"/>
    </row>
    <row r="369" spans="1:24">
      <c r="A369">
        <v>366</v>
      </c>
      <c r="B369" s="173"/>
      <c r="C369" s="174"/>
      <c r="D369" s="173"/>
      <c r="E369" s="175"/>
      <c r="F369" s="175"/>
      <c r="G369" s="175"/>
      <c r="H369" s="174"/>
      <c r="I369" s="181"/>
      <c r="J369" s="182"/>
      <c r="K369" s="182"/>
      <c r="L369" s="182"/>
      <c r="M369" s="182"/>
      <c r="N369" s="182"/>
      <c r="O369" s="182"/>
      <c r="P369" s="182"/>
      <c r="Q369" s="182"/>
      <c r="R369" s="183"/>
      <c r="S369" s="181"/>
      <c r="T369" s="182"/>
      <c r="U369" s="182"/>
      <c r="V369" s="182"/>
      <c r="W369" s="182"/>
      <c r="X369" s="183"/>
    </row>
    <row r="370" spans="1:24">
      <c r="A370">
        <v>367</v>
      </c>
      <c r="B370" s="173"/>
      <c r="C370" s="174"/>
      <c r="D370" s="173"/>
      <c r="E370" s="175"/>
      <c r="F370" s="175"/>
      <c r="G370" s="175"/>
      <c r="H370" s="174"/>
      <c r="I370" s="181"/>
      <c r="J370" s="182"/>
      <c r="K370" s="182"/>
      <c r="L370" s="182"/>
      <c r="M370" s="182"/>
      <c r="N370" s="182"/>
      <c r="O370" s="182"/>
      <c r="P370" s="182"/>
      <c r="Q370" s="182"/>
      <c r="R370" s="183"/>
      <c r="S370" s="181"/>
      <c r="T370" s="182"/>
      <c r="U370" s="182"/>
      <c r="V370" s="182"/>
      <c r="W370" s="182"/>
      <c r="X370" s="183"/>
    </row>
    <row r="371" spans="1:24">
      <c r="A371">
        <v>368</v>
      </c>
      <c r="B371" s="173"/>
      <c r="C371" s="174"/>
      <c r="D371" s="173"/>
      <c r="E371" s="175"/>
      <c r="F371" s="175"/>
      <c r="G371" s="175"/>
      <c r="H371" s="174"/>
      <c r="I371" s="181"/>
      <c r="J371" s="182"/>
      <c r="K371" s="182"/>
      <c r="L371" s="182"/>
      <c r="M371" s="182"/>
      <c r="N371" s="182"/>
      <c r="O371" s="182"/>
      <c r="P371" s="182"/>
      <c r="Q371" s="182"/>
      <c r="R371" s="183"/>
      <c r="S371" s="181"/>
      <c r="T371" s="182"/>
      <c r="U371" s="182"/>
      <c r="V371" s="182"/>
      <c r="W371" s="182"/>
      <c r="X371" s="183"/>
    </row>
    <row r="372" spans="1:24">
      <c r="A372">
        <v>369</v>
      </c>
      <c r="B372" s="173"/>
      <c r="C372" s="174"/>
      <c r="D372" s="173"/>
      <c r="E372" s="175"/>
      <c r="F372" s="175"/>
      <c r="G372" s="175"/>
      <c r="H372" s="174"/>
      <c r="I372" s="181"/>
      <c r="J372" s="182"/>
      <c r="K372" s="182"/>
      <c r="L372" s="182"/>
      <c r="M372" s="182"/>
      <c r="N372" s="182"/>
      <c r="O372" s="182"/>
      <c r="P372" s="182"/>
      <c r="Q372" s="182"/>
      <c r="R372" s="183"/>
      <c r="S372" s="181"/>
      <c r="T372" s="182"/>
      <c r="U372" s="182"/>
      <c r="V372" s="182"/>
      <c r="W372" s="182"/>
      <c r="X372" s="183"/>
    </row>
    <row r="373" spans="1:24">
      <c r="A373">
        <v>370</v>
      </c>
      <c r="B373" s="173"/>
      <c r="C373" s="174"/>
      <c r="D373" s="173"/>
      <c r="E373" s="175"/>
      <c r="F373" s="175"/>
      <c r="G373" s="175"/>
      <c r="H373" s="174"/>
      <c r="I373" s="181"/>
      <c r="J373" s="182"/>
      <c r="K373" s="182"/>
      <c r="L373" s="182"/>
      <c r="M373" s="182"/>
      <c r="N373" s="182"/>
      <c r="O373" s="182"/>
      <c r="P373" s="182"/>
      <c r="Q373" s="182"/>
      <c r="R373" s="183"/>
      <c r="S373" s="181"/>
      <c r="T373" s="182"/>
      <c r="U373" s="182"/>
      <c r="V373" s="182"/>
      <c r="W373" s="182"/>
      <c r="X373" s="183"/>
    </row>
    <row r="374" spans="1:24">
      <c r="A374">
        <v>371</v>
      </c>
      <c r="B374" s="173"/>
      <c r="C374" s="174"/>
      <c r="D374" s="173"/>
      <c r="E374" s="175"/>
      <c r="F374" s="175"/>
      <c r="G374" s="175"/>
      <c r="H374" s="174"/>
      <c r="I374" s="181"/>
      <c r="J374" s="182"/>
      <c r="K374" s="182"/>
      <c r="L374" s="182"/>
      <c r="M374" s="182"/>
      <c r="N374" s="182"/>
      <c r="O374" s="182"/>
      <c r="P374" s="182"/>
      <c r="Q374" s="182"/>
      <c r="R374" s="183"/>
      <c r="S374" s="181"/>
      <c r="T374" s="182"/>
      <c r="U374" s="182"/>
      <c r="V374" s="182"/>
      <c r="W374" s="182"/>
      <c r="X374" s="183"/>
    </row>
    <row r="375" spans="1:24">
      <c r="A375">
        <v>372</v>
      </c>
      <c r="B375" s="173"/>
      <c r="C375" s="174"/>
      <c r="D375" s="173"/>
      <c r="E375" s="175"/>
      <c r="F375" s="175"/>
      <c r="G375" s="175"/>
      <c r="H375" s="174"/>
      <c r="I375" s="181"/>
      <c r="J375" s="182"/>
      <c r="K375" s="182"/>
      <c r="L375" s="182"/>
      <c r="M375" s="182"/>
      <c r="N375" s="182"/>
      <c r="O375" s="182"/>
      <c r="P375" s="182"/>
      <c r="Q375" s="182"/>
      <c r="R375" s="183"/>
      <c r="S375" s="181"/>
      <c r="T375" s="182"/>
      <c r="U375" s="182"/>
      <c r="V375" s="182"/>
      <c r="W375" s="182"/>
      <c r="X375" s="183"/>
    </row>
    <row r="376" spans="1:24">
      <c r="A376">
        <v>373</v>
      </c>
      <c r="B376" s="173"/>
      <c r="C376" s="174"/>
      <c r="D376" s="173"/>
      <c r="E376" s="175"/>
      <c r="F376" s="175"/>
      <c r="G376" s="175"/>
      <c r="H376" s="174"/>
      <c r="I376" s="181"/>
      <c r="J376" s="182"/>
      <c r="K376" s="182"/>
      <c r="L376" s="182"/>
      <c r="M376" s="182"/>
      <c r="N376" s="182"/>
      <c r="O376" s="182"/>
      <c r="P376" s="182"/>
      <c r="Q376" s="182"/>
      <c r="R376" s="183"/>
      <c r="S376" s="181"/>
      <c r="T376" s="182"/>
      <c r="U376" s="182"/>
      <c r="V376" s="182"/>
      <c r="W376" s="182"/>
      <c r="X376" s="183"/>
    </row>
    <row r="377" spans="1:24">
      <c r="A377">
        <v>374</v>
      </c>
      <c r="B377" s="173"/>
      <c r="C377" s="174"/>
      <c r="D377" s="173"/>
      <c r="E377" s="175"/>
      <c r="F377" s="175"/>
      <c r="G377" s="175"/>
      <c r="H377" s="174"/>
      <c r="I377" s="181"/>
      <c r="J377" s="182"/>
      <c r="K377" s="182"/>
      <c r="L377" s="182"/>
      <c r="M377" s="182"/>
      <c r="N377" s="182"/>
      <c r="O377" s="182"/>
      <c r="P377" s="182"/>
      <c r="Q377" s="182"/>
      <c r="R377" s="183"/>
      <c r="S377" s="181"/>
      <c r="T377" s="182"/>
      <c r="U377" s="182"/>
      <c r="V377" s="182"/>
      <c r="W377" s="182"/>
      <c r="X377" s="183"/>
    </row>
    <row r="378" spans="1:24">
      <c r="A378">
        <v>375</v>
      </c>
      <c r="B378" s="173"/>
      <c r="C378" s="174"/>
      <c r="D378" s="173"/>
      <c r="E378" s="175"/>
      <c r="F378" s="175"/>
      <c r="G378" s="175"/>
      <c r="H378" s="174"/>
      <c r="I378" s="181"/>
      <c r="J378" s="182"/>
      <c r="K378" s="182"/>
      <c r="L378" s="182"/>
      <c r="M378" s="182"/>
      <c r="N378" s="182"/>
      <c r="O378" s="182"/>
      <c r="P378" s="182"/>
      <c r="Q378" s="182"/>
      <c r="R378" s="183"/>
      <c r="S378" s="181"/>
      <c r="T378" s="182"/>
      <c r="U378" s="182"/>
      <c r="V378" s="182"/>
      <c r="W378" s="182"/>
      <c r="X378" s="183"/>
    </row>
    <row r="379" spans="1:24">
      <c r="A379">
        <v>376</v>
      </c>
      <c r="B379" s="173"/>
      <c r="C379" s="174"/>
      <c r="D379" s="173"/>
      <c r="E379" s="175"/>
      <c r="F379" s="175"/>
      <c r="G379" s="175"/>
      <c r="H379" s="174"/>
      <c r="I379" s="181"/>
      <c r="J379" s="182"/>
      <c r="K379" s="182"/>
      <c r="L379" s="182"/>
      <c r="M379" s="182"/>
      <c r="N379" s="182"/>
      <c r="O379" s="182"/>
      <c r="P379" s="182"/>
      <c r="Q379" s="182"/>
      <c r="R379" s="183"/>
      <c r="S379" s="181"/>
      <c r="T379" s="182"/>
      <c r="U379" s="182"/>
      <c r="V379" s="182"/>
      <c r="W379" s="182"/>
      <c r="X379" s="183"/>
    </row>
    <row r="380" spans="1:24">
      <c r="A380">
        <v>377</v>
      </c>
      <c r="B380" s="173"/>
      <c r="C380" s="174"/>
      <c r="D380" s="173"/>
      <c r="E380" s="175"/>
      <c r="F380" s="175"/>
      <c r="G380" s="175"/>
      <c r="H380" s="174"/>
      <c r="I380" s="181"/>
      <c r="J380" s="182"/>
      <c r="K380" s="182"/>
      <c r="L380" s="182"/>
      <c r="M380" s="182"/>
      <c r="N380" s="182"/>
      <c r="O380" s="182"/>
      <c r="P380" s="182"/>
      <c r="Q380" s="182"/>
      <c r="R380" s="183"/>
      <c r="S380" s="181"/>
      <c r="T380" s="182"/>
      <c r="U380" s="182"/>
      <c r="V380" s="182"/>
      <c r="W380" s="182"/>
      <c r="X380" s="183"/>
    </row>
    <row r="381" spans="1:24">
      <c r="A381">
        <v>378</v>
      </c>
      <c r="B381" s="173"/>
      <c r="C381" s="174"/>
      <c r="D381" s="173"/>
      <c r="E381" s="175"/>
      <c r="F381" s="175"/>
      <c r="G381" s="175"/>
      <c r="H381" s="174"/>
      <c r="I381" s="181"/>
      <c r="J381" s="182"/>
      <c r="K381" s="182"/>
      <c r="L381" s="182"/>
      <c r="M381" s="182"/>
      <c r="N381" s="182"/>
      <c r="O381" s="182"/>
      <c r="P381" s="182"/>
      <c r="Q381" s="182"/>
      <c r="R381" s="183"/>
      <c r="S381" s="181"/>
      <c r="T381" s="182"/>
      <c r="U381" s="182"/>
      <c r="V381" s="182"/>
      <c r="W381" s="182"/>
      <c r="X381" s="183"/>
    </row>
    <row r="382" spans="1:24">
      <c r="A382">
        <v>379</v>
      </c>
      <c r="B382" s="173"/>
      <c r="C382" s="174"/>
      <c r="D382" s="173"/>
      <c r="E382" s="175"/>
      <c r="F382" s="175"/>
      <c r="G382" s="175"/>
      <c r="H382" s="174"/>
      <c r="I382" s="181"/>
      <c r="J382" s="182"/>
      <c r="K382" s="182"/>
      <c r="L382" s="182"/>
      <c r="M382" s="182"/>
      <c r="N382" s="182"/>
      <c r="O382" s="182"/>
      <c r="P382" s="182"/>
      <c r="Q382" s="182"/>
      <c r="R382" s="183"/>
      <c r="S382" s="181"/>
      <c r="T382" s="182"/>
      <c r="U382" s="182"/>
      <c r="V382" s="182"/>
      <c r="W382" s="182"/>
      <c r="X382" s="183"/>
    </row>
    <row r="383" spans="1:24">
      <c r="A383">
        <v>380</v>
      </c>
      <c r="B383" s="173"/>
      <c r="C383" s="174"/>
      <c r="D383" s="173"/>
      <c r="E383" s="175"/>
      <c r="F383" s="175"/>
      <c r="G383" s="175"/>
      <c r="H383" s="174"/>
      <c r="I383" s="181"/>
      <c r="J383" s="182"/>
      <c r="K383" s="182"/>
      <c r="L383" s="182"/>
      <c r="M383" s="182"/>
      <c r="N383" s="182"/>
      <c r="O383" s="182"/>
      <c r="P383" s="182"/>
      <c r="Q383" s="182"/>
      <c r="R383" s="183"/>
      <c r="S383" s="181"/>
      <c r="T383" s="182"/>
      <c r="U383" s="182"/>
      <c r="V383" s="182"/>
      <c r="W383" s="182"/>
      <c r="X383" s="183"/>
    </row>
    <row r="384" spans="1:24">
      <c r="A384">
        <v>381</v>
      </c>
      <c r="B384" s="173"/>
      <c r="C384" s="174"/>
      <c r="D384" s="173"/>
      <c r="E384" s="175"/>
      <c r="F384" s="175"/>
      <c r="G384" s="175"/>
      <c r="H384" s="174"/>
      <c r="I384" s="181"/>
      <c r="J384" s="182"/>
      <c r="K384" s="182"/>
      <c r="L384" s="182"/>
      <c r="M384" s="182"/>
      <c r="N384" s="182"/>
      <c r="O384" s="182"/>
      <c r="P384" s="182"/>
      <c r="Q384" s="182"/>
      <c r="R384" s="183"/>
      <c r="S384" s="181"/>
      <c r="T384" s="182"/>
      <c r="U384" s="182"/>
      <c r="V384" s="182"/>
      <c r="W384" s="182"/>
      <c r="X384" s="183"/>
    </row>
    <row r="385" spans="1:24">
      <c r="A385">
        <v>382</v>
      </c>
      <c r="B385" s="173"/>
      <c r="C385" s="174"/>
      <c r="D385" s="173"/>
      <c r="E385" s="175"/>
      <c r="F385" s="175"/>
      <c r="G385" s="175"/>
      <c r="H385" s="174"/>
      <c r="I385" s="181"/>
      <c r="J385" s="182"/>
      <c r="K385" s="182"/>
      <c r="L385" s="182"/>
      <c r="M385" s="182"/>
      <c r="N385" s="182"/>
      <c r="O385" s="182"/>
      <c r="P385" s="182"/>
      <c r="Q385" s="182"/>
      <c r="R385" s="183"/>
      <c r="S385" s="181"/>
      <c r="T385" s="182"/>
      <c r="U385" s="182"/>
      <c r="V385" s="182"/>
      <c r="W385" s="182"/>
      <c r="X385" s="183"/>
    </row>
    <row r="386" spans="1:24">
      <c r="A386">
        <v>383</v>
      </c>
      <c r="B386" s="173"/>
      <c r="C386" s="174"/>
      <c r="D386" s="173"/>
      <c r="E386" s="175"/>
      <c r="F386" s="175"/>
      <c r="G386" s="175"/>
      <c r="H386" s="174"/>
      <c r="I386" s="181"/>
      <c r="J386" s="182"/>
      <c r="K386" s="182"/>
      <c r="L386" s="182"/>
      <c r="M386" s="182"/>
      <c r="N386" s="182"/>
      <c r="O386" s="182"/>
      <c r="P386" s="182"/>
      <c r="Q386" s="182"/>
      <c r="R386" s="183"/>
      <c r="S386" s="181"/>
      <c r="T386" s="182"/>
      <c r="U386" s="182"/>
      <c r="V386" s="182"/>
      <c r="W386" s="182"/>
      <c r="X386" s="183"/>
    </row>
    <row r="387" spans="1:24">
      <c r="A387">
        <v>384</v>
      </c>
      <c r="B387" s="173"/>
      <c r="C387" s="174"/>
      <c r="D387" s="173"/>
      <c r="E387" s="175"/>
      <c r="F387" s="175"/>
      <c r="G387" s="175"/>
      <c r="H387" s="174"/>
      <c r="I387" s="181"/>
      <c r="J387" s="182"/>
      <c r="K387" s="182"/>
      <c r="L387" s="182"/>
      <c r="M387" s="182"/>
      <c r="N387" s="182"/>
      <c r="O387" s="182"/>
      <c r="P387" s="182"/>
      <c r="Q387" s="182"/>
      <c r="R387" s="183"/>
      <c r="S387" s="181"/>
      <c r="T387" s="182"/>
      <c r="U387" s="182"/>
      <c r="V387" s="182"/>
      <c r="W387" s="182"/>
      <c r="X387" s="183"/>
    </row>
    <row r="388" spans="1:24">
      <c r="A388">
        <v>385</v>
      </c>
      <c r="B388" s="173"/>
      <c r="C388" s="174"/>
      <c r="D388" s="173"/>
      <c r="E388" s="175"/>
      <c r="F388" s="175"/>
      <c r="G388" s="175"/>
      <c r="H388" s="174"/>
      <c r="I388" s="181"/>
      <c r="J388" s="182"/>
      <c r="K388" s="182"/>
      <c r="L388" s="182"/>
      <c r="M388" s="182"/>
      <c r="N388" s="182"/>
      <c r="O388" s="182"/>
      <c r="P388" s="182"/>
      <c r="Q388" s="182"/>
      <c r="R388" s="183"/>
      <c r="S388" s="181"/>
      <c r="T388" s="182"/>
      <c r="U388" s="182"/>
      <c r="V388" s="182"/>
      <c r="W388" s="182"/>
      <c r="X388" s="183"/>
    </row>
    <row r="389" spans="1:24">
      <c r="A389">
        <v>386</v>
      </c>
      <c r="B389" s="173"/>
      <c r="C389" s="174"/>
      <c r="D389" s="173"/>
      <c r="E389" s="175"/>
      <c r="F389" s="175"/>
      <c r="G389" s="175"/>
      <c r="H389" s="174"/>
      <c r="I389" s="181"/>
      <c r="J389" s="182"/>
      <c r="K389" s="182"/>
      <c r="L389" s="182"/>
      <c r="M389" s="182"/>
      <c r="N389" s="182"/>
      <c r="O389" s="182"/>
      <c r="P389" s="182"/>
      <c r="Q389" s="182"/>
      <c r="R389" s="183"/>
      <c r="S389" s="181"/>
      <c r="T389" s="182"/>
      <c r="U389" s="182"/>
      <c r="V389" s="182"/>
      <c r="W389" s="182"/>
      <c r="X389" s="183"/>
    </row>
    <row r="390" spans="1:24">
      <c r="A390">
        <v>387</v>
      </c>
      <c r="B390" s="173"/>
      <c r="C390" s="174"/>
      <c r="D390" s="173"/>
      <c r="E390" s="175"/>
      <c r="F390" s="175"/>
      <c r="G390" s="175"/>
      <c r="H390" s="174"/>
      <c r="I390" s="181"/>
      <c r="J390" s="182"/>
      <c r="K390" s="182"/>
      <c r="L390" s="182"/>
      <c r="M390" s="182"/>
      <c r="N390" s="182"/>
      <c r="O390" s="182"/>
      <c r="P390" s="182"/>
      <c r="Q390" s="182"/>
      <c r="R390" s="183"/>
      <c r="S390" s="181"/>
      <c r="T390" s="182"/>
      <c r="U390" s="182"/>
      <c r="V390" s="182"/>
      <c r="W390" s="182"/>
      <c r="X390" s="183"/>
    </row>
    <row r="391" spans="1:24">
      <c r="A391">
        <v>388</v>
      </c>
      <c r="B391" s="173"/>
      <c r="C391" s="174"/>
      <c r="D391" s="173"/>
      <c r="E391" s="175"/>
      <c r="F391" s="175"/>
      <c r="G391" s="175"/>
      <c r="H391" s="174"/>
      <c r="I391" s="181"/>
      <c r="J391" s="182"/>
      <c r="K391" s="182"/>
      <c r="L391" s="182"/>
      <c r="M391" s="182"/>
      <c r="N391" s="182"/>
      <c r="O391" s="182"/>
      <c r="P391" s="182"/>
      <c r="Q391" s="182"/>
      <c r="R391" s="183"/>
      <c r="S391" s="181"/>
      <c r="T391" s="182"/>
      <c r="U391" s="182"/>
      <c r="V391" s="182"/>
      <c r="W391" s="182"/>
      <c r="X391" s="183"/>
    </row>
    <row r="392" spans="1:24">
      <c r="A392">
        <v>389</v>
      </c>
      <c r="B392" s="173"/>
      <c r="C392" s="174"/>
      <c r="D392" s="173"/>
      <c r="E392" s="175"/>
      <c r="F392" s="175"/>
      <c r="G392" s="175"/>
      <c r="H392" s="174"/>
      <c r="I392" s="181"/>
      <c r="J392" s="182"/>
      <c r="K392" s="182"/>
      <c r="L392" s="182"/>
      <c r="M392" s="182"/>
      <c r="N392" s="182"/>
      <c r="O392" s="182"/>
      <c r="P392" s="182"/>
      <c r="Q392" s="182"/>
      <c r="R392" s="183"/>
      <c r="S392" s="181"/>
      <c r="T392" s="182"/>
      <c r="U392" s="182"/>
      <c r="V392" s="182"/>
      <c r="W392" s="182"/>
      <c r="X392" s="183"/>
    </row>
    <row r="393" spans="1:24">
      <c r="A393">
        <v>390</v>
      </c>
      <c r="B393" s="173"/>
      <c r="C393" s="174"/>
      <c r="D393" s="173"/>
      <c r="E393" s="175"/>
      <c r="F393" s="175"/>
      <c r="G393" s="175"/>
      <c r="H393" s="174"/>
      <c r="I393" s="181"/>
      <c r="J393" s="182"/>
      <c r="K393" s="182"/>
      <c r="L393" s="182"/>
      <c r="M393" s="182"/>
      <c r="N393" s="182"/>
      <c r="O393" s="182"/>
      <c r="P393" s="182"/>
      <c r="Q393" s="182"/>
      <c r="R393" s="183"/>
      <c r="S393" s="181"/>
      <c r="T393" s="182"/>
      <c r="U393" s="182"/>
      <c r="V393" s="182"/>
      <c r="W393" s="182"/>
      <c r="X393" s="183"/>
    </row>
    <row r="394" spans="1:24">
      <c r="A394">
        <v>391</v>
      </c>
      <c r="B394" s="173"/>
      <c r="C394" s="174"/>
      <c r="D394" s="173"/>
      <c r="E394" s="175"/>
      <c r="F394" s="175"/>
      <c r="G394" s="175"/>
      <c r="H394" s="174"/>
      <c r="I394" s="181"/>
      <c r="J394" s="182"/>
      <c r="K394" s="182"/>
      <c r="L394" s="182"/>
      <c r="M394" s="182"/>
      <c r="N394" s="182"/>
      <c r="O394" s="182"/>
      <c r="P394" s="182"/>
      <c r="Q394" s="182"/>
      <c r="R394" s="183"/>
      <c r="S394" s="181"/>
      <c r="T394" s="182"/>
      <c r="U394" s="182"/>
      <c r="V394" s="182"/>
      <c r="W394" s="182"/>
      <c r="X394" s="183"/>
    </row>
    <row r="395" spans="1:24">
      <c r="A395">
        <v>392</v>
      </c>
      <c r="B395" s="173"/>
      <c r="C395" s="174"/>
      <c r="D395" s="173"/>
      <c r="E395" s="175"/>
      <c r="F395" s="175"/>
      <c r="G395" s="175"/>
      <c r="H395" s="174"/>
      <c r="I395" s="181"/>
      <c r="J395" s="182"/>
      <c r="K395" s="182"/>
      <c r="L395" s="182"/>
      <c r="M395" s="182"/>
      <c r="N395" s="182"/>
      <c r="O395" s="182"/>
      <c r="P395" s="182"/>
      <c r="Q395" s="182"/>
      <c r="R395" s="183"/>
      <c r="S395" s="181"/>
      <c r="T395" s="182"/>
      <c r="U395" s="182"/>
      <c r="V395" s="182"/>
      <c r="W395" s="182"/>
      <c r="X395" s="183"/>
    </row>
    <row r="396" spans="1:24">
      <c r="A396">
        <v>393</v>
      </c>
      <c r="B396" s="173"/>
      <c r="C396" s="174"/>
      <c r="D396" s="173"/>
      <c r="E396" s="175"/>
      <c r="F396" s="175"/>
      <c r="G396" s="175"/>
      <c r="H396" s="174"/>
      <c r="I396" s="181"/>
      <c r="J396" s="182"/>
      <c r="K396" s="182"/>
      <c r="L396" s="182"/>
      <c r="M396" s="182"/>
      <c r="N396" s="182"/>
      <c r="O396" s="182"/>
      <c r="P396" s="182"/>
      <c r="Q396" s="182"/>
      <c r="R396" s="183"/>
      <c r="S396" s="181"/>
      <c r="T396" s="182"/>
      <c r="U396" s="182"/>
      <c r="V396" s="182"/>
      <c r="W396" s="182"/>
      <c r="X396" s="183"/>
    </row>
    <row r="397" spans="1:24">
      <c r="A397">
        <v>394</v>
      </c>
      <c r="B397" s="173"/>
      <c r="C397" s="174"/>
      <c r="D397" s="173"/>
      <c r="E397" s="175"/>
      <c r="F397" s="175"/>
      <c r="G397" s="175"/>
      <c r="H397" s="174"/>
      <c r="I397" s="181"/>
      <c r="J397" s="182"/>
      <c r="K397" s="182"/>
      <c r="L397" s="182"/>
      <c r="M397" s="182"/>
      <c r="N397" s="182"/>
      <c r="O397" s="182"/>
      <c r="P397" s="182"/>
      <c r="Q397" s="182"/>
      <c r="R397" s="183"/>
      <c r="S397" s="181"/>
      <c r="T397" s="182"/>
      <c r="U397" s="182"/>
      <c r="V397" s="182"/>
      <c r="W397" s="182"/>
      <c r="X397" s="183"/>
    </row>
    <row r="398" spans="1:24">
      <c r="A398">
        <v>395</v>
      </c>
      <c r="B398" s="173"/>
      <c r="C398" s="174"/>
      <c r="D398" s="173"/>
      <c r="E398" s="175"/>
      <c r="F398" s="175"/>
      <c r="G398" s="175"/>
      <c r="H398" s="174"/>
      <c r="I398" s="181"/>
      <c r="J398" s="182"/>
      <c r="K398" s="182"/>
      <c r="L398" s="182"/>
      <c r="M398" s="182"/>
      <c r="N398" s="182"/>
      <c r="O398" s="182"/>
      <c r="P398" s="182"/>
      <c r="Q398" s="182"/>
      <c r="R398" s="183"/>
      <c r="S398" s="181"/>
      <c r="T398" s="182"/>
      <c r="U398" s="182"/>
      <c r="V398" s="182"/>
      <c r="W398" s="182"/>
      <c r="X398" s="183"/>
    </row>
    <row r="399" spans="1:24">
      <c r="A399">
        <v>396</v>
      </c>
      <c r="B399" s="173"/>
      <c r="C399" s="174"/>
      <c r="D399" s="173"/>
      <c r="E399" s="175"/>
      <c r="F399" s="175"/>
      <c r="G399" s="175"/>
      <c r="H399" s="174"/>
      <c r="I399" s="181"/>
      <c r="J399" s="182"/>
      <c r="K399" s="182"/>
      <c r="L399" s="182"/>
      <c r="M399" s="182"/>
      <c r="N399" s="182"/>
      <c r="O399" s="182"/>
      <c r="P399" s="182"/>
      <c r="Q399" s="182"/>
      <c r="R399" s="183"/>
      <c r="S399" s="181"/>
      <c r="T399" s="182"/>
      <c r="U399" s="182"/>
      <c r="V399" s="182"/>
      <c r="W399" s="182"/>
      <c r="X399" s="183"/>
    </row>
    <row r="400" spans="1:24">
      <c r="A400">
        <v>397</v>
      </c>
      <c r="B400" s="173"/>
      <c r="C400" s="174"/>
      <c r="D400" s="173"/>
      <c r="E400" s="175"/>
      <c r="F400" s="175"/>
      <c r="G400" s="175"/>
      <c r="H400" s="174"/>
      <c r="I400" s="181"/>
      <c r="J400" s="182"/>
      <c r="K400" s="182"/>
      <c r="L400" s="182"/>
      <c r="M400" s="182"/>
      <c r="N400" s="182"/>
      <c r="O400" s="182"/>
      <c r="P400" s="182"/>
      <c r="Q400" s="182"/>
      <c r="R400" s="183"/>
      <c r="S400" s="181"/>
      <c r="T400" s="182"/>
      <c r="U400" s="182"/>
      <c r="V400" s="182"/>
      <c r="W400" s="182"/>
      <c r="X400" s="183"/>
    </row>
    <row r="401" spans="1:24">
      <c r="A401">
        <v>398</v>
      </c>
      <c r="B401" s="173"/>
      <c r="C401" s="174"/>
      <c r="D401" s="173"/>
      <c r="E401" s="175"/>
      <c r="F401" s="175"/>
      <c r="G401" s="175"/>
      <c r="H401" s="174"/>
      <c r="I401" s="181"/>
      <c r="J401" s="182"/>
      <c r="K401" s="182"/>
      <c r="L401" s="182"/>
      <c r="M401" s="182"/>
      <c r="N401" s="182"/>
      <c r="O401" s="182"/>
      <c r="P401" s="182"/>
      <c r="Q401" s="182"/>
      <c r="R401" s="183"/>
      <c r="S401" s="181"/>
      <c r="T401" s="182"/>
      <c r="U401" s="182"/>
      <c r="V401" s="182"/>
      <c r="W401" s="182"/>
      <c r="X401" s="183"/>
    </row>
    <row r="402" spans="1:24">
      <c r="A402">
        <v>399</v>
      </c>
      <c r="B402" s="173"/>
      <c r="C402" s="174"/>
      <c r="D402" s="173"/>
      <c r="E402" s="175"/>
      <c r="F402" s="175"/>
      <c r="G402" s="175"/>
      <c r="H402" s="174"/>
      <c r="I402" s="181"/>
      <c r="J402" s="182"/>
      <c r="K402" s="182"/>
      <c r="L402" s="182"/>
      <c r="M402" s="182"/>
      <c r="N402" s="182"/>
      <c r="O402" s="182"/>
      <c r="P402" s="182"/>
      <c r="Q402" s="182"/>
      <c r="R402" s="183"/>
      <c r="S402" s="181"/>
      <c r="T402" s="182"/>
      <c r="U402" s="182"/>
      <c r="V402" s="182"/>
      <c r="W402" s="182"/>
      <c r="X402" s="183"/>
    </row>
    <row r="403" spans="1:24">
      <c r="A403">
        <v>400</v>
      </c>
      <c r="B403" s="173"/>
      <c r="C403" s="174"/>
      <c r="D403" s="173"/>
      <c r="E403" s="175"/>
      <c r="F403" s="175"/>
      <c r="G403" s="175"/>
      <c r="H403" s="174"/>
      <c r="I403" s="181"/>
      <c r="J403" s="182"/>
      <c r="K403" s="182"/>
      <c r="L403" s="182"/>
      <c r="M403" s="182"/>
      <c r="N403" s="182"/>
      <c r="O403" s="182"/>
      <c r="P403" s="182"/>
      <c r="Q403" s="182"/>
      <c r="R403" s="183"/>
      <c r="S403" s="181"/>
      <c r="T403" s="182"/>
      <c r="U403" s="182"/>
      <c r="V403" s="182"/>
      <c r="W403" s="182"/>
      <c r="X403" s="183"/>
    </row>
  </sheetData>
  <mergeCells count="1604">
    <mergeCell ref="S400:X400"/>
    <mergeCell ref="S401:X401"/>
    <mergeCell ref="S402:X402"/>
    <mergeCell ref="S403:X403"/>
    <mergeCell ref="S395:X395"/>
    <mergeCell ref="S396:X396"/>
    <mergeCell ref="S397:X397"/>
    <mergeCell ref="S398:X398"/>
    <mergeCell ref="S399:X399"/>
    <mergeCell ref="S390:X390"/>
    <mergeCell ref="S391:X391"/>
    <mergeCell ref="S392:X392"/>
    <mergeCell ref="S393:X393"/>
    <mergeCell ref="S394:X394"/>
    <mergeCell ref="S385:X385"/>
    <mergeCell ref="S386:X386"/>
    <mergeCell ref="S387:X387"/>
    <mergeCell ref="S388:X388"/>
    <mergeCell ref="S389:X389"/>
    <mergeCell ref="S380:X380"/>
    <mergeCell ref="S381:X381"/>
    <mergeCell ref="S382:X382"/>
    <mergeCell ref="S383:X383"/>
    <mergeCell ref="S384:X384"/>
    <mergeCell ref="S375:X375"/>
    <mergeCell ref="S376:X376"/>
    <mergeCell ref="S377:X377"/>
    <mergeCell ref="S378:X378"/>
    <mergeCell ref="S379:X379"/>
    <mergeCell ref="S370:X370"/>
    <mergeCell ref="S371:X371"/>
    <mergeCell ref="S372:X372"/>
    <mergeCell ref="S373:X373"/>
    <mergeCell ref="S374:X374"/>
    <mergeCell ref="S365:X365"/>
    <mergeCell ref="S366:X366"/>
    <mergeCell ref="S367:X367"/>
    <mergeCell ref="S368:X368"/>
    <mergeCell ref="S369:X369"/>
    <mergeCell ref="S360:X360"/>
    <mergeCell ref="S361:X361"/>
    <mergeCell ref="S362:X362"/>
    <mergeCell ref="S363:X363"/>
    <mergeCell ref="S364:X364"/>
    <mergeCell ref="S355:X355"/>
    <mergeCell ref="S356:X356"/>
    <mergeCell ref="S357:X357"/>
    <mergeCell ref="S358:X358"/>
    <mergeCell ref="S359:X359"/>
    <mergeCell ref="S350:X350"/>
    <mergeCell ref="S351:X351"/>
    <mergeCell ref="S352:X352"/>
    <mergeCell ref="S353:X353"/>
    <mergeCell ref="S354:X354"/>
    <mergeCell ref="S345:X345"/>
    <mergeCell ref="S346:X346"/>
    <mergeCell ref="S347:X347"/>
    <mergeCell ref="S348:X348"/>
    <mergeCell ref="S349:X349"/>
    <mergeCell ref="S340:X340"/>
    <mergeCell ref="S341:X341"/>
    <mergeCell ref="S342:X342"/>
    <mergeCell ref="S343:X343"/>
    <mergeCell ref="S344:X344"/>
    <mergeCell ref="S335:X335"/>
    <mergeCell ref="S336:X336"/>
    <mergeCell ref="S337:X337"/>
    <mergeCell ref="S338:X338"/>
    <mergeCell ref="S339:X339"/>
    <mergeCell ref="S330:X330"/>
    <mergeCell ref="S331:X331"/>
    <mergeCell ref="S332:X332"/>
    <mergeCell ref="S333:X333"/>
    <mergeCell ref="S334:X334"/>
    <mergeCell ref="S325:X325"/>
    <mergeCell ref="S326:X326"/>
    <mergeCell ref="S327:X327"/>
    <mergeCell ref="S328:X328"/>
    <mergeCell ref="S329:X329"/>
    <mergeCell ref="S320:X320"/>
    <mergeCell ref="S321:X321"/>
    <mergeCell ref="S322:X322"/>
    <mergeCell ref="S323:X323"/>
    <mergeCell ref="S324:X324"/>
    <mergeCell ref="S315:X315"/>
    <mergeCell ref="S316:X316"/>
    <mergeCell ref="S317:X317"/>
    <mergeCell ref="S318:X318"/>
    <mergeCell ref="S319:X319"/>
    <mergeCell ref="S310:X310"/>
    <mergeCell ref="S311:X311"/>
    <mergeCell ref="S312:X312"/>
    <mergeCell ref="S313:X313"/>
    <mergeCell ref="S314:X314"/>
    <mergeCell ref="S305:X305"/>
    <mergeCell ref="S306:X306"/>
    <mergeCell ref="S307:X307"/>
    <mergeCell ref="S308:X308"/>
    <mergeCell ref="S309:X309"/>
    <mergeCell ref="S300:X300"/>
    <mergeCell ref="S301:X301"/>
    <mergeCell ref="S302:X302"/>
    <mergeCell ref="S303:X303"/>
    <mergeCell ref="S304:X304"/>
    <mergeCell ref="S295:X295"/>
    <mergeCell ref="S296:X296"/>
    <mergeCell ref="S297:X297"/>
    <mergeCell ref="S298:X298"/>
    <mergeCell ref="S299:X299"/>
    <mergeCell ref="S290:X290"/>
    <mergeCell ref="S291:X291"/>
    <mergeCell ref="S292:X292"/>
    <mergeCell ref="S293:X293"/>
    <mergeCell ref="S294:X294"/>
    <mergeCell ref="S285:X285"/>
    <mergeCell ref="S286:X286"/>
    <mergeCell ref="S287:X287"/>
    <mergeCell ref="S288:X288"/>
    <mergeCell ref="S289:X289"/>
    <mergeCell ref="S280:X280"/>
    <mergeCell ref="S281:X281"/>
    <mergeCell ref="S282:X282"/>
    <mergeCell ref="S283:X283"/>
    <mergeCell ref="S284:X284"/>
    <mergeCell ref="S275:X275"/>
    <mergeCell ref="S276:X276"/>
    <mergeCell ref="S277:X277"/>
    <mergeCell ref="S278:X278"/>
    <mergeCell ref="S279:X279"/>
    <mergeCell ref="S270:X270"/>
    <mergeCell ref="S271:X271"/>
    <mergeCell ref="S272:X272"/>
    <mergeCell ref="S273:X273"/>
    <mergeCell ref="S274:X274"/>
    <mergeCell ref="S265:X265"/>
    <mergeCell ref="S266:X266"/>
    <mergeCell ref="S267:X267"/>
    <mergeCell ref="S268:X268"/>
    <mergeCell ref="S269:X269"/>
    <mergeCell ref="S260:X260"/>
    <mergeCell ref="S261:X261"/>
    <mergeCell ref="S262:X262"/>
    <mergeCell ref="S263:X263"/>
    <mergeCell ref="S264:X264"/>
    <mergeCell ref="S255:X255"/>
    <mergeCell ref="S256:X256"/>
    <mergeCell ref="S257:X257"/>
    <mergeCell ref="S258:X258"/>
    <mergeCell ref="S259:X259"/>
    <mergeCell ref="S250:X250"/>
    <mergeCell ref="S251:X251"/>
    <mergeCell ref="S252:X252"/>
    <mergeCell ref="S253:X253"/>
    <mergeCell ref="S254:X254"/>
    <mergeCell ref="S245:X245"/>
    <mergeCell ref="S246:X246"/>
    <mergeCell ref="S247:X247"/>
    <mergeCell ref="S248:X248"/>
    <mergeCell ref="S249:X249"/>
    <mergeCell ref="S240:X240"/>
    <mergeCell ref="S241:X241"/>
    <mergeCell ref="S242:X242"/>
    <mergeCell ref="S243:X243"/>
    <mergeCell ref="S244:X244"/>
    <mergeCell ref="S235:X235"/>
    <mergeCell ref="S236:X236"/>
    <mergeCell ref="S237:X237"/>
    <mergeCell ref="S238:X238"/>
    <mergeCell ref="S239:X239"/>
    <mergeCell ref="S230:X230"/>
    <mergeCell ref="S231:X231"/>
    <mergeCell ref="S232:X232"/>
    <mergeCell ref="S233:X233"/>
    <mergeCell ref="S234:X234"/>
    <mergeCell ref="S225:X225"/>
    <mergeCell ref="S226:X226"/>
    <mergeCell ref="S227:X227"/>
    <mergeCell ref="S228:X228"/>
    <mergeCell ref="S229:X229"/>
    <mergeCell ref="S220:X220"/>
    <mergeCell ref="S221:X221"/>
    <mergeCell ref="S222:X222"/>
    <mergeCell ref="S223:X223"/>
    <mergeCell ref="S224:X224"/>
    <mergeCell ref="S215:X215"/>
    <mergeCell ref="S216:X216"/>
    <mergeCell ref="S217:X217"/>
    <mergeCell ref="S218:X218"/>
    <mergeCell ref="S219:X219"/>
    <mergeCell ref="S210:X210"/>
    <mergeCell ref="S211:X211"/>
    <mergeCell ref="S212:X212"/>
    <mergeCell ref="S213:X213"/>
    <mergeCell ref="S214:X214"/>
    <mergeCell ref="S205:X205"/>
    <mergeCell ref="S206:X206"/>
    <mergeCell ref="S207:X207"/>
    <mergeCell ref="S208:X208"/>
    <mergeCell ref="S209:X209"/>
    <mergeCell ref="S200:X200"/>
    <mergeCell ref="S201:X201"/>
    <mergeCell ref="S202:X202"/>
    <mergeCell ref="S203:X203"/>
    <mergeCell ref="S204:X204"/>
    <mergeCell ref="S195:X195"/>
    <mergeCell ref="S196:X196"/>
    <mergeCell ref="S197:X197"/>
    <mergeCell ref="S198:X198"/>
    <mergeCell ref="S199:X199"/>
    <mergeCell ref="S190:X190"/>
    <mergeCell ref="S191:X191"/>
    <mergeCell ref="S192:X192"/>
    <mergeCell ref="S193:X193"/>
    <mergeCell ref="S194:X194"/>
    <mergeCell ref="S185:X185"/>
    <mergeCell ref="S186:X186"/>
    <mergeCell ref="S187:X187"/>
    <mergeCell ref="S188:X188"/>
    <mergeCell ref="S189:X189"/>
    <mergeCell ref="S180:X180"/>
    <mergeCell ref="S181:X181"/>
    <mergeCell ref="S182:X182"/>
    <mergeCell ref="S183:X183"/>
    <mergeCell ref="S184:X184"/>
    <mergeCell ref="S175:X175"/>
    <mergeCell ref="S176:X176"/>
    <mergeCell ref="S177:X177"/>
    <mergeCell ref="S178:X178"/>
    <mergeCell ref="S179:X179"/>
    <mergeCell ref="S170:X170"/>
    <mergeCell ref="S171:X171"/>
    <mergeCell ref="S172:X172"/>
    <mergeCell ref="S173:X173"/>
    <mergeCell ref="S174:X174"/>
    <mergeCell ref="S165:X165"/>
    <mergeCell ref="S166:X166"/>
    <mergeCell ref="S167:X167"/>
    <mergeCell ref="S168:X168"/>
    <mergeCell ref="S169:X169"/>
    <mergeCell ref="S160:X160"/>
    <mergeCell ref="S161:X161"/>
    <mergeCell ref="S162:X162"/>
    <mergeCell ref="S163:X163"/>
    <mergeCell ref="S164:X164"/>
    <mergeCell ref="S155:X155"/>
    <mergeCell ref="S156:X156"/>
    <mergeCell ref="S157:X157"/>
    <mergeCell ref="S158:X158"/>
    <mergeCell ref="S159:X159"/>
    <mergeCell ref="S150:X150"/>
    <mergeCell ref="S151:X151"/>
    <mergeCell ref="S152:X152"/>
    <mergeCell ref="S153:X153"/>
    <mergeCell ref="S154:X154"/>
    <mergeCell ref="S145:X145"/>
    <mergeCell ref="S146:X146"/>
    <mergeCell ref="S147:X147"/>
    <mergeCell ref="S148:X148"/>
    <mergeCell ref="S149:X149"/>
    <mergeCell ref="S140:X140"/>
    <mergeCell ref="S141:X141"/>
    <mergeCell ref="S142:X142"/>
    <mergeCell ref="S143:X143"/>
    <mergeCell ref="S144:X144"/>
    <mergeCell ref="S135:X135"/>
    <mergeCell ref="S136:X136"/>
    <mergeCell ref="S137:X137"/>
    <mergeCell ref="S138:X138"/>
    <mergeCell ref="S139:X139"/>
    <mergeCell ref="S130:X130"/>
    <mergeCell ref="S131:X131"/>
    <mergeCell ref="S132:X132"/>
    <mergeCell ref="S133:X133"/>
    <mergeCell ref="S134:X134"/>
    <mergeCell ref="S125:X125"/>
    <mergeCell ref="S126:X126"/>
    <mergeCell ref="S127:X127"/>
    <mergeCell ref="S128:X128"/>
    <mergeCell ref="S129:X129"/>
    <mergeCell ref="S120:X120"/>
    <mergeCell ref="S121:X121"/>
    <mergeCell ref="S122:X122"/>
    <mergeCell ref="S123:X123"/>
    <mergeCell ref="S124:X124"/>
    <mergeCell ref="S115:X115"/>
    <mergeCell ref="S116:X116"/>
    <mergeCell ref="S117:X117"/>
    <mergeCell ref="S118:X118"/>
    <mergeCell ref="S119:X119"/>
    <mergeCell ref="S110:X110"/>
    <mergeCell ref="S111:X111"/>
    <mergeCell ref="S112:X112"/>
    <mergeCell ref="S113:X113"/>
    <mergeCell ref="S114:X114"/>
    <mergeCell ref="S105:X105"/>
    <mergeCell ref="S106:X106"/>
    <mergeCell ref="S107:X107"/>
    <mergeCell ref="S108:X108"/>
    <mergeCell ref="S109:X109"/>
    <mergeCell ref="S100:X100"/>
    <mergeCell ref="S101:X101"/>
    <mergeCell ref="S102:X102"/>
    <mergeCell ref="S103:X103"/>
    <mergeCell ref="S104:X104"/>
    <mergeCell ref="S95:X95"/>
    <mergeCell ref="S96:X96"/>
    <mergeCell ref="S97:X97"/>
    <mergeCell ref="S98:X98"/>
    <mergeCell ref="S99:X99"/>
    <mergeCell ref="S90:X90"/>
    <mergeCell ref="S91:X91"/>
    <mergeCell ref="S92:X92"/>
    <mergeCell ref="S93:X93"/>
    <mergeCell ref="S94:X94"/>
    <mergeCell ref="S85:X85"/>
    <mergeCell ref="S86:X86"/>
    <mergeCell ref="S87:X87"/>
    <mergeCell ref="S88:X88"/>
    <mergeCell ref="S89:X89"/>
    <mergeCell ref="S80:X80"/>
    <mergeCell ref="S81:X81"/>
    <mergeCell ref="S82:X82"/>
    <mergeCell ref="S83:X83"/>
    <mergeCell ref="S84:X84"/>
    <mergeCell ref="S75:X75"/>
    <mergeCell ref="S76:X76"/>
    <mergeCell ref="S77:X77"/>
    <mergeCell ref="S78:X78"/>
    <mergeCell ref="S79:X79"/>
    <mergeCell ref="S70:X70"/>
    <mergeCell ref="S71:X71"/>
    <mergeCell ref="S72:X72"/>
    <mergeCell ref="S73:X73"/>
    <mergeCell ref="S74:X74"/>
    <mergeCell ref="S65:X65"/>
    <mergeCell ref="S66:X66"/>
    <mergeCell ref="S67:X67"/>
    <mergeCell ref="S68:X68"/>
    <mergeCell ref="S69:X69"/>
    <mergeCell ref="S60:X60"/>
    <mergeCell ref="S61:X61"/>
    <mergeCell ref="S62:X62"/>
    <mergeCell ref="S63:X63"/>
    <mergeCell ref="S64:X64"/>
    <mergeCell ref="S55:X55"/>
    <mergeCell ref="S56:X56"/>
    <mergeCell ref="S57:X57"/>
    <mergeCell ref="S58:X58"/>
    <mergeCell ref="S59:X59"/>
    <mergeCell ref="S50:X50"/>
    <mergeCell ref="S51:X51"/>
    <mergeCell ref="S52:X52"/>
    <mergeCell ref="S53:X53"/>
    <mergeCell ref="S54:X54"/>
    <mergeCell ref="S45:X45"/>
    <mergeCell ref="S46:X46"/>
    <mergeCell ref="S47:X47"/>
    <mergeCell ref="S48:X48"/>
    <mergeCell ref="S49:X49"/>
    <mergeCell ref="S40:X40"/>
    <mergeCell ref="S41:X41"/>
    <mergeCell ref="S42:X42"/>
    <mergeCell ref="S43:X43"/>
    <mergeCell ref="S44:X44"/>
    <mergeCell ref="S35:X35"/>
    <mergeCell ref="S36:X36"/>
    <mergeCell ref="S37:X37"/>
    <mergeCell ref="S38:X38"/>
    <mergeCell ref="S39:X39"/>
    <mergeCell ref="S30:X30"/>
    <mergeCell ref="S31:X31"/>
    <mergeCell ref="S32:X32"/>
    <mergeCell ref="S33:X33"/>
    <mergeCell ref="S34:X34"/>
    <mergeCell ref="S25:X25"/>
    <mergeCell ref="S26:X26"/>
    <mergeCell ref="S27:X27"/>
    <mergeCell ref="S28:X28"/>
    <mergeCell ref="S29:X29"/>
    <mergeCell ref="S20:X20"/>
    <mergeCell ref="S21:X21"/>
    <mergeCell ref="S22:X22"/>
    <mergeCell ref="S23:X23"/>
    <mergeCell ref="S24:X24"/>
    <mergeCell ref="I403:R403"/>
    <mergeCell ref="S5:X5"/>
    <mergeCell ref="S6:X6"/>
    <mergeCell ref="S7:X7"/>
    <mergeCell ref="S8:X8"/>
    <mergeCell ref="S9:X9"/>
    <mergeCell ref="S10:X10"/>
    <mergeCell ref="S11:X11"/>
    <mergeCell ref="S12:X12"/>
    <mergeCell ref="S13:X13"/>
    <mergeCell ref="S14:X14"/>
    <mergeCell ref="S15:X15"/>
    <mergeCell ref="S16:X16"/>
    <mergeCell ref="S17:X17"/>
    <mergeCell ref="S18:X18"/>
    <mergeCell ref="S19:X19"/>
    <mergeCell ref="I398:R398"/>
    <mergeCell ref="I399:R399"/>
    <mergeCell ref="I400:R400"/>
    <mergeCell ref="I401:R401"/>
    <mergeCell ref="I402:R402"/>
    <mergeCell ref="I393:R393"/>
    <mergeCell ref="I394:R394"/>
    <mergeCell ref="I395:R395"/>
    <mergeCell ref="I396:R396"/>
    <mergeCell ref="I397:R397"/>
    <mergeCell ref="I388:R388"/>
    <mergeCell ref="I389:R389"/>
    <mergeCell ref="I390:R390"/>
    <mergeCell ref="I391:R391"/>
    <mergeCell ref="I392:R392"/>
    <mergeCell ref="I383:R383"/>
    <mergeCell ref="I384:R384"/>
    <mergeCell ref="I385:R385"/>
    <mergeCell ref="I386:R386"/>
    <mergeCell ref="I387:R387"/>
    <mergeCell ref="I378:R378"/>
    <mergeCell ref="I379:R379"/>
    <mergeCell ref="I380:R380"/>
    <mergeCell ref="I381:R381"/>
    <mergeCell ref="I382:R382"/>
    <mergeCell ref="I373:R373"/>
    <mergeCell ref="I374:R374"/>
    <mergeCell ref="I375:R375"/>
    <mergeCell ref="I376:R376"/>
    <mergeCell ref="I377:R377"/>
    <mergeCell ref="I368:R368"/>
    <mergeCell ref="I369:R369"/>
    <mergeCell ref="I370:R370"/>
    <mergeCell ref="I371:R371"/>
    <mergeCell ref="I372:R372"/>
    <mergeCell ref="I363:R363"/>
    <mergeCell ref="I364:R364"/>
    <mergeCell ref="I365:R365"/>
    <mergeCell ref="I366:R366"/>
    <mergeCell ref="I367:R367"/>
    <mergeCell ref="I358:R358"/>
    <mergeCell ref="I359:R359"/>
    <mergeCell ref="I360:R360"/>
    <mergeCell ref="I361:R361"/>
    <mergeCell ref="I362:R362"/>
    <mergeCell ref="I353:R353"/>
    <mergeCell ref="I354:R354"/>
    <mergeCell ref="I355:R355"/>
    <mergeCell ref="I356:R356"/>
    <mergeCell ref="I357:R357"/>
    <mergeCell ref="I348:R348"/>
    <mergeCell ref="I349:R349"/>
    <mergeCell ref="I350:R350"/>
    <mergeCell ref="I351:R351"/>
    <mergeCell ref="I352:R352"/>
    <mergeCell ref="I343:R343"/>
    <mergeCell ref="I344:R344"/>
    <mergeCell ref="I345:R345"/>
    <mergeCell ref="I346:R346"/>
    <mergeCell ref="I347:R347"/>
    <mergeCell ref="I338:R338"/>
    <mergeCell ref="I339:R339"/>
    <mergeCell ref="I340:R340"/>
    <mergeCell ref="I341:R341"/>
    <mergeCell ref="I342:R342"/>
    <mergeCell ref="I333:R333"/>
    <mergeCell ref="I334:R334"/>
    <mergeCell ref="I335:R335"/>
    <mergeCell ref="I336:R336"/>
    <mergeCell ref="I337:R337"/>
    <mergeCell ref="I328:R328"/>
    <mergeCell ref="I329:R329"/>
    <mergeCell ref="I330:R330"/>
    <mergeCell ref="I331:R331"/>
    <mergeCell ref="I332:R332"/>
    <mergeCell ref="I323:R323"/>
    <mergeCell ref="I324:R324"/>
    <mergeCell ref="I325:R325"/>
    <mergeCell ref="I326:R326"/>
    <mergeCell ref="I327:R327"/>
    <mergeCell ref="I318:R318"/>
    <mergeCell ref="I319:R319"/>
    <mergeCell ref="I320:R320"/>
    <mergeCell ref="I321:R321"/>
    <mergeCell ref="I322:R322"/>
    <mergeCell ref="I313:R313"/>
    <mergeCell ref="I314:R314"/>
    <mergeCell ref="I315:R315"/>
    <mergeCell ref="I316:R316"/>
    <mergeCell ref="I317:R317"/>
    <mergeCell ref="I308:R308"/>
    <mergeCell ref="I309:R309"/>
    <mergeCell ref="I310:R310"/>
    <mergeCell ref="I311:R311"/>
    <mergeCell ref="I312:R312"/>
    <mergeCell ref="I303:R303"/>
    <mergeCell ref="I304:R304"/>
    <mergeCell ref="I305:R305"/>
    <mergeCell ref="I306:R306"/>
    <mergeCell ref="I307:R307"/>
    <mergeCell ref="I298:R298"/>
    <mergeCell ref="I299:R299"/>
    <mergeCell ref="I300:R300"/>
    <mergeCell ref="I301:R301"/>
    <mergeCell ref="I302:R302"/>
    <mergeCell ref="I293:R293"/>
    <mergeCell ref="I294:R294"/>
    <mergeCell ref="I295:R295"/>
    <mergeCell ref="I296:R296"/>
    <mergeCell ref="I297:R297"/>
    <mergeCell ref="I288:R288"/>
    <mergeCell ref="I289:R289"/>
    <mergeCell ref="I290:R290"/>
    <mergeCell ref="I291:R291"/>
    <mergeCell ref="I292:R292"/>
    <mergeCell ref="I283:R283"/>
    <mergeCell ref="I284:R284"/>
    <mergeCell ref="I285:R285"/>
    <mergeCell ref="I286:R286"/>
    <mergeCell ref="I287:R287"/>
    <mergeCell ref="I278:R278"/>
    <mergeCell ref="I279:R279"/>
    <mergeCell ref="I280:R280"/>
    <mergeCell ref="I281:R281"/>
    <mergeCell ref="I282:R282"/>
    <mergeCell ref="I273:R273"/>
    <mergeCell ref="I274:R274"/>
    <mergeCell ref="I275:R275"/>
    <mergeCell ref="I276:R276"/>
    <mergeCell ref="I277:R277"/>
    <mergeCell ref="I268:R268"/>
    <mergeCell ref="I269:R269"/>
    <mergeCell ref="I270:R270"/>
    <mergeCell ref="I271:R271"/>
    <mergeCell ref="I272:R272"/>
    <mergeCell ref="I263:R263"/>
    <mergeCell ref="I264:R264"/>
    <mergeCell ref="I265:R265"/>
    <mergeCell ref="I266:R266"/>
    <mergeCell ref="I267:R267"/>
    <mergeCell ref="I258:R258"/>
    <mergeCell ref="I259:R259"/>
    <mergeCell ref="I260:R260"/>
    <mergeCell ref="I261:R261"/>
    <mergeCell ref="I262:R262"/>
    <mergeCell ref="I253:R253"/>
    <mergeCell ref="I254:R254"/>
    <mergeCell ref="I255:R255"/>
    <mergeCell ref="I256:R256"/>
    <mergeCell ref="I257:R257"/>
    <mergeCell ref="I248:R248"/>
    <mergeCell ref="I249:R249"/>
    <mergeCell ref="I250:R250"/>
    <mergeCell ref="I251:R251"/>
    <mergeCell ref="I252:R252"/>
    <mergeCell ref="I243:R243"/>
    <mergeCell ref="I244:R244"/>
    <mergeCell ref="I245:R245"/>
    <mergeCell ref="I246:R246"/>
    <mergeCell ref="I247:R247"/>
    <mergeCell ref="I238:R238"/>
    <mergeCell ref="I239:R239"/>
    <mergeCell ref="I240:R240"/>
    <mergeCell ref="I241:R241"/>
    <mergeCell ref="I242:R242"/>
    <mergeCell ref="I233:R233"/>
    <mergeCell ref="I234:R234"/>
    <mergeCell ref="I235:R235"/>
    <mergeCell ref="I236:R236"/>
    <mergeCell ref="I237:R237"/>
    <mergeCell ref="I228:R228"/>
    <mergeCell ref="I229:R229"/>
    <mergeCell ref="I230:R230"/>
    <mergeCell ref="I231:R231"/>
    <mergeCell ref="I232:R232"/>
    <mergeCell ref="I223:R223"/>
    <mergeCell ref="I224:R224"/>
    <mergeCell ref="I225:R225"/>
    <mergeCell ref="I226:R226"/>
    <mergeCell ref="I227:R227"/>
    <mergeCell ref="I218:R218"/>
    <mergeCell ref="I219:R219"/>
    <mergeCell ref="I220:R220"/>
    <mergeCell ref="I221:R221"/>
    <mergeCell ref="I222:R222"/>
    <mergeCell ref="I213:R213"/>
    <mergeCell ref="I214:R214"/>
    <mergeCell ref="I215:R215"/>
    <mergeCell ref="I216:R216"/>
    <mergeCell ref="I217:R217"/>
    <mergeCell ref="I208:R208"/>
    <mergeCell ref="I209:R209"/>
    <mergeCell ref="I210:R210"/>
    <mergeCell ref="I211:R211"/>
    <mergeCell ref="I212:R212"/>
    <mergeCell ref="I203:R203"/>
    <mergeCell ref="I204:R204"/>
    <mergeCell ref="I205:R205"/>
    <mergeCell ref="I206:R206"/>
    <mergeCell ref="I207:R207"/>
    <mergeCell ref="I198:R198"/>
    <mergeCell ref="I199:R199"/>
    <mergeCell ref="I200:R200"/>
    <mergeCell ref="I201:R201"/>
    <mergeCell ref="I202:R202"/>
    <mergeCell ref="I193:R193"/>
    <mergeCell ref="I194:R194"/>
    <mergeCell ref="I195:R195"/>
    <mergeCell ref="I196:R196"/>
    <mergeCell ref="I197:R197"/>
    <mergeCell ref="I188:R188"/>
    <mergeCell ref="I189:R189"/>
    <mergeCell ref="I190:R190"/>
    <mergeCell ref="I191:R191"/>
    <mergeCell ref="I192:R192"/>
    <mergeCell ref="I183:R183"/>
    <mergeCell ref="I184:R184"/>
    <mergeCell ref="I185:R185"/>
    <mergeCell ref="I186:R186"/>
    <mergeCell ref="I187:R187"/>
    <mergeCell ref="I178:R178"/>
    <mergeCell ref="I179:R179"/>
    <mergeCell ref="I180:R180"/>
    <mergeCell ref="I181:R181"/>
    <mergeCell ref="I182:R182"/>
    <mergeCell ref="I173:R173"/>
    <mergeCell ref="I174:R174"/>
    <mergeCell ref="I175:R175"/>
    <mergeCell ref="I176:R176"/>
    <mergeCell ref="I177:R177"/>
    <mergeCell ref="I168:R168"/>
    <mergeCell ref="I169:R169"/>
    <mergeCell ref="I170:R170"/>
    <mergeCell ref="I171:R171"/>
    <mergeCell ref="I172:R172"/>
    <mergeCell ref="I163:R163"/>
    <mergeCell ref="I164:R164"/>
    <mergeCell ref="I165:R165"/>
    <mergeCell ref="I166:R166"/>
    <mergeCell ref="I167:R167"/>
    <mergeCell ref="I158:R158"/>
    <mergeCell ref="I159:R159"/>
    <mergeCell ref="I160:R160"/>
    <mergeCell ref="I161:R161"/>
    <mergeCell ref="I162:R162"/>
    <mergeCell ref="I153:R153"/>
    <mergeCell ref="I154:R154"/>
    <mergeCell ref="I155:R155"/>
    <mergeCell ref="I156:R156"/>
    <mergeCell ref="I157:R157"/>
    <mergeCell ref="I148:R148"/>
    <mergeCell ref="I149:R149"/>
    <mergeCell ref="I150:R150"/>
    <mergeCell ref="I151:R151"/>
    <mergeCell ref="I152:R152"/>
    <mergeCell ref="I143:R143"/>
    <mergeCell ref="I144:R144"/>
    <mergeCell ref="I145:R145"/>
    <mergeCell ref="I146:R146"/>
    <mergeCell ref="I147:R147"/>
    <mergeCell ref="I138:R138"/>
    <mergeCell ref="I139:R139"/>
    <mergeCell ref="I140:R140"/>
    <mergeCell ref="I141:R141"/>
    <mergeCell ref="I142:R142"/>
    <mergeCell ref="I133:R133"/>
    <mergeCell ref="I134:R134"/>
    <mergeCell ref="I135:R135"/>
    <mergeCell ref="I136:R136"/>
    <mergeCell ref="I137:R137"/>
    <mergeCell ref="I128:R128"/>
    <mergeCell ref="I129:R129"/>
    <mergeCell ref="I130:R130"/>
    <mergeCell ref="I131:R131"/>
    <mergeCell ref="I132:R132"/>
    <mergeCell ref="I123:R123"/>
    <mergeCell ref="I124:R124"/>
    <mergeCell ref="I125:R125"/>
    <mergeCell ref="I126:R126"/>
    <mergeCell ref="I127:R127"/>
    <mergeCell ref="I118:R118"/>
    <mergeCell ref="I119:R119"/>
    <mergeCell ref="I120:R120"/>
    <mergeCell ref="I121:R121"/>
    <mergeCell ref="I122:R122"/>
    <mergeCell ref="I113:R113"/>
    <mergeCell ref="I114:R114"/>
    <mergeCell ref="I115:R115"/>
    <mergeCell ref="I116:R116"/>
    <mergeCell ref="I117:R117"/>
    <mergeCell ref="I108:R108"/>
    <mergeCell ref="I109:R109"/>
    <mergeCell ref="I110:R110"/>
    <mergeCell ref="I111:R111"/>
    <mergeCell ref="I112:R112"/>
    <mergeCell ref="I103:R103"/>
    <mergeCell ref="I104:R104"/>
    <mergeCell ref="I105:R105"/>
    <mergeCell ref="I106:R106"/>
    <mergeCell ref="I107:R107"/>
    <mergeCell ref="I98:R98"/>
    <mergeCell ref="I99:R99"/>
    <mergeCell ref="I100:R100"/>
    <mergeCell ref="I101:R101"/>
    <mergeCell ref="I102:R102"/>
    <mergeCell ref="I93:R93"/>
    <mergeCell ref="I94:R94"/>
    <mergeCell ref="I95:R95"/>
    <mergeCell ref="I96:R96"/>
    <mergeCell ref="I97:R97"/>
    <mergeCell ref="I88:R88"/>
    <mergeCell ref="I89:R89"/>
    <mergeCell ref="I90:R90"/>
    <mergeCell ref="I91:R91"/>
    <mergeCell ref="I92:R92"/>
    <mergeCell ref="I83:R83"/>
    <mergeCell ref="I84:R84"/>
    <mergeCell ref="I85:R85"/>
    <mergeCell ref="I86:R86"/>
    <mergeCell ref="I87:R87"/>
    <mergeCell ref="I78:R78"/>
    <mergeCell ref="I79:R79"/>
    <mergeCell ref="I80:R80"/>
    <mergeCell ref="I81:R81"/>
    <mergeCell ref="I82:R82"/>
    <mergeCell ref="I73:R73"/>
    <mergeCell ref="I74:R74"/>
    <mergeCell ref="I75:R75"/>
    <mergeCell ref="I76:R76"/>
    <mergeCell ref="I77:R77"/>
    <mergeCell ref="I68:R68"/>
    <mergeCell ref="I69:R69"/>
    <mergeCell ref="I70:R70"/>
    <mergeCell ref="I71:R71"/>
    <mergeCell ref="I72:R72"/>
    <mergeCell ref="I63:R63"/>
    <mergeCell ref="I64:R64"/>
    <mergeCell ref="I65:R65"/>
    <mergeCell ref="I66:R66"/>
    <mergeCell ref="I67:R67"/>
    <mergeCell ref="I58:R58"/>
    <mergeCell ref="I59:R59"/>
    <mergeCell ref="I60:R60"/>
    <mergeCell ref="I61:R61"/>
    <mergeCell ref="I62:R62"/>
    <mergeCell ref="I53:R53"/>
    <mergeCell ref="I54:R54"/>
    <mergeCell ref="I55:R55"/>
    <mergeCell ref="I56:R56"/>
    <mergeCell ref="I57:R57"/>
    <mergeCell ref="I48:R48"/>
    <mergeCell ref="I49:R49"/>
    <mergeCell ref="I50:R50"/>
    <mergeCell ref="I51:R51"/>
    <mergeCell ref="I52:R52"/>
    <mergeCell ref="I43:R43"/>
    <mergeCell ref="I44:R44"/>
    <mergeCell ref="I45:R45"/>
    <mergeCell ref="I46:R46"/>
    <mergeCell ref="I47:R47"/>
    <mergeCell ref="I38:R38"/>
    <mergeCell ref="I39:R39"/>
    <mergeCell ref="I40:R40"/>
    <mergeCell ref="I41:R41"/>
    <mergeCell ref="I42:R42"/>
    <mergeCell ref="I33:R33"/>
    <mergeCell ref="I34:R34"/>
    <mergeCell ref="I35:R35"/>
    <mergeCell ref="I36:R36"/>
    <mergeCell ref="I37:R37"/>
    <mergeCell ref="I28:R28"/>
    <mergeCell ref="I29:R29"/>
    <mergeCell ref="I30:R30"/>
    <mergeCell ref="I31:R31"/>
    <mergeCell ref="I32:R32"/>
    <mergeCell ref="I23:R23"/>
    <mergeCell ref="I24:R24"/>
    <mergeCell ref="I25:R25"/>
    <mergeCell ref="I26:R26"/>
    <mergeCell ref="I27:R27"/>
    <mergeCell ref="I18:R18"/>
    <mergeCell ref="I19:R19"/>
    <mergeCell ref="I20:R20"/>
    <mergeCell ref="I21:R21"/>
    <mergeCell ref="I22:R22"/>
    <mergeCell ref="D401:H401"/>
    <mergeCell ref="D402:H402"/>
    <mergeCell ref="D384:H384"/>
    <mergeCell ref="D385:H385"/>
    <mergeCell ref="D376:H376"/>
    <mergeCell ref="D377:H377"/>
    <mergeCell ref="D378:H378"/>
    <mergeCell ref="D379:H379"/>
    <mergeCell ref="D380:H380"/>
    <mergeCell ref="D371:H371"/>
    <mergeCell ref="D372:H372"/>
    <mergeCell ref="D373:H373"/>
    <mergeCell ref="D374:H374"/>
    <mergeCell ref="D375:H375"/>
    <mergeCell ref="D366:H366"/>
    <mergeCell ref="D367:H367"/>
    <mergeCell ref="D368:H368"/>
    <mergeCell ref="D403:H403"/>
    <mergeCell ref="I5:R5"/>
    <mergeCell ref="I6:R6"/>
    <mergeCell ref="I7:R7"/>
    <mergeCell ref="I8:R8"/>
    <mergeCell ref="I9:R9"/>
    <mergeCell ref="I10:R10"/>
    <mergeCell ref="I11:R11"/>
    <mergeCell ref="I12:R12"/>
    <mergeCell ref="I13:R13"/>
    <mergeCell ref="I14:R14"/>
    <mergeCell ref="I15:R15"/>
    <mergeCell ref="I16:R16"/>
    <mergeCell ref="I17:R17"/>
    <mergeCell ref="D396:H396"/>
    <mergeCell ref="D397:H397"/>
    <mergeCell ref="D398:H398"/>
    <mergeCell ref="D399:H399"/>
    <mergeCell ref="D400:H400"/>
    <mergeCell ref="D391:H391"/>
    <mergeCell ref="D392:H392"/>
    <mergeCell ref="D393:H393"/>
    <mergeCell ref="D394:H394"/>
    <mergeCell ref="D395:H395"/>
    <mergeCell ref="D386:H386"/>
    <mergeCell ref="D387:H387"/>
    <mergeCell ref="D388:H388"/>
    <mergeCell ref="D389:H389"/>
    <mergeCell ref="D390:H390"/>
    <mergeCell ref="D381:H381"/>
    <mergeCell ref="D382:H382"/>
    <mergeCell ref="D383:H383"/>
    <mergeCell ref="D369:H369"/>
    <mergeCell ref="D370:H370"/>
    <mergeCell ref="D361:H361"/>
    <mergeCell ref="D362:H362"/>
    <mergeCell ref="D363:H363"/>
    <mergeCell ref="D364:H364"/>
    <mergeCell ref="D365:H365"/>
    <mergeCell ref="D356:H356"/>
    <mergeCell ref="D357:H357"/>
    <mergeCell ref="D358:H358"/>
    <mergeCell ref="D359:H359"/>
    <mergeCell ref="D360:H360"/>
    <mergeCell ref="D351:H351"/>
    <mergeCell ref="D352:H352"/>
    <mergeCell ref="D353:H353"/>
    <mergeCell ref="D354:H354"/>
    <mergeCell ref="D355:H355"/>
    <mergeCell ref="D346:H346"/>
    <mergeCell ref="D347:H347"/>
    <mergeCell ref="D348:H348"/>
    <mergeCell ref="D349:H349"/>
    <mergeCell ref="D350:H350"/>
    <mergeCell ref="D341:H341"/>
    <mergeCell ref="D342:H342"/>
    <mergeCell ref="D343:H343"/>
    <mergeCell ref="D344:H344"/>
    <mergeCell ref="D345:H345"/>
    <mergeCell ref="D336:H336"/>
    <mergeCell ref="D337:H337"/>
    <mergeCell ref="D338:H338"/>
    <mergeCell ref="D339:H339"/>
    <mergeCell ref="D340:H340"/>
    <mergeCell ref="D331:H331"/>
    <mergeCell ref="D332:H332"/>
    <mergeCell ref="D333:H333"/>
    <mergeCell ref="D334:H334"/>
    <mergeCell ref="D335:H335"/>
    <mergeCell ref="D326:H326"/>
    <mergeCell ref="D327:H327"/>
    <mergeCell ref="D328:H328"/>
    <mergeCell ref="D329:H329"/>
    <mergeCell ref="D330:H330"/>
    <mergeCell ref="D321:H321"/>
    <mergeCell ref="D322:H322"/>
    <mergeCell ref="D323:H323"/>
    <mergeCell ref="D324:H324"/>
    <mergeCell ref="D325:H325"/>
    <mergeCell ref="D316:H316"/>
    <mergeCell ref="D317:H317"/>
    <mergeCell ref="D318:H318"/>
    <mergeCell ref="D319:H319"/>
    <mergeCell ref="D320:H320"/>
    <mergeCell ref="D311:H311"/>
    <mergeCell ref="D312:H312"/>
    <mergeCell ref="D313:H313"/>
    <mergeCell ref="D314:H314"/>
    <mergeCell ref="D315:H315"/>
    <mergeCell ref="D306:H306"/>
    <mergeCell ref="D307:H307"/>
    <mergeCell ref="D308:H308"/>
    <mergeCell ref="D309:H309"/>
    <mergeCell ref="D310:H310"/>
    <mergeCell ref="D301:H301"/>
    <mergeCell ref="D302:H302"/>
    <mergeCell ref="D303:H303"/>
    <mergeCell ref="D304:H304"/>
    <mergeCell ref="D305:H305"/>
    <mergeCell ref="D296:H296"/>
    <mergeCell ref="D297:H297"/>
    <mergeCell ref="D298:H298"/>
    <mergeCell ref="D299:H299"/>
    <mergeCell ref="D300:H300"/>
    <mergeCell ref="D291:H291"/>
    <mergeCell ref="D292:H292"/>
    <mergeCell ref="D293:H293"/>
    <mergeCell ref="D294:H294"/>
    <mergeCell ref="D295:H295"/>
    <mergeCell ref="D286:H286"/>
    <mergeCell ref="D287:H287"/>
    <mergeCell ref="D288:H288"/>
    <mergeCell ref="D289:H289"/>
    <mergeCell ref="D290:H290"/>
    <mergeCell ref="D281:H281"/>
    <mergeCell ref="D282:H282"/>
    <mergeCell ref="D283:H283"/>
    <mergeCell ref="D284:H284"/>
    <mergeCell ref="D285:H285"/>
    <mergeCell ref="D276:H276"/>
    <mergeCell ref="D277:H277"/>
    <mergeCell ref="D278:H278"/>
    <mergeCell ref="D279:H279"/>
    <mergeCell ref="D280:H280"/>
    <mergeCell ref="D271:H271"/>
    <mergeCell ref="D272:H272"/>
    <mergeCell ref="D273:H273"/>
    <mergeCell ref="D274:H274"/>
    <mergeCell ref="D275:H275"/>
    <mergeCell ref="D266:H266"/>
    <mergeCell ref="D267:H267"/>
    <mergeCell ref="D268:H268"/>
    <mergeCell ref="D269:H269"/>
    <mergeCell ref="D270:H270"/>
    <mergeCell ref="D261:H261"/>
    <mergeCell ref="D262:H262"/>
    <mergeCell ref="D263:H263"/>
    <mergeCell ref="D264:H264"/>
    <mergeCell ref="D265:H265"/>
    <mergeCell ref="D256:H256"/>
    <mergeCell ref="D257:H257"/>
    <mergeCell ref="D258:H258"/>
    <mergeCell ref="D259:H259"/>
    <mergeCell ref="D260:H260"/>
    <mergeCell ref="D251:H251"/>
    <mergeCell ref="D252:H252"/>
    <mergeCell ref="D253:H253"/>
    <mergeCell ref="D254:H254"/>
    <mergeCell ref="D255:H255"/>
    <mergeCell ref="D246:H246"/>
    <mergeCell ref="D247:H247"/>
    <mergeCell ref="D248:H248"/>
    <mergeCell ref="D249:H249"/>
    <mergeCell ref="D250:H250"/>
    <mergeCell ref="D241:H241"/>
    <mergeCell ref="D242:H242"/>
    <mergeCell ref="D243:H243"/>
    <mergeCell ref="D244:H244"/>
    <mergeCell ref="D245:H245"/>
    <mergeCell ref="D236:H236"/>
    <mergeCell ref="D237:H237"/>
    <mergeCell ref="D238:H238"/>
    <mergeCell ref="D239:H239"/>
    <mergeCell ref="D240:H240"/>
    <mergeCell ref="D231:H231"/>
    <mergeCell ref="D232:H232"/>
    <mergeCell ref="D233:H233"/>
    <mergeCell ref="D234:H234"/>
    <mergeCell ref="D235:H235"/>
    <mergeCell ref="D226:H226"/>
    <mergeCell ref="D227:H227"/>
    <mergeCell ref="D228:H228"/>
    <mergeCell ref="D229:H229"/>
    <mergeCell ref="D230:H230"/>
    <mergeCell ref="D221:H221"/>
    <mergeCell ref="D222:H222"/>
    <mergeCell ref="D223:H223"/>
    <mergeCell ref="D224:H224"/>
    <mergeCell ref="D225:H225"/>
    <mergeCell ref="D216:H216"/>
    <mergeCell ref="D217:H217"/>
    <mergeCell ref="D218:H218"/>
    <mergeCell ref="D219:H219"/>
    <mergeCell ref="D220:H220"/>
    <mergeCell ref="D211:H211"/>
    <mergeCell ref="D212:H212"/>
    <mergeCell ref="D213:H213"/>
    <mergeCell ref="D214:H214"/>
    <mergeCell ref="D215:H215"/>
    <mergeCell ref="D206:H206"/>
    <mergeCell ref="D207:H207"/>
    <mergeCell ref="D208:H208"/>
    <mergeCell ref="D209:H209"/>
    <mergeCell ref="D210:H210"/>
    <mergeCell ref="D201:H201"/>
    <mergeCell ref="D202:H202"/>
    <mergeCell ref="D203:H203"/>
    <mergeCell ref="D204:H204"/>
    <mergeCell ref="D205:H205"/>
    <mergeCell ref="D196:H196"/>
    <mergeCell ref="D197:H197"/>
    <mergeCell ref="D198:H198"/>
    <mergeCell ref="D199:H199"/>
    <mergeCell ref="D200:H200"/>
    <mergeCell ref="D191:H191"/>
    <mergeCell ref="D192:H192"/>
    <mergeCell ref="D193:H193"/>
    <mergeCell ref="D194:H194"/>
    <mergeCell ref="D195:H195"/>
    <mergeCell ref="D186:H186"/>
    <mergeCell ref="D187:H187"/>
    <mergeCell ref="D188:H188"/>
    <mergeCell ref="D189:H189"/>
    <mergeCell ref="D190:H190"/>
    <mergeCell ref="D181:H181"/>
    <mergeCell ref="D182:H182"/>
    <mergeCell ref="D183:H183"/>
    <mergeCell ref="D184:H184"/>
    <mergeCell ref="D185:H185"/>
    <mergeCell ref="D176:H176"/>
    <mergeCell ref="D177:H177"/>
    <mergeCell ref="D178:H178"/>
    <mergeCell ref="D179:H179"/>
    <mergeCell ref="D180:H180"/>
    <mergeCell ref="D171:H171"/>
    <mergeCell ref="D172:H172"/>
    <mergeCell ref="D173:H173"/>
    <mergeCell ref="D174:H174"/>
    <mergeCell ref="D175:H175"/>
    <mergeCell ref="D166:H166"/>
    <mergeCell ref="D167:H167"/>
    <mergeCell ref="D168:H168"/>
    <mergeCell ref="D169:H169"/>
    <mergeCell ref="D170:H170"/>
    <mergeCell ref="D161:H161"/>
    <mergeCell ref="D162:H162"/>
    <mergeCell ref="D163:H163"/>
    <mergeCell ref="D164:H164"/>
    <mergeCell ref="D165:H165"/>
    <mergeCell ref="D156:H156"/>
    <mergeCell ref="D157:H157"/>
    <mergeCell ref="D158:H158"/>
    <mergeCell ref="D159:H159"/>
    <mergeCell ref="D160:H160"/>
    <mergeCell ref="D151:H151"/>
    <mergeCell ref="D152:H152"/>
    <mergeCell ref="D153:H153"/>
    <mergeCell ref="D154:H154"/>
    <mergeCell ref="D155:H155"/>
    <mergeCell ref="D146:H146"/>
    <mergeCell ref="D147:H147"/>
    <mergeCell ref="D148:H148"/>
    <mergeCell ref="D149:H149"/>
    <mergeCell ref="D150:H150"/>
    <mergeCell ref="D141:H141"/>
    <mergeCell ref="D142:H142"/>
    <mergeCell ref="D143:H143"/>
    <mergeCell ref="D144:H144"/>
    <mergeCell ref="D145:H145"/>
    <mergeCell ref="D136:H136"/>
    <mergeCell ref="D137:H137"/>
    <mergeCell ref="D138:H138"/>
    <mergeCell ref="D139:H139"/>
    <mergeCell ref="D140:H140"/>
    <mergeCell ref="D131:H131"/>
    <mergeCell ref="D132:H132"/>
    <mergeCell ref="D133:H133"/>
    <mergeCell ref="D134:H134"/>
    <mergeCell ref="D135:H135"/>
    <mergeCell ref="D126:H126"/>
    <mergeCell ref="D127:H127"/>
    <mergeCell ref="D128:H128"/>
    <mergeCell ref="D129:H129"/>
    <mergeCell ref="D130:H130"/>
    <mergeCell ref="D121:H121"/>
    <mergeCell ref="D122:H122"/>
    <mergeCell ref="D123:H123"/>
    <mergeCell ref="D124:H124"/>
    <mergeCell ref="D125:H125"/>
    <mergeCell ref="D116:H116"/>
    <mergeCell ref="D117:H117"/>
    <mergeCell ref="D118:H118"/>
    <mergeCell ref="D119:H119"/>
    <mergeCell ref="D120:H120"/>
    <mergeCell ref="D111:H111"/>
    <mergeCell ref="D112:H112"/>
    <mergeCell ref="D113:H113"/>
    <mergeCell ref="D114:H114"/>
    <mergeCell ref="D115:H115"/>
    <mergeCell ref="D106:H106"/>
    <mergeCell ref="D107:H107"/>
    <mergeCell ref="D108:H108"/>
    <mergeCell ref="D109:H109"/>
    <mergeCell ref="D110:H110"/>
    <mergeCell ref="D101:H101"/>
    <mergeCell ref="D102:H102"/>
    <mergeCell ref="D103:H103"/>
    <mergeCell ref="D104:H104"/>
    <mergeCell ref="D105:H105"/>
    <mergeCell ref="D96:H96"/>
    <mergeCell ref="D97:H97"/>
    <mergeCell ref="D98:H98"/>
    <mergeCell ref="D99:H99"/>
    <mergeCell ref="D100:H100"/>
    <mergeCell ref="D91:H91"/>
    <mergeCell ref="D92:H92"/>
    <mergeCell ref="D93:H93"/>
    <mergeCell ref="D94:H94"/>
    <mergeCell ref="D95:H95"/>
    <mergeCell ref="D86:H86"/>
    <mergeCell ref="D87:H87"/>
    <mergeCell ref="D88:H88"/>
    <mergeCell ref="D89:H89"/>
    <mergeCell ref="D90:H90"/>
    <mergeCell ref="D81:H81"/>
    <mergeCell ref="D82:H82"/>
    <mergeCell ref="D83:H83"/>
    <mergeCell ref="D84:H84"/>
    <mergeCell ref="D85:H85"/>
    <mergeCell ref="D76:H76"/>
    <mergeCell ref="D77:H77"/>
    <mergeCell ref="D78:H78"/>
    <mergeCell ref="D79:H79"/>
    <mergeCell ref="D80:H80"/>
    <mergeCell ref="D71:H71"/>
    <mergeCell ref="D72:H72"/>
    <mergeCell ref="D73:H73"/>
    <mergeCell ref="D74:H74"/>
    <mergeCell ref="D75:H75"/>
    <mergeCell ref="D66:H66"/>
    <mergeCell ref="D67:H67"/>
    <mergeCell ref="D68:H68"/>
    <mergeCell ref="D69:H69"/>
    <mergeCell ref="D70:H70"/>
    <mergeCell ref="D61:H61"/>
    <mergeCell ref="D62:H62"/>
    <mergeCell ref="D63:H63"/>
    <mergeCell ref="D64:H64"/>
    <mergeCell ref="D65:H65"/>
    <mergeCell ref="D56:H56"/>
    <mergeCell ref="D57:H57"/>
    <mergeCell ref="D58:H58"/>
    <mergeCell ref="D59:H59"/>
    <mergeCell ref="D60:H60"/>
    <mergeCell ref="D51:H51"/>
    <mergeCell ref="D52:H52"/>
    <mergeCell ref="D53:H53"/>
    <mergeCell ref="D54:H54"/>
    <mergeCell ref="D55:H55"/>
    <mergeCell ref="D46:H46"/>
    <mergeCell ref="D47:H47"/>
    <mergeCell ref="D48:H48"/>
    <mergeCell ref="D49:H49"/>
    <mergeCell ref="D50:H50"/>
    <mergeCell ref="D41:H41"/>
    <mergeCell ref="D42:H42"/>
    <mergeCell ref="D43:H43"/>
    <mergeCell ref="D44:H44"/>
    <mergeCell ref="D45:H45"/>
    <mergeCell ref="D36:H36"/>
    <mergeCell ref="D37:H37"/>
    <mergeCell ref="D38:H38"/>
    <mergeCell ref="D39:H39"/>
    <mergeCell ref="D40:H40"/>
    <mergeCell ref="D31:H31"/>
    <mergeCell ref="D32:H32"/>
    <mergeCell ref="D33:H33"/>
    <mergeCell ref="D34:H34"/>
    <mergeCell ref="D35:H35"/>
    <mergeCell ref="D26:H26"/>
    <mergeCell ref="D27:H27"/>
    <mergeCell ref="D28:H28"/>
    <mergeCell ref="D29:H29"/>
    <mergeCell ref="D30:H30"/>
    <mergeCell ref="D21:H21"/>
    <mergeCell ref="D22:H22"/>
    <mergeCell ref="D23:H23"/>
    <mergeCell ref="D24:H24"/>
    <mergeCell ref="D25:H25"/>
    <mergeCell ref="D16:H16"/>
    <mergeCell ref="D17:H17"/>
    <mergeCell ref="D18:H18"/>
    <mergeCell ref="D19:H19"/>
    <mergeCell ref="D20:H20"/>
    <mergeCell ref="B400:C400"/>
    <mergeCell ref="B401:C401"/>
    <mergeCell ref="B383:C383"/>
    <mergeCell ref="B384:C384"/>
    <mergeCell ref="B375:C375"/>
    <mergeCell ref="B376:C376"/>
    <mergeCell ref="B377:C377"/>
    <mergeCell ref="B378:C378"/>
    <mergeCell ref="B379:C379"/>
    <mergeCell ref="B370:C370"/>
    <mergeCell ref="B371:C371"/>
    <mergeCell ref="B372:C372"/>
    <mergeCell ref="B373:C373"/>
    <mergeCell ref="B374:C374"/>
    <mergeCell ref="B365:C365"/>
    <mergeCell ref="B366:C366"/>
    <mergeCell ref="B367:C367"/>
    <mergeCell ref="B402:C402"/>
    <mergeCell ref="B403:C403"/>
    <mergeCell ref="D4:H4"/>
    <mergeCell ref="D5:H5"/>
    <mergeCell ref="D6:H6"/>
    <mergeCell ref="D7:H7"/>
    <mergeCell ref="D8:H8"/>
    <mergeCell ref="D9:H9"/>
    <mergeCell ref="D10:H10"/>
    <mergeCell ref="D11:H11"/>
    <mergeCell ref="D12:H12"/>
    <mergeCell ref="D13:H13"/>
    <mergeCell ref="D14:H14"/>
    <mergeCell ref="D15:H15"/>
    <mergeCell ref="B395:C395"/>
    <mergeCell ref="B396:C396"/>
    <mergeCell ref="B397:C397"/>
    <mergeCell ref="B398:C398"/>
    <mergeCell ref="B399:C399"/>
    <mergeCell ref="B390:C390"/>
    <mergeCell ref="B391:C391"/>
    <mergeCell ref="B392:C392"/>
    <mergeCell ref="B393:C393"/>
    <mergeCell ref="B394:C394"/>
    <mergeCell ref="B385:C385"/>
    <mergeCell ref="B386:C386"/>
    <mergeCell ref="B387:C387"/>
    <mergeCell ref="B388:C388"/>
    <mergeCell ref="B389:C389"/>
    <mergeCell ref="B380:C380"/>
    <mergeCell ref="B381:C381"/>
    <mergeCell ref="B382:C382"/>
    <mergeCell ref="B368:C368"/>
    <mergeCell ref="B369:C369"/>
    <mergeCell ref="B360:C360"/>
    <mergeCell ref="B361:C361"/>
    <mergeCell ref="B362:C362"/>
    <mergeCell ref="B363:C363"/>
    <mergeCell ref="B364:C364"/>
    <mergeCell ref="B355:C355"/>
    <mergeCell ref="B356:C356"/>
    <mergeCell ref="B357:C357"/>
    <mergeCell ref="B358:C358"/>
    <mergeCell ref="B359:C359"/>
    <mergeCell ref="B350:C350"/>
    <mergeCell ref="B351:C351"/>
    <mergeCell ref="B352:C352"/>
    <mergeCell ref="B353:C353"/>
    <mergeCell ref="B354:C354"/>
    <mergeCell ref="B345:C345"/>
    <mergeCell ref="B346:C346"/>
    <mergeCell ref="B347:C347"/>
    <mergeCell ref="B348:C348"/>
    <mergeCell ref="B349:C349"/>
    <mergeCell ref="B340:C340"/>
    <mergeCell ref="B341:C341"/>
    <mergeCell ref="B342:C342"/>
    <mergeCell ref="B343:C343"/>
    <mergeCell ref="B344:C344"/>
    <mergeCell ref="B335:C335"/>
    <mergeCell ref="B336:C336"/>
    <mergeCell ref="B337:C337"/>
    <mergeCell ref="B338:C338"/>
    <mergeCell ref="B339:C339"/>
    <mergeCell ref="B330:C330"/>
    <mergeCell ref="B331:C331"/>
    <mergeCell ref="B332:C332"/>
    <mergeCell ref="B333:C333"/>
    <mergeCell ref="B334:C334"/>
    <mergeCell ref="B325:C325"/>
    <mergeCell ref="B326:C326"/>
    <mergeCell ref="B327:C327"/>
    <mergeCell ref="B328:C328"/>
    <mergeCell ref="B329:C329"/>
    <mergeCell ref="B320:C320"/>
    <mergeCell ref="B321:C321"/>
    <mergeCell ref="B322:C322"/>
    <mergeCell ref="B323:C323"/>
    <mergeCell ref="B324:C324"/>
    <mergeCell ref="B315:C315"/>
    <mergeCell ref="B316:C316"/>
    <mergeCell ref="B317:C317"/>
    <mergeCell ref="B318:C318"/>
    <mergeCell ref="B319:C319"/>
    <mergeCell ref="B310:C310"/>
    <mergeCell ref="B311:C311"/>
    <mergeCell ref="B312:C312"/>
    <mergeCell ref="B313:C313"/>
    <mergeCell ref="B314:C314"/>
    <mergeCell ref="B305:C305"/>
    <mergeCell ref="B306:C306"/>
    <mergeCell ref="B307:C307"/>
    <mergeCell ref="B308:C308"/>
    <mergeCell ref="B309:C309"/>
    <mergeCell ref="B300:C300"/>
    <mergeCell ref="B301:C301"/>
    <mergeCell ref="B302:C302"/>
    <mergeCell ref="B303:C303"/>
    <mergeCell ref="B304:C304"/>
    <mergeCell ref="B295:C295"/>
    <mergeCell ref="B296:C296"/>
    <mergeCell ref="B297:C297"/>
    <mergeCell ref="B298:C298"/>
    <mergeCell ref="B299:C299"/>
    <mergeCell ref="B290:C290"/>
    <mergeCell ref="B291:C291"/>
    <mergeCell ref="B292:C292"/>
    <mergeCell ref="B293:C293"/>
    <mergeCell ref="B294:C294"/>
    <mergeCell ref="B285:C285"/>
    <mergeCell ref="B286:C286"/>
    <mergeCell ref="B287:C287"/>
    <mergeCell ref="B288:C288"/>
    <mergeCell ref="B289:C289"/>
    <mergeCell ref="B280:C280"/>
    <mergeCell ref="B281:C281"/>
    <mergeCell ref="B282:C282"/>
    <mergeCell ref="B283:C283"/>
    <mergeCell ref="B284:C284"/>
    <mergeCell ref="B275:C275"/>
    <mergeCell ref="B276:C276"/>
    <mergeCell ref="B277:C277"/>
    <mergeCell ref="B278:C278"/>
    <mergeCell ref="B279:C279"/>
    <mergeCell ref="B270:C270"/>
    <mergeCell ref="B271:C271"/>
    <mergeCell ref="B272:C272"/>
    <mergeCell ref="B273:C273"/>
    <mergeCell ref="B274:C274"/>
    <mergeCell ref="B265:C265"/>
    <mergeCell ref="B266:C266"/>
    <mergeCell ref="B267:C267"/>
    <mergeCell ref="B268:C268"/>
    <mergeCell ref="B269:C269"/>
    <mergeCell ref="B260:C260"/>
    <mergeCell ref="B261:C261"/>
    <mergeCell ref="B262:C262"/>
    <mergeCell ref="B263:C263"/>
    <mergeCell ref="B264:C264"/>
    <mergeCell ref="B255:C255"/>
    <mergeCell ref="B256:C256"/>
    <mergeCell ref="B257:C257"/>
    <mergeCell ref="B258:C258"/>
    <mergeCell ref="B259:C259"/>
    <mergeCell ref="B250:C250"/>
    <mergeCell ref="B251:C251"/>
    <mergeCell ref="B252:C252"/>
    <mergeCell ref="B253:C253"/>
    <mergeCell ref="B254:C254"/>
    <mergeCell ref="B245:C245"/>
    <mergeCell ref="B246:C246"/>
    <mergeCell ref="B247:C247"/>
    <mergeCell ref="B248:C248"/>
    <mergeCell ref="B249:C249"/>
    <mergeCell ref="B240:C240"/>
    <mergeCell ref="B241:C241"/>
    <mergeCell ref="B242:C242"/>
    <mergeCell ref="B243:C243"/>
    <mergeCell ref="B244:C244"/>
    <mergeCell ref="B235:C235"/>
    <mergeCell ref="B236:C236"/>
    <mergeCell ref="B237:C237"/>
    <mergeCell ref="B238:C238"/>
    <mergeCell ref="B239:C239"/>
    <mergeCell ref="B230:C230"/>
    <mergeCell ref="B231:C231"/>
    <mergeCell ref="B232:C232"/>
    <mergeCell ref="B233:C233"/>
    <mergeCell ref="B234:C234"/>
    <mergeCell ref="B225:C225"/>
    <mergeCell ref="B226:C226"/>
    <mergeCell ref="B227:C227"/>
    <mergeCell ref="B228:C228"/>
    <mergeCell ref="B229:C229"/>
    <mergeCell ref="B220:C220"/>
    <mergeCell ref="B221:C221"/>
    <mergeCell ref="B222:C222"/>
    <mergeCell ref="B223:C223"/>
    <mergeCell ref="B224:C224"/>
    <mergeCell ref="B215:C215"/>
    <mergeCell ref="B216:C216"/>
    <mergeCell ref="B217:C217"/>
    <mergeCell ref="B218:C218"/>
    <mergeCell ref="B219:C219"/>
    <mergeCell ref="B210:C210"/>
    <mergeCell ref="B211:C211"/>
    <mergeCell ref="B212:C212"/>
    <mergeCell ref="B213:C213"/>
    <mergeCell ref="B214:C214"/>
    <mergeCell ref="B205:C205"/>
    <mergeCell ref="B206:C206"/>
    <mergeCell ref="B207:C207"/>
    <mergeCell ref="B208:C208"/>
    <mergeCell ref="B209:C209"/>
    <mergeCell ref="B200:C200"/>
    <mergeCell ref="B201:C201"/>
    <mergeCell ref="B202:C202"/>
    <mergeCell ref="B203:C203"/>
    <mergeCell ref="B204:C204"/>
    <mergeCell ref="B195:C195"/>
    <mergeCell ref="B196:C196"/>
    <mergeCell ref="B197:C197"/>
    <mergeCell ref="B198:C198"/>
    <mergeCell ref="B199:C199"/>
    <mergeCell ref="B190:C190"/>
    <mergeCell ref="B191:C191"/>
    <mergeCell ref="B192:C192"/>
    <mergeCell ref="B193:C193"/>
    <mergeCell ref="B194:C194"/>
    <mergeCell ref="B185:C185"/>
    <mergeCell ref="B186:C186"/>
    <mergeCell ref="B187:C187"/>
    <mergeCell ref="B188:C188"/>
    <mergeCell ref="B189:C189"/>
    <mergeCell ref="B180:C180"/>
    <mergeCell ref="B181:C181"/>
    <mergeCell ref="B182:C182"/>
    <mergeCell ref="B183:C183"/>
    <mergeCell ref="B184:C184"/>
    <mergeCell ref="B175:C175"/>
    <mergeCell ref="B176:C176"/>
    <mergeCell ref="B177:C177"/>
    <mergeCell ref="B178:C178"/>
    <mergeCell ref="B179:C179"/>
    <mergeCell ref="B170:C170"/>
    <mergeCell ref="B171:C171"/>
    <mergeCell ref="B172:C172"/>
    <mergeCell ref="B173:C173"/>
    <mergeCell ref="B174:C174"/>
    <mergeCell ref="B165:C165"/>
    <mergeCell ref="B166:C166"/>
    <mergeCell ref="B167:C167"/>
    <mergeCell ref="B168:C168"/>
    <mergeCell ref="B169:C169"/>
    <mergeCell ref="B160:C160"/>
    <mergeCell ref="B161:C161"/>
    <mergeCell ref="B162:C162"/>
    <mergeCell ref="B163:C163"/>
    <mergeCell ref="B164:C164"/>
    <mergeCell ref="B155:C155"/>
    <mergeCell ref="B156:C156"/>
    <mergeCell ref="B157:C157"/>
    <mergeCell ref="B158:C158"/>
    <mergeCell ref="B159:C159"/>
    <mergeCell ref="B150:C150"/>
    <mergeCell ref="B151:C151"/>
    <mergeCell ref="B152:C152"/>
    <mergeCell ref="B153:C153"/>
    <mergeCell ref="B154:C154"/>
    <mergeCell ref="B145:C145"/>
    <mergeCell ref="B146:C146"/>
    <mergeCell ref="B147:C147"/>
    <mergeCell ref="B148:C148"/>
    <mergeCell ref="B149:C149"/>
    <mergeCell ref="B140:C140"/>
    <mergeCell ref="B141:C141"/>
    <mergeCell ref="B142:C142"/>
    <mergeCell ref="B143:C143"/>
    <mergeCell ref="B144:C144"/>
    <mergeCell ref="B135:C135"/>
    <mergeCell ref="B136:C136"/>
    <mergeCell ref="B137:C137"/>
    <mergeCell ref="B138:C138"/>
    <mergeCell ref="B139:C139"/>
    <mergeCell ref="B130:C130"/>
    <mergeCell ref="B131:C131"/>
    <mergeCell ref="B132:C132"/>
    <mergeCell ref="B133:C133"/>
    <mergeCell ref="B134:C134"/>
    <mergeCell ref="B125:C125"/>
    <mergeCell ref="B126:C126"/>
    <mergeCell ref="B127:C127"/>
    <mergeCell ref="B128:C128"/>
    <mergeCell ref="B129:C129"/>
    <mergeCell ref="B120:C120"/>
    <mergeCell ref="B121:C121"/>
    <mergeCell ref="B122:C122"/>
    <mergeCell ref="B123:C123"/>
    <mergeCell ref="B124:C124"/>
    <mergeCell ref="B115:C115"/>
    <mergeCell ref="B116:C116"/>
    <mergeCell ref="B117:C117"/>
    <mergeCell ref="B118:C118"/>
    <mergeCell ref="B119:C119"/>
    <mergeCell ref="B110:C110"/>
    <mergeCell ref="B111:C111"/>
    <mergeCell ref="B112:C112"/>
    <mergeCell ref="B113:C113"/>
    <mergeCell ref="B114:C114"/>
    <mergeCell ref="B105:C105"/>
    <mergeCell ref="B106:C106"/>
    <mergeCell ref="B107:C107"/>
    <mergeCell ref="B108:C108"/>
    <mergeCell ref="B109:C109"/>
    <mergeCell ref="B100:C100"/>
    <mergeCell ref="B101:C101"/>
    <mergeCell ref="B102:C102"/>
    <mergeCell ref="B103:C103"/>
    <mergeCell ref="B104:C104"/>
    <mergeCell ref="B95:C95"/>
    <mergeCell ref="B96:C96"/>
    <mergeCell ref="B97:C97"/>
    <mergeCell ref="B98:C98"/>
    <mergeCell ref="B99:C99"/>
    <mergeCell ref="B90:C90"/>
    <mergeCell ref="B91:C91"/>
    <mergeCell ref="B92:C92"/>
    <mergeCell ref="B93:C93"/>
    <mergeCell ref="B94:C94"/>
    <mergeCell ref="B85:C85"/>
    <mergeCell ref="B86:C86"/>
    <mergeCell ref="B87:C87"/>
    <mergeCell ref="B88:C88"/>
    <mergeCell ref="B89:C89"/>
    <mergeCell ref="B80:C80"/>
    <mergeCell ref="B81:C81"/>
    <mergeCell ref="B82:C82"/>
    <mergeCell ref="B83:C83"/>
    <mergeCell ref="B84:C84"/>
    <mergeCell ref="B75:C75"/>
    <mergeCell ref="B76:C76"/>
    <mergeCell ref="B77:C77"/>
    <mergeCell ref="B78:C78"/>
    <mergeCell ref="B79:C79"/>
    <mergeCell ref="B70:C70"/>
    <mergeCell ref="B71:C71"/>
    <mergeCell ref="B72:C72"/>
    <mergeCell ref="B73:C73"/>
    <mergeCell ref="B74:C74"/>
    <mergeCell ref="B65:C65"/>
    <mergeCell ref="B66:C66"/>
    <mergeCell ref="B67:C67"/>
    <mergeCell ref="B68:C68"/>
    <mergeCell ref="B69:C69"/>
    <mergeCell ref="B60:C60"/>
    <mergeCell ref="B61:C61"/>
    <mergeCell ref="B62:C62"/>
    <mergeCell ref="B63:C63"/>
    <mergeCell ref="B64:C64"/>
    <mergeCell ref="B55:C55"/>
    <mergeCell ref="B56:C56"/>
    <mergeCell ref="B57:C57"/>
    <mergeCell ref="B58:C58"/>
    <mergeCell ref="B59:C59"/>
    <mergeCell ref="B50:C50"/>
    <mergeCell ref="B51:C51"/>
    <mergeCell ref="B52:C52"/>
    <mergeCell ref="B53:C53"/>
    <mergeCell ref="B54:C54"/>
    <mergeCell ref="B45:C45"/>
    <mergeCell ref="B46:C46"/>
    <mergeCell ref="B47:C47"/>
    <mergeCell ref="B48:C48"/>
    <mergeCell ref="B49:C49"/>
    <mergeCell ref="B40:C40"/>
    <mergeCell ref="B41:C41"/>
    <mergeCell ref="B42:C42"/>
    <mergeCell ref="B43:C43"/>
    <mergeCell ref="B44:C44"/>
    <mergeCell ref="B35:C35"/>
    <mergeCell ref="B36:C36"/>
    <mergeCell ref="B37:C37"/>
    <mergeCell ref="B38:C38"/>
    <mergeCell ref="B39:C39"/>
    <mergeCell ref="B30:C30"/>
    <mergeCell ref="B31:C31"/>
    <mergeCell ref="B32:C32"/>
    <mergeCell ref="B33:C33"/>
    <mergeCell ref="B34:C34"/>
    <mergeCell ref="B5:C5"/>
    <mergeCell ref="B6:C6"/>
    <mergeCell ref="B7:C7"/>
    <mergeCell ref="B8:C8"/>
    <mergeCell ref="B9:C9"/>
    <mergeCell ref="B2:C3"/>
    <mergeCell ref="D2:H3"/>
    <mergeCell ref="S2:X3"/>
    <mergeCell ref="I2:R3"/>
    <mergeCell ref="B4:C4"/>
    <mergeCell ref="I4:R4"/>
    <mergeCell ref="S4:X4"/>
    <mergeCell ref="B25:C25"/>
    <mergeCell ref="B26:C26"/>
    <mergeCell ref="B27:C27"/>
    <mergeCell ref="B28:C28"/>
    <mergeCell ref="B29:C29"/>
    <mergeCell ref="B20:C20"/>
    <mergeCell ref="B21:C21"/>
    <mergeCell ref="B22:C22"/>
    <mergeCell ref="B23:C23"/>
    <mergeCell ref="B24:C24"/>
    <mergeCell ref="B15:C15"/>
    <mergeCell ref="B16:C16"/>
    <mergeCell ref="B17:C17"/>
    <mergeCell ref="B18:C18"/>
    <mergeCell ref="B19:C19"/>
    <mergeCell ref="B10:C10"/>
    <mergeCell ref="B11:C11"/>
    <mergeCell ref="B12:C12"/>
    <mergeCell ref="B13:C13"/>
    <mergeCell ref="B14:C14"/>
  </mergeCells>
  <phoneticPr fontId="2"/>
  <pageMargins left="0.7" right="0.7" top="0.75" bottom="0.75" header="0.3" footer="0.3"/>
  <pageSetup paperSize="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8EFD3D-9925-4ED8-93B6-991507378EB5}">
  <sheetPr codeName="Sheet5">
    <pageSetUpPr fitToPage="1"/>
  </sheetPr>
  <dimension ref="A1:L1795"/>
  <sheetViews>
    <sheetView view="pageBreakPreview" zoomScaleNormal="100" zoomScaleSheetLayoutView="100" workbookViewId="0">
      <pane ySplit="1" topLeftCell="A2" activePane="bottomLeft" state="frozen"/>
      <selection activeCell="H23" sqref="H23"/>
      <selection pane="bottomLeft" activeCell="J1" sqref="J1:J1048576"/>
    </sheetView>
  </sheetViews>
  <sheetFormatPr defaultColWidth="9" defaultRowHeight="13"/>
  <cols>
    <col min="1" max="1" width="9" style="32"/>
    <col min="2" max="2" width="12.90625" style="24" customWidth="1"/>
    <col min="3" max="4" width="17" style="24" customWidth="1"/>
    <col min="5" max="5" width="12.90625" style="24" customWidth="1"/>
    <col min="6" max="6" width="16.36328125" style="24" customWidth="1"/>
    <col min="7" max="7" width="11.6328125" style="24" customWidth="1"/>
    <col min="8" max="8" width="15.36328125" style="24" bestFit="1" customWidth="1"/>
    <col min="9" max="9" width="13.26953125" style="24" bestFit="1" customWidth="1"/>
    <col min="10" max="16384" width="9" style="24"/>
  </cols>
  <sheetData>
    <row r="1" spans="2:12" ht="26">
      <c r="B1" s="21" t="s">
        <v>1805</v>
      </c>
      <c r="C1" s="21" t="s">
        <v>1806</v>
      </c>
      <c r="D1" s="21" t="s">
        <v>1807</v>
      </c>
      <c r="E1" s="21" t="s">
        <v>1808</v>
      </c>
      <c r="F1" s="21" t="s">
        <v>1809</v>
      </c>
      <c r="G1" s="22" t="s">
        <v>1810</v>
      </c>
      <c r="H1" s="23" t="s">
        <v>1811</v>
      </c>
      <c r="I1" s="23" t="s">
        <v>1812</v>
      </c>
      <c r="J1" s="23" t="s">
        <v>5483</v>
      </c>
    </row>
    <row r="2" spans="2:12">
      <c r="B2" s="25" t="s">
        <v>1813</v>
      </c>
      <c r="C2" s="26"/>
      <c r="D2" s="26" t="str">
        <f>CONCATENATE(B2,C2)</f>
        <v>北海道</v>
      </c>
      <c r="E2" s="27" t="s">
        <v>1814</v>
      </c>
      <c r="F2" s="26"/>
      <c r="G2" s="28" t="s">
        <v>1815</v>
      </c>
      <c r="H2" s="26" t="str">
        <f t="shared" ref="H2:H65" si="0">LEFT(G2,2)</f>
        <v>01</v>
      </c>
      <c r="I2" s="26"/>
      <c r="J2" s="24" t="str">
        <f>LEFT(I2,3)</f>
        <v/>
      </c>
      <c r="K2" s="29"/>
      <c r="L2" s="29"/>
    </row>
    <row r="3" spans="2:12">
      <c r="B3" s="27" t="s">
        <v>78</v>
      </c>
      <c r="C3" s="27" t="s">
        <v>1816</v>
      </c>
      <c r="D3" s="26" t="str">
        <f t="shared" ref="D3:D66" si="1">CONCATENATE(B3,C3)</f>
        <v>北海道札幌市</v>
      </c>
      <c r="E3" s="27" t="s">
        <v>1814</v>
      </c>
      <c r="F3" s="27" t="s">
        <v>1817</v>
      </c>
      <c r="G3" s="30" t="s">
        <v>1818</v>
      </c>
      <c r="H3" s="26" t="str">
        <f t="shared" si="0"/>
        <v>01</v>
      </c>
      <c r="I3" s="26" t="str">
        <f t="shared" ref="I3:I66" si="2">RIGHT(G3,4)</f>
        <v>1002</v>
      </c>
      <c r="J3" s="24" t="str">
        <f t="shared" ref="J3:J66" si="3">LEFT(I3,3)</f>
        <v>100</v>
      </c>
      <c r="K3" s="29"/>
      <c r="L3" s="29"/>
    </row>
    <row r="4" spans="2:12">
      <c r="B4" s="27" t="s">
        <v>78</v>
      </c>
      <c r="C4" s="27" t="s">
        <v>470</v>
      </c>
      <c r="D4" s="26" t="str">
        <f t="shared" si="1"/>
        <v>北海道函館市</v>
      </c>
      <c r="E4" s="27" t="s">
        <v>1814</v>
      </c>
      <c r="F4" s="27" t="s">
        <v>1819</v>
      </c>
      <c r="G4" s="30" t="s">
        <v>1820</v>
      </c>
      <c r="H4" s="26" t="str">
        <f t="shared" si="0"/>
        <v>01</v>
      </c>
      <c r="I4" s="26" t="str">
        <f t="shared" si="2"/>
        <v>2025</v>
      </c>
      <c r="J4" s="24" t="str">
        <f t="shared" si="3"/>
        <v>202</v>
      </c>
      <c r="K4" s="29"/>
      <c r="L4" s="29"/>
    </row>
    <row r="5" spans="2:12">
      <c r="B5" s="27" t="s">
        <v>78</v>
      </c>
      <c r="C5" s="27" t="s">
        <v>512</v>
      </c>
      <c r="D5" s="26" t="str">
        <f t="shared" si="1"/>
        <v>北海道小樽市</v>
      </c>
      <c r="E5" s="27" t="s">
        <v>1814</v>
      </c>
      <c r="F5" s="27" t="s">
        <v>1821</v>
      </c>
      <c r="G5" s="30" t="s">
        <v>1822</v>
      </c>
      <c r="H5" s="26" t="str">
        <f t="shared" si="0"/>
        <v>01</v>
      </c>
      <c r="I5" s="26" t="str">
        <f t="shared" si="2"/>
        <v>2033</v>
      </c>
      <c r="J5" s="24" t="str">
        <f t="shared" si="3"/>
        <v>203</v>
      </c>
    </row>
    <row r="6" spans="2:12">
      <c r="B6" s="27" t="s">
        <v>78</v>
      </c>
      <c r="C6" s="27" t="s">
        <v>555</v>
      </c>
      <c r="D6" s="26" t="str">
        <f t="shared" si="1"/>
        <v>北海道旭川市</v>
      </c>
      <c r="E6" s="27" t="s">
        <v>1814</v>
      </c>
      <c r="F6" s="27" t="s">
        <v>1823</v>
      </c>
      <c r="G6" s="30" t="s">
        <v>1824</v>
      </c>
      <c r="H6" s="26" t="str">
        <f t="shared" si="0"/>
        <v>01</v>
      </c>
      <c r="I6" s="26" t="str">
        <f t="shared" si="2"/>
        <v>2041</v>
      </c>
      <c r="J6" s="24" t="str">
        <f t="shared" si="3"/>
        <v>204</v>
      </c>
    </row>
    <row r="7" spans="2:12">
      <c r="B7" s="27" t="s">
        <v>78</v>
      </c>
      <c r="C7" s="27" t="s">
        <v>598</v>
      </c>
      <c r="D7" s="26" t="str">
        <f t="shared" si="1"/>
        <v>北海道室蘭市</v>
      </c>
      <c r="E7" s="27" t="s">
        <v>1814</v>
      </c>
      <c r="F7" s="27" t="s">
        <v>1825</v>
      </c>
      <c r="G7" s="30" t="s">
        <v>1826</v>
      </c>
      <c r="H7" s="26" t="str">
        <f t="shared" si="0"/>
        <v>01</v>
      </c>
      <c r="I7" s="26" t="str">
        <f t="shared" si="2"/>
        <v>2050</v>
      </c>
      <c r="J7" s="24" t="str">
        <f t="shared" si="3"/>
        <v>205</v>
      </c>
    </row>
    <row r="8" spans="2:12">
      <c r="B8" s="27" t="s">
        <v>78</v>
      </c>
      <c r="C8" s="27" t="s">
        <v>640</v>
      </c>
      <c r="D8" s="26" t="str">
        <f t="shared" si="1"/>
        <v>北海道釧路市</v>
      </c>
      <c r="E8" s="27" t="s">
        <v>1814</v>
      </c>
      <c r="F8" s="27" t="s">
        <v>1827</v>
      </c>
      <c r="G8" s="30" t="s">
        <v>1828</v>
      </c>
      <c r="H8" s="26" t="str">
        <f t="shared" si="0"/>
        <v>01</v>
      </c>
      <c r="I8" s="26" t="str">
        <f t="shared" si="2"/>
        <v>2068</v>
      </c>
      <c r="J8" s="24" t="str">
        <f t="shared" si="3"/>
        <v>206</v>
      </c>
    </row>
    <row r="9" spans="2:12">
      <c r="B9" s="27" t="s">
        <v>78</v>
      </c>
      <c r="C9" s="27" t="s">
        <v>684</v>
      </c>
      <c r="D9" s="26" t="str">
        <f t="shared" si="1"/>
        <v>北海道帯広市</v>
      </c>
      <c r="E9" s="27" t="s">
        <v>1814</v>
      </c>
      <c r="F9" s="27" t="s">
        <v>1829</v>
      </c>
      <c r="G9" s="30" t="s">
        <v>1830</v>
      </c>
      <c r="H9" s="26" t="str">
        <f t="shared" si="0"/>
        <v>01</v>
      </c>
      <c r="I9" s="26" t="str">
        <f t="shared" si="2"/>
        <v>2076</v>
      </c>
      <c r="J9" s="24" t="str">
        <f t="shared" si="3"/>
        <v>207</v>
      </c>
    </row>
    <row r="10" spans="2:12">
      <c r="B10" s="27" t="s">
        <v>78</v>
      </c>
      <c r="C10" s="27" t="s">
        <v>727</v>
      </c>
      <c r="D10" s="26" t="str">
        <f t="shared" si="1"/>
        <v>北海道北見市</v>
      </c>
      <c r="E10" s="27" t="s">
        <v>1814</v>
      </c>
      <c r="F10" s="27" t="s">
        <v>1831</v>
      </c>
      <c r="G10" s="30" t="s">
        <v>1832</v>
      </c>
      <c r="H10" s="26" t="str">
        <f t="shared" si="0"/>
        <v>01</v>
      </c>
      <c r="I10" s="26" t="str">
        <f t="shared" si="2"/>
        <v>2084</v>
      </c>
      <c r="J10" s="24" t="str">
        <f t="shared" si="3"/>
        <v>208</v>
      </c>
    </row>
    <row r="11" spans="2:12">
      <c r="B11" s="27" t="s">
        <v>78</v>
      </c>
      <c r="C11" s="27" t="s">
        <v>768</v>
      </c>
      <c r="D11" s="26" t="str">
        <f t="shared" si="1"/>
        <v>北海道夕張市</v>
      </c>
      <c r="E11" s="27" t="s">
        <v>1814</v>
      </c>
      <c r="F11" s="27" t="s">
        <v>1833</v>
      </c>
      <c r="G11" s="30" t="s">
        <v>1834</v>
      </c>
      <c r="H11" s="26" t="str">
        <f t="shared" si="0"/>
        <v>01</v>
      </c>
      <c r="I11" s="26" t="str">
        <f t="shared" si="2"/>
        <v>2092</v>
      </c>
      <c r="J11" s="24" t="str">
        <f t="shared" si="3"/>
        <v>209</v>
      </c>
    </row>
    <row r="12" spans="2:12">
      <c r="B12" s="27" t="s">
        <v>78</v>
      </c>
      <c r="C12" s="27" t="s">
        <v>806</v>
      </c>
      <c r="D12" s="26" t="str">
        <f t="shared" si="1"/>
        <v>北海道岩見沢市</v>
      </c>
      <c r="E12" s="27" t="s">
        <v>1814</v>
      </c>
      <c r="F12" s="27" t="s">
        <v>1835</v>
      </c>
      <c r="G12" s="30" t="s">
        <v>1836</v>
      </c>
      <c r="H12" s="26" t="str">
        <f t="shared" si="0"/>
        <v>01</v>
      </c>
      <c r="I12" s="26" t="str">
        <f t="shared" si="2"/>
        <v>2106</v>
      </c>
      <c r="J12" s="24" t="str">
        <f t="shared" si="3"/>
        <v>210</v>
      </c>
    </row>
    <row r="13" spans="2:12">
      <c r="B13" s="27" t="s">
        <v>78</v>
      </c>
      <c r="C13" s="27" t="s">
        <v>847</v>
      </c>
      <c r="D13" s="26" t="str">
        <f t="shared" si="1"/>
        <v>北海道網走市</v>
      </c>
      <c r="E13" s="27" t="s">
        <v>1814</v>
      </c>
      <c r="F13" s="27" t="s">
        <v>1837</v>
      </c>
      <c r="G13" s="30" t="s">
        <v>1838</v>
      </c>
      <c r="H13" s="26" t="str">
        <f t="shared" si="0"/>
        <v>01</v>
      </c>
      <c r="I13" s="26" t="str">
        <f t="shared" si="2"/>
        <v>2114</v>
      </c>
      <c r="J13" s="24" t="str">
        <f t="shared" si="3"/>
        <v>211</v>
      </c>
    </row>
    <row r="14" spans="2:12">
      <c r="B14" s="27" t="s">
        <v>78</v>
      </c>
      <c r="C14" s="27" t="s">
        <v>883</v>
      </c>
      <c r="D14" s="26" t="str">
        <f t="shared" si="1"/>
        <v>北海道留萌市</v>
      </c>
      <c r="E14" s="27" t="s">
        <v>1814</v>
      </c>
      <c r="F14" s="27" t="s">
        <v>1839</v>
      </c>
      <c r="G14" s="30" t="s">
        <v>1840</v>
      </c>
      <c r="H14" s="26" t="str">
        <f t="shared" si="0"/>
        <v>01</v>
      </c>
      <c r="I14" s="26" t="str">
        <f t="shared" si="2"/>
        <v>2122</v>
      </c>
      <c r="J14" s="24" t="str">
        <f t="shared" si="3"/>
        <v>212</v>
      </c>
    </row>
    <row r="15" spans="2:12">
      <c r="B15" s="27" t="s">
        <v>78</v>
      </c>
      <c r="C15" s="27" t="s">
        <v>917</v>
      </c>
      <c r="D15" s="26" t="str">
        <f t="shared" si="1"/>
        <v>北海道苫小牧市</v>
      </c>
      <c r="E15" s="27" t="s">
        <v>1814</v>
      </c>
      <c r="F15" s="27" t="s">
        <v>1841</v>
      </c>
      <c r="G15" s="30" t="s">
        <v>1842</v>
      </c>
      <c r="H15" s="26" t="str">
        <f t="shared" si="0"/>
        <v>01</v>
      </c>
      <c r="I15" s="26" t="str">
        <f t="shared" si="2"/>
        <v>2131</v>
      </c>
      <c r="J15" s="24" t="str">
        <f t="shared" si="3"/>
        <v>213</v>
      </c>
    </row>
    <row r="16" spans="2:12">
      <c r="B16" s="27" t="s">
        <v>78</v>
      </c>
      <c r="C16" s="27" t="s">
        <v>949</v>
      </c>
      <c r="D16" s="26" t="str">
        <f t="shared" si="1"/>
        <v>北海道稚内市</v>
      </c>
      <c r="E16" s="27" t="s">
        <v>1814</v>
      </c>
      <c r="F16" s="27" t="s">
        <v>1843</v>
      </c>
      <c r="G16" s="30" t="s">
        <v>1844</v>
      </c>
      <c r="H16" s="26" t="str">
        <f t="shared" si="0"/>
        <v>01</v>
      </c>
      <c r="I16" s="26" t="str">
        <f t="shared" si="2"/>
        <v>2149</v>
      </c>
      <c r="J16" s="24" t="str">
        <f t="shared" si="3"/>
        <v>214</v>
      </c>
    </row>
    <row r="17" spans="2:10">
      <c r="B17" s="27" t="s">
        <v>1813</v>
      </c>
      <c r="C17" s="27" t="s">
        <v>980</v>
      </c>
      <c r="D17" s="26" t="str">
        <f t="shared" si="1"/>
        <v>北海道美唄市</v>
      </c>
      <c r="E17" s="27" t="s">
        <v>1814</v>
      </c>
      <c r="F17" s="27" t="s">
        <v>1845</v>
      </c>
      <c r="G17" s="30" t="s">
        <v>1846</v>
      </c>
      <c r="H17" s="26" t="str">
        <f t="shared" si="0"/>
        <v>01</v>
      </c>
      <c r="I17" s="26" t="str">
        <f t="shared" si="2"/>
        <v>2157</v>
      </c>
      <c r="J17" s="24" t="str">
        <f t="shared" si="3"/>
        <v>215</v>
      </c>
    </row>
    <row r="18" spans="2:10">
      <c r="B18" s="27" t="s">
        <v>78</v>
      </c>
      <c r="C18" s="27" t="s">
        <v>1013</v>
      </c>
      <c r="D18" s="26" t="str">
        <f t="shared" si="1"/>
        <v>北海道芦別市</v>
      </c>
      <c r="E18" s="27" t="s">
        <v>1814</v>
      </c>
      <c r="F18" s="27" t="s">
        <v>1847</v>
      </c>
      <c r="G18" s="30" t="s">
        <v>1848</v>
      </c>
      <c r="H18" s="26" t="str">
        <f t="shared" si="0"/>
        <v>01</v>
      </c>
      <c r="I18" s="26" t="str">
        <f t="shared" si="2"/>
        <v>2165</v>
      </c>
      <c r="J18" s="24" t="str">
        <f t="shared" si="3"/>
        <v>216</v>
      </c>
    </row>
    <row r="19" spans="2:10">
      <c r="B19" s="27" t="s">
        <v>78</v>
      </c>
      <c r="C19" s="27" t="s">
        <v>1045</v>
      </c>
      <c r="D19" s="26" t="str">
        <f t="shared" si="1"/>
        <v>北海道江別市</v>
      </c>
      <c r="E19" s="27" t="s">
        <v>1814</v>
      </c>
      <c r="F19" s="27" t="s">
        <v>1849</v>
      </c>
      <c r="G19" s="30" t="s">
        <v>1850</v>
      </c>
      <c r="H19" s="26" t="str">
        <f t="shared" si="0"/>
        <v>01</v>
      </c>
      <c r="I19" s="26" t="str">
        <f t="shared" si="2"/>
        <v>2173</v>
      </c>
      <c r="J19" s="24" t="str">
        <f t="shared" si="3"/>
        <v>217</v>
      </c>
    </row>
    <row r="20" spans="2:10">
      <c r="B20" s="27" t="s">
        <v>78</v>
      </c>
      <c r="C20" s="27" t="s">
        <v>1075</v>
      </c>
      <c r="D20" s="26" t="str">
        <f t="shared" si="1"/>
        <v>北海道赤平市</v>
      </c>
      <c r="E20" s="27" t="s">
        <v>1814</v>
      </c>
      <c r="F20" s="27" t="s">
        <v>1851</v>
      </c>
      <c r="G20" s="30" t="s">
        <v>1852</v>
      </c>
      <c r="H20" s="26" t="str">
        <f t="shared" si="0"/>
        <v>01</v>
      </c>
      <c r="I20" s="26" t="str">
        <f t="shared" si="2"/>
        <v>2181</v>
      </c>
      <c r="J20" s="24" t="str">
        <f t="shared" si="3"/>
        <v>218</v>
      </c>
    </row>
    <row r="21" spans="2:10">
      <c r="B21" s="27" t="s">
        <v>78</v>
      </c>
      <c r="C21" s="27" t="s">
        <v>1104</v>
      </c>
      <c r="D21" s="26" t="str">
        <f t="shared" si="1"/>
        <v>北海道紋別市</v>
      </c>
      <c r="E21" s="27" t="s">
        <v>1814</v>
      </c>
      <c r="F21" s="27" t="s">
        <v>1853</v>
      </c>
      <c r="G21" s="30" t="s">
        <v>1854</v>
      </c>
      <c r="H21" s="26" t="str">
        <f t="shared" si="0"/>
        <v>01</v>
      </c>
      <c r="I21" s="26" t="str">
        <f t="shared" si="2"/>
        <v>2190</v>
      </c>
      <c r="J21" s="24" t="str">
        <f t="shared" si="3"/>
        <v>219</v>
      </c>
    </row>
    <row r="22" spans="2:10">
      <c r="B22" s="27" t="s">
        <v>78</v>
      </c>
      <c r="C22" s="27" t="s">
        <v>1131</v>
      </c>
      <c r="D22" s="26" t="str">
        <f t="shared" si="1"/>
        <v>北海道士別市</v>
      </c>
      <c r="E22" s="27" t="s">
        <v>1814</v>
      </c>
      <c r="F22" s="27" t="s">
        <v>1855</v>
      </c>
      <c r="G22" s="30" t="s">
        <v>1856</v>
      </c>
      <c r="H22" s="26" t="str">
        <f t="shared" si="0"/>
        <v>01</v>
      </c>
      <c r="I22" s="26" t="str">
        <f t="shared" si="2"/>
        <v>2203</v>
      </c>
      <c r="J22" s="24" t="str">
        <f t="shared" si="3"/>
        <v>220</v>
      </c>
    </row>
    <row r="23" spans="2:10">
      <c r="B23" s="27" t="s">
        <v>78</v>
      </c>
      <c r="C23" s="27" t="s">
        <v>1157</v>
      </c>
      <c r="D23" s="26" t="str">
        <f t="shared" si="1"/>
        <v>北海道名寄市</v>
      </c>
      <c r="E23" s="27" t="s">
        <v>1814</v>
      </c>
      <c r="F23" s="27" t="s">
        <v>1857</v>
      </c>
      <c r="G23" s="30" t="s">
        <v>1858</v>
      </c>
      <c r="H23" s="26" t="str">
        <f t="shared" si="0"/>
        <v>01</v>
      </c>
      <c r="I23" s="26" t="str">
        <f t="shared" si="2"/>
        <v>2211</v>
      </c>
      <c r="J23" s="24" t="str">
        <f t="shared" si="3"/>
        <v>221</v>
      </c>
    </row>
    <row r="24" spans="2:10">
      <c r="B24" s="27" t="s">
        <v>78</v>
      </c>
      <c r="C24" s="27" t="s">
        <v>1184</v>
      </c>
      <c r="D24" s="26" t="str">
        <f t="shared" si="1"/>
        <v>北海道三笠市</v>
      </c>
      <c r="E24" s="27" t="s">
        <v>1814</v>
      </c>
      <c r="F24" s="27" t="s">
        <v>1859</v>
      </c>
      <c r="G24" s="30" t="s">
        <v>1860</v>
      </c>
      <c r="H24" s="26" t="str">
        <f t="shared" si="0"/>
        <v>01</v>
      </c>
      <c r="I24" s="26" t="str">
        <f t="shared" si="2"/>
        <v>2220</v>
      </c>
      <c r="J24" s="24" t="str">
        <f t="shared" si="3"/>
        <v>222</v>
      </c>
    </row>
    <row r="25" spans="2:10">
      <c r="B25" s="27" t="s">
        <v>78</v>
      </c>
      <c r="C25" s="27" t="s">
        <v>1209</v>
      </c>
      <c r="D25" s="26" t="str">
        <f t="shared" si="1"/>
        <v>北海道根室市</v>
      </c>
      <c r="E25" s="27" t="s">
        <v>1814</v>
      </c>
      <c r="F25" s="27" t="s">
        <v>1861</v>
      </c>
      <c r="G25" s="30" t="s">
        <v>1862</v>
      </c>
      <c r="H25" s="26" t="str">
        <f t="shared" si="0"/>
        <v>01</v>
      </c>
      <c r="I25" s="26" t="str">
        <f t="shared" si="2"/>
        <v>2238</v>
      </c>
      <c r="J25" s="24" t="str">
        <f t="shared" si="3"/>
        <v>223</v>
      </c>
    </row>
    <row r="26" spans="2:10">
      <c r="B26" s="27" t="s">
        <v>78</v>
      </c>
      <c r="C26" s="27" t="s">
        <v>1232</v>
      </c>
      <c r="D26" s="26" t="str">
        <f t="shared" si="1"/>
        <v>北海道千歳市</v>
      </c>
      <c r="E26" s="27" t="s">
        <v>1814</v>
      </c>
      <c r="F26" s="27" t="s">
        <v>1863</v>
      </c>
      <c r="G26" s="30" t="s">
        <v>1864</v>
      </c>
      <c r="H26" s="26" t="str">
        <f t="shared" si="0"/>
        <v>01</v>
      </c>
      <c r="I26" s="26" t="str">
        <f t="shared" si="2"/>
        <v>2246</v>
      </c>
      <c r="J26" s="24" t="str">
        <f t="shared" si="3"/>
        <v>224</v>
      </c>
    </row>
    <row r="27" spans="2:10">
      <c r="B27" s="27" t="s">
        <v>78</v>
      </c>
      <c r="C27" s="27" t="s">
        <v>1257</v>
      </c>
      <c r="D27" s="26" t="str">
        <f t="shared" si="1"/>
        <v>北海道滝川市</v>
      </c>
      <c r="E27" s="27" t="s">
        <v>1814</v>
      </c>
      <c r="F27" s="27" t="s">
        <v>1865</v>
      </c>
      <c r="G27" s="30" t="s">
        <v>1866</v>
      </c>
      <c r="H27" s="26" t="str">
        <f t="shared" si="0"/>
        <v>01</v>
      </c>
      <c r="I27" s="26" t="str">
        <f t="shared" si="2"/>
        <v>2254</v>
      </c>
      <c r="J27" s="24" t="str">
        <f t="shared" si="3"/>
        <v>225</v>
      </c>
    </row>
    <row r="28" spans="2:10">
      <c r="B28" s="27" t="s">
        <v>78</v>
      </c>
      <c r="C28" s="27" t="s">
        <v>1282</v>
      </c>
      <c r="D28" s="26" t="str">
        <f t="shared" si="1"/>
        <v>北海道砂川市</v>
      </c>
      <c r="E28" s="27" t="s">
        <v>1814</v>
      </c>
      <c r="F28" s="27" t="s">
        <v>1867</v>
      </c>
      <c r="G28" s="30" t="s">
        <v>1868</v>
      </c>
      <c r="H28" s="26" t="str">
        <f t="shared" si="0"/>
        <v>01</v>
      </c>
      <c r="I28" s="26" t="str">
        <f t="shared" si="2"/>
        <v>2262</v>
      </c>
      <c r="J28" s="24" t="str">
        <f t="shared" si="3"/>
        <v>226</v>
      </c>
    </row>
    <row r="29" spans="2:10">
      <c r="B29" s="27" t="s">
        <v>78</v>
      </c>
      <c r="C29" s="27" t="s">
        <v>1306</v>
      </c>
      <c r="D29" s="26" t="str">
        <f t="shared" si="1"/>
        <v>北海道歌志内市</v>
      </c>
      <c r="E29" s="27" t="s">
        <v>1814</v>
      </c>
      <c r="F29" s="27" t="s">
        <v>1869</v>
      </c>
      <c r="G29" s="30" t="s">
        <v>1870</v>
      </c>
      <c r="H29" s="26" t="str">
        <f t="shared" si="0"/>
        <v>01</v>
      </c>
      <c r="I29" s="26" t="str">
        <f t="shared" si="2"/>
        <v>2271</v>
      </c>
      <c r="J29" s="24" t="str">
        <f t="shared" si="3"/>
        <v>227</v>
      </c>
    </row>
    <row r="30" spans="2:10">
      <c r="B30" s="27" t="s">
        <v>78</v>
      </c>
      <c r="C30" s="27" t="s">
        <v>1328</v>
      </c>
      <c r="D30" s="26" t="str">
        <f t="shared" si="1"/>
        <v>北海道深川市</v>
      </c>
      <c r="E30" s="27" t="s">
        <v>1814</v>
      </c>
      <c r="F30" s="27" t="s">
        <v>1871</v>
      </c>
      <c r="G30" s="30" t="s">
        <v>1872</v>
      </c>
      <c r="H30" s="26" t="str">
        <f t="shared" si="0"/>
        <v>01</v>
      </c>
      <c r="I30" s="26" t="str">
        <f t="shared" si="2"/>
        <v>2289</v>
      </c>
      <c r="J30" s="24" t="str">
        <f t="shared" si="3"/>
        <v>228</v>
      </c>
    </row>
    <row r="31" spans="2:10">
      <c r="B31" s="27" t="s">
        <v>78</v>
      </c>
      <c r="C31" s="27" t="s">
        <v>1348</v>
      </c>
      <c r="D31" s="26" t="str">
        <f t="shared" si="1"/>
        <v>北海道富良野市</v>
      </c>
      <c r="E31" s="27" t="s">
        <v>1814</v>
      </c>
      <c r="F31" s="27" t="s">
        <v>1873</v>
      </c>
      <c r="G31" s="30" t="s">
        <v>1874</v>
      </c>
      <c r="H31" s="26" t="str">
        <f t="shared" si="0"/>
        <v>01</v>
      </c>
      <c r="I31" s="26" t="str">
        <f t="shared" si="2"/>
        <v>2297</v>
      </c>
      <c r="J31" s="24" t="str">
        <f t="shared" si="3"/>
        <v>229</v>
      </c>
    </row>
    <row r="32" spans="2:10">
      <c r="B32" s="27" t="s">
        <v>78</v>
      </c>
      <c r="C32" s="27" t="s">
        <v>1366</v>
      </c>
      <c r="D32" s="26" t="str">
        <f t="shared" si="1"/>
        <v>北海道登別市</v>
      </c>
      <c r="E32" s="27" t="s">
        <v>1814</v>
      </c>
      <c r="F32" s="27" t="s">
        <v>1875</v>
      </c>
      <c r="G32" s="30" t="s">
        <v>1876</v>
      </c>
      <c r="H32" s="26" t="str">
        <f t="shared" si="0"/>
        <v>01</v>
      </c>
      <c r="I32" s="26" t="str">
        <f t="shared" si="2"/>
        <v>2301</v>
      </c>
      <c r="J32" s="24" t="str">
        <f t="shared" si="3"/>
        <v>230</v>
      </c>
    </row>
    <row r="33" spans="2:10">
      <c r="B33" s="27" t="s">
        <v>78</v>
      </c>
      <c r="C33" s="27" t="s">
        <v>1386</v>
      </c>
      <c r="D33" s="26" t="str">
        <f t="shared" si="1"/>
        <v>北海道恵庭市</v>
      </c>
      <c r="E33" s="27" t="s">
        <v>1814</v>
      </c>
      <c r="F33" s="27" t="s">
        <v>1877</v>
      </c>
      <c r="G33" s="30" t="s">
        <v>1878</v>
      </c>
      <c r="H33" s="26" t="str">
        <f t="shared" si="0"/>
        <v>01</v>
      </c>
      <c r="I33" s="26" t="str">
        <f t="shared" si="2"/>
        <v>2319</v>
      </c>
      <c r="J33" s="24" t="str">
        <f t="shared" si="3"/>
        <v>231</v>
      </c>
    </row>
    <row r="34" spans="2:10">
      <c r="B34" s="27" t="s">
        <v>78</v>
      </c>
      <c r="C34" s="27" t="s">
        <v>518</v>
      </c>
      <c r="D34" s="26" t="str">
        <f t="shared" si="1"/>
        <v>北海道伊達市</v>
      </c>
      <c r="E34" s="27" t="s">
        <v>1814</v>
      </c>
      <c r="F34" s="27" t="s">
        <v>1879</v>
      </c>
      <c r="G34" s="30" t="s">
        <v>1880</v>
      </c>
      <c r="H34" s="26" t="str">
        <f t="shared" si="0"/>
        <v>01</v>
      </c>
      <c r="I34" s="26" t="str">
        <f t="shared" si="2"/>
        <v>2335</v>
      </c>
      <c r="J34" s="24" t="str">
        <f t="shared" si="3"/>
        <v>233</v>
      </c>
    </row>
    <row r="35" spans="2:10">
      <c r="B35" s="27" t="s">
        <v>78</v>
      </c>
      <c r="C35" s="27" t="s">
        <v>1418</v>
      </c>
      <c r="D35" s="26" t="str">
        <f t="shared" si="1"/>
        <v>北海道北広島市</v>
      </c>
      <c r="E35" s="27" t="s">
        <v>1814</v>
      </c>
      <c r="F35" s="27" t="s">
        <v>1881</v>
      </c>
      <c r="G35" s="30" t="s">
        <v>1882</v>
      </c>
      <c r="H35" s="26" t="str">
        <f t="shared" si="0"/>
        <v>01</v>
      </c>
      <c r="I35" s="26" t="str">
        <f t="shared" si="2"/>
        <v>2343</v>
      </c>
      <c r="J35" s="24" t="str">
        <f t="shared" si="3"/>
        <v>234</v>
      </c>
    </row>
    <row r="36" spans="2:10">
      <c r="B36" s="27" t="s">
        <v>78</v>
      </c>
      <c r="C36" s="27" t="s">
        <v>1433</v>
      </c>
      <c r="D36" s="26" t="str">
        <f t="shared" si="1"/>
        <v>北海道石狩市</v>
      </c>
      <c r="E36" s="27" t="s">
        <v>1814</v>
      </c>
      <c r="F36" s="27" t="s">
        <v>1883</v>
      </c>
      <c r="G36" s="30" t="s">
        <v>1884</v>
      </c>
      <c r="H36" s="26" t="str">
        <f t="shared" si="0"/>
        <v>01</v>
      </c>
      <c r="I36" s="26" t="str">
        <f t="shared" si="2"/>
        <v>2351</v>
      </c>
      <c r="J36" s="24" t="str">
        <f t="shared" si="3"/>
        <v>235</v>
      </c>
    </row>
    <row r="37" spans="2:10">
      <c r="B37" s="27" t="s">
        <v>78</v>
      </c>
      <c r="C37" s="27" t="s">
        <v>1448</v>
      </c>
      <c r="D37" s="26" t="str">
        <f t="shared" si="1"/>
        <v>北海道北斗市</v>
      </c>
      <c r="E37" s="27" t="s">
        <v>1814</v>
      </c>
      <c r="F37" s="27" t="s">
        <v>1885</v>
      </c>
      <c r="G37" s="30" t="s">
        <v>1886</v>
      </c>
      <c r="H37" s="26" t="str">
        <f t="shared" si="0"/>
        <v>01</v>
      </c>
      <c r="I37" s="26" t="str">
        <f t="shared" si="2"/>
        <v>2360</v>
      </c>
      <c r="J37" s="24" t="str">
        <f t="shared" si="3"/>
        <v>236</v>
      </c>
    </row>
    <row r="38" spans="2:10">
      <c r="B38" s="27" t="s">
        <v>78</v>
      </c>
      <c r="C38" s="27" t="s">
        <v>1461</v>
      </c>
      <c r="D38" s="26" t="str">
        <f t="shared" si="1"/>
        <v>北海道当別町</v>
      </c>
      <c r="E38" s="27" t="s">
        <v>1814</v>
      </c>
      <c r="F38" s="27" t="s">
        <v>1887</v>
      </c>
      <c r="G38" s="30" t="s">
        <v>1888</v>
      </c>
      <c r="H38" s="26" t="str">
        <f t="shared" si="0"/>
        <v>01</v>
      </c>
      <c r="I38" s="26" t="str">
        <f t="shared" si="2"/>
        <v>3030</v>
      </c>
      <c r="J38" s="24" t="str">
        <f t="shared" si="3"/>
        <v>303</v>
      </c>
    </row>
    <row r="39" spans="2:10">
      <c r="B39" s="27" t="s">
        <v>78</v>
      </c>
      <c r="C39" s="27" t="s">
        <v>1473</v>
      </c>
      <c r="D39" s="26" t="str">
        <f t="shared" si="1"/>
        <v>北海道新篠津村</v>
      </c>
      <c r="E39" s="27" t="s">
        <v>1814</v>
      </c>
      <c r="F39" s="27" t="s">
        <v>1889</v>
      </c>
      <c r="G39" s="30" t="s">
        <v>1890</v>
      </c>
      <c r="H39" s="26" t="str">
        <f t="shared" si="0"/>
        <v>01</v>
      </c>
      <c r="I39" s="26" t="str">
        <f t="shared" si="2"/>
        <v>3048</v>
      </c>
      <c r="J39" s="24" t="str">
        <f t="shared" si="3"/>
        <v>304</v>
      </c>
    </row>
    <row r="40" spans="2:10">
      <c r="B40" s="27" t="s">
        <v>78</v>
      </c>
      <c r="C40" s="27" t="s">
        <v>631</v>
      </c>
      <c r="D40" s="26" t="str">
        <f t="shared" si="1"/>
        <v>北海道松前町</v>
      </c>
      <c r="E40" s="27" t="s">
        <v>1814</v>
      </c>
      <c r="F40" s="27" t="s">
        <v>1891</v>
      </c>
      <c r="G40" s="30" t="s">
        <v>1892</v>
      </c>
      <c r="H40" s="26" t="str">
        <f t="shared" si="0"/>
        <v>01</v>
      </c>
      <c r="I40" s="26" t="str">
        <f t="shared" si="2"/>
        <v>3315</v>
      </c>
      <c r="J40" s="24" t="str">
        <f t="shared" si="3"/>
        <v>331</v>
      </c>
    </row>
    <row r="41" spans="2:10">
      <c r="B41" s="27" t="s">
        <v>78</v>
      </c>
      <c r="C41" s="27" t="s">
        <v>1496</v>
      </c>
      <c r="D41" s="26" t="str">
        <f t="shared" si="1"/>
        <v>北海道福島町</v>
      </c>
      <c r="E41" s="27" t="s">
        <v>1814</v>
      </c>
      <c r="F41" s="27" t="s">
        <v>1893</v>
      </c>
      <c r="G41" s="30" t="s">
        <v>1894</v>
      </c>
      <c r="H41" s="26" t="str">
        <f t="shared" si="0"/>
        <v>01</v>
      </c>
      <c r="I41" s="26" t="str">
        <f t="shared" si="2"/>
        <v>3323</v>
      </c>
      <c r="J41" s="24" t="str">
        <f t="shared" si="3"/>
        <v>332</v>
      </c>
    </row>
    <row r="42" spans="2:10">
      <c r="B42" s="27" t="s">
        <v>78</v>
      </c>
      <c r="C42" s="27" t="s">
        <v>1508</v>
      </c>
      <c r="D42" s="26" t="str">
        <f t="shared" si="1"/>
        <v>北海道知内町</v>
      </c>
      <c r="E42" s="27" t="s">
        <v>1814</v>
      </c>
      <c r="F42" s="27" t="s">
        <v>1895</v>
      </c>
      <c r="G42" s="30" t="s">
        <v>1896</v>
      </c>
      <c r="H42" s="26" t="str">
        <f t="shared" si="0"/>
        <v>01</v>
      </c>
      <c r="I42" s="26" t="str">
        <f t="shared" si="2"/>
        <v>3331</v>
      </c>
      <c r="J42" s="24" t="str">
        <f t="shared" si="3"/>
        <v>333</v>
      </c>
    </row>
    <row r="43" spans="2:10">
      <c r="B43" s="27" t="s">
        <v>78</v>
      </c>
      <c r="C43" s="27" t="s">
        <v>1519</v>
      </c>
      <c r="D43" s="26" t="str">
        <f t="shared" si="1"/>
        <v>北海道木古内町</v>
      </c>
      <c r="E43" s="27" t="s">
        <v>1814</v>
      </c>
      <c r="F43" s="27" t="s">
        <v>1897</v>
      </c>
      <c r="G43" s="30" t="s">
        <v>1898</v>
      </c>
      <c r="H43" s="26" t="str">
        <f t="shared" si="0"/>
        <v>01</v>
      </c>
      <c r="I43" s="26" t="str">
        <f t="shared" si="2"/>
        <v>3340</v>
      </c>
      <c r="J43" s="24" t="str">
        <f t="shared" si="3"/>
        <v>334</v>
      </c>
    </row>
    <row r="44" spans="2:10">
      <c r="B44" s="27" t="s">
        <v>78</v>
      </c>
      <c r="C44" s="27" t="s">
        <v>1529</v>
      </c>
      <c r="D44" s="26" t="str">
        <f t="shared" si="1"/>
        <v>北海道七飯町</v>
      </c>
      <c r="E44" s="27" t="s">
        <v>1814</v>
      </c>
      <c r="F44" s="27" t="s">
        <v>1899</v>
      </c>
      <c r="G44" s="30" t="s">
        <v>1900</v>
      </c>
      <c r="H44" s="26" t="str">
        <f t="shared" si="0"/>
        <v>01</v>
      </c>
      <c r="I44" s="26" t="str">
        <f t="shared" si="2"/>
        <v>3374</v>
      </c>
      <c r="J44" s="24" t="str">
        <f t="shared" si="3"/>
        <v>337</v>
      </c>
    </row>
    <row r="45" spans="2:10">
      <c r="B45" s="27" t="s">
        <v>78</v>
      </c>
      <c r="C45" s="27" t="s">
        <v>1539</v>
      </c>
      <c r="D45" s="26" t="str">
        <f t="shared" si="1"/>
        <v>北海道鹿部町</v>
      </c>
      <c r="E45" s="27" t="s">
        <v>1814</v>
      </c>
      <c r="F45" s="27" t="s">
        <v>1901</v>
      </c>
      <c r="G45" s="30" t="s">
        <v>1902</v>
      </c>
      <c r="H45" s="26" t="str">
        <f t="shared" si="0"/>
        <v>01</v>
      </c>
      <c r="I45" s="26" t="str">
        <f t="shared" si="2"/>
        <v>3439</v>
      </c>
      <c r="J45" s="24" t="str">
        <f t="shared" si="3"/>
        <v>343</v>
      </c>
    </row>
    <row r="46" spans="2:10">
      <c r="B46" s="27" t="s">
        <v>78</v>
      </c>
      <c r="C46" s="27" t="s">
        <v>1441</v>
      </c>
      <c r="D46" s="26" t="str">
        <f t="shared" si="1"/>
        <v>北海道森町</v>
      </c>
      <c r="E46" s="27" t="s">
        <v>1814</v>
      </c>
      <c r="F46" s="27" t="s">
        <v>1903</v>
      </c>
      <c r="G46" s="30" t="s">
        <v>1904</v>
      </c>
      <c r="H46" s="26" t="str">
        <f t="shared" si="0"/>
        <v>01</v>
      </c>
      <c r="I46" s="26" t="str">
        <f t="shared" si="2"/>
        <v>3455</v>
      </c>
      <c r="J46" s="24" t="str">
        <f t="shared" si="3"/>
        <v>345</v>
      </c>
    </row>
    <row r="47" spans="2:10">
      <c r="B47" s="27" t="s">
        <v>78</v>
      </c>
      <c r="C47" s="27" t="s">
        <v>1558</v>
      </c>
      <c r="D47" s="26" t="str">
        <f t="shared" si="1"/>
        <v>北海道八雲町</v>
      </c>
      <c r="E47" s="27" t="s">
        <v>1814</v>
      </c>
      <c r="F47" s="27" t="s">
        <v>1905</v>
      </c>
      <c r="G47" s="30" t="s">
        <v>1906</v>
      </c>
      <c r="H47" s="26" t="str">
        <f t="shared" si="0"/>
        <v>01</v>
      </c>
      <c r="I47" s="26" t="str">
        <f t="shared" si="2"/>
        <v>3463</v>
      </c>
      <c r="J47" s="24" t="str">
        <f t="shared" si="3"/>
        <v>346</v>
      </c>
    </row>
    <row r="48" spans="2:10">
      <c r="B48" s="27" t="s">
        <v>78</v>
      </c>
      <c r="C48" s="27" t="s">
        <v>1568</v>
      </c>
      <c r="D48" s="26" t="str">
        <f t="shared" si="1"/>
        <v>北海道長万部町</v>
      </c>
      <c r="E48" s="27" t="s">
        <v>1814</v>
      </c>
      <c r="F48" s="27" t="s">
        <v>1907</v>
      </c>
      <c r="G48" s="30" t="s">
        <v>1908</v>
      </c>
      <c r="H48" s="26" t="str">
        <f t="shared" si="0"/>
        <v>01</v>
      </c>
      <c r="I48" s="26" t="str">
        <f t="shared" si="2"/>
        <v>3471</v>
      </c>
      <c r="J48" s="24" t="str">
        <f t="shared" si="3"/>
        <v>347</v>
      </c>
    </row>
    <row r="49" spans="2:10">
      <c r="B49" s="27" t="s">
        <v>78</v>
      </c>
      <c r="C49" s="27" t="s">
        <v>1578</v>
      </c>
      <c r="D49" s="26" t="str">
        <f t="shared" si="1"/>
        <v>北海道江差町</v>
      </c>
      <c r="E49" s="27" t="s">
        <v>1814</v>
      </c>
      <c r="F49" s="27" t="s">
        <v>1909</v>
      </c>
      <c r="G49" s="30" t="s">
        <v>1910</v>
      </c>
      <c r="H49" s="26" t="str">
        <f t="shared" si="0"/>
        <v>01</v>
      </c>
      <c r="I49" s="26" t="str">
        <f t="shared" si="2"/>
        <v>3617</v>
      </c>
      <c r="J49" s="24" t="str">
        <f t="shared" si="3"/>
        <v>361</v>
      </c>
    </row>
    <row r="50" spans="2:10">
      <c r="B50" s="27" t="s">
        <v>78</v>
      </c>
      <c r="C50" s="27" t="s">
        <v>1588</v>
      </c>
      <c r="D50" s="26" t="str">
        <f t="shared" si="1"/>
        <v>北海道上ノ国町</v>
      </c>
      <c r="E50" s="27" t="s">
        <v>1814</v>
      </c>
      <c r="F50" s="27" t="s">
        <v>1911</v>
      </c>
      <c r="G50" s="30" t="s">
        <v>1912</v>
      </c>
      <c r="H50" s="26" t="str">
        <f t="shared" si="0"/>
        <v>01</v>
      </c>
      <c r="I50" s="26" t="str">
        <f t="shared" si="2"/>
        <v>3625</v>
      </c>
      <c r="J50" s="24" t="str">
        <f t="shared" si="3"/>
        <v>362</v>
      </c>
    </row>
    <row r="51" spans="2:10">
      <c r="B51" s="27" t="s">
        <v>78</v>
      </c>
      <c r="C51" s="27" t="s">
        <v>1598</v>
      </c>
      <c r="D51" s="26" t="str">
        <f t="shared" si="1"/>
        <v>北海道厚沢部町</v>
      </c>
      <c r="E51" s="27" t="s">
        <v>1814</v>
      </c>
      <c r="F51" s="27" t="s">
        <v>1913</v>
      </c>
      <c r="G51" s="30" t="s">
        <v>1914</v>
      </c>
      <c r="H51" s="26" t="str">
        <f t="shared" si="0"/>
        <v>01</v>
      </c>
      <c r="I51" s="26" t="str">
        <f t="shared" si="2"/>
        <v>3633</v>
      </c>
      <c r="J51" s="24" t="str">
        <f t="shared" si="3"/>
        <v>363</v>
      </c>
    </row>
    <row r="52" spans="2:10">
      <c r="B52" s="27" t="s">
        <v>78</v>
      </c>
      <c r="C52" s="27" t="s">
        <v>1608</v>
      </c>
      <c r="D52" s="26" t="str">
        <f t="shared" si="1"/>
        <v>北海道乙部町</v>
      </c>
      <c r="E52" s="27" t="s">
        <v>1814</v>
      </c>
      <c r="F52" s="27" t="s">
        <v>1915</v>
      </c>
      <c r="G52" s="30" t="s">
        <v>1916</v>
      </c>
      <c r="H52" s="26" t="str">
        <f t="shared" si="0"/>
        <v>01</v>
      </c>
      <c r="I52" s="26" t="str">
        <f t="shared" si="2"/>
        <v>3641</v>
      </c>
      <c r="J52" s="24" t="str">
        <f t="shared" si="3"/>
        <v>364</v>
      </c>
    </row>
    <row r="53" spans="2:10">
      <c r="B53" s="27" t="s">
        <v>78</v>
      </c>
      <c r="C53" s="27" t="s">
        <v>1617</v>
      </c>
      <c r="D53" s="26" t="str">
        <f t="shared" si="1"/>
        <v>北海道奥尻町</v>
      </c>
      <c r="E53" s="27" t="s">
        <v>1814</v>
      </c>
      <c r="F53" s="27" t="s">
        <v>1917</v>
      </c>
      <c r="G53" s="30" t="s">
        <v>1918</v>
      </c>
      <c r="H53" s="26" t="str">
        <f t="shared" si="0"/>
        <v>01</v>
      </c>
      <c r="I53" s="26" t="str">
        <f t="shared" si="2"/>
        <v>3676</v>
      </c>
      <c r="J53" s="24" t="str">
        <f t="shared" si="3"/>
        <v>367</v>
      </c>
    </row>
    <row r="54" spans="2:10">
      <c r="B54" s="27" t="s">
        <v>78</v>
      </c>
      <c r="C54" s="27" t="s">
        <v>1623</v>
      </c>
      <c r="D54" s="26" t="str">
        <f t="shared" si="1"/>
        <v>北海道今金町</v>
      </c>
      <c r="E54" s="27" t="s">
        <v>1814</v>
      </c>
      <c r="F54" s="27" t="s">
        <v>1919</v>
      </c>
      <c r="G54" s="30" t="s">
        <v>1920</v>
      </c>
      <c r="H54" s="26" t="str">
        <f t="shared" si="0"/>
        <v>01</v>
      </c>
      <c r="I54" s="26" t="str">
        <f t="shared" si="2"/>
        <v>3706</v>
      </c>
      <c r="J54" s="24" t="str">
        <f t="shared" si="3"/>
        <v>370</v>
      </c>
    </row>
    <row r="55" spans="2:10">
      <c r="B55" s="27" t="s">
        <v>78</v>
      </c>
      <c r="C55" s="27" t="s">
        <v>1630</v>
      </c>
      <c r="D55" s="26" t="str">
        <f t="shared" si="1"/>
        <v>北海道せたな町</v>
      </c>
      <c r="E55" s="27" t="s">
        <v>1814</v>
      </c>
      <c r="F55" s="27" t="s">
        <v>1921</v>
      </c>
      <c r="G55" s="30" t="s">
        <v>1922</v>
      </c>
      <c r="H55" s="26" t="str">
        <f t="shared" si="0"/>
        <v>01</v>
      </c>
      <c r="I55" s="26" t="str">
        <f t="shared" si="2"/>
        <v>3714</v>
      </c>
      <c r="J55" s="24" t="str">
        <f t="shared" si="3"/>
        <v>371</v>
      </c>
    </row>
    <row r="56" spans="2:10">
      <c r="B56" s="27" t="s">
        <v>78</v>
      </c>
      <c r="C56" s="27" t="s">
        <v>1637</v>
      </c>
      <c r="D56" s="26" t="str">
        <f t="shared" si="1"/>
        <v>北海道島牧村</v>
      </c>
      <c r="E56" s="27" t="s">
        <v>1814</v>
      </c>
      <c r="F56" s="27" t="s">
        <v>1923</v>
      </c>
      <c r="G56" s="30" t="s">
        <v>1924</v>
      </c>
      <c r="H56" s="26" t="str">
        <f t="shared" si="0"/>
        <v>01</v>
      </c>
      <c r="I56" s="26" t="str">
        <f t="shared" si="2"/>
        <v>3919</v>
      </c>
      <c r="J56" s="24" t="str">
        <f t="shared" si="3"/>
        <v>391</v>
      </c>
    </row>
    <row r="57" spans="2:10">
      <c r="B57" s="27" t="s">
        <v>78</v>
      </c>
      <c r="C57" s="27" t="s">
        <v>1643</v>
      </c>
      <c r="D57" s="26" t="str">
        <f t="shared" si="1"/>
        <v>北海道寿都町</v>
      </c>
      <c r="E57" s="27" t="s">
        <v>1814</v>
      </c>
      <c r="F57" s="27" t="s">
        <v>1925</v>
      </c>
      <c r="G57" s="30" t="s">
        <v>1926</v>
      </c>
      <c r="H57" s="26" t="str">
        <f t="shared" si="0"/>
        <v>01</v>
      </c>
      <c r="I57" s="26" t="str">
        <f t="shared" si="2"/>
        <v>3927</v>
      </c>
      <c r="J57" s="24" t="str">
        <f t="shared" si="3"/>
        <v>392</v>
      </c>
    </row>
    <row r="58" spans="2:10">
      <c r="B58" s="27" t="s">
        <v>78</v>
      </c>
      <c r="C58" s="27" t="s">
        <v>1646</v>
      </c>
      <c r="D58" s="26" t="str">
        <f t="shared" si="1"/>
        <v>北海道黒松内町</v>
      </c>
      <c r="E58" s="27" t="s">
        <v>1814</v>
      </c>
      <c r="F58" s="27" t="s">
        <v>1927</v>
      </c>
      <c r="G58" s="30" t="s">
        <v>1928</v>
      </c>
      <c r="H58" s="26" t="str">
        <f t="shared" si="0"/>
        <v>01</v>
      </c>
      <c r="I58" s="26" t="str">
        <f t="shared" si="2"/>
        <v>3935</v>
      </c>
      <c r="J58" s="24" t="str">
        <f t="shared" si="3"/>
        <v>393</v>
      </c>
    </row>
    <row r="59" spans="2:10">
      <c r="B59" s="27" t="s">
        <v>78</v>
      </c>
      <c r="C59" s="27" t="s">
        <v>1652</v>
      </c>
      <c r="D59" s="26" t="str">
        <f t="shared" si="1"/>
        <v>北海道蘭越町</v>
      </c>
      <c r="E59" s="27" t="s">
        <v>1814</v>
      </c>
      <c r="F59" s="27" t="s">
        <v>1929</v>
      </c>
      <c r="G59" s="30" t="s">
        <v>1930</v>
      </c>
      <c r="H59" s="26" t="str">
        <f t="shared" si="0"/>
        <v>01</v>
      </c>
      <c r="I59" s="26" t="str">
        <f t="shared" si="2"/>
        <v>3943</v>
      </c>
      <c r="J59" s="24" t="str">
        <f t="shared" si="3"/>
        <v>394</v>
      </c>
    </row>
    <row r="60" spans="2:10">
      <c r="B60" s="27" t="s">
        <v>78</v>
      </c>
      <c r="C60" s="27" t="s">
        <v>1657</v>
      </c>
      <c r="D60" s="26" t="str">
        <f t="shared" si="1"/>
        <v>北海道ニセコ町</v>
      </c>
      <c r="E60" s="27" t="s">
        <v>1814</v>
      </c>
      <c r="F60" s="27" t="s">
        <v>1931</v>
      </c>
      <c r="G60" s="30" t="s">
        <v>1932</v>
      </c>
      <c r="H60" s="26" t="str">
        <f t="shared" si="0"/>
        <v>01</v>
      </c>
      <c r="I60" s="26" t="str">
        <f t="shared" si="2"/>
        <v>3951</v>
      </c>
      <c r="J60" s="24" t="str">
        <f t="shared" si="3"/>
        <v>395</v>
      </c>
    </row>
    <row r="61" spans="2:10">
      <c r="B61" s="27" t="s">
        <v>78</v>
      </c>
      <c r="C61" s="27" t="s">
        <v>1663</v>
      </c>
      <c r="D61" s="26" t="str">
        <f t="shared" si="1"/>
        <v>北海道真狩村</v>
      </c>
      <c r="E61" s="27" t="s">
        <v>1814</v>
      </c>
      <c r="F61" s="27" t="s">
        <v>1933</v>
      </c>
      <c r="G61" s="30" t="s">
        <v>1934</v>
      </c>
      <c r="H61" s="26" t="str">
        <f t="shared" si="0"/>
        <v>01</v>
      </c>
      <c r="I61" s="26" t="str">
        <f t="shared" si="2"/>
        <v>3960</v>
      </c>
      <c r="J61" s="24" t="str">
        <f t="shared" si="3"/>
        <v>396</v>
      </c>
    </row>
    <row r="62" spans="2:10">
      <c r="B62" s="27" t="s">
        <v>78</v>
      </c>
      <c r="C62" s="27" t="s">
        <v>1669</v>
      </c>
      <c r="D62" s="26" t="str">
        <f t="shared" si="1"/>
        <v>北海道留寿都村</v>
      </c>
      <c r="E62" s="27" t="s">
        <v>1814</v>
      </c>
      <c r="F62" s="27" t="s">
        <v>1935</v>
      </c>
      <c r="G62" s="30" t="s">
        <v>1936</v>
      </c>
      <c r="H62" s="26" t="str">
        <f t="shared" si="0"/>
        <v>01</v>
      </c>
      <c r="I62" s="26" t="str">
        <f t="shared" si="2"/>
        <v>3978</v>
      </c>
      <c r="J62" s="24" t="str">
        <f t="shared" si="3"/>
        <v>397</v>
      </c>
    </row>
    <row r="63" spans="2:10">
      <c r="B63" s="27" t="s">
        <v>78</v>
      </c>
      <c r="C63" s="27" t="s">
        <v>1675</v>
      </c>
      <c r="D63" s="26" t="str">
        <f t="shared" si="1"/>
        <v>北海道喜茂別町</v>
      </c>
      <c r="E63" s="27" t="s">
        <v>1814</v>
      </c>
      <c r="F63" s="27" t="s">
        <v>1937</v>
      </c>
      <c r="G63" s="30" t="s">
        <v>1938</v>
      </c>
      <c r="H63" s="26" t="str">
        <f t="shared" si="0"/>
        <v>01</v>
      </c>
      <c r="I63" s="26" t="str">
        <f t="shared" si="2"/>
        <v>3986</v>
      </c>
      <c r="J63" s="24" t="str">
        <f t="shared" si="3"/>
        <v>398</v>
      </c>
    </row>
    <row r="64" spans="2:10">
      <c r="B64" s="27" t="s">
        <v>78</v>
      </c>
      <c r="C64" s="27" t="s">
        <v>1678</v>
      </c>
      <c r="D64" s="26" t="str">
        <f t="shared" si="1"/>
        <v>北海道京極町</v>
      </c>
      <c r="E64" s="27" t="s">
        <v>1814</v>
      </c>
      <c r="F64" s="27" t="s">
        <v>1939</v>
      </c>
      <c r="G64" s="30" t="s">
        <v>1940</v>
      </c>
      <c r="H64" s="26" t="str">
        <f t="shared" si="0"/>
        <v>01</v>
      </c>
      <c r="I64" s="26" t="str">
        <f t="shared" si="2"/>
        <v>3994</v>
      </c>
      <c r="J64" s="24" t="str">
        <f t="shared" si="3"/>
        <v>399</v>
      </c>
    </row>
    <row r="65" spans="2:10">
      <c r="B65" s="27" t="s">
        <v>78</v>
      </c>
      <c r="C65" s="27" t="s">
        <v>1683</v>
      </c>
      <c r="D65" s="26" t="str">
        <f t="shared" si="1"/>
        <v>北海道倶知安町</v>
      </c>
      <c r="E65" s="27" t="s">
        <v>1814</v>
      </c>
      <c r="F65" s="27" t="s">
        <v>1941</v>
      </c>
      <c r="G65" s="30" t="s">
        <v>1942</v>
      </c>
      <c r="H65" s="26" t="str">
        <f t="shared" si="0"/>
        <v>01</v>
      </c>
      <c r="I65" s="26" t="str">
        <f t="shared" si="2"/>
        <v>4001</v>
      </c>
      <c r="J65" s="24" t="str">
        <f t="shared" si="3"/>
        <v>400</v>
      </c>
    </row>
    <row r="66" spans="2:10">
      <c r="B66" s="27" t="s">
        <v>78</v>
      </c>
      <c r="C66" s="27" t="s">
        <v>1688</v>
      </c>
      <c r="D66" s="26" t="str">
        <f t="shared" si="1"/>
        <v>北海道共和町</v>
      </c>
      <c r="E66" s="27" t="s">
        <v>1814</v>
      </c>
      <c r="F66" s="27" t="s">
        <v>1943</v>
      </c>
      <c r="G66" s="30" t="s">
        <v>1944</v>
      </c>
      <c r="H66" s="26" t="str">
        <f t="shared" ref="H66:H129" si="4">LEFT(G66,2)</f>
        <v>01</v>
      </c>
      <c r="I66" s="26" t="str">
        <f t="shared" si="2"/>
        <v>4010</v>
      </c>
      <c r="J66" s="24" t="str">
        <f t="shared" si="3"/>
        <v>401</v>
      </c>
    </row>
    <row r="67" spans="2:10">
      <c r="B67" s="27" t="s">
        <v>78</v>
      </c>
      <c r="C67" s="27" t="s">
        <v>1690</v>
      </c>
      <c r="D67" s="26" t="str">
        <f t="shared" ref="D67:D130" si="5">CONCATENATE(B67,C67)</f>
        <v>北海道岩内町</v>
      </c>
      <c r="E67" s="27" t="s">
        <v>1814</v>
      </c>
      <c r="F67" s="27" t="s">
        <v>1945</v>
      </c>
      <c r="G67" s="30" t="s">
        <v>1946</v>
      </c>
      <c r="H67" s="26" t="str">
        <f t="shared" si="4"/>
        <v>01</v>
      </c>
      <c r="I67" s="26" t="str">
        <f t="shared" ref="I67:I130" si="6">RIGHT(G67,4)</f>
        <v>4028</v>
      </c>
      <c r="J67" s="24" t="str">
        <f t="shared" ref="J67:J130" si="7">LEFT(I67,3)</f>
        <v>402</v>
      </c>
    </row>
    <row r="68" spans="2:10">
      <c r="B68" s="27" t="s">
        <v>78</v>
      </c>
      <c r="C68" s="27" t="s">
        <v>1692</v>
      </c>
      <c r="D68" s="26" t="str">
        <f t="shared" si="5"/>
        <v>北海道泊村</v>
      </c>
      <c r="E68" s="27" t="s">
        <v>1814</v>
      </c>
      <c r="F68" s="27" t="s">
        <v>1947</v>
      </c>
      <c r="G68" s="30" t="s">
        <v>1948</v>
      </c>
      <c r="H68" s="26" t="str">
        <f t="shared" si="4"/>
        <v>01</v>
      </c>
      <c r="I68" s="26" t="str">
        <f t="shared" si="6"/>
        <v>4036</v>
      </c>
      <c r="J68" s="24" t="str">
        <f t="shared" si="7"/>
        <v>403</v>
      </c>
    </row>
    <row r="69" spans="2:10">
      <c r="B69" s="27" t="s">
        <v>78</v>
      </c>
      <c r="C69" s="27" t="s">
        <v>1694</v>
      </c>
      <c r="D69" s="26" t="str">
        <f t="shared" si="5"/>
        <v>北海道神恵内村</v>
      </c>
      <c r="E69" s="27" t="s">
        <v>1814</v>
      </c>
      <c r="F69" s="27" t="s">
        <v>1949</v>
      </c>
      <c r="G69" s="30" t="s">
        <v>1950</v>
      </c>
      <c r="H69" s="26" t="str">
        <f t="shared" si="4"/>
        <v>01</v>
      </c>
      <c r="I69" s="26" t="str">
        <f t="shared" si="6"/>
        <v>4044</v>
      </c>
      <c r="J69" s="24" t="str">
        <f t="shared" si="7"/>
        <v>404</v>
      </c>
    </row>
    <row r="70" spans="2:10">
      <c r="B70" s="27" t="s">
        <v>78</v>
      </c>
      <c r="C70" s="27" t="s">
        <v>1696</v>
      </c>
      <c r="D70" s="26" t="str">
        <f t="shared" si="5"/>
        <v>北海道積丹町</v>
      </c>
      <c r="E70" s="27" t="s">
        <v>1814</v>
      </c>
      <c r="F70" s="27" t="s">
        <v>1951</v>
      </c>
      <c r="G70" s="30" t="s">
        <v>1952</v>
      </c>
      <c r="H70" s="26" t="str">
        <f t="shared" si="4"/>
        <v>01</v>
      </c>
      <c r="I70" s="26" t="str">
        <f t="shared" si="6"/>
        <v>4052</v>
      </c>
      <c r="J70" s="24" t="str">
        <f t="shared" si="7"/>
        <v>405</v>
      </c>
    </row>
    <row r="71" spans="2:10">
      <c r="B71" s="27" t="s">
        <v>78</v>
      </c>
      <c r="C71" s="27" t="s">
        <v>1698</v>
      </c>
      <c r="D71" s="26" t="str">
        <f t="shared" si="5"/>
        <v>北海道古平町</v>
      </c>
      <c r="E71" s="27" t="s">
        <v>1814</v>
      </c>
      <c r="F71" s="27" t="s">
        <v>1953</v>
      </c>
      <c r="G71" s="30" t="s">
        <v>1954</v>
      </c>
      <c r="H71" s="26" t="str">
        <f t="shared" si="4"/>
        <v>01</v>
      </c>
      <c r="I71" s="26" t="str">
        <f t="shared" si="6"/>
        <v>4061</v>
      </c>
      <c r="J71" s="24" t="str">
        <f t="shared" si="7"/>
        <v>406</v>
      </c>
    </row>
    <row r="72" spans="2:10">
      <c r="B72" s="27" t="s">
        <v>78</v>
      </c>
      <c r="C72" s="27" t="s">
        <v>1699</v>
      </c>
      <c r="D72" s="26" t="str">
        <f t="shared" si="5"/>
        <v>北海道仁木町</v>
      </c>
      <c r="E72" s="27" t="s">
        <v>1814</v>
      </c>
      <c r="F72" s="27" t="s">
        <v>1955</v>
      </c>
      <c r="G72" s="30" t="s">
        <v>1956</v>
      </c>
      <c r="H72" s="26" t="str">
        <f t="shared" si="4"/>
        <v>01</v>
      </c>
      <c r="I72" s="26" t="str">
        <f t="shared" si="6"/>
        <v>4079</v>
      </c>
      <c r="J72" s="24" t="str">
        <f t="shared" si="7"/>
        <v>407</v>
      </c>
    </row>
    <row r="73" spans="2:10">
      <c r="B73" s="27" t="s">
        <v>78</v>
      </c>
      <c r="C73" s="27" t="s">
        <v>1700</v>
      </c>
      <c r="D73" s="26" t="str">
        <f t="shared" si="5"/>
        <v>北海道余市町</v>
      </c>
      <c r="E73" s="27" t="s">
        <v>1814</v>
      </c>
      <c r="F73" s="27" t="s">
        <v>1957</v>
      </c>
      <c r="G73" s="30" t="s">
        <v>1958</v>
      </c>
      <c r="H73" s="26" t="str">
        <f t="shared" si="4"/>
        <v>01</v>
      </c>
      <c r="I73" s="26" t="str">
        <f t="shared" si="6"/>
        <v>4087</v>
      </c>
      <c r="J73" s="24" t="str">
        <f t="shared" si="7"/>
        <v>408</v>
      </c>
    </row>
    <row r="74" spans="2:10">
      <c r="B74" s="27" t="s">
        <v>78</v>
      </c>
      <c r="C74" s="27" t="s">
        <v>1701</v>
      </c>
      <c r="D74" s="26" t="str">
        <f t="shared" si="5"/>
        <v>北海道赤井川村</v>
      </c>
      <c r="E74" s="27" t="s">
        <v>1814</v>
      </c>
      <c r="F74" s="27" t="s">
        <v>1959</v>
      </c>
      <c r="G74" s="30" t="s">
        <v>1960</v>
      </c>
      <c r="H74" s="26" t="str">
        <f t="shared" si="4"/>
        <v>01</v>
      </c>
      <c r="I74" s="26" t="str">
        <f t="shared" si="6"/>
        <v>4095</v>
      </c>
      <c r="J74" s="24" t="str">
        <f t="shared" si="7"/>
        <v>409</v>
      </c>
    </row>
    <row r="75" spans="2:10">
      <c r="B75" s="27" t="s">
        <v>78</v>
      </c>
      <c r="C75" s="27" t="s">
        <v>1702</v>
      </c>
      <c r="D75" s="26" t="str">
        <f t="shared" si="5"/>
        <v>北海道南幌町</v>
      </c>
      <c r="E75" s="27" t="s">
        <v>1814</v>
      </c>
      <c r="F75" s="27" t="s">
        <v>1961</v>
      </c>
      <c r="G75" s="30" t="s">
        <v>1962</v>
      </c>
      <c r="H75" s="26" t="str">
        <f t="shared" si="4"/>
        <v>01</v>
      </c>
      <c r="I75" s="26" t="str">
        <f t="shared" si="6"/>
        <v>4231</v>
      </c>
      <c r="J75" s="24" t="str">
        <f t="shared" si="7"/>
        <v>423</v>
      </c>
    </row>
    <row r="76" spans="2:10">
      <c r="B76" s="27" t="s">
        <v>78</v>
      </c>
      <c r="C76" s="27" t="s">
        <v>1703</v>
      </c>
      <c r="D76" s="26" t="str">
        <f t="shared" si="5"/>
        <v>北海道奈井江町</v>
      </c>
      <c r="E76" s="27" t="s">
        <v>1814</v>
      </c>
      <c r="F76" s="27" t="s">
        <v>1963</v>
      </c>
      <c r="G76" s="30" t="s">
        <v>1964</v>
      </c>
      <c r="H76" s="26" t="str">
        <f t="shared" si="4"/>
        <v>01</v>
      </c>
      <c r="I76" s="26" t="str">
        <f t="shared" si="6"/>
        <v>4249</v>
      </c>
      <c r="J76" s="24" t="str">
        <f t="shared" si="7"/>
        <v>424</v>
      </c>
    </row>
    <row r="77" spans="2:10">
      <c r="B77" s="27" t="s">
        <v>78</v>
      </c>
      <c r="C77" s="27" t="s">
        <v>1704</v>
      </c>
      <c r="D77" s="26" t="str">
        <f t="shared" si="5"/>
        <v>北海道上砂川町</v>
      </c>
      <c r="E77" s="27" t="s">
        <v>1814</v>
      </c>
      <c r="F77" s="27" t="s">
        <v>1965</v>
      </c>
      <c r="G77" s="30" t="s">
        <v>1966</v>
      </c>
      <c r="H77" s="26" t="str">
        <f t="shared" si="4"/>
        <v>01</v>
      </c>
      <c r="I77" s="26" t="str">
        <f t="shared" si="6"/>
        <v>4257</v>
      </c>
      <c r="J77" s="24" t="str">
        <f t="shared" si="7"/>
        <v>425</v>
      </c>
    </row>
    <row r="78" spans="2:10">
      <c r="B78" s="27" t="s">
        <v>78</v>
      </c>
      <c r="C78" s="27" t="s">
        <v>1705</v>
      </c>
      <c r="D78" s="26" t="str">
        <f t="shared" si="5"/>
        <v>北海道由仁町</v>
      </c>
      <c r="E78" s="27" t="s">
        <v>1814</v>
      </c>
      <c r="F78" s="27" t="s">
        <v>1967</v>
      </c>
      <c r="G78" s="30" t="s">
        <v>1968</v>
      </c>
      <c r="H78" s="26" t="str">
        <f t="shared" si="4"/>
        <v>01</v>
      </c>
      <c r="I78" s="26" t="str">
        <f t="shared" si="6"/>
        <v>4273</v>
      </c>
      <c r="J78" s="24" t="str">
        <f t="shared" si="7"/>
        <v>427</v>
      </c>
    </row>
    <row r="79" spans="2:10">
      <c r="B79" s="27" t="s">
        <v>78</v>
      </c>
      <c r="C79" s="27" t="s">
        <v>1706</v>
      </c>
      <c r="D79" s="26" t="str">
        <f t="shared" si="5"/>
        <v>北海道長沼町</v>
      </c>
      <c r="E79" s="27" t="s">
        <v>1814</v>
      </c>
      <c r="F79" s="27" t="s">
        <v>1969</v>
      </c>
      <c r="G79" s="30" t="s">
        <v>1970</v>
      </c>
      <c r="H79" s="26" t="str">
        <f t="shared" si="4"/>
        <v>01</v>
      </c>
      <c r="I79" s="26" t="str">
        <f t="shared" si="6"/>
        <v>4281</v>
      </c>
      <c r="J79" s="24" t="str">
        <f t="shared" si="7"/>
        <v>428</v>
      </c>
    </row>
    <row r="80" spans="2:10">
      <c r="B80" s="27" t="s">
        <v>78</v>
      </c>
      <c r="C80" s="27" t="s">
        <v>1707</v>
      </c>
      <c r="D80" s="26" t="str">
        <f t="shared" si="5"/>
        <v>北海道栗山町</v>
      </c>
      <c r="E80" s="27" t="s">
        <v>1814</v>
      </c>
      <c r="F80" s="27" t="s">
        <v>1971</v>
      </c>
      <c r="G80" s="30" t="s">
        <v>1972</v>
      </c>
      <c r="H80" s="26" t="str">
        <f t="shared" si="4"/>
        <v>01</v>
      </c>
      <c r="I80" s="26" t="str">
        <f t="shared" si="6"/>
        <v>4290</v>
      </c>
      <c r="J80" s="24" t="str">
        <f t="shared" si="7"/>
        <v>429</v>
      </c>
    </row>
    <row r="81" spans="2:10">
      <c r="B81" s="27" t="s">
        <v>78</v>
      </c>
      <c r="C81" s="27" t="s">
        <v>1708</v>
      </c>
      <c r="D81" s="26" t="str">
        <f t="shared" si="5"/>
        <v>北海道月形町</v>
      </c>
      <c r="E81" s="27" t="s">
        <v>1814</v>
      </c>
      <c r="F81" s="27" t="s">
        <v>1973</v>
      </c>
      <c r="G81" s="30" t="s">
        <v>1974</v>
      </c>
      <c r="H81" s="26" t="str">
        <f t="shared" si="4"/>
        <v>01</v>
      </c>
      <c r="I81" s="26" t="str">
        <f t="shared" si="6"/>
        <v>4303</v>
      </c>
      <c r="J81" s="24" t="str">
        <f t="shared" si="7"/>
        <v>430</v>
      </c>
    </row>
    <row r="82" spans="2:10">
      <c r="B82" s="27" t="s">
        <v>78</v>
      </c>
      <c r="C82" s="27" t="s">
        <v>1709</v>
      </c>
      <c r="D82" s="26" t="str">
        <f t="shared" si="5"/>
        <v>北海道浦臼町</v>
      </c>
      <c r="E82" s="27" t="s">
        <v>1814</v>
      </c>
      <c r="F82" s="27" t="s">
        <v>1975</v>
      </c>
      <c r="G82" s="30" t="s">
        <v>1976</v>
      </c>
      <c r="H82" s="26" t="str">
        <f t="shared" si="4"/>
        <v>01</v>
      </c>
      <c r="I82" s="26" t="str">
        <f t="shared" si="6"/>
        <v>4311</v>
      </c>
      <c r="J82" s="24" t="str">
        <f t="shared" si="7"/>
        <v>431</v>
      </c>
    </row>
    <row r="83" spans="2:10">
      <c r="B83" s="27" t="s">
        <v>78</v>
      </c>
      <c r="C83" s="27" t="s">
        <v>1710</v>
      </c>
      <c r="D83" s="26" t="str">
        <f t="shared" si="5"/>
        <v>北海道新十津川町</v>
      </c>
      <c r="E83" s="27" t="s">
        <v>1814</v>
      </c>
      <c r="F83" s="27" t="s">
        <v>1977</v>
      </c>
      <c r="G83" s="30" t="s">
        <v>1978</v>
      </c>
      <c r="H83" s="26" t="str">
        <f t="shared" si="4"/>
        <v>01</v>
      </c>
      <c r="I83" s="26" t="str">
        <f t="shared" si="6"/>
        <v>4320</v>
      </c>
      <c r="J83" s="24" t="str">
        <f t="shared" si="7"/>
        <v>432</v>
      </c>
    </row>
    <row r="84" spans="2:10">
      <c r="B84" s="27" t="s">
        <v>78</v>
      </c>
      <c r="C84" s="27" t="s">
        <v>1711</v>
      </c>
      <c r="D84" s="26" t="str">
        <f t="shared" si="5"/>
        <v>北海道妹背牛町</v>
      </c>
      <c r="E84" s="27" t="s">
        <v>1814</v>
      </c>
      <c r="F84" s="27" t="s">
        <v>1979</v>
      </c>
      <c r="G84" s="30" t="s">
        <v>1980</v>
      </c>
      <c r="H84" s="26" t="str">
        <f t="shared" si="4"/>
        <v>01</v>
      </c>
      <c r="I84" s="26" t="str">
        <f t="shared" si="6"/>
        <v>4338</v>
      </c>
      <c r="J84" s="24" t="str">
        <f t="shared" si="7"/>
        <v>433</v>
      </c>
    </row>
    <row r="85" spans="2:10">
      <c r="B85" s="27" t="s">
        <v>78</v>
      </c>
      <c r="C85" s="27" t="s">
        <v>1712</v>
      </c>
      <c r="D85" s="26" t="str">
        <f t="shared" si="5"/>
        <v>北海道秩父別町</v>
      </c>
      <c r="E85" s="27" t="s">
        <v>1814</v>
      </c>
      <c r="F85" s="27" t="s">
        <v>1981</v>
      </c>
      <c r="G85" s="30" t="s">
        <v>1982</v>
      </c>
      <c r="H85" s="26" t="str">
        <f t="shared" si="4"/>
        <v>01</v>
      </c>
      <c r="I85" s="26" t="str">
        <f t="shared" si="6"/>
        <v>4346</v>
      </c>
      <c r="J85" s="24" t="str">
        <f t="shared" si="7"/>
        <v>434</v>
      </c>
    </row>
    <row r="86" spans="2:10">
      <c r="B86" s="27" t="s">
        <v>78</v>
      </c>
      <c r="C86" s="27" t="s">
        <v>1713</v>
      </c>
      <c r="D86" s="26" t="str">
        <f t="shared" si="5"/>
        <v>北海道雨竜町</v>
      </c>
      <c r="E86" s="27" t="s">
        <v>1814</v>
      </c>
      <c r="F86" s="27" t="s">
        <v>1983</v>
      </c>
      <c r="G86" s="30" t="s">
        <v>1984</v>
      </c>
      <c r="H86" s="26" t="str">
        <f t="shared" si="4"/>
        <v>01</v>
      </c>
      <c r="I86" s="26" t="str">
        <f t="shared" si="6"/>
        <v>4362</v>
      </c>
      <c r="J86" s="24" t="str">
        <f t="shared" si="7"/>
        <v>436</v>
      </c>
    </row>
    <row r="87" spans="2:10">
      <c r="B87" s="27" t="s">
        <v>78</v>
      </c>
      <c r="C87" s="27" t="s">
        <v>1714</v>
      </c>
      <c r="D87" s="26" t="str">
        <f t="shared" si="5"/>
        <v>北海道北竜町</v>
      </c>
      <c r="E87" s="27" t="s">
        <v>1814</v>
      </c>
      <c r="F87" s="27" t="s">
        <v>1985</v>
      </c>
      <c r="G87" s="30" t="s">
        <v>1986</v>
      </c>
      <c r="H87" s="26" t="str">
        <f t="shared" si="4"/>
        <v>01</v>
      </c>
      <c r="I87" s="26" t="str">
        <f t="shared" si="6"/>
        <v>4371</v>
      </c>
      <c r="J87" s="24" t="str">
        <f t="shared" si="7"/>
        <v>437</v>
      </c>
    </row>
    <row r="88" spans="2:10">
      <c r="B88" s="27" t="s">
        <v>78</v>
      </c>
      <c r="C88" s="27" t="s">
        <v>1715</v>
      </c>
      <c r="D88" s="26" t="str">
        <f t="shared" si="5"/>
        <v>北海道沼田町</v>
      </c>
      <c r="E88" s="27" t="s">
        <v>1814</v>
      </c>
      <c r="F88" s="27" t="s">
        <v>1987</v>
      </c>
      <c r="G88" s="30" t="s">
        <v>1988</v>
      </c>
      <c r="H88" s="26" t="str">
        <f t="shared" si="4"/>
        <v>01</v>
      </c>
      <c r="I88" s="26" t="str">
        <f t="shared" si="6"/>
        <v>4389</v>
      </c>
      <c r="J88" s="24" t="str">
        <f t="shared" si="7"/>
        <v>438</v>
      </c>
    </row>
    <row r="89" spans="2:10">
      <c r="B89" s="27" t="s">
        <v>78</v>
      </c>
      <c r="C89" s="27" t="s">
        <v>1716</v>
      </c>
      <c r="D89" s="26" t="str">
        <f t="shared" si="5"/>
        <v>北海道鷹栖町</v>
      </c>
      <c r="E89" s="27" t="s">
        <v>1814</v>
      </c>
      <c r="F89" s="27" t="s">
        <v>1989</v>
      </c>
      <c r="G89" s="30" t="s">
        <v>1990</v>
      </c>
      <c r="H89" s="26" t="str">
        <f t="shared" si="4"/>
        <v>01</v>
      </c>
      <c r="I89" s="26" t="str">
        <f t="shared" si="6"/>
        <v>4524</v>
      </c>
      <c r="J89" s="24" t="str">
        <f t="shared" si="7"/>
        <v>452</v>
      </c>
    </row>
    <row r="90" spans="2:10">
      <c r="B90" s="27" t="s">
        <v>78</v>
      </c>
      <c r="C90" s="27" t="s">
        <v>1717</v>
      </c>
      <c r="D90" s="26" t="str">
        <f t="shared" si="5"/>
        <v>北海道東神楽町</v>
      </c>
      <c r="E90" s="27" t="s">
        <v>1814</v>
      </c>
      <c r="F90" s="27" t="s">
        <v>1991</v>
      </c>
      <c r="G90" s="30" t="s">
        <v>1992</v>
      </c>
      <c r="H90" s="26" t="str">
        <f t="shared" si="4"/>
        <v>01</v>
      </c>
      <c r="I90" s="26" t="str">
        <f t="shared" si="6"/>
        <v>4532</v>
      </c>
      <c r="J90" s="24" t="str">
        <f t="shared" si="7"/>
        <v>453</v>
      </c>
    </row>
    <row r="91" spans="2:10">
      <c r="B91" s="27" t="s">
        <v>78</v>
      </c>
      <c r="C91" s="27" t="s">
        <v>1718</v>
      </c>
      <c r="D91" s="26" t="str">
        <f t="shared" si="5"/>
        <v>北海道当麻町</v>
      </c>
      <c r="E91" s="27" t="s">
        <v>1814</v>
      </c>
      <c r="F91" s="27" t="s">
        <v>1993</v>
      </c>
      <c r="G91" s="30" t="s">
        <v>1994</v>
      </c>
      <c r="H91" s="26" t="str">
        <f t="shared" si="4"/>
        <v>01</v>
      </c>
      <c r="I91" s="26" t="str">
        <f t="shared" si="6"/>
        <v>4541</v>
      </c>
      <c r="J91" s="24" t="str">
        <f t="shared" si="7"/>
        <v>454</v>
      </c>
    </row>
    <row r="92" spans="2:10">
      <c r="B92" s="27" t="s">
        <v>78</v>
      </c>
      <c r="C92" s="27" t="s">
        <v>1719</v>
      </c>
      <c r="D92" s="26" t="str">
        <f t="shared" si="5"/>
        <v>北海道比布町</v>
      </c>
      <c r="E92" s="27" t="s">
        <v>1814</v>
      </c>
      <c r="F92" s="27" t="s">
        <v>1995</v>
      </c>
      <c r="G92" s="30" t="s">
        <v>1996</v>
      </c>
      <c r="H92" s="26" t="str">
        <f t="shared" si="4"/>
        <v>01</v>
      </c>
      <c r="I92" s="26" t="str">
        <f t="shared" si="6"/>
        <v>4559</v>
      </c>
      <c r="J92" s="24" t="str">
        <f t="shared" si="7"/>
        <v>455</v>
      </c>
    </row>
    <row r="93" spans="2:10">
      <c r="B93" s="27" t="s">
        <v>78</v>
      </c>
      <c r="C93" s="27" t="s">
        <v>1720</v>
      </c>
      <c r="D93" s="26" t="str">
        <f t="shared" si="5"/>
        <v>北海道愛別町</v>
      </c>
      <c r="E93" s="27" t="s">
        <v>1814</v>
      </c>
      <c r="F93" s="27" t="s">
        <v>1997</v>
      </c>
      <c r="G93" s="30" t="s">
        <v>1998</v>
      </c>
      <c r="H93" s="26" t="str">
        <f t="shared" si="4"/>
        <v>01</v>
      </c>
      <c r="I93" s="26" t="str">
        <f t="shared" si="6"/>
        <v>4567</v>
      </c>
      <c r="J93" s="24" t="str">
        <f t="shared" si="7"/>
        <v>456</v>
      </c>
    </row>
    <row r="94" spans="2:10">
      <c r="B94" s="27" t="s">
        <v>78</v>
      </c>
      <c r="C94" s="27" t="s">
        <v>1721</v>
      </c>
      <c r="D94" s="26" t="str">
        <f t="shared" si="5"/>
        <v>北海道上川町</v>
      </c>
      <c r="E94" s="27" t="s">
        <v>1814</v>
      </c>
      <c r="F94" s="27" t="s">
        <v>1999</v>
      </c>
      <c r="G94" s="30" t="s">
        <v>2000</v>
      </c>
      <c r="H94" s="26" t="str">
        <f t="shared" si="4"/>
        <v>01</v>
      </c>
      <c r="I94" s="26" t="str">
        <f t="shared" si="6"/>
        <v>4575</v>
      </c>
      <c r="J94" s="24" t="str">
        <f t="shared" si="7"/>
        <v>457</v>
      </c>
    </row>
    <row r="95" spans="2:10">
      <c r="B95" s="27" t="s">
        <v>78</v>
      </c>
      <c r="C95" s="27" t="s">
        <v>1722</v>
      </c>
      <c r="D95" s="26" t="str">
        <f t="shared" si="5"/>
        <v>北海道東川町</v>
      </c>
      <c r="E95" s="27" t="s">
        <v>1814</v>
      </c>
      <c r="F95" s="27" t="s">
        <v>2001</v>
      </c>
      <c r="G95" s="30" t="s">
        <v>2002</v>
      </c>
      <c r="H95" s="26" t="str">
        <f t="shared" si="4"/>
        <v>01</v>
      </c>
      <c r="I95" s="26" t="str">
        <f t="shared" si="6"/>
        <v>4583</v>
      </c>
      <c r="J95" s="24" t="str">
        <f t="shared" si="7"/>
        <v>458</v>
      </c>
    </row>
    <row r="96" spans="2:10">
      <c r="B96" s="27" t="s">
        <v>78</v>
      </c>
      <c r="C96" s="27" t="s">
        <v>1723</v>
      </c>
      <c r="D96" s="26" t="str">
        <f t="shared" si="5"/>
        <v>北海道美瑛町</v>
      </c>
      <c r="E96" s="27" t="s">
        <v>1814</v>
      </c>
      <c r="F96" s="27" t="s">
        <v>2003</v>
      </c>
      <c r="G96" s="30" t="s">
        <v>2004</v>
      </c>
      <c r="H96" s="26" t="str">
        <f t="shared" si="4"/>
        <v>01</v>
      </c>
      <c r="I96" s="26" t="str">
        <f t="shared" si="6"/>
        <v>4591</v>
      </c>
      <c r="J96" s="24" t="str">
        <f t="shared" si="7"/>
        <v>459</v>
      </c>
    </row>
    <row r="97" spans="2:10">
      <c r="B97" s="27" t="s">
        <v>78</v>
      </c>
      <c r="C97" s="27" t="s">
        <v>1724</v>
      </c>
      <c r="D97" s="26" t="str">
        <f t="shared" si="5"/>
        <v>北海道上富良野町</v>
      </c>
      <c r="E97" s="27" t="s">
        <v>1814</v>
      </c>
      <c r="F97" s="27" t="s">
        <v>2005</v>
      </c>
      <c r="G97" s="30" t="s">
        <v>2006</v>
      </c>
      <c r="H97" s="26" t="str">
        <f t="shared" si="4"/>
        <v>01</v>
      </c>
      <c r="I97" s="26" t="str">
        <f t="shared" si="6"/>
        <v>4605</v>
      </c>
      <c r="J97" s="24" t="str">
        <f t="shared" si="7"/>
        <v>460</v>
      </c>
    </row>
    <row r="98" spans="2:10">
      <c r="B98" s="27" t="s">
        <v>78</v>
      </c>
      <c r="C98" s="27" t="s">
        <v>1725</v>
      </c>
      <c r="D98" s="26" t="str">
        <f t="shared" si="5"/>
        <v>北海道中富良野町</v>
      </c>
      <c r="E98" s="27" t="s">
        <v>1814</v>
      </c>
      <c r="F98" s="27" t="s">
        <v>2007</v>
      </c>
      <c r="G98" s="30" t="s">
        <v>2008</v>
      </c>
      <c r="H98" s="26" t="str">
        <f t="shared" si="4"/>
        <v>01</v>
      </c>
      <c r="I98" s="26" t="str">
        <f t="shared" si="6"/>
        <v>4613</v>
      </c>
      <c r="J98" s="24" t="str">
        <f t="shared" si="7"/>
        <v>461</v>
      </c>
    </row>
    <row r="99" spans="2:10">
      <c r="B99" s="27" t="s">
        <v>78</v>
      </c>
      <c r="C99" s="27" t="s">
        <v>1726</v>
      </c>
      <c r="D99" s="26" t="str">
        <f t="shared" si="5"/>
        <v>北海道南富良野町</v>
      </c>
      <c r="E99" s="27" t="s">
        <v>1814</v>
      </c>
      <c r="F99" s="27" t="s">
        <v>2009</v>
      </c>
      <c r="G99" s="30" t="s">
        <v>2010</v>
      </c>
      <c r="H99" s="26" t="str">
        <f t="shared" si="4"/>
        <v>01</v>
      </c>
      <c r="I99" s="26" t="str">
        <f t="shared" si="6"/>
        <v>4621</v>
      </c>
      <c r="J99" s="24" t="str">
        <f t="shared" si="7"/>
        <v>462</v>
      </c>
    </row>
    <row r="100" spans="2:10">
      <c r="B100" s="27" t="s">
        <v>78</v>
      </c>
      <c r="C100" s="27" t="s">
        <v>1727</v>
      </c>
      <c r="D100" s="26" t="str">
        <f t="shared" si="5"/>
        <v>北海道占冠村</v>
      </c>
      <c r="E100" s="27" t="s">
        <v>1814</v>
      </c>
      <c r="F100" s="27" t="s">
        <v>2011</v>
      </c>
      <c r="G100" s="30" t="s">
        <v>2012</v>
      </c>
      <c r="H100" s="26" t="str">
        <f t="shared" si="4"/>
        <v>01</v>
      </c>
      <c r="I100" s="26" t="str">
        <f t="shared" si="6"/>
        <v>4630</v>
      </c>
      <c r="J100" s="24" t="str">
        <f t="shared" si="7"/>
        <v>463</v>
      </c>
    </row>
    <row r="101" spans="2:10">
      <c r="B101" s="27" t="s">
        <v>78</v>
      </c>
      <c r="C101" s="27" t="s">
        <v>1728</v>
      </c>
      <c r="D101" s="26" t="str">
        <f t="shared" si="5"/>
        <v>北海道和寒町</v>
      </c>
      <c r="E101" s="27" t="s">
        <v>1814</v>
      </c>
      <c r="F101" s="27" t="s">
        <v>2013</v>
      </c>
      <c r="G101" s="30" t="s">
        <v>2014</v>
      </c>
      <c r="H101" s="26" t="str">
        <f t="shared" si="4"/>
        <v>01</v>
      </c>
      <c r="I101" s="26" t="str">
        <f t="shared" si="6"/>
        <v>4648</v>
      </c>
      <c r="J101" s="24" t="str">
        <f t="shared" si="7"/>
        <v>464</v>
      </c>
    </row>
    <row r="102" spans="2:10">
      <c r="B102" s="27" t="s">
        <v>78</v>
      </c>
      <c r="C102" s="27" t="s">
        <v>1729</v>
      </c>
      <c r="D102" s="26" t="str">
        <f t="shared" si="5"/>
        <v>北海道剣淵町</v>
      </c>
      <c r="E102" s="27" t="s">
        <v>1814</v>
      </c>
      <c r="F102" s="27" t="s">
        <v>2015</v>
      </c>
      <c r="G102" s="30" t="s">
        <v>2016</v>
      </c>
      <c r="H102" s="26" t="str">
        <f t="shared" si="4"/>
        <v>01</v>
      </c>
      <c r="I102" s="26" t="str">
        <f t="shared" si="6"/>
        <v>4656</v>
      </c>
      <c r="J102" s="24" t="str">
        <f t="shared" si="7"/>
        <v>465</v>
      </c>
    </row>
    <row r="103" spans="2:10">
      <c r="B103" s="27" t="s">
        <v>78</v>
      </c>
      <c r="C103" s="27" t="s">
        <v>1730</v>
      </c>
      <c r="D103" s="26" t="str">
        <f t="shared" si="5"/>
        <v>北海道下川町</v>
      </c>
      <c r="E103" s="27" t="s">
        <v>1814</v>
      </c>
      <c r="F103" s="27" t="s">
        <v>2017</v>
      </c>
      <c r="G103" s="30" t="s">
        <v>2018</v>
      </c>
      <c r="H103" s="26" t="str">
        <f t="shared" si="4"/>
        <v>01</v>
      </c>
      <c r="I103" s="26" t="str">
        <f t="shared" si="6"/>
        <v>4681</v>
      </c>
      <c r="J103" s="24" t="str">
        <f t="shared" si="7"/>
        <v>468</v>
      </c>
    </row>
    <row r="104" spans="2:10">
      <c r="B104" s="27" t="s">
        <v>78</v>
      </c>
      <c r="C104" s="27" t="s">
        <v>1731</v>
      </c>
      <c r="D104" s="26" t="str">
        <f t="shared" si="5"/>
        <v>北海道美深町</v>
      </c>
      <c r="E104" s="27" t="s">
        <v>1814</v>
      </c>
      <c r="F104" s="27" t="s">
        <v>2019</v>
      </c>
      <c r="G104" s="30" t="s">
        <v>2020</v>
      </c>
      <c r="H104" s="26" t="str">
        <f t="shared" si="4"/>
        <v>01</v>
      </c>
      <c r="I104" s="26" t="str">
        <f t="shared" si="6"/>
        <v>4699</v>
      </c>
      <c r="J104" s="24" t="str">
        <f t="shared" si="7"/>
        <v>469</v>
      </c>
    </row>
    <row r="105" spans="2:10">
      <c r="B105" s="27" t="s">
        <v>78</v>
      </c>
      <c r="C105" s="27" t="s">
        <v>1732</v>
      </c>
      <c r="D105" s="26" t="str">
        <f t="shared" si="5"/>
        <v>北海道音威子府村</v>
      </c>
      <c r="E105" s="27" t="s">
        <v>1814</v>
      </c>
      <c r="F105" s="27" t="s">
        <v>2021</v>
      </c>
      <c r="G105" s="30" t="s">
        <v>2022</v>
      </c>
      <c r="H105" s="26" t="str">
        <f t="shared" si="4"/>
        <v>01</v>
      </c>
      <c r="I105" s="26" t="str">
        <f t="shared" si="6"/>
        <v>4702</v>
      </c>
      <c r="J105" s="24" t="str">
        <f t="shared" si="7"/>
        <v>470</v>
      </c>
    </row>
    <row r="106" spans="2:10">
      <c r="B106" s="27" t="s">
        <v>78</v>
      </c>
      <c r="C106" s="27" t="s">
        <v>1733</v>
      </c>
      <c r="D106" s="26" t="str">
        <f t="shared" si="5"/>
        <v>北海道中川町</v>
      </c>
      <c r="E106" s="27" t="s">
        <v>1814</v>
      </c>
      <c r="F106" s="27" t="s">
        <v>2023</v>
      </c>
      <c r="G106" s="30" t="s">
        <v>2024</v>
      </c>
      <c r="H106" s="26" t="str">
        <f t="shared" si="4"/>
        <v>01</v>
      </c>
      <c r="I106" s="26" t="str">
        <f t="shared" si="6"/>
        <v>4711</v>
      </c>
      <c r="J106" s="24" t="str">
        <f t="shared" si="7"/>
        <v>471</v>
      </c>
    </row>
    <row r="107" spans="2:10">
      <c r="B107" s="27" t="s">
        <v>78</v>
      </c>
      <c r="C107" s="27" t="s">
        <v>1734</v>
      </c>
      <c r="D107" s="26" t="str">
        <f t="shared" si="5"/>
        <v>北海道幌加内町</v>
      </c>
      <c r="E107" s="27" t="s">
        <v>1814</v>
      </c>
      <c r="F107" s="27" t="s">
        <v>2025</v>
      </c>
      <c r="G107" s="30" t="s">
        <v>2026</v>
      </c>
      <c r="H107" s="26" t="str">
        <f t="shared" si="4"/>
        <v>01</v>
      </c>
      <c r="I107" s="26" t="str">
        <f t="shared" si="6"/>
        <v>4729</v>
      </c>
      <c r="J107" s="24" t="str">
        <f t="shared" si="7"/>
        <v>472</v>
      </c>
    </row>
    <row r="108" spans="2:10">
      <c r="B108" s="27" t="s">
        <v>78</v>
      </c>
      <c r="C108" s="27" t="s">
        <v>1735</v>
      </c>
      <c r="D108" s="26" t="str">
        <f t="shared" si="5"/>
        <v>北海道増毛町</v>
      </c>
      <c r="E108" s="27" t="s">
        <v>1814</v>
      </c>
      <c r="F108" s="27" t="s">
        <v>2027</v>
      </c>
      <c r="G108" s="30" t="s">
        <v>2028</v>
      </c>
      <c r="H108" s="26" t="str">
        <f t="shared" si="4"/>
        <v>01</v>
      </c>
      <c r="I108" s="26" t="str">
        <f t="shared" si="6"/>
        <v>4818</v>
      </c>
      <c r="J108" s="24" t="str">
        <f t="shared" si="7"/>
        <v>481</v>
      </c>
    </row>
    <row r="109" spans="2:10">
      <c r="B109" s="27" t="s">
        <v>78</v>
      </c>
      <c r="C109" s="27" t="s">
        <v>1736</v>
      </c>
      <c r="D109" s="26" t="str">
        <f t="shared" si="5"/>
        <v>北海道小平町</v>
      </c>
      <c r="E109" s="27" t="s">
        <v>1814</v>
      </c>
      <c r="F109" s="27" t="s">
        <v>2029</v>
      </c>
      <c r="G109" s="30" t="s">
        <v>2030</v>
      </c>
      <c r="H109" s="26" t="str">
        <f t="shared" si="4"/>
        <v>01</v>
      </c>
      <c r="I109" s="26" t="str">
        <f t="shared" si="6"/>
        <v>4826</v>
      </c>
      <c r="J109" s="24" t="str">
        <f t="shared" si="7"/>
        <v>482</v>
      </c>
    </row>
    <row r="110" spans="2:10">
      <c r="B110" s="27" t="s">
        <v>78</v>
      </c>
      <c r="C110" s="27" t="s">
        <v>1737</v>
      </c>
      <c r="D110" s="26" t="str">
        <f t="shared" si="5"/>
        <v>北海道苫前町</v>
      </c>
      <c r="E110" s="27" t="s">
        <v>1814</v>
      </c>
      <c r="F110" s="27" t="s">
        <v>2031</v>
      </c>
      <c r="G110" s="30" t="s">
        <v>2032</v>
      </c>
      <c r="H110" s="26" t="str">
        <f t="shared" si="4"/>
        <v>01</v>
      </c>
      <c r="I110" s="26" t="str">
        <f t="shared" si="6"/>
        <v>4834</v>
      </c>
      <c r="J110" s="24" t="str">
        <f t="shared" si="7"/>
        <v>483</v>
      </c>
    </row>
    <row r="111" spans="2:10">
      <c r="B111" s="27" t="s">
        <v>78</v>
      </c>
      <c r="C111" s="27" t="s">
        <v>1738</v>
      </c>
      <c r="D111" s="26" t="str">
        <f t="shared" si="5"/>
        <v>北海道羽幌町</v>
      </c>
      <c r="E111" s="27" t="s">
        <v>1814</v>
      </c>
      <c r="F111" s="27" t="s">
        <v>2033</v>
      </c>
      <c r="G111" s="30" t="s">
        <v>2034</v>
      </c>
      <c r="H111" s="26" t="str">
        <f t="shared" si="4"/>
        <v>01</v>
      </c>
      <c r="I111" s="26" t="str">
        <f t="shared" si="6"/>
        <v>4842</v>
      </c>
      <c r="J111" s="24" t="str">
        <f t="shared" si="7"/>
        <v>484</v>
      </c>
    </row>
    <row r="112" spans="2:10">
      <c r="B112" s="27" t="s">
        <v>78</v>
      </c>
      <c r="C112" s="27" t="s">
        <v>1739</v>
      </c>
      <c r="D112" s="26" t="str">
        <f t="shared" si="5"/>
        <v>北海道初山別村</v>
      </c>
      <c r="E112" s="27" t="s">
        <v>1814</v>
      </c>
      <c r="F112" s="27" t="s">
        <v>2035</v>
      </c>
      <c r="G112" s="30" t="s">
        <v>2036</v>
      </c>
      <c r="H112" s="26" t="str">
        <f t="shared" si="4"/>
        <v>01</v>
      </c>
      <c r="I112" s="26" t="str">
        <f t="shared" si="6"/>
        <v>4851</v>
      </c>
      <c r="J112" s="24" t="str">
        <f t="shared" si="7"/>
        <v>485</v>
      </c>
    </row>
    <row r="113" spans="2:10">
      <c r="B113" s="27" t="s">
        <v>78</v>
      </c>
      <c r="C113" s="27" t="s">
        <v>1740</v>
      </c>
      <c r="D113" s="26" t="str">
        <f t="shared" si="5"/>
        <v>北海道遠別町</v>
      </c>
      <c r="E113" s="27" t="s">
        <v>1814</v>
      </c>
      <c r="F113" s="27" t="s">
        <v>2037</v>
      </c>
      <c r="G113" s="30" t="s">
        <v>2038</v>
      </c>
      <c r="H113" s="26" t="str">
        <f t="shared" si="4"/>
        <v>01</v>
      </c>
      <c r="I113" s="26" t="str">
        <f t="shared" si="6"/>
        <v>4869</v>
      </c>
      <c r="J113" s="24" t="str">
        <f t="shared" si="7"/>
        <v>486</v>
      </c>
    </row>
    <row r="114" spans="2:10">
      <c r="B114" s="27" t="s">
        <v>78</v>
      </c>
      <c r="C114" s="27" t="s">
        <v>1741</v>
      </c>
      <c r="D114" s="26" t="str">
        <f t="shared" si="5"/>
        <v>北海道天塩町</v>
      </c>
      <c r="E114" s="27" t="s">
        <v>1814</v>
      </c>
      <c r="F114" s="27" t="s">
        <v>2039</v>
      </c>
      <c r="G114" s="30" t="s">
        <v>2040</v>
      </c>
      <c r="H114" s="26" t="str">
        <f t="shared" si="4"/>
        <v>01</v>
      </c>
      <c r="I114" s="26" t="str">
        <f t="shared" si="6"/>
        <v>4877</v>
      </c>
      <c r="J114" s="24" t="str">
        <f t="shared" si="7"/>
        <v>487</v>
      </c>
    </row>
    <row r="115" spans="2:10">
      <c r="B115" s="27" t="s">
        <v>78</v>
      </c>
      <c r="C115" s="27" t="s">
        <v>1742</v>
      </c>
      <c r="D115" s="26" t="str">
        <f t="shared" si="5"/>
        <v>北海道猿払村</v>
      </c>
      <c r="E115" s="27" t="s">
        <v>1814</v>
      </c>
      <c r="F115" s="27" t="s">
        <v>2041</v>
      </c>
      <c r="G115" s="30" t="s">
        <v>2042</v>
      </c>
      <c r="H115" s="26" t="str">
        <f t="shared" si="4"/>
        <v>01</v>
      </c>
      <c r="I115" s="26" t="str">
        <f t="shared" si="6"/>
        <v>5113</v>
      </c>
      <c r="J115" s="24" t="str">
        <f t="shared" si="7"/>
        <v>511</v>
      </c>
    </row>
    <row r="116" spans="2:10">
      <c r="B116" s="27" t="s">
        <v>78</v>
      </c>
      <c r="C116" s="27" t="s">
        <v>1743</v>
      </c>
      <c r="D116" s="26" t="str">
        <f t="shared" si="5"/>
        <v>北海道浜頓別町</v>
      </c>
      <c r="E116" s="27" t="s">
        <v>1814</v>
      </c>
      <c r="F116" s="27" t="s">
        <v>2043</v>
      </c>
      <c r="G116" s="30" t="s">
        <v>2044</v>
      </c>
      <c r="H116" s="26" t="str">
        <f t="shared" si="4"/>
        <v>01</v>
      </c>
      <c r="I116" s="26" t="str">
        <f t="shared" si="6"/>
        <v>5121</v>
      </c>
      <c r="J116" s="24" t="str">
        <f t="shared" si="7"/>
        <v>512</v>
      </c>
    </row>
    <row r="117" spans="2:10">
      <c r="B117" s="27" t="s">
        <v>78</v>
      </c>
      <c r="C117" s="27" t="s">
        <v>1744</v>
      </c>
      <c r="D117" s="26" t="str">
        <f t="shared" si="5"/>
        <v>北海道中頓別町</v>
      </c>
      <c r="E117" s="27" t="s">
        <v>1814</v>
      </c>
      <c r="F117" s="27" t="s">
        <v>2045</v>
      </c>
      <c r="G117" s="30" t="s">
        <v>2046</v>
      </c>
      <c r="H117" s="26" t="str">
        <f t="shared" si="4"/>
        <v>01</v>
      </c>
      <c r="I117" s="26" t="str">
        <f t="shared" si="6"/>
        <v>5130</v>
      </c>
      <c r="J117" s="24" t="str">
        <f t="shared" si="7"/>
        <v>513</v>
      </c>
    </row>
    <row r="118" spans="2:10">
      <c r="B118" s="27" t="s">
        <v>78</v>
      </c>
      <c r="C118" s="27" t="s">
        <v>1745</v>
      </c>
      <c r="D118" s="26" t="str">
        <f t="shared" si="5"/>
        <v>北海道枝幸町</v>
      </c>
      <c r="E118" s="27" t="s">
        <v>1814</v>
      </c>
      <c r="F118" s="27" t="s">
        <v>1909</v>
      </c>
      <c r="G118" s="30" t="s">
        <v>2047</v>
      </c>
      <c r="H118" s="26" t="str">
        <f t="shared" si="4"/>
        <v>01</v>
      </c>
      <c r="I118" s="26" t="str">
        <f t="shared" si="6"/>
        <v>5148</v>
      </c>
      <c r="J118" s="24" t="str">
        <f t="shared" si="7"/>
        <v>514</v>
      </c>
    </row>
    <row r="119" spans="2:10">
      <c r="B119" s="27" t="s">
        <v>78</v>
      </c>
      <c r="C119" s="27" t="s">
        <v>1746</v>
      </c>
      <c r="D119" s="26" t="str">
        <f t="shared" si="5"/>
        <v>北海道豊富町</v>
      </c>
      <c r="E119" s="27" t="s">
        <v>1814</v>
      </c>
      <c r="F119" s="27" t="s">
        <v>2048</v>
      </c>
      <c r="G119" s="30" t="s">
        <v>2049</v>
      </c>
      <c r="H119" s="26" t="str">
        <f t="shared" si="4"/>
        <v>01</v>
      </c>
      <c r="I119" s="26" t="str">
        <f t="shared" si="6"/>
        <v>5164</v>
      </c>
      <c r="J119" s="24" t="str">
        <f t="shared" si="7"/>
        <v>516</v>
      </c>
    </row>
    <row r="120" spans="2:10">
      <c r="B120" s="27" t="s">
        <v>78</v>
      </c>
      <c r="C120" s="27" t="s">
        <v>1747</v>
      </c>
      <c r="D120" s="26" t="str">
        <f t="shared" si="5"/>
        <v>北海道礼文町</v>
      </c>
      <c r="E120" s="27" t="s">
        <v>1814</v>
      </c>
      <c r="F120" s="27" t="s">
        <v>2050</v>
      </c>
      <c r="G120" s="30" t="s">
        <v>2051</v>
      </c>
      <c r="H120" s="26" t="str">
        <f t="shared" si="4"/>
        <v>01</v>
      </c>
      <c r="I120" s="26" t="str">
        <f t="shared" si="6"/>
        <v>5172</v>
      </c>
      <c r="J120" s="24" t="str">
        <f t="shared" si="7"/>
        <v>517</v>
      </c>
    </row>
    <row r="121" spans="2:10">
      <c r="B121" s="27" t="s">
        <v>78</v>
      </c>
      <c r="C121" s="27" t="s">
        <v>1748</v>
      </c>
      <c r="D121" s="26" t="str">
        <f t="shared" si="5"/>
        <v>北海道利尻町</v>
      </c>
      <c r="E121" s="27" t="s">
        <v>1814</v>
      </c>
      <c r="F121" s="27" t="s">
        <v>2052</v>
      </c>
      <c r="G121" s="30" t="s">
        <v>2053</v>
      </c>
      <c r="H121" s="26" t="str">
        <f t="shared" si="4"/>
        <v>01</v>
      </c>
      <c r="I121" s="26" t="str">
        <f t="shared" si="6"/>
        <v>5181</v>
      </c>
      <c r="J121" s="24" t="str">
        <f t="shared" si="7"/>
        <v>518</v>
      </c>
    </row>
    <row r="122" spans="2:10">
      <c r="B122" s="27" t="s">
        <v>78</v>
      </c>
      <c r="C122" s="27" t="s">
        <v>1749</v>
      </c>
      <c r="D122" s="26" t="str">
        <f t="shared" si="5"/>
        <v>北海道利尻富士町</v>
      </c>
      <c r="E122" s="27" t="s">
        <v>1814</v>
      </c>
      <c r="F122" s="27" t="s">
        <v>2054</v>
      </c>
      <c r="G122" s="30" t="s">
        <v>2055</v>
      </c>
      <c r="H122" s="26" t="str">
        <f t="shared" si="4"/>
        <v>01</v>
      </c>
      <c r="I122" s="26" t="str">
        <f t="shared" si="6"/>
        <v>5199</v>
      </c>
      <c r="J122" s="24" t="str">
        <f t="shared" si="7"/>
        <v>519</v>
      </c>
    </row>
    <row r="123" spans="2:10">
      <c r="B123" s="27" t="s">
        <v>78</v>
      </c>
      <c r="C123" s="27" t="s">
        <v>1750</v>
      </c>
      <c r="D123" s="26" t="str">
        <f t="shared" si="5"/>
        <v>北海道幌延町</v>
      </c>
      <c r="E123" s="27" t="s">
        <v>1814</v>
      </c>
      <c r="F123" s="27" t="s">
        <v>2056</v>
      </c>
      <c r="G123" s="30" t="s">
        <v>2057</v>
      </c>
      <c r="H123" s="26" t="str">
        <f t="shared" si="4"/>
        <v>01</v>
      </c>
      <c r="I123" s="26" t="str">
        <f t="shared" si="6"/>
        <v>5202</v>
      </c>
      <c r="J123" s="24" t="str">
        <f t="shared" si="7"/>
        <v>520</v>
      </c>
    </row>
    <row r="124" spans="2:10">
      <c r="B124" s="27" t="s">
        <v>78</v>
      </c>
      <c r="C124" s="27" t="s">
        <v>1751</v>
      </c>
      <c r="D124" s="26" t="str">
        <f t="shared" si="5"/>
        <v>北海道美幌町</v>
      </c>
      <c r="E124" s="27" t="s">
        <v>1814</v>
      </c>
      <c r="F124" s="27" t="s">
        <v>2058</v>
      </c>
      <c r="G124" s="30" t="s">
        <v>2059</v>
      </c>
      <c r="H124" s="26" t="str">
        <f t="shared" si="4"/>
        <v>01</v>
      </c>
      <c r="I124" s="26" t="str">
        <f t="shared" si="6"/>
        <v>5431</v>
      </c>
      <c r="J124" s="24" t="str">
        <f t="shared" si="7"/>
        <v>543</v>
      </c>
    </row>
    <row r="125" spans="2:10">
      <c r="B125" s="27" t="s">
        <v>78</v>
      </c>
      <c r="C125" s="27" t="s">
        <v>1752</v>
      </c>
      <c r="D125" s="26" t="str">
        <f t="shared" si="5"/>
        <v>北海道津別町</v>
      </c>
      <c r="E125" s="27" t="s">
        <v>1814</v>
      </c>
      <c r="F125" s="27" t="s">
        <v>2060</v>
      </c>
      <c r="G125" s="30" t="s">
        <v>2061</v>
      </c>
      <c r="H125" s="26" t="str">
        <f t="shared" si="4"/>
        <v>01</v>
      </c>
      <c r="I125" s="26" t="str">
        <f t="shared" si="6"/>
        <v>5440</v>
      </c>
      <c r="J125" s="24" t="str">
        <f t="shared" si="7"/>
        <v>544</v>
      </c>
    </row>
    <row r="126" spans="2:10">
      <c r="B126" s="27" t="s">
        <v>78</v>
      </c>
      <c r="C126" s="27" t="s">
        <v>1753</v>
      </c>
      <c r="D126" s="26" t="str">
        <f t="shared" si="5"/>
        <v>北海道斜里町</v>
      </c>
      <c r="E126" s="27" t="s">
        <v>1814</v>
      </c>
      <c r="F126" s="27" t="s">
        <v>2062</v>
      </c>
      <c r="G126" s="30" t="s">
        <v>2063</v>
      </c>
      <c r="H126" s="26" t="str">
        <f t="shared" si="4"/>
        <v>01</v>
      </c>
      <c r="I126" s="26" t="str">
        <f t="shared" si="6"/>
        <v>5458</v>
      </c>
      <c r="J126" s="24" t="str">
        <f t="shared" si="7"/>
        <v>545</v>
      </c>
    </row>
    <row r="127" spans="2:10">
      <c r="B127" s="27" t="s">
        <v>78</v>
      </c>
      <c r="C127" s="27" t="s">
        <v>1754</v>
      </c>
      <c r="D127" s="26" t="str">
        <f t="shared" si="5"/>
        <v>北海道清里町</v>
      </c>
      <c r="E127" s="27" t="s">
        <v>1814</v>
      </c>
      <c r="F127" s="27" t="s">
        <v>2064</v>
      </c>
      <c r="G127" s="30" t="s">
        <v>2065</v>
      </c>
      <c r="H127" s="26" t="str">
        <f t="shared" si="4"/>
        <v>01</v>
      </c>
      <c r="I127" s="26" t="str">
        <f t="shared" si="6"/>
        <v>5466</v>
      </c>
      <c r="J127" s="24" t="str">
        <f t="shared" si="7"/>
        <v>546</v>
      </c>
    </row>
    <row r="128" spans="2:10">
      <c r="B128" s="27" t="s">
        <v>78</v>
      </c>
      <c r="C128" s="27" t="s">
        <v>1755</v>
      </c>
      <c r="D128" s="26" t="str">
        <f t="shared" si="5"/>
        <v>北海道小清水町</v>
      </c>
      <c r="E128" s="27" t="s">
        <v>1814</v>
      </c>
      <c r="F128" s="27" t="s">
        <v>2066</v>
      </c>
      <c r="G128" s="30" t="s">
        <v>2067</v>
      </c>
      <c r="H128" s="26" t="str">
        <f t="shared" si="4"/>
        <v>01</v>
      </c>
      <c r="I128" s="26" t="str">
        <f t="shared" si="6"/>
        <v>5474</v>
      </c>
      <c r="J128" s="24" t="str">
        <f t="shared" si="7"/>
        <v>547</v>
      </c>
    </row>
    <row r="129" spans="2:10">
      <c r="B129" s="27" t="s">
        <v>78</v>
      </c>
      <c r="C129" s="27" t="s">
        <v>1756</v>
      </c>
      <c r="D129" s="26" t="str">
        <f t="shared" si="5"/>
        <v>北海道訓子府町</v>
      </c>
      <c r="E129" s="27" t="s">
        <v>1814</v>
      </c>
      <c r="F129" s="27" t="s">
        <v>2068</v>
      </c>
      <c r="G129" s="30" t="s">
        <v>2069</v>
      </c>
      <c r="H129" s="26" t="str">
        <f t="shared" si="4"/>
        <v>01</v>
      </c>
      <c r="I129" s="26" t="str">
        <f t="shared" si="6"/>
        <v>5491</v>
      </c>
      <c r="J129" s="24" t="str">
        <f t="shared" si="7"/>
        <v>549</v>
      </c>
    </row>
    <row r="130" spans="2:10">
      <c r="B130" s="27" t="s">
        <v>78</v>
      </c>
      <c r="C130" s="27" t="s">
        <v>1757</v>
      </c>
      <c r="D130" s="26" t="str">
        <f t="shared" si="5"/>
        <v>北海道置戸町</v>
      </c>
      <c r="E130" s="27" t="s">
        <v>1814</v>
      </c>
      <c r="F130" s="27" t="s">
        <v>2070</v>
      </c>
      <c r="G130" s="30" t="s">
        <v>2071</v>
      </c>
      <c r="H130" s="26" t="str">
        <f t="shared" ref="H130:H193" si="8">LEFT(G130,2)</f>
        <v>01</v>
      </c>
      <c r="I130" s="26" t="str">
        <f t="shared" si="6"/>
        <v>5504</v>
      </c>
      <c r="J130" s="24" t="str">
        <f t="shared" si="7"/>
        <v>550</v>
      </c>
    </row>
    <row r="131" spans="2:10">
      <c r="B131" s="27" t="s">
        <v>78</v>
      </c>
      <c r="C131" s="27" t="s">
        <v>1758</v>
      </c>
      <c r="D131" s="26" t="str">
        <f t="shared" ref="D131:D194" si="9">CONCATENATE(B131,C131)</f>
        <v>北海道佐呂間町</v>
      </c>
      <c r="E131" s="27" t="s">
        <v>1814</v>
      </c>
      <c r="F131" s="27" t="s">
        <v>2072</v>
      </c>
      <c r="G131" s="30" t="s">
        <v>2073</v>
      </c>
      <c r="H131" s="26" t="str">
        <f t="shared" si="8"/>
        <v>01</v>
      </c>
      <c r="I131" s="26" t="str">
        <f t="shared" ref="I131:I187" si="10">RIGHT(G131,4)</f>
        <v>5521</v>
      </c>
      <c r="J131" s="24" t="str">
        <f t="shared" ref="J131:J194" si="11">LEFT(I131,3)</f>
        <v>552</v>
      </c>
    </row>
    <row r="132" spans="2:10">
      <c r="B132" s="27" t="s">
        <v>78</v>
      </c>
      <c r="C132" s="27" t="s">
        <v>1759</v>
      </c>
      <c r="D132" s="26" t="str">
        <f t="shared" si="9"/>
        <v>北海道遠軽町</v>
      </c>
      <c r="E132" s="27" t="s">
        <v>1814</v>
      </c>
      <c r="F132" s="27" t="s">
        <v>2074</v>
      </c>
      <c r="G132" s="30" t="s">
        <v>2075</v>
      </c>
      <c r="H132" s="26" t="str">
        <f t="shared" si="8"/>
        <v>01</v>
      </c>
      <c r="I132" s="26" t="str">
        <f t="shared" si="10"/>
        <v>5555</v>
      </c>
      <c r="J132" s="24" t="str">
        <f t="shared" si="11"/>
        <v>555</v>
      </c>
    </row>
    <row r="133" spans="2:10">
      <c r="B133" s="27" t="s">
        <v>78</v>
      </c>
      <c r="C133" s="27" t="s">
        <v>1760</v>
      </c>
      <c r="D133" s="26" t="str">
        <f t="shared" si="9"/>
        <v>北海道湧別町</v>
      </c>
      <c r="E133" s="27" t="s">
        <v>1814</v>
      </c>
      <c r="F133" s="27" t="s">
        <v>2076</v>
      </c>
      <c r="G133" s="30" t="s">
        <v>2077</v>
      </c>
      <c r="H133" s="26" t="str">
        <f t="shared" si="8"/>
        <v>01</v>
      </c>
      <c r="I133" s="26" t="str">
        <f t="shared" si="10"/>
        <v>5598</v>
      </c>
      <c r="J133" s="24" t="str">
        <f t="shared" si="11"/>
        <v>559</v>
      </c>
    </row>
    <row r="134" spans="2:10">
      <c r="B134" s="27" t="s">
        <v>78</v>
      </c>
      <c r="C134" s="27" t="s">
        <v>1761</v>
      </c>
      <c r="D134" s="26" t="str">
        <f t="shared" si="9"/>
        <v>北海道滝上町</v>
      </c>
      <c r="E134" s="27" t="s">
        <v>1814</v>
      </c>
      <c r="F134" s="27" t="s">
        <v>2078</v>
      </c>
      <c r="G134" s="30" t="s">
        <v>2079</v>
      </c>
      <c r="H134" s="26" t="str">
        <f t="shared" si="8"/>
        <v>01</v>
      </c>
      <c r="I134" s="26" t="str">
        <f t="shared" si="10"/>
        <v>5601</v>
      </c>
      <c r="J134" s="24" t="str">
        <f t="shared" si="11"/>
        <v>560</v>
      </c>
    </row>
    <row r="135" spans="2:10">
      <c r="B135" s="27" t="s">
        <v>78</v>
      </c>
      <c r="C135" s="27" t="s">
        <v>1762</v>
      </c>
      <c r="D135" s="26" t="str">
        <f t="shared" si="9"/>
        <v>北海道興部町</v>
      </c>
      <c r="E135" s="27" t="s">
        <v>1814</v>
      </c>
      <c r="F135" s="27" t="s">
        <v>2080</v>
      </c>
      <c r="G135" s="30" t="s">
        <v>2081</v>
      </c>
      <c r="H135" s="26" t="str">
        <f t="shared" si="8"/>
        <v>01</v>
      </c>
      <c r="I135" s="26" t="str">
        <f t="shared" si="10"/>
        <v>5610</v>
      </c>
      <c r="J135" s="24" t="str">
        <f t="shared" si="11"/>
        <v>561</v>
      </c>
    </row>
    <row r="136" spans="2:10">
      <c r="B136" s="27" t="s">
        <v>78</v>
      </c>
      <c r="C136" s="27" t="s">
        <v>1763</v>
      </c>
      <c r="D136" s="26" t="str">
        <f t="shared" si="9"/>
        <v>北海道西興部村</v>
      </c>
      <c r="E136" s="27" t="s">
        <v>1814</v>
      </c>
      <c r="F136" s="27" t="s">
        <v>2082</v>
      </c>
      <c r="G136" s="30" t="s">
        <v>2083</v>
      </c>
      <c r="H136" s="26" t="str">
        <f t="shared" si="8"/>
        <v>01</v>
      </c>
      <c r="I136" s="26" t="str">
        <f t="shared" si="10"/>
        <v>5628</v>
      </c>
      <c r="J136" s="24" t="str">
        <f t="shared" si="11"/>
        <v>562</v>
      </c>
    </row>
    <row r="137" spans="2:10">
      <c r="B137" s="27" t="s">
        <v>78</v>
      </c>
      <c r="C137" s="27" t="s">
        <v>1764</v>
      </c>
      <c r="D137" s="26" t="str">
        <f t="shared" si="9"/>
        <v>北海道雄武町</v>
      </c>
      <c r="E137" s="27" t="s">
        <v>1814</v>
      </c>
      <c r="F137" s="27" t="s">
        <v>2084</v>
      </c>
      <c r="G137" s="30" t="s">
        <v>2085</v>
      </c>
      <c r="H137" s="26" t="str">
        <f t="shared" si="8"/>
        <v>01</v>
      </c>
      <c r="I137" s="26" t="str">
        <f t="shared" si="10"/>
        <v>5636</v>
      </c>
      <c r="J137" s="24" t="str">
        <f t="shared" si="11"/>
        <v>563</v>
      </c>
    </row>
    <row r="138" spans="2:10">
      <c r="B138" s="27" t="s">
        <v>78</v>
      </c>
      <c r="C138" s="27" t="s">
        <v>1765</v>
      </c>
      <c r="D138" s="26" t="str">
        <f t="shared" si="9"/>
        <v>北海道大空町</v>
      </c>
      <c r="E138" s="27" t="s">
        <v>1814</v>
      </c>
      <c r="F138" s="27" t="s">
        <v>2086</v>
      </c>
      <c r="G138" s="30" t="s">
        <v>2087</v>
      </c>
      <c r="H138" s="26" t="str">
        <f t="shared" si="8"/>
        <v>01</v>
      </c>
      <c r="I138" s="26" t="str">
        <f t="shared" si="10"/>
        <v>5644</v>
      </c>
      <c r="J138" s="24" t="str">
        <f t="shared" si="11"/>
        <v>564</v>
      </c>
    </row>
    <row r="139" spans="2:10">
      <c r="B139" s="27" t="s">
        <v>78</v>
      </c>
      <c r="C139" s="27" t="s">
        <v>1766</v>
      </c>
      <c r="D139" s="26" t="str">
        <f t="shared" si="9"/>
        <v>北海道豊浦町</v>
      </c>
      <c r="E139" s="27" t="s">
        <v>1814</v>
      </c>
      <c r="F139" s="27" t="s">
        <v>2088</v>
      </c>
      <c r="G139" s="30" t="s">
        <v>2089</v>
      </c>
      <c r="H139" s="26" t="str">
        <f t="shared" si="8"/>
        <v>01</v>
      </c>
      <c r="I139" s="26" t="str">
        <f t="shared" si="10"/>
        <v>5717</v>
      </c>
      <c r="J139" s="24" t="str">
        <f t="shared" si="11"/>
        <v>571</v>
      </c>
    </row>
    <row r="140" spans="2:10">
      <c r="B140" s="27" t="s">
        <v>78</v>
      </c>
      <c r="C140" s="27" t="s">
        <v>1767</v>
      </c>
      <c r="D140" s="26" t="str">
        <f t="shared" si="9"/>
        <v>北海道壮瞥町</v>
      </c>
      <c r="E140" s="27" t="s">
        <v>1814</v>
      </c>
      <c r="F140" s="27" t="s">
        <v>2090</v>
      </c>
      <c r="G140" s="30" t="s">
        <v>2091</v>
      </c>
      <c r="H140" s="26" t="str">
        <f t="shared" si="8"/>
        <v>01</v>
      </c>
      <c r="I140" s="26" t="str">
        <f t="shared" si="10"/>
        <v>5750</v>
      </c>
      <c r="J140" s="24" t="str">
        <f t="shared" si="11"/>
        <v>575</v>
      </c>
    </row>
    <row r="141" spans="2:10">
      <c r="B141" s="27" t="s">
        <v>78</v>
      </c>
      <c r="C141" s="27" t="s">
        <v>1768</v>
      </c>
      <c r="D141" s="26" t="str">
        <f t="shared" si="9"/>
        <v>北海道白老町</v>
      </c>
      <c r="E141" s="27" t="s">
        <v>1814</v>
      </c>
      <c r="F141" s="27" t="s">
        <v>2092</v>
      </c>
      <c r="G141" s="30" t="s">
        <v>2093</v>
      </c>
      <c r="H141" s="26" t="str">
        <f t="shared" si="8"/>
        <v>01</v>
      </c>
      <c r="I141" s="26" t="str">
        <f t="shared" si="10"/>
        <v>5784</v>
      </c>
      <c r="J141" s="24" t="str">
        <f t="shared" si="11"/>
        <v>578</v>
      </c>
    </row>
    <row r="142" spans="2:10">
      <c r="B142" s="27" t="s">
        <v>78</v>
      </c>
      <c r="C142" s="27" t="s">
        <v>1769</v>
      </c>
      <c r="D142" s="26" t="str">
        <f t="shared" si="9"/>
        <v>北海道厚真町</v>
      </c>
      <c r="E142" s="27" t="s">
        <v>1814</v>
      </c>
      <c r="F142" s="27" t="s">
        <v>2094</v>
      </c>
      <c r="G142" s="30" t="s">
        <v>2095</v>
      </c>
      <c r="H142" s="26" t="str">
        <f t="shared" si="8"/>
        <v>01</v>
      </c>
      <c r="I142" s="26" t="str">
        <f t="shared" si="10"/>
        <v>5814</v>
      </c>
      <c r="J142" s="24" t="str">
        <f t="shared" si="11"/>
        <v>581</v>
      </c>
    </row>
    <row r="143" spans="2:10">
      <c r="B143" s="27" t="s">
        <v>78</v>
      </c>
      <c r="C143" s="27" t="s">
        <v>1770</v>
      </c>
      <c r="D143" s="26" t="str">
        <f t="shared" si="9"/>
        <v>北海道洞爺湖町</v>
      </c>
      <c r="E143" s="27" t="s">
        <v>1814</v>
      </c>
      <c r="F143" s="27" t="s">
        <v>2096</v>
      </c>
      <c r="G143" s="30" t="s">
        <v>2097</v>
      </c>
      <c r="H143" s="26" t="str">
        <f t="shared" si="8"/>
        <v>01</v>
      </c>
      <c r="I143" s="26" t="str">
        <f t="shared" si="10"/>
        <v>5849</v>
      </c>
      <c r="J143" s="24" t="str">
        <f t="shared" si="11"/>
        <v>584</v>
      </c>
    </row>
    <row r="144" spans="2:10">
      <c r="B144" s="27" t="s">
        <v>78</v>
      </c>
      <c r="C144" s="27" t="s">
        <v>1771</v>
      </c>
      <c r="D144" s="26" t="str">
        <f t="shared" si="9"/>
        <v>北海道安平町</v>
      </c>
      <c r="E144" s="27" t="s">
        <v>1814</v>
      </c>
      <c r="F144" s="27" t="s">
        <v>2098</v>
      </c>
      <c r="G144" s="30" t="s">
        <v>2099</v>
      </c>
      <c r="H144" s="26" t="str">
        <f t="shared" si="8"/>
        <v>01</v>
      </c>
      <c r="I144" s="26" t="str">
        <f t="shared" si="10"/>
        <v>5857</v>
      </c>
      <c r="J144" s="24" t="str">
        <f t="shared" si="11"/>
        <v>585</v>
      </c>
    </row>
    <row r="145" spans="2:10">
      <c r="B145" s="27" t="s">
        <v>78</v>
      </c>
      <c r="C145" s="27" t="s">
        <v>1772</v>
      </c>
      <c r="D145" s="26" t="str">
        <f t="shared" si="9"/>
        <v>北海道むかわ町</v>
      </c>
      <c r="E145" s="27" t="s">
        <v>1814</v>
      </c>
      <c r="F145" s="27" t="s">
        <v>2100</v>
      </c>
      <c r="G145" s="30" t="s">
        <v>2101</v>
      </c>
      <c r="H145" s="26" t="str">
        <f t="shared" si="8"/>
        <v>01</v>
      </c>
      <c r="I145" s="26" t="str">
        <f t="shared" si="10"/>
        <v>5865</v>
      </c>
      <c r="J145" s="24" t="str">
        <f t="shared" si="11"/>
        <v>586</v>
      </c>
    </row>
    <row r="146" spans="2:10">
      <c r="B146" s="27" t="s">
        <v>78</v>
      </c>
      <c r="C146" s="27" t="s">
        <v>790</v>
      </c>
      <c r="D146" s="26" t="str">
        <f t="shared" si="9"/>
        <v>北海道日高町</v>
      </c>
      <c r="E146" s="27" t="s">
        <v>1814</v>
      </c>
      <c r="F146" s="27" t="s">
        <v>2102</v>
      </c>
      <c r="G146" s="30" t="s">
        <v>2103</v>
      </c>
      <c r="H146" s="26" t="str">
        <f t="shared" si="8"/>
        <v>01</v>
      </c>
      <c r="I146" s="26" t="str">
        <f t="shared" si="10"/>
        <v>6012</v>
      </c>
      <c r="J146" s="24" t="str">
        <f t="shared" si="11"/>
        <v>601</v>
      </c>
    </row>
    <row r="147" spans="2:10">
      <c r="B147" s="27" t="s">
        <v>78</v>
      </c>
      <c r="C147" s="27" t="s">
        <v>1773</v>
      </c>
      <c r="D147" s="26" t="str">
        <f t="shared" si="9"/>
        <v>北海道平取町</v>
      </c>
      <c r="E147" s="27" t="s">
        <v>1814</v>
      </c>
      <c r="F147" s="27" t="s">
        <v>2104</v>
      </c>
      <c r="G147" s="30" t="s">
        <v>2105</v>
      </c>
      <c r="H147" s="26" t="str">
        <f t="shared" si="8"/>
        <v>01</v>
      </c>
      <c r="I147" s="26" t="str">
        <f t="shared" si="10"/>
        <v>6021</v>
      </c>
      <c r="J147" s="24" t="str">
        <f t="shared" si="11"/>
        <v>602</v>
      </c>
    </row>
    <row r="148" spans="2:10">
      <c r="B148" s="27" t="s">
        <v>78</v>
      </c>
      <c r="C148" s="27" t="s">
        <v>1774</v>
      </c>
      <c r="D148" s="26" t="str">
        <f t="shared" si="9"/>
        <v>北海道新冠町</v>
      </c>
      <c r="E148" s="27" t="s">
        <v>1814</v>
      </c>
      <c r="F148" s="27" t="s">
        <v>2106</v>
      </c>
      <c r="G148" s="30" t="s">
        <v>2107</v>
      </c>
      <c r="H148" s="26" t="str">
        <f t="shared" si="8"/>
        <v>01</v>
      </c>
      <c r="I148" s="26" t="str">
        <f t="shared" si="10"/>
        <v>6047</v>
      </c>
      <c r="J148" s="24" t="str">
        <f t="shared" si="11"/>
        <v>604</v>
      </c>
    </row>
    <row r="149" spans="2:10">
      <c r="B149" s="27" t="s">
        <v>78</v>
      </c>
      <c r="C149" s="27" t="s">
        <v>1775</v>
      </c>
      <c r="D149" s="26" t="str">
        <f t="shared" si="9"/>
        <v>北海道浦河町</v>
      </c>
      <c r="E149" s="27" t="s">
        <v>1814</v>
      </c>
      <c r="F149" s="27" t="s">
        <v>2108</v>
      </c>
      <c r="G149" s="30" t="s">
        <v>2109</v>
      </c>
      <c r="H149" s="26" t="str">
        <f t="shared" si="8"/>
        <v>01</v>
      </c>
      <c r="I149" s="26" t="str">
        <f t="shared" si="10"/>
        <v>6071</v>
      </c>
      <c r="J149" s="24" t="str">
        <f t="shared" si="11"/>
        <v>607</v>
      </c>
    </row>
    <row r="150" spans="2:10">
      <c r="B150" s="27" t="s">
        <v>78</v>
      </c>
      <c r="C150" s="27" t="s">
        <v>1776</v>
      </c>
      <c r="D150" s="26" t="str">
        <f t="shared" si="9"/>
        <v>北海道様似町</v>
      </c>
      <c r="E150" s="27" t="s">
        <v>1814</v>
      </c>
      <c r="F150" s="27" t="s">
        <v>2110</v>
      </c>
      <c r="G150" s="30" t="s">
        <v>2111</v>
      </c>
      <c r="H150" s="26" t="str">
        <f t="shared" si="8"/>
        <v>01</v>
      </c>
      <c r="I150" s="26" t="str">
        <f t="shared" si="10"/>
        <v>6080</v>
      </c>
      <c r="J150" s="24" t="str">
        <f t="shared" si="11"/>
        <v>608</v>
      </c>
    </row>
    <row r="151" spans="2:10">
      <c r="B151" s="27" t="s">
        <v>78</v>
      </c>
      <c r="C151" s="27" t="s">
        <v>1777</v>
      </c>
      <c r="D151" s="26" t="str">
        <f t="shared" si="9"/>
        <v>北海道えりも町</v>
      </c>
      <c r="E151" s="27" t="s">
        <v>1814</v>
      </c>
      <c r="F151" s="27" t="s">
        <v>2112</v>
      </c>
      <c r="G151" s="30" t="s">
        <v>2113</v>
      </c>
      <c r="H151" s="26" t="str">
        <f t="shared" si="8"/>
        <v>01</v>
      </c>
      <c r="I151" s="26" t="str">
        <f t="shared" si="10"/>
        <v>6098</v>
      </c>
      <c r="J151" s="24" t="str">
        <f t="shared" si="11"/>
        <v>609</v>
      </c>
    </row>
    <row r="152" spans="2:10">
      <c r="B152" s="27" t="s">
        <v>78</v>
      </c>
      <c r="C152" s="27" t="s">
        <v>1778</v>
      </c>
      <c r="D152" s="26" t="str">
        <f t="shared" si="9"/>
        <v>北海道新ひだか町</v>
      </c>
      <c r="E152" s="27" t="s">
        <v>1814</v>
      </c>
      <c r="F152" s="27" t="s">
        <v>2114</v>
      </c>
      <c r="G152" s="30" t="s">
        <v>2115</v>
      </c>
      <c r="H152" s="26" t="str">
        <f t="shared" si="8"/>
        <v>01</v>
      </c>
      <c r="I152" s="26" t="str">
        <f t="shared" si="10"/>
        <v>6101</v>
      </c>
      <c r="J152" s="24" t="str">
        <f t="shared" si="11"/>
        <v>610</v>
      </c>
    </row>
    <row r="153" spans="2:10">
      <c r="B153" s="27" t="s">
        <v>78</v>
      </c>
      <c r="C153" s="27" t="s">
        <v>1779</v>
      </c>
      <c r="D153" s="26" t="str">
        <f t="shared" si="9"/>
        <v>北海道音更町</v>
      </c>
      <c r="E153" s="27" t="s">
        <v>1814</v>
      </c>
      <c r="F153" s="27" t="s">
        <v>2116</v>
      </c>
      <c r="G153" s="30" t="s">
        <v>2117</v>
      </c>
      <c r="H153" s="26" t="str">
        <f t="shared" si="8"/>
        <v>01</v>
      </c>
      <c r="I153" s="26" t="str">
        <f t="shared" si="10"/>
        <v>6314</v>
      </c>
      <c r="J153" s="24" t="str">
        <f t="shared" si="11"/>
        <v>631</v>
      </c>
    </row>
    <row r="154" spans="2:10">
      <c r="B154" s="27" t="s">
        <v>78</v>
      </c>
      <c r="C154" s="27" t="s">
        <v>1780</v>
      </c>
      <c r="D154" s="26" t="str">
        <f t="shared" si="9"/>
        <v>北海道士幌町</v>
      </c>
      <c r="E154" s="27" t="s">
        <v>1814</v>
      </c>
      <c r="F154" s="27" t="s">
        <v>2118</v>
      </c>
      <c r="G154" s="30" t="s">
        <v>2119</v>
      </c>
      <c r="H154" s="26" t="str">
        <f t="shared" si="8"/>
        <v>01</v>
      </c>
      <c r="I154" s="26" t="str">
        <f t="shared" si="10"/>
        <v>6322</v>
      </c>
      <c r="J154" s="24" t="str">
        <f t="shared" si="11"/>
        <v>632</v>
      </c>
    </row>
    <row r="155" spans="2:10">
      <c r="B155" s="27" t="s">
        <v>78</v>
      </c>
      <c r="C155" s="27" t="s">
        <v>1781</v>
      </c>
      <c r="D155" s="26" t="str">
        <f t="shared" si="9"/>
        <v>北海道上士幌町</v>
      </c>
      <c r="E155" s="27" t="s">
        <v>1814</v>
      </c>
      <c r="F155" s="27" t="s">
        <v>2120</v>
      </c>
      <c r="G155" s="30" t="s">
        <v>2121</v>
      </c>
      <c r="H155" s="26" t="str">
        <f t="shared" si="8"/>
        <v>01</v>
      </c>
      <c r="I155" s="26" t="str">
        <f t="shared" si="10"/>
        <v>6331</v>
      </c>
      <c r="J155" s="24" t="str">
        <f t="shared" si="11"/>
        <v>633</v>
      </c>
    </row>
    <row r="156" spans="2:10">
      <c r="B156" s="27" t="s">
        <v>78</v>
      </c>
      <c r="C156" s="27" t="s">
        <v>1782</v>
      </c>
      <c r="D156" s="26" t="str">
        <f t="shared" si="9"/>
        <v>北海道鹿追町</v>
      </c>
      <c r="E156" s="27" t="s">
        <v>1814</v>
      </c>
      <c r="F156" s="27" t="s">
        <v>2122</v>
      </c>
      <c r="G156" s="30" t="s">
        <v>2123</v>
      </c>
      <c r="H156" s="26" t="str">
        <f t="shared" si="8"/>
        <v>01</v>
      </c>
      <c r="I156" s="26" t="str">
        <f t="shared" si="10"/>
        <v>6349</v>
      </c>
      <c r="J156" s="24" t="str">
        <f t="shared" si="11"/>
        <v>634</v>
      </c>
    </row>
    <row r="157" spans="2:10">
      <c r="B157" s="27" t="s">
        <v>78</v>
      </c>
      <c r="C157" s="27" t="s">
        <v>1783</v>
      </c>
      <c r="D157" s="26" t="str">
        <f t="shared" si="9"/>
        <v>北海道新得町</v>
      </c>
      <c r="E157" s="27" t="s">
        <v>1814</v>
      </c>
      <c r="F157" s="27" t="s">
        <v>2124</v>
      </c>
      <c r="G157" s="30" t="s">
        <v>2125</v>
      </c>
      <c r="H157" s="26" t="str">
        <f t="shared" si="8"/>
        <v>01</v>
      </c>
      <c r="I157" s="26" t="str">
        <f t="shared" si="10"/>
        <v>6357</v>
      </c>
      <c r="J157" s="24" t="str">
        <f t="shared" si="11"/>
        <v>635</v>
      </c>
    </row>
    <row r="158" spans="2:10">
      <c r="B158" s="27" t="s">
        <v>78</v>
      </c>
      <c r="C158" s="27" t="s">
        <v>1358</v>
      </c>
      <c r="D158" s="26" t="str">
        <f t="shared" si="9"/>
        <v>北海道清水町</v>
      </c>
      <c r="E158" s="27" t="s">
        <v>1814</v>
      </c>
      <c r="F158" s="27" t="s">
        <v>2126</v>
      </c>
      <c r="G158" s="30" t="s">
        <v>2127</v>
      </c>
      <c r="H158" s="26" t="str">
        <f t="shared" si="8"/>
        <v>01</v>
      </c>
      <c r="I158" s="26" t="str">
        <f t="shared" si="10"/>
        <v>6365</v>
      </c>
      <c r="J158" s="24" t="str">
        <f t="shared" si="11"/>
        <v>636</v>
      </c>
    </row>
    <row r="159" spans="2:10">
      <c r="B159" s="27" t="s">
        <v>78</v>
      </c>
      <c r="C159" s="27" t="s">
        <v>1784</v>
      </c>
      <c r="D159" s="26" t="str">
        <f t="shared" si="9"/>
        <v>北海道芽室町</v>
      </c>
      <c r="E159" s="27" t="s">
        <v>1814</v>
      </c>
      <c r="F159" s="27" t="s">
        <v>2128</v>
      </c>
      <c r="G159" s="30" t="s">
        <v>2129</v>
      </c>
      <c r="H159" s="26" t="str">
        <f t="shared" si="8"/>
        <v>01</v>
      </c>
      <c r="I159" s="26" t="str">
        <f t="shared" si="10"/>
        <v>6373</v>
      </c>
      <c r="J159" s="24" t="str">
        <f t="shared" si="11"/>
        <v>637</v>
      </c>
    </row>
    <row r="160" spans="2:10">
      <c r="B160" s="27" t="s">
        <v>78</v>
      </c>
      <c r="C160" s="27" t="s">
        <v>1785</v>
      </c>
      <c r="D160" s="26" t="str">
        <f t="shared" si="9"/>
        <v>北海道中札内村</v>
      </c>
      <c r="E160" s="27" t="s">
        <v>1814</v>
      </c>
      <c r="F160" s="27" t="s">
        <v>2130</v>
      </c>
      <c r="G160" s="30" t="s">
        <v>2131</v>
      </c>
      <c r="H160" s="26" t="str">
        <f t="shared" si="8"/>
        <v>01</v>
      </c>
      <c r="I160" s="26" t="str">
        <f t="shared" si="10"/>
        <v>6381</v>
      </c>
      <c r="J160" s="24" t="str">
        <f t="shared" si="11"/>
        <v>638</v>
      </c>
    </row>
    <row r="161" spans="2:10">
      <c r="B161" s="27" t="s">
        <v>78</v>
      </c>
      <c r="C161" s="27" t="s">
        <v>1786</v>
      </c>
      <c r="D161" s="26" t="str">
        <f t="shared" si="9"/>
        <v>北海道更別村</v>
      </c>
      <c r="E161" s="27" t="s">
        <v>1814</v>
      </c>
      <c r="F161" s="27" t="s">
        <v>2132</v>
      </c>
      <c r="G161" s="30" t="s">
        <v>2133</v>
      </c>
      <c r="H161" s="26" t="str">
        <f t="shared" si="8"/>
        <v>01</v>
      </c>
      <c r="I161" s="26" t="str">
        <f t="shared" si="10"/>
        <v>6390</v>
      </c>
      <c r="J161" s="24" t="str">
        <f t="shared" si="11"/>
        <v>639</v>
      </c>
    </row>
    <row r="162" spans="2:10">
      <c r="B162" s="27" t="s">
        <v>78</v>
      </c>
      <c r="C162" s="27" t="s">
        <v>1787</v>
      </c>
      <c r="D162" s="26" t="str">
        <f t="shared" si="9"/>
        <v>北海道大樹町</v>
      </c>
      <c r="E162" s="27" t="s">
        <v>1814</v>
      </c>
      <c r="F162" s="27" t="s">
        <v>2134</v>
      </c>
      <c r="G162" s="30" t="s">
        <v>2135</v>
      </c>
      <c r="H162" s="26" t="str">
        <f t="shared" si="8"/>
        <v>01</v>
      </c>
      <c r="I162" s="26" t="str">
        <f t="shared" si="10"/>
        <v>6411</v>
      </c>
      <c r="J162" s="24" t="str">
        <f t="shared" si="11"/>
        <v>641</v>
      </c>
    </row>
    <row r="163" spans="2:10">
      <c r="B163" s="27" t="s">
        <v>78</v>
      </c>
      <c r="C163" s="27" t="s">
        <v>1788</v>
      </c>
      <c r="D163" s="26" t="str">
        <f t="shared" si="9"/>
        <v>北海道広尾町</v>
      </c>
      <c r="E163" s="27" t="s">
        <v>1814</v>
      </c>
      <c r="F163" s="27" t="s">
        <v>2136</v>
      </c>
      <c r="G163" s="30" t="s">
        <v>2137</v>
      </c>
      <c r="H163" s="26" t="str">
        <f t="shared" si="8"/>
        <v>01</v>
      </c>
      <c r="I163" s="26" t="str">
        <f t="shared" si="10"/>
        <v>6420</v>
      </c>
      <c r="J163" s="24" t="str">
        <f t="shared" si="11"/>
        <v>642</v>
      </c>
    </row>
    <row r="164" spans="2:10">
      <c r="B164" s="27" t="s">
        <v>78</v>
      </c>
      <c r="C164" s="27" t="s">
        <v>1789</v>
      </c>
      <c r="D164" s="26" t="str">
        <f t="shared" si="9"/>
        <v>北海道幕別町</v>
      </c>
      <c r="E164" s="27" t="s">
        <v>1814</v>
      </c>
      <c r="F164" s="27" t="s">
        <v>2138</v>
      </c>
      <c r="G164" s="30" t="s">
        <v>2139</v>
      </c>
      <c r="H164" s="26" t="str">
        <f t="shared" si="8"/>
        <v>01</v>
      </c>
      <c r="I164" s="26" t="str">
        <f t="shared" si="10"/>
        <v>6438</v>
      </c>
      <c r="J164" s="24" t="str">
        <f t="shared" si="11"/>
        <v>643</v>
      </c>
    </row>
    <row r="165" spans="2:10">
      <c r="B165" s="27" t="s">
        <v>78</v>
      </c>
      <c r="C165" s="27" t="s">
        <v>486</v>
      </c>
      <c r="D165" s="26" t="str">
        <f t="shared" si="9"/>
        <v>北海道池田町</v>
      </c>
      <c r="E165" s="27" t="s">
        <v>1814</v>
      </c>
      <c r="F165" s="27" t="s">
        <v>2140</v>
      </c>
      <c r="G165" s="30" t="s">
        <v>2141</v>
      </c>
      <c r="H165" s="26" t="str">
        <f t="shared" si="8"/>
        <v>01</v>
      </c>
      <c r="I165" s="26" t="str">
        <f t="shared" si="10"/>
        <v>6446</v>
      </c>
      <c r="J165" s="24" t="str">
        <f t="shared" si="11"/>
        <v>644</v>
      </c>
    </row>
    <row r="166" spans="2:10">
      <c r="B166" s="27" t="s">
        <v>78</v>
      </c>
      <c r="C166" s="27" t="s">
        <v>1790</v>
      </c>
      <c r="D166" s="26" t="str">
        <f t="shared" si="9"/>
        <v>北海道豊頃町</v>
      </c>
      <c r="E166" s="27" t="s">
        <v>1814</v>
      </c>
      <c r="F166" s="27" t="s">
        <v>2142</v>
      </c>
      <c r="G166" s="30" t="s">
        <v>2143</v>
      </c>
      <c r="H166" s="26" t="str">
        <f t="shared" si="8"/>
        <v>01</v>
      </c>
      <c r="I166" s="26" t="str">
        <f t="shared" si="10"/>
        <v>6454</v>
      </c>
      <c r="J166" s="24" t="str">
        <f t="shared" si="11"/>
        <v>645</v>
      </c>
    </row>
    <row r="167" spans="2:10">
      <c r="B167" s="27" t="s">
        <v>78</v>
      </c>
      <c r="C167" s="27" t="s">
        <v>1791</v>
      </c>
      <c r="D167" s="26" t="str">
        <f t="shared" si="9"/>
        <v>北海道本別町</v>
      </c>
      <c r="E167" s="27" t="s">
        <v>1814</v>
      </c>
      <c r="F167" s="27" t="s">
        <v>2144</v>
      </c>
      <c r="G167" s="30" t="s">
        <v>2145</v>
      </c>
      <c r="H167" s="26" t="str">
        <f t="shared" si="8"/>
        <v>01</v>
      </c>
      <c r="I167" s="26" t="str">
        <f t="shared" si="10"/>
        <v>6462</v>
      </c>
      <c r="J167" s="24" t="str">
        <f t="shared" si="11"/>
        <v>646</v>
      </c>
    </row>
    <row r="168" spans="2:10">
      <c r="B168" s="27" t="s">
        <v>78</v>
      </c>
      <c r="C168" s="27" t="s">
        <v>1792</v>
      </c>
      <c r="D168" s="26" t="str">
        <f t="shared" si="9"/>
        <v>北海道足寄町</v>
      </c>
      <c r="E168" s="27" t="s">
        <v>1814</v>
      </c>
      <c r="F168" s="27" t="s">
        <v>2146</v>
      </c>
      <c r="G168" s="30" t="s">
        <v>2147</v>
      </c>
      <c r="H168" s="26" t="str">
        <f t="shared" si="8"/>
        <v>01</v>
      </c>
      <c r="I168" s="26" t="str">
        <f t="shared" si="10"/>
        <v>6471</v>
      </c>
      <c r="J168" s="24" t="str">
        <f t="shared" si="11"/>
        <v>647</v>
      </c>
    </row>
    <row r="169" spans="2:10">
      <c r="B169" s="27" t="s">
        <v>78</v>
      </c>
      <c r="C169" s="27" t="s">
        <v>1793</v>
      </c>
      <c r="D169" s="26" t="str">
        <f t="shared" si="9"/>
        <v>北海道陸別町</v>
      </c>
      <c r="E169" s="27" t="s">
        <v>1814</v>
      </c>
      <c r="F169" s="27" t="s">
        <v>2148</v>
      </c>
      <c r="G169" s="30" t="s">
        <v>2149</v>
      </c>
      <c r="H169" s="26" t="str">
        <f t="shared" si="8"/>
        <v>01</v>
      </c>
      <c r="I169" s="26" t="str">
        <f t="shared" si="10"/>
        <v>6489</v>
      </c>
      <c r="J169" s="24" t="str">
        <f t="shared" si="11"/>
        <v>648</v>
      </c>
    </row>
    <row r="170" spans="2:10">
      <c r="B170" s="27" t="s">
        <v>78</v>
      </c>
      <c r="C170" s="27" t="s">
        <v>1794</v>
      </c>
      <c r="D170" s="26" t="str">
        <f t="shared" si="9"/>
        <v>北海道浦幌町</v>
      </c>
      <c r="E170" s="27" t="s">
        <v>1814</v>
      </c>
      <c r="F170" s="27" t="s">
        <v>2150</v>
      </c>
      <c r="G170" s="30" t="s">
        <v>2151</v>
      </c>
      <c r="H170" s="26" t="str">
        <f t="shared" si="8"/>
        <v>01</v>
      </c>
      <c r="I170" s="26" t="str">
        <f t="shared" si="10"/>
        <v>6497</v>
      </c>
      <c r="J170" s="24" t="str">
        <f t="shared" si="11"/>
        <v>649</v>
      </c>
    </row>
    <row r="171" spans="2:10">
      <c r="B171" s="27" t="s">
        <v>78</v>
      </c>
      <c r="C171" s="27" t="s">
        <v>1795</v>
      </c>
      <c r="D171" s="26" t="str">
        <f t="shared" si="9"/>
        <v>北海道釧路町</v>
      </c>
      <c r="E171" s="27" t="s">
        <v>1814</v>
      </c>
      <c r="F171" s="27" t="s">
        <v>2152</v>
      </c>
      <c r="G171" s="30" t="s">
        <v>2153</v>
      </c>
      <c r="H171" s="26" t="str">
        <f t="shared" si="8"/>
        <v>01</v>
      </c>
      <c r="I171" s="26" t="str">
        <f t="shared" si="10"/>
        <v>6616</v>
      </c>
      <c r="J171" s="24" t="str">
        <f t="shared" si="11"/>
        <v>661</v>
      </c>
    </row>
    <row r="172" spans="2:10">
      <c r="B172" s="27" t="s">
        <v>78</v>
      </c>
      <c r="C172" s="27" t="s">
        <v>1796</v>
      </c>
      <c r="D172" s="26" t="str">
        <f t="shared" si="9"/>
        <v>北海道厚岸町</v>
      </c>
      <c r="E172" s="27" t="s">
        <v>1814</v>
      </c>
      <c r="F172" s="27" t="s">
        <v>2154</v>
      </c>
      <c r="G172" s="30" t="s">
        <v>2155</v>
      </c>
      <c r="H172" s="26" t="str">
        <f t="shared" si="8"/>
        <v>01</v>
      </c>
      <c r="I172" s="26" t="str">
        <f t="shared" si="10"/>
        <v>6624</v>
      </c>
      <c r="J172" s="24" t="str">
        <f t="shared" si="11"/>
        <v>662</v>
      </c>
    </row>
    <row r="173" spans="2:10">
      <c r="B173" s="27" t="s">
        <v>78</v>
      </c>
      <c r="C173" s="27" t="s">
        <v>1797</v>
      </c>
      <c r="D173" s="26" t="str">
        <f t="shared" si="9"/>
        <v>北海道浜中町</v>
      </c>
      <c r="E173" s="27" t="s">
        <v>1814</v>
      </c>
      <c r="F173" s="27" t="s">
        <v>2156</v>
      </c>
      <c r="G173" s="30" t="s">
        <v>2157</v>
      </c>
      <c r="H173" s="26" t="str">
        <f t="shared" si="8"/>
        <v>01</v>
      </c>
      <c r="I173" s="26" t="str">
        <f t="shared" si="10"/>
        <v>6632</v>
      </c>
      <c r="J173" s="24" t="str">
        <f t="shared" si="11"/>
        <v>663</v>
      </c>
    </row>
    <row r="174" spans="2:10">
      <c r="B174" s="27" t="s">
        <v>78</v>
      </c>
      <c r="C174" s="27" t="s">
        <v>1798</v>
      </c>
      <c r="D174" s="26" t="str">
        <f t="shared" si="9"/>
        <v>北海道標茶町</v>
      </c>
      <c r="E174" s="27" t="s">
        <v>1814</v>
      </c>
      <c r="F174" s="27" t="s">
        <v>2158</v>
      </c>
      <c r="G174" s="30" t="s">
        <v>2159</v>
      </c>
      <c r="H174" s="26" t="str">
        <f t="shared" si="8"/>
        <v>01</v>
      </c>
      <c r="I174" s="26" t="str">
        <f t="shared" si="10"/>
        <v>6641</v>
      </c>
      <c r="J174" s="24" t="str">
        <f t="shared" si="11"/>
        <v>664</v>
      </c>
    </row>
    <row r="175" spans="2:10">
      <c r="B175" s="27" t="s">
        <v>78</v>
      </c>
      <c r="C175" s="27" t="s">
        <v>1799</v>
      </c>
      <c r="D175" s="26" t="str">
        <f t="shared" si="9"/>
        <v>北海道弟子屈町</v>
      </c>
      <c r="E175" s="27" t="s">
        <v>1814</v>
      </c>
      <c r="F175" s="27" t="s">
        <v>2160</v>
      </c>
      <c r="G175" s="30" t="s">
        <v>2161</v>
      </c>
      <c r="H175" s="26" t="str">
        <f t="shared" si="8"/>
        <v>01</v>
      </c>
      <c r="I175" s="26" t="str">
        <f t="shared" si="10"/>
        <v>6659</v>
      </c>
      <c r="J175" s="24" t="str">
        <f t="shared" si="11"/>
        <v>665</v>
      </c>
    </row>
    <row r="176" spans="2:10">
      <c r="B176" s="27" t="s">
        <v>78</v>
      </c>
      <c r="C176" s="27" t="s">
        <v>1800</v>
      </c>
      <c r="D176" s="26" t="str">
        <f t="shared" si="9"/>
        <v>北海道鶴居村</v>
      </c>
      <c r="E176" s="27" t="s">
        <v>1814</v>
      </c>
      <c r="F176" s="27" t="s">
        <v>2162</v>
      </c>
      <c r="G176" s="30" t="s">
        <v>2163</v>
      </c>
      <c r="H176" s="26" t="str">
        <f t="shared" si="8"/>
        <v>01</v>
      </c>
      <c r="I176" s="26" t="str">
        <f t="shared" si="10"/>
        <v>6675</v>
      </c>
      <c r="J176" s="24" t="str">
        <f t="shared" si="11"/>
        <v>667</v>
      </c>
    </row>
    <row r="177" spans="2:10">
      <c r="B177" s="27" t="s">
        <v>78</v>
      </c>
      <c r="C177" s="27" t="s">
        <v>1801</v>
      </c>
      <c r="D177" s="26" t="str">
        <f t="shared" si="9"/>
        <v>北海道白糠町</v>
      </c>
      <c r="E177" s="27" t="s">
        <v>1814</v>
      </c>
      <c r="F177" s="27" t="s">
        <v>2164</v>
      </c>
      <c r="G177" s="30" t="s">
        <v>2165</v>
      </c>
      <c r="H177" s="26" t="str">
        <f t="shared" si="8"/>
        <v>01</v>
      </c>
      <c r="I177" s="26" t="str">
        <f t="shared" si="10"/>
        <v>6683</v>
      </c>
      <c r="J177" s="24" t="str">
        <f t="shared" si="11"/>
        <v>668</v>
      </c>
    </row>
    <row r="178" spans="2:10">
      <c r="B178" s="27" t="s">
        <v>78</v>
      </c>
      <c r="C178" s="27" t="s">
        <v>2166</v>
      </c>
      <c r="D178" s="26" t="str">
        <f t="shared" si="9"/>
        <v>北海道別海町</v>
      </c>
      <c r="E178" s="27" t="s">
        <v>1814</v>
      </c>
      <c r="F178" s="27" t="s">
        <v>2167</v>
      </c>
      <c r="G178" s="30" t="s">
        <v>2168</v>
      </c>
      <c r="H178" s="26" t="str">
        <f t="shared" si="8"/>
        <v>01</v>
      </c>
      <c r="I178" s="26" t="str">
        <f t="shared" si="10"/>
        <v>6918</v>
      </c>
      <c r="J178" s="24" t="str">
        <f t="shared" si="11"/>
        <v>691</v>
      </c>
    </row>
    <row r="179" spans="2:10">
      <c r="B179" s="27" t="s">
        <v>78</v>
      </c>
      <c r="C179" s="27" t="s">
        <v>1802</v>
      </c>
      <c r="D179" s="26" t="str">
        <f t="shared" si="9"/>
        <v>北海道中標津町</v>
      </c>
      <c r="E179" s="27" t="s">
        <v>1814</v>
      </c>
      <c r="F179" s="27" t="s">
        <v>2169</v>
      </c>
      <c r="G179" s="30" t="s">
        <v>2170</v>
      </c>
      <c r="H179" s="26" t="str">
        <f t="shared" si="8"/>
        <v>01</v>
      </c>
      <c r="I179" s="26" t="str">
        <f t="shared" si="10"/>
        <v>6926</v>
      </c>
      <c r="J179" s="24" t="str">
        <f t="shared" si="11"/>
        <v>692</v>
      </c>
    </row>
    <row r="180" spans="2:10">
      <c r="B180" s="27" t="s">
        <v>78</v>
      </c>
      <c r="C180" s="27" t="s">
        <v>1803</v>
      </c>
      <c r="D180" s="26" t="str">
        <f t="shared" si="9"/>
        <v>北海道標津町</v>
      </c>
      <c r="E180" s="27" t="s">
        <v>1814</v>
      </c>
      <c r="F180" s="27" t="s">
        <v>2171</v>
      </c>
      <c r="G180" s="30" t="s">
        <v>2172</v>
      </c>
      <c r="H180" s="26" t="str">
        <f t="shared" si="8"/>
        <v>01</v>
      </c>
      <c r="I180" s="26" t="str">
        <f t="shared" si="10"/>
        <v>6934</v>
      </c>
      <c r="J180" s="24" t="str">
        <f t="shared" si="11"/>
        <v>693</v>
      </c>
    </row>
    <row r="181" spans="2:10">
      <c r="B181" s="27" t="s">
        <v>78</v>
      </c>
      <c r="C181" s="27" t="s">
        <v>1804</v>
      </c>
      <c r="D181" s="26" t="str">
        <f t="shared" si="9"/>
        <v>北海道羅臼町</v>
      </c>
      <c r="E181" s="27" t="s">
        <v>1814</v>
      </c>
      <c r="F181" s="27" t="s">
        <v>2173</v>
      </c>
      <c r="G181" s="30" t="s">
        <v>2174</v>
      </c>
      <c r="H181" s="26" t="str">
        <f t="shared" si="8"/>
        <v>01</v>
      </c>
      <c r="I181" s="26" t="str">
        <f t="shared" si="10"/>
        <v>6942</v>
      </c>
      <c r="J181" s="24" t="str">
        <f t="shared" si="11"/>
        <v>694</v>
      </c>
    </row>
    <row r="182" spans="2:10">
      <c r="B182" s="27" t="s">
        <v>78</v>
      </c>
      <c r="C182" s="27" t="s">
        <v>2175</v>
      </c>
      <c r="D182" s="26" t="str">
        <f t="shared" si="9"/>
        <v>北海道色丹村</v>
      </c>
      <c r="E182" s="27" t="s">
        <v>1814</v>
      </c>
      <c r="F182" s="27" t="s">
        <v>2176</v>
      </c>
      <c r="G182" s="30" t="s">
        <v>2177</v>
      </c>
      <c r="H182" s="26" t="str">
        <f t="shared" si="8"/>
        <v>01</v>
      </c>
      <c r="I182" s="26" t="str">
        <f t="shared" si="10"/>
        <v>6951</v>
      </c>
      <c r="J182" s="24" t="str">
        <f t="shared" si="11"/>
        <v>695</v>
      </c>
    </row>
    <row r="183" spans="2:10">
      <c r="B183" s="27" t="s">
        <v>78</v>
      </c>
      <c r="C183" s="27" t="s">
        <v>2178</v>
      </c>
      <c r="D183" s="26" t="str">
        <f t="shared" si="9"/>
        <v>北海道泊村</v>
      </c>
      <c r="E183" s="27" t="s">
        <v>1814</v>
      </c>
      <c r="F183" s="27" t="s">
        <v>2179</v>
      </c>
      <c r="G183" s="30" t="s">
        <v>2180</v>
      </c>
      <c r="H183" s="26" t="str">
        <f t="shared" si="8"/>
        <v>01</v>
      </c>
      <c r="I183" s="26" t="str">
        <f t="shared" si="10"/>
        <v>6969</v>
      </c>
      <c r="J183" s="24" t="str">
        <f t="shared" si="11"/>
        <v>696</v>
      </c>
    </row>
    <row r="184" spans="2:10">
      <c r="B184" s="27" t="s">
        <v>78</v>
      </c>
      <c r="C184" s="27" t="s">
        <v>2181</v>
      </c>
      <c r="D184" s="26" t="str">
        <f t="shared" si="9"/>
        <v>北海道留夜別村</v>
      </c>
      <c r="E184" s="27" t="s">
        <v>1814</v>
      </c>
      <c r="F184" s="27" t="s">
        <v>2182</v>
      </c>
      <c r="G184" s="30" t="s">
        <v>2183</v>
      </c>
      <c r="H184" s="26" t="str">
        <f t="shared" si="8"/>
        <v>01</v>
      </c>
      <c r="I184" s="26" t="str">
        <f t="shared" si="10"/>
        <v>6977</v>
      </c>
      <c r="J184" s="24" t="str">
        <f t="shared" si="11"/>
        <v>697</v>
      </c>
    </row>
    <row r="185" spans="2:10">
      <c r="B185" s="27" t="s">
        <v>78</v>
      </c>
      <c r="C185" s="27" t="s">
        <v>2184</v>
      </c>
      <c r="D185" s="26" t="str">
        <f t="shared" si="9"/>
        <v>北海道留別村</v>
      </c>
      <c r="E185" s="27" t="s">
        <v>1814</v>
      </c>
      <c r="F185" s="27" t="s">
        <v>2185</v>
      </c>
      <c r="G185" s="30" t="s">
        <v>2186</v>
      </c>
      <c r="H185" s="26" t="str">
        <f t="shared" si="8"/>
        <v>01</v>
      </c>
      <c r="I185" s="26" t="str">
        <f t="shared" si="10"/>
        <v>6985</v>
      </c>
      <c r="J185" s="24" t="str">
        <f t="shared" si="11"/>
        <v>698</v>
      </c>
    </row>
    <row r="186" spans="2:10">
      <c r="B186" s="27" t="s">
        <v>78</v>
      </c>
      <c r="C186" s="27" t="s">
        <v>2187</v>
      </c>
      <c r="D186" s="26" t="str">
        <f t="shared" si="9"/>
        <v>北海道紗那村</v>
      </c>
      <c r="E186" s="27" t="s">
        <v>1814</v>
      </c>
      <c r="F186" s="27" t="s">
        <v>2188</v>
      </c>
      <c r="G186" s="30" t="s">
        <v>2189</v>
      </c>
      <c r="H186" s="26" t="str">
        <f t="shared" si="8"/>
        <v>01</v>
      </c>
      <c r="I186" s="26" t="str">
        <f t="shared" si="10"/>
        <v>6993</v>
      </c>
      <c r="J186" s="24" t="str">
        <f t="shared" si="11"/>
        <v>699</v>
      </c>
    </row>
    <row r="187" spans="2:10">
      <c r="B187" s="27" t="s">
        <v>78</v>
      </c>
      <c r="C187" s="27" t="s">
        <v>2190</v>
      </c>
      <c r="D187" s="26" t="str">
        <f t="shared" si="9"/>
        <v>北海道蘂取村</v>
      </c>
      <c r="E187" s="27" t="s">
        <v>1814</v>
      </c>
      <c r="F187" s="27" t="s">
        <v>2191</v>
      </c>
      <c r="G187" s="30" t="s">
        <v>2192</v>
      </c>
      <c r="H187" s="26" t="str">
        <f t="shared" si="8"/>
        <v>01</v>
      </c>
      <c r="I187" s="26" t="str">
        <f t="shared" si="10"/>
        <v>7001</v>
      </c>
      <c r="J187" s="24" t="str">
        <f t="shared" si="11"/>
        <v>700</v>
      </c>
    </row>
    <row r="188" spans="2:10">
      <c r="B188" s="25" t="s">
        <v>2193</v>
      </c>
      <c r="C188" s="26"/>
      <c r="D188" s="26" t="str">
        <f t="shared" si="9"/>
        <v>青森県</v>
      </c>
      <c r="E188" s="27" t="s">
        <v>2194</v>
      </c>
      <c r="F188" s="26"/>
      <c r="G188" s="28" t="s">
        <v>2195</v>
      </c>
      <c r="H188" s="26" t="str">
        <f t="shared" si="8"/>
        <v>02</v>
      </c>
      <c r="I188" s="26"/>
      <c r="J188" s="24" t="str">
        <f t="shared" si="11"/>
        <v/>
      </c>
    </row>
    <row r="189" spans="2:10">
      <c r="B189" s="27" t="s">
        <v>79</v>
      </c>
      <c r="C189" s="27" t="s">
        <v>126</v>
      </c>
      <c r="D189" s="26" t="str">
        <f t="shared" si="9"/>
        <v>青森県青森市</v>
      </c>
      <c r="E189" s="27" t="s">
        <v>2196</v>
      </c>
      <c r="F189" s="27" t="s">
        <v>2197</v>
      </c>
      <c r="G189" s="30" t="s">
        <v>2198</v>
      </c>
      <c r="H189" s="26" t="str">
        <f t="shared" si="8"/>
        <v>02</v>
      </c>
      <c r="I189" s="26" t="str">
        <f t="shared" ref="I189:I228" si="12">RIGHT(G189,4)</f>
        <v>2012</v>
      </c>
      <c r="J189" s="24" t="str">
        <f t="shared" si="11"/>
        <v>201</v>
      </c>
    </row>
    <row r="190" spans="2:10">
      <c r="B190" s="27" t="s">
        <v>79</v>
      </c>
      <c r="C190" s="27" t="s">
        <v>158</v>
      </c>
      <c r="D190" s="26" t="str">
        <f t="shared" si="9"/>
        <v>青森県弘前市</v>
      </c>
      <c r="E190" s="27" t="s">
        <v>2196</v>
      </c>
      <c r="F190" s="27" t="s">
        <v>2199</v>
      </c>
      <c r="G190" s="30" t="s">
        <v>2200</v>
      </c>
      <c r="H190" s="26" t="str">
        <f t="shared" si="8"/>
        <v>02</v>
      </c>
      <c r="I190" s="26" t="str">
        <f t="shared" si="12"/>
        <v>2021</v>
      </c>
      <c r="J190" s="24" t="str">
        <f t="shared" si="11"/>
        <v>202</v>
      </c>
    </row>
    <row r="191" spans="2:10">
      <c r="B191" s="27" t="s">
        <v>79</v>
      </c>
      <c r="C191" s="27" t="s">
        <v>189</v>
      </c>
      <c r="D191" s="26" t="str">
        <f t="shared" si="9"/>
        <v>青森県八戸市</v>
      </c>
      <c r="E191" s="27" t="s">
        <v>2196</v>
      </c>
      <c r="F191" s="27" t="s">
        <v>2201</v>
      </c>
      <c r="G191" s="30" t="s">
        <v>2202</v>
      </c>
      <c r="H191" s="26" t="str">
        <f t="shared" si="8"/>
        <v>02</v>
      </c>
      <c r="I191" s="26" t="str">
        <f t="shared" si="12"/>
        <v>2039</v>
      </c>
      <c r="J191" s="24" t="str">
        <f t="shared" si="11"/>
        <v>203</v>
      </c>
    </row>
    <row r="192" spans="2:10">
      <c r="B192" s="27" t="s">
        <v>79</v>
      </c>
      <c r="C192" s="27" t="s">
        <v>221</v>
      </c>
      <c r="D192" s="26" t="str">
        <f t="shared" si="9"/>
        <v>青森県黒石市</v>
      </c>
      <c r="E192" s="27" t="s">
        <v>2196</v>
      </c>
      <c r="F192" s="27" t="s">
        <v>2203</v>
      </c>
      <c r="G192" s="30" t="s">
        <v>2204</v>
      </c>
      <c r="H192" s="26" t="str">
        <f t="shared" si="8"/>
        <v>02</v>
      </c>
      <c r="I192" s="26" t="str">
        <f t="shared" si="12"/>
        <v>2047</v>
      </c>
      <c r="J192" s="24" t="str">
        <f t="shared" si="11"/>
        <v>204</v>
      </c>
    </row>
    <row r="193" spans="2:10">
      <c r="B193" s="27" t="s">
        <v>79</v>
      </c>
      <c r="C193" s="27" t="s">
        <v>253</v>
      </c>
      <c r="D193" s="26" t="str">
        <f t="shared" si="9"/>
        <v>青森県五所川原市</v>
      </c>
      <c r="E193" s="27" t="s">
        <v>2196</v>
      </c>
      <c r="F193" s="27" t="s">
        <v>2205</v>
      </c>
      <c r="G193" s="30" t="s">
        <v>2206</v>
      </c>
      <c r="H193" s="26" t="str">
        <f t="shared" si="8"/>
        <v>02</v>
      </c>
      <c r="I193" s="26" t="str">
        <f t="shared" si="12"/>
        <v>2055</v>
      </c>
      <c r="J193" s="24" t="str">
        <f t="shared" si="11"/>
        <v>205</v>
      </c>
    </row>
    <row r="194" spans="2:10">
      <c r="B194" s="27" t="s">
        <v>79</v>
      </c>
      <c r="C194" s="27" t="s">
        <v>286</v>
      </c>
      <c r="D194" s="26" t="str">
        <f t="shared" si="9"/>
        <v>青森県十和田市</v>
      </c>
      <c r="E194" s="27" t="s">
        <v>2196</v>
      </c>
      <c r="F194" s="27" t="s">
        <v>2207</v>
      </c>
      <c r="G194" s="30" t="s">
        <v>2208</v>
      </c>
      <c r="H194" s="26" t="str">
        <f t="shared" ref="H194:H257" si="13">LEFT(G194,2)</f>
        <v>02</v>
      </c>
      <c r="I194" s="26" t="str">
        <f t="shared" si="12"/>
        <v>2063</v>
      </c>
      <c r="J194" s="24" t="str">
        <f t="shared" si="11"/>
        <v>206</v>
      </c>
    </row>
    <row r="195" spans="2:10">
      <c r="B195" s="27" t="s">
        <v>79</v>
      </c>
      <c r="C195" s="27" t="s">
        <v>321</v>
      </c>
      <c r="D195" s="26" t="str">
        <f t="shared" ref="D195:D258" si="14">CONCATENATE(B195,C195)</f>
        <v>青森県三沢市</v>
      </c>
      <c r="E195" s="27" t="s">
        <v>2196</v>
      </c>
      <c r="F195" s="27" t="s">
        <v>2209</v>
      </c>
      <c r="G195" s="30" t="s">
        <v>2210</v>
      </c>
      <c r="H195" s="26" t="str">
        <f t="shared" si="13"/>
        <v>02</v>
      </c>
      <c r="I195" s="26" t="str">
        <f t="shared" si="12"/>
        <v>2071</v>
      </c>
      <c r="J195" s="24" t="str">
        <f t="shared" ref="J195:J258" si="15">LEFT(I195,3)</f>
        <v>207</v>
      </c>
    </row>
    <row r="196" spans="2:10">
      <c r="B196" s="27" t="s">
        <v>79</v>
      </c>
      <c r="C196" s="27" t="s">
        <v>357</v>
      </c>
      <c r="D196" s="26" t="str">
        <f t="shared" si="14"/>
        <v>青森県むつ市</v>
      </c>
      <c r="E196" s="27" t="s">
        <v>2196</v>
      </c>
      <c r="F196" s="27" t="s">
        <v>2211</v>
      </c>
      <c r="G196" s="30" t="s">
        <v>2212</v>
      </c>
      <c r="H196" s="26" t="str">
        <f t="shared" si="13"/>
        <v>02</v>
      </c>
      <c r="I196" s="26" t="str">
        <f t="shared" si="12"/>
        <v>2080</v>
      </c>
      <c r="J196" s="24" t="str">
        <f t="shared" si="15"/>
        <v>208</v>
      </c>
    </row>
    <row r="197" spans="2:10">
      <c r="B197" s="27" t="s">
        <v>79</v>
      </c>
      <c r="C197" s="27" t="s">
        <v>393</v>
      </c>
      <c r="D197" s="26" t="str">
        <f t="shared" si="14"/>
        <v>青森県つがる市</v>
      </c>
      <c r="E197" s="27" t="s">
        <v>2196</v>
      </c>
      <c r="F197" s="27" t="s">
        <v>2213</v>
      </c>
      <c r="G197" s="30" t="s">
        <v>2214</v>
      </c>
      <c r="H197" s="26" t="str">
        <f t="shared" si="13"/>
        <v>02</v>
      </c>
      <c r="I197" s="26" t="str">
        <f t="shared" si="12"/>
        <v>2098</v>
      </c>
      <c r="J197" s="24" t="str">
        <f t="shared" si="15"/>
        <v>209</v>
      </c>
    </row>
    <row r="198" spans="2:10">
      <c r="B198" s="27" t="s">
        <v>79</v>
      </c>
      <c r="C198" s="27" t="s">
        <v>431</v>
      </c>
      <c r="D198" s="26" t="str">
        <f t="shared" si="14"/>
        <v>青森県平川市</v>
      </c>
      <c r="E198" s="27" t="s">
        <v>2196</v>
      </c>
      <c r="F198" s="27" t="s">
        <v>2215</v>
      </c>
      <c r="G198" s="30" t="s">
        <v>2216</v>
      </c>
      <c r="H198" s="26" t="str">
        <f t="shared" si="13"/>
        <v>02</v>
      </c>
      <c r="I198" s="26" t="str">
        <f t="shared" si="12"/>
        <v>2101</v>
      </c>
      <c r="J198" s="24" t="str">
        <f t="shared" si="15"/>
        <v>210</v>
      </c>
    </row>
    <row r="199" spans="2:10">
      <c r="B199" s="27" t="s">
        <v>79</v>
      </c>
      <c r="C199" s="27" t="s">
        <v>471</v>
      </c>
      <c r="D199" s="26" t="str">
        <f t="shared" si="14"/>
        <v>青森県平内町</v>
      </c>
      <c r="E199" s="27" t="s">
        <v>2196</v>
      </c>
      <c r="F199" s="27" t="s">
        <v>2217</v>
      </c>
      <c r="G199" s="30" t="s">
        <v>2218</v>
      </c>
      <c r="H199" s="26" t="str">
        <f t="shared" si="13"/>
        <v>02</v>
      </c>
      <c r="I199" s="26" t="str">
        <f t="shared" si="12"/>
        <v>3019</v>
      </c>
      <c r="J199" s="24" t="str">
        <f t="shared" si="15"/>
        <v>301</v>
      </c>
    </row>
    <row r="200" spans="2:10">
      <c r="B200" s="27" t="s">
        <v>79</v>
      </c>
      <c r="C200" s="27" t="s">
        <v>513</v>
      </c>
      <c r="D200" s="26" t="str">
        <f t="shared" si="14"/>
        <v>青森県今別町</v>
      </c>
      <c r="E200" s="27" t="s">
        <v>2196</v>
      </c>
      <c r="F200" s="27" t="s">
        <v>2219</v>
      </c>
      <c r="G200" s="30" t="s">
        <v>2220</v>
      </c>
      <c r="H200" s="26" t="str">
        <f t="shared" si="13"/>
        <v>02</v>
      </c>
      <c r="I200" s="26" t="str">
        <f t="shared" si="12"/>
        <v>3035</v>
      </c>
      <c r="J200" s="24" t="str">
        <f t="shared" si="15"/>
        <v>303</v>
      </c>
    </row>
    <row r="201" spans="2:10">
      <c r="B201" s="27" t="s">
        <v>79</v>
      </c>
      <c r="C201" s="27" t="s">
        <v>556</v>
      </c>
      <c r="D201" s="26" t="str">
        <f t="shared" si="14"/>
        <v>青森県蓬田村</v>
      </c>
      <c r="E201" s="27" t="s">
        <v>2196</v>
      </c>
      <c r="F201" s="27" t="s">
        <v>2221</v>
      </c>
      <c r="G201" s="30" t="s">
        <v>2222</v>
      </c>
      <c r="H201" s="26" t="str">
        <f t="shared" si="13"/>
        <v>02</v>
      </c>
      <c r="I201" s="26" t="str">
        <f t="shared" si="12"/>
        <v>3043</v>
      </c>
      <c r="J201" s="24" t="str">
        <f t="shared" si="15"/>
        <v>304</v>
      </c>
    </row>
    <row r="202" spans="2:10">
      <c r="B202" s="27" t="s">
        <v>79</v>
      </c>
      <c r="C202" s="27" t="s">
        <v>599</v>
      </c>
      <c r="D202" s="26" t="str">
        <f t="shared" si="14"/>
        <v>青森県外ヶ浜町</v>
      </c>
      <c r="E202" s="27" t="s">
        <v>2196</v>
      </c>
      <c r="F202" s="27" t="s">
        <v>2223</v>
      </c>
      <c r="G202" s="30" t="s">
        <v>2224</v>
      </c>
      <c r="H202" s="26" t="str">
        <f t="shared" si="13"/>
        <v>02</v>
      </c>
      <c r="I202" s="26" t="str">
        <f t="shared" si="12"/>
        <v>3078</v>
      </c>
      <c r="J202" s="24" t="str">
        <f t="shared" si="15"/>
        <v>307</v>
      </c>
    </row>
    <row r="203" spans="2:10">
      <c r="B203" s="27" t="s">
        <v>79</v>
      </c>
      <c r="C203" s="27" t="s">
        <v>641</v>
      </c>
      <c r="D203" s="26" t="str">
        <f t="shared" si="14"/>
        <v>青森県鰺ヶ沢町</v>
      </c>
      <c r="E203" s="27" t="s">
        <v>2196</v>
      </c>
      <c r="F203" s="27" t="s">
        <v>2225</v>
      </c>
      <c r="G203" s="30" t="s">
        <v>2226</v>
      </c>
      <c r="H203" s="26" t="str">
        <f t="shared" si="13"/>
        <v>02</v>
      </c>
      <c r="I203" s="26" t="str">
        <f t="shared" si="12"/>
        <v>3213</v>
      </c>
      <c r="J203" s="24" t="str">
        <f t="shared" si="15"/>
        <v>321</v>
      </c>
    </row>
    <row r="204" spans="2:10">
      <c r="B204" s="27" t="s">
        <v>79</v>
      </c>
      <c r="C204" s="27" t="s">
        <v>685</v>
      </c>
      <c r="D204" s="26" t="str">
        <f t="shared" si="14"/>
        <v>青森県深浦町</v>
      </c>
      <c r="E204" s="27" t="s">
        <v>2196</v>
      </c>
      <c r="F204" s="27" t="s">
        <v>2227</v>
      </c>
      <c r="G204" s="30" t="s">
        <v>2228</v>
      </c>
      <c r="H204" s="26" t="str">
        <f t="shared" si="13"/>
        <v>02</v>
      </c>
      <c r="I204" s="26" t="str">
        <f t="shared" si="12"/>
        <v>3230</v>
      </c>
      <c r="J204" s="24" t="str">
        <f t="shared" si="15"/>
        <v>323</v>
      </c>
    </row>
    <row r="205" spans="2:10">
      <c r="B205" s="27" t="s">
        <v>79</v>
      </c>
      <c r="C205" s="27" t="s">
        <v>728</v>
      </c>
      <c r="D205" s="26" t="str">
        <f t="shared" si="14"/>
        <v>青森県西目屋村</v>
      </c>
      <c r="E205" s="27" t="s">
        <v>2196</v>
      </c>
      <c r="F205" s="27" t="s">
        <v>2229</v>
      </c>
      <c r="G205" s="30" t="s">
        <v>2230</v>
      </c>
      <c r="H205" s="26" t="str">
        <f t="shared" si="13"/>
        <v>02</v>
      </c>
      <c r="I205" s="26" t="str">
        <f t="shared" si="12"/>
        <v>3434</v>
      </c>
      <c r="J205" s="24" t="str">
        <f t="shared" si="15"/>
        <v>343</v>
      </c>
    </row>
    <row r="206" spans="2:10">
      <c r="B206" s="27" t="s">
        <v>79</v>
      </c>
      <c r="C206" s="27" t="s">
        <v>769</v>
      </c>
      <c r="D206" s="26" t="str">
        <f t="shared" si="14"/>
        <v>青森県藤崎町</v>
      </c>
      <c r="E206" s="27" t="s">
        <v>2196</v>
      </c>
      <c r="F206" s="27" t="s">
        <v>2231</v>
      </c>
      <c r="G206" s="30" t="s">
        <v>2232</v>
      </c>
      <c r="H206" s="26" t="str">
        <f t="shared" si="13"/>
        <v>02</v>
      </c>
      <c r="I206" s="26" t="str">
        <f t="shared" si="12"/>
        <v>3612</v>
      </c>
      <c r="J206" s="24" t="str">
        <f t="shared" si="15"/>
        <v>361</v>
      </c>
    </row>
    <row r="207" spans="2:10">
      <c r="B207" s="27" t="s">
        <v>79</v>
      </c>
      <c r="C207" s="27" t="s">
        <v>807</v>
      </c>
      <c r="D207" s="26" t="str">
        <f t="shared" si="14"/>
        <v>青森県大鰐町</v>
      </c>
      <c r="E207" s="27" t="s">
        <v>2196</v>
      </c>
      <c r="F207" s="27" t="s">
        <v>2233</v>
      </c>
      <c r="G207" s="30" t="s">
        <v>2234</v>
      </c>
      <c r="H207" s="26" t="str">
        <f t="shared" si="13"/>
        <v>02</v>
      </c>
      <c r="I207" s="26" t="str">
        <f t="shared" si="12"/>
        <v>3621</v>
      </c>
      <c r="J207" s="24" t="str">
        <f t="shared" si="15"/>
        <v>362</v>
      </c>
    </row>
    <row r="208" spans="2:10">
      <c r="B208" s="27" t="s">
        <v>79</v>
      </c>
      <c r="C208" s="27" t="s">
        <v>848</v>
      </c>
      <c r="D208" s="26" t="str">
        <f t="shared" si="14"/>
        <v>青森県田舎館村</v>
      </c>
      <c r="E208" s="27" t="s">
        <v>2196</v>
      </c>
      <c r="F208" s="27" t="s">
        <v>2235</v>
      </c>
      <c r="G208" s="30" t="s">
        <v>2236</v>
      </c>
      <c r="H208" s="26" t="str">
        <f t="shared" si="13"/>
        <v>02</v>
      </c>
      <c r="I208" s="26" t="str">
        <f t="shared" si="12"/>
        <v>3671</v>
      </c>
      <c r="J208" s="24" t="str">
        <f t="shared" si="15"/>
        <v>367</v>
      </c>
    </row>
    <row r="209" spans="2:10">
      <c r="B209" s="27" t="s">
        <v>79</v>
      </c>
      <c r="C209" s="27" t="s">
        <v>884</v>
      </c>
      <c r="D209" s="26" t="str">
        <f t="shared" si="14"/>
        <v>青森県板柳町</v>
      </c>
      <c r="E209" s="27" t="s">
        <v>2196</v>
      </c>
      <c r="F209" s="27" t="s">
        <v>2237</v>
      </c>
      <c r="G209" s="30" t="s">
        <v>2238</v>
      </c>
      <c r="H209" s="26" t="str">
        <f t="shared" si="13"/>
        <v>02</v>
      </c>
      <c r="I209" s="26" t="str">
        <f t="shared" si="12"/>
        <v>3817</v>
      </c>
      <c r="J209" s="24" t="str">
        <f t="shared" si="15"/>
        <v>381</v>
      </c>
    </row>
    <row r="210" spans="2:10">
      <c r="B210" s="27" t="s">
        <v>79</v>
      </c>
      <c r="C210" s="27" t="s">
        <v>918</v>
      </c>
      <c r="D210" s="26" t="str">
        <f t="shared" si="14"/>
        <v>青森県鶴田町</v>
      </c>
      <c r="E210" s="27" t="s">
        <v>2196</v>
      </c>
      <c r="F210" s="27" t="s">
        <v>2239</v>
      </c>
      <c r="G210" s="30" t="s">
        <v>2240</v>
      </c>
      <c r="H210" s="26" t="str">
        <f t="shared" si="13"/>
        <v>02</v>
      </c>
      <c r="I210" s="26" t="str">
        <f t="shared" si="12"/>
        <v>3841</v>
      </c>
      <c r="J210" s="24" t="str">
        <f t="shared" si="15"/>
        <v>384</v>
      </c>
    </row>
    <row r="211" spans="2:10">
      <c r="B211" s="27" t="s">
        <v>79</v>
      </c>
      <c r="C211" s="27" t="s">
        <v>950</v>
      </c>
      <c r="D211" s="26" t="str">
        <f t="shared" si="14"/>
        <v>青森県中泊町</v>
      </c>
      <c r="E211" s="27" t="s">
        <v>2196</v>
      </c>
      <c r="F211" s="27" t="s">
        <v>2241</v>
      </c>
      <c r="G211" s="30" t="s">
        <v>2242</v>
      </c>
      <c r="H211" s="26" t="str">
        <f t="shared" si="13"/>
        <v>02</v>
      </c>
      <c r="I211" s="26" t="str">
        <f t="shared" si="12"/>
        <v>3876</v>
      </c>
      <c r="J211" s="24" t="str">
        <f t="shared" si="15"/>
        <v>387</v>
      </c>
    </row>
    <row r="212" spans="2:10">
      <c r="B212" s="27" t="s">
        <v>79</v>
      </c>
      <c r="C212" s="27" t="s">
        <v>981</v>
      </c>
      <c r="D212" s="26" t="str">
        <f t="shared" si="14"/>
        <v>青森県野辺地町</v>
      </c>
      <c r="E212" s="27" t="s">
        <v>2196</v>
      </c>
      <c r="F212" s="27" t="s">
        <v>2243</v>
      </c>
      <c r="G212" s="30" t="s">
        <v>2244</v>
      </c>
      <c r="H212" s="26" t="str">
        <f t="shared" si="13"/>
        <v>02</v>
      </c>
      <c r="I212" s="26" t="str">
        <f t="shared" si="12"/>
        <v>4015</v>
      </c>
      <c r="J212" s="24" t="str">
        <f t="shared" si="15"/>
        <v>401</v>
      </c>
    </row>
    <row r="213" spans="2:10">
      <c r="B213" s="27" t="s">
        <v>79</v>
      </c>
      <c r="C213" s="27" t="s">
        <v>1014</v>
      </c>
      <c r="D213" s="26" t="str">
        <f t="shared" si="14"/>
        <v>青森県七戸町</v>
      </c>
      <c r="E213" s="27" t="s">
        <v>2196</v>
      </c>
      <c r="F213" s="27" t="s">
        <v>2245</v>
      </c>
      <c r="G213" s="30" t="s">
        <v>2246</v>
      </c>
      <c r="H213" s="26" t="str">
        <f t="shared" si="13"/>
        <v>02</v>
      </c>
      <c r="I213" s="26" t="str">
        <f t="shared" si="12"/>
        <v>4023</v>
      </c>
      <c r="J213" s="24" t="str">
        <f t="shared" si="15"/>
        <v>402</v>
      </c>
    </row>
    <row r="214" spans="2:10">
      <c r="B214" s="27" t="s">
        <v>79</v>
      </c>
      <c r="C214" s="27" t="s">
        <v>1046</v>
      </c>
      <c r="D214" s="26" t="str">
        <f t="shared" si="14"/>
        <v>青森県六戸町</v>
      </c>
      <c r="E214" s="27" t="s">
        <v>2196</v>
      </c>
      <c r="F214" s="27" t="s">
        <v>2247</v>
      </c>
      <c r="G214" s="30" t="s">
        <v>2248</v>
      </c>
      <c r="H214" s="26" t="str">
        <f t="shared" si="13"/>
        <v>02</v>
      </c>
      <c r="I214" s="26" t="str">
        <f t="shared" si="12"/>
        <v>4058</v>
      </c>
      <c r="J214" s="24" t="str">
        <f t="shared" si="15"/>
        <v>405</v>
      </c>
    </row>
    <row r="215" spans="2:10">
      <c r="B215" s="27" t="s">
        <v>79</v>
      </c>
      <c r="C215" s="27" t="s">
        <v>1076</v>
      </c>
      <c r="D215" s="26" t="str">
        <f t="shared" si="14"/>
        <v>青森県横浜町</v>
      </c>
      <c r="E215" s="27" t="s">
        <v>2196</v>
      </c>
      <c r="F215" s="27" t="s">
        <v>2249</v>
      </c>
      <c r="G215" s="30" t="s">
        <v>2250</v>
      </c>
      <c r="H215" s="26" t="str">
        <f t="shared" si="13"/>
        <v>02</v>
      </c>
      <c r="I215" s="26" t="str">
        <f t="shared" si="12"/>
        <v>4066</v>
      </c>
      <c r="J215" s="24" t="str">
        <f t="shared" si="15"/>
        <v>406</v>
      </c>
    </row>
    <row r="216" spans="2:10">
      <c r="B216" s="27" t="s">
        <v>79</v>
      </c>
      <c r="C216" s="27" t="s">
        <v>1105</v>
      </c>
      <c r="D216" s="26" t="str">
        <f t="shared" si="14"/>
        <v>青森県東北町</v>
      </c>
      <c r="E216" s="27" t="s">
        <v>2196</v>
      </c>
      <c r="F216" s="27" t="s">
        <v>2251</v>
      </c>
      <c r="G216" s="30" t="s">
        <v>2252</v>
      </c>
      <c r="H216" s="26" t="str">
        <f t="shared" si="13"/>
        <v>02</v>
      </c>
      <c r="I216" s="26" t="str">
        <f t="shared" si="12"/>
        <v>4082</v>
      </c>
      <c r="J216" s="24" t="str">
        <f t="shared" si="15"/>
        <v>408</v>
      </c>
    </row>
    <row r="217" spans="2:10">
      <c r="B217" s="27" t="s">
        <v>79</v>
      </c>
      <c r="C217" s="27" t="s">
        <v>1132</v>
      </c>
      <c r="D217" s="26" t="str">
        <f t="shared" si="14"/>
        <v>青森県六ヶ所村</v>
      </c>
      <c r="E217" s="27" t="s">
        <v>2196</v>
      </c>
      <c r="F217" s="27" t="s">
        <v>2253</v>
      </c>
      <c r="G217" s="30" t="s">
        <v>2254</v>
      </c>
      <c r="H217" s="26" t="str">
        <f t="shared" si="13"/>
        <v>02</v>
      </c>
      <c r="I217" s="26" t="str">
        <f t="shared" si="12"/>
        <v>4112</v>
      </c>
      <c r="J217" s="24" t="str">
        <f t="shared" si="15"/>
        <v>411</v>
      </c>
    </row>
    <row r="218" spans="2:10">
      <c r="B218" s="27" t="s">
        <v>79</v>
      </c>
      <c r="C218" s="27" t="s">
        <v>1158</v>
      </c>
      <c r="D218" s="26" t="str">
        <f t="shared" si="14"/>
        <v>青森県おいらせ町</v>
      </c>
      <c r="E218" s="27" t="s">
        <v>2196</v>
      </c>
      <c r="F218" s="27" t="s">
        <v>2255</v>
      </c>
      <c r="G218" s="30" t="s">
        <v>2256</v>
      </c>
      <c r="H218" s="26" t="str">
        <f t="shared" si="13"/>
        <v>02</v>
      </c>
      <c r="I218" s="26" t="str">
        <f t="shared" si="12"/>
        <v>4121</v>
      </c>
      <c r="J218" s="24" t="str">
        <f t="shared" si="15"/>
        <v>412</v>
      </c>
    </row>
    <row r="219" spans="2:10">
      <c r="B219" s="27" t="s">
        <v>79</v>
      </c>
      <c r="C219" s="27" t="s">
        <v>1185</v>
      </c>
      <c r="D219" s="26" t="str">
        <f t="shared" si="14"/>
        <v>青森県大間町</v>
      </c>
      <c r="E219" s="27" t="s">
        <v>2196</v>
      </c>
      <c r="F219" s="27" t="s">
        <v>2257</v>
      </c>
      <c r="G219" s="30" t="s">
        <v>2258</v>
      </c>
      <c r="H219" s="26" t="str">
        <f t="shared" si="13"/>
        <v>02</v>
      </c>
      <c r="I219" s="26" t="str">
        <f t="shared" si="12"/>
        <v>4236</v>
      </c>
      <c r="J219" s="24" t="str">
        <f t="shared" si="15"/>
        <v>423</v>
      </c>
    </row>
    <row r="220" spans="2:10">
      <c r="B220" s="27" t="s">
        <v>79</v>
      </c>
      <c r="C220" s="27" t="s">
        <v>1210</v>
      </c>
      <c r="D220" s="26" t="str">
        <f t="shared" si="14"/>
        <v>青森県東通村</v>
      </c>
      <c r="E220" s="27" t="s">
        <v>2196</v>
      </c>
      <c r="F220" s="27" t="s">
        <v>2259</v>
      </c>
      <c r="G220" s="30" t="s">
        <v>2260</v>
      </c>
      <c r="H220" s="26" t="str">
        <f t="shared" si="13"/>
        <v>02</v>
      </c>
      <c r="I220" s="26" t="str">
        <f t="shared" si="12"/>
        <v>4244</v>
      </c>
      <c r="J220" s="24" t="str">
        <f t="shared" si="15"/>
        <v>424</v>
      </c>
    </row>
    <row r="221" spans="2:10">
      <c r="B221" s="27" t="s">
        <v>79</v>
      </c>
      <c r="C221" s="27" t="s">
        <v>1233</v>
      </c>
      <c r="D221" s="26" t="str">
        <f t="shared" si="14"/>
        <v>青森県風間浦村</v>
      </c>
      <c r="E221" s="27" t="s">
        <v>2196</v>
      </c>
      <c r="F221" s="27" t="s">
        <v>2261</v>
      </c>
      <c r="G221" s="30" t="s">
        <v>2262</v>
      </c>
      <c r="H221" s="26" t="str">
        <f t="shared" si="13"/>
        <v>02</v>
      </c>
      <c r="I221" s="26" t="str">
        <f t="shared" si="12"/>
        <v>4252</v>
      </c>
      <c r="J221" s="24" t="str">
        <f t="shared" si="15"/>
        <v>425</v>
      </c>
    </row>
    <row r="222" spans="2:10">
      <c r="B222" s="27" t="s">
        <v>79</v>
      </c>
      <c r="C222" s="27" t="s">
        <v>1258</v>
      </c>
      <c r="D222" s="26" t="str">
        <f t="shared" si="14"/>
        <v>青森県佐井村</v>
      </c>
      <c r="E222" s="27" t="s">
        <v>2196</v>
      </c>
      <c r="F222" s="27" t="s">
        <v>2263</v>
      </c>
      <c r="G222" s="30" t="s">
        <v>2264</v>
      </c>
      <c r="H222" s="26" t="str">
        <f t="shared" si="13"/>
        <v>02</v>
      </c>
      <c r="I222" s="26" t="str">
        <f t="shared" si="12"/>
        <v>4261</v>
      </c>
      <c r="J222" s="24" t="str">
        <f t="shared" si="15"/>
        <v>426</v>
      </c>
    </row>
    <row r="223" spans="2:10">
      <c r="B223" s="27" t="s">
        <v>79</v>
      </c>
      <c r="C223" s="27" t="s">
        <v>1283</v>
      </c>
      <c r="D223" s="26" t="str">
        <f t="shared" si="14"/>
        <v>青森県三戸町</v>
      </c>
      <c r="E223" s="27" t="s">
        <v>2196</v>
      </c>
      <c r="F223" s="27" t="s">
        <v>2265</v>
      </c>
      <c r="G223" s="30" t="s">
        <v>2266</v>
      </c>
      <c r="H223" s="26" t="str">
        <f t="shared" si="13"/>
        <v>02</v>
      </c>
      <c r="I223" s="26" t="str">
        <f t="shared" si="12"/>
        <v>4414</v>
      </c>
      <c r="J223" s="24" t="str">
        <f t="shared" si="15"/>
        <v>441</v>
      </c>
    </row>
    <row r="224" spans="2:10">
      <c r="B224" s="27" t="s">
        <v>79</v>
      </c>
      <c r="C224" s="27" t="s">
        <v>1307</v>
      </c>
      <c r="D224" s="26" t="str">
        <f t="shared" si="14"/>
        <v>青森県五戸町</v>
      </c>
      <c r="E224" s="27" t="s">
        <v>2196</v>
      </c>
      <c r="F224" s="27" t="s">
        <v>2267</v>
      </c>
      <c r="G224" s="30" t="s">
        <v>2268</v>
      </c>
      <c r="H224" s="26" t="str">
        <f t="shared" si="13"/>
        <v>02</v>
      </c>
      <c r="I224" s="26" t="str">
        <f t="shared" si="12"/>
        <v>4422</v>
      </c>
      <c r="J224" s="24" t="str">
        <f t="shared" si="15"/>
        <v>442</v>
      </c>
    </row>
    <row r="225" spans="2:10">
      <c r="B225" s="27" t="s">
        <v>79</v>
      </c>
      <c r="C225" s="27" t="s">
        <v>1329</v>
      </c>
      <c r="D225" s="26" t="str">
        <f t="shared" si="14"/>
        <v>青森県田子町</v>
      </c>
      <c r="E225" s="27" t="s">
        <v>2196</v>
      </c>
      <c r="F225" s="27" t="s">
        <v>2269</v>
      </c>
      <c r="G225" s="30" t="s">
        <v>2270</v>
      </c>
      <c r="H225" s="26" t="str">
        <f t="shared" si="13"/>
        <v>02</v>
      </c>
      <c r="I225" s="26" t="str">
        <f t="shared" si="12"/>
        <v>4431</v>
      </c>
      <c r="J225" s="24" t="str">
        <f t="shared" si="15"/>
        <v>443</v>
      </c>
    </row>
    <row r="226" spans="2:10">
      <c r="B226" s="27" t="s">
        <v>79</v>
      </c>
      <c r="C226" s="27" t="s">
        <v>667</v>
      </c>
      <c r="D226" s="26" t="str">
        <f t="shared" si="14"/>
        <v>青森県南部町</v>
      </c>
      <c r="E226" s="27" t="s">
        <v>2196</v>
      </c>
      <c r="F226" s="27" t="s">
        <v>2271</v>
      </c>
      <c r="G226" s="30" t="s">
        <v>2272</v>
      </c>
      <c r="H226" s="26" t="str">
        <f t="shared" si="13"/>
        <v>02</v>
      </c>
      <c r="I226" s="26" t="str">
        <f t="shared" si="12"/>
        <v>4457</v>
      </c>
      <c r="J226" s="24" t="str">
        <f t="shared" si="15"/>
        <v>445</v>
      </c>
    </row>
    <row r="227" spans="2:10">
      <c r="B227" s="27" t="s">
        <v>79</v>
      </c>
      <c r="C227" s="27" t="s">
        <v>1367</v>
      </c>
      <c r="D227" s="26" t="str">
        <f t="shared" si="14"/>
        <v>青森県階上町</v>
      </c>
      <c r="E227" s="27" t="s">
        <v>2196</v>
      </c>
      <c r="F227" s="27" t="s">
        <v>2273</v>
      </c>
      <c r="G227" s="30" t="s">
        <v>2274</v>
      </c>
      <c r="H227" s="26" t="str">
        <f t="shared" si="13"/>
        <v>02</v>
      </c>
      <c r="I227" s="26" t="str">
        <f t="shared" si="12"/>
        <v>4465</v>
      </c>
      <c r="J227" s="24" t="str">
        <f t="shared" si="15"/>
        <v>446</v>
      </c>
    </row>
    <row r="228" spans="2:10">
      <c r="B228" s="27" t="s">
        <v>79</v>
      </c>
      <c r="C228" s="27" t="s">
        <v>1387</v>
      </c>
      <c r="D228" s="26" t="str">
        <f t="shared" si="14"/>
        <v>青森県新郷村</v>
      </c>
      <c r="E228" s="27" t="s">
        <v>2196</v>
      </c>
      <c r="F228" s="27" t="s">
        <v>2275</v>
      </c>
      <c r="G228" s="30" t="s">
        <v>2276</v>
      </c>
      <c r="H228" s="26" t="str">
        <f t="shared" si="13"/>
        <v>02</v>
      </c>
      <c r="I228" s="26" t="str">
        <f t="shared" si="12"/>
        <v>4503</v>
      </c>
      <c r="J228" s="24" t="str">
        <f t="shared" si="15"/>
        <v>450</v>
      </c>
    </row>
    <row r="229" spans="2:10">
      <c r="B229" s="25" t="s">
        <v>2277</v>
      </c>
      <c r="C229" s="26"/>
      <c r="D229" s="26" t="str">
        <f t="shared" si="14"/>
        <v>岩手県</v>
      </c>
      <c r="E229" s="27" t="s">
        <v>2278</v>
      </c>
      <c r="F229" s="26"/>
      <c r="G229" s="28" t="s">
        <v>2279</v>
      </c>
      <c r="H229" s="26" t="str">
        <f t="shared" si="13"/>
        <v>03</v>
      </c>
      <c r="I229" s="26"/>
      <c r="J229" s="24" t="str">
        <f t="shared" si="15"/>
        <v/>
      </c>
    </row>
    <row r="230" spans="2:10">
      <c r="B230" s="27" t="s">
        <v>80</v>
      </c>
      <c r="C230" s="27" t="s">
        <v>127</v>
      </c>
      <c r="D230" s="26" t="str">
        <f t="shared" si="14"/>
        <v>岩手県盛岡市</v>
      </c>
      <c r="E230" s="27" t="s">
        <v>2280</v>
      </c>
      <c r="F230" s="27" t="s">
        <v>2281</v>
      </c>
      <c r="G230" s="30" t="s">
        <v>2282</v>
      </c>
      <c r="H230" s="26" t="str">
        <f t="shared" si="13"/>
        <v>03</v>
      </c>
      <c r="I230" s="26" t="str">
        <f t="shared" ref="I230:I262" si="16">RIGHT(G230,4)</f>
        <v>2018</v>
      </c>
      <c r="J230" s="24" t="str">
        <f t="shared" si="15"/>
        <v>201</v>
      </c>
    </row>
    <row r="231" spans="2:10">
      <c r="B231" s="27" t="s">
        <v>80</v>
      </c>
      <c r="C231" s="27" t="s">
        <v>159</v>
      </c>
      <c r="D231" s="26" t="str">
        <f t="shared" si="14"/>
        <v>岩手県宮古市</v>
      </c>
      <c r="E231" s="27" t="s">
        <v>2280</v>
      </c>
      <c r="F231" s="27" t="s">
        <v>2283</v>
      </c>
      <c r="G231" s="30" t="s">
        <v>2284</v>
      </c>
      <c r="H231" s="26" t="str">
        <f t="shared" si="13"/>
        <v>03</v>
      </c>
      <c r="I231" s="26" t="str">
        <f t="shared" si="16"/>
        <v>2026</v>
      </c>
      <c r="J231" s="24" t="str">
        <f t="shared" si="15"/>
        <v>202</v>
      </c>
    </row>
    <row r="232" spans="2:10">
      <c r="B232" s="27" t="s">
        <v>80</v>
      </c>
      <c r="C232" s="27" t="s">
        <v>190</v>
      </c>
      <c r="D232" s="26" t="str">
        <f t="shared" si="14"/>
        <v>岩手県大船渡市</v>
      </c>
      <c r="E232" s="27" t="s">
        <v>2280</v>
      </c>
      <c r="F232" s="27" t="s">
        <v>2285</v>
      </c>
      <c r="G232" s="30" t="s">
        <v>2286</v>
      </c>
      <c r="H232" s="26" t="str">
        <f t="shared" si="13"/>
        <v>03</v>
      </c>
      <c r="I232" s="26" t="str">
        <f t="shared" si="16"/>
        <v>2034</v>
      </c>
      <c r="J232" s="24" t="str">
        <f t="shared" si="15"/>
        <v>203</v>
      </c>
    </row>
    <row r="233" spans="2:10">
      <c r="B233" s="27" t="s">
        <v>80</v>
      </c>
      <c r="C233" s="27" t="s">
        <v>222</v>
      </c>
      <c r="D233" s="26" t="str">
        <f t="shared" si="14"/>
        <v>岩手県花巻市</v>
      </c>
      <c r="E233" s="27" t="s">
        <v>2280</v>
      </c>
      <c r="F233" s="27" t="s">
        <v>2287</v>
      </c>
      <c r="G233" s="30" t="s">
        <v>2288</v>
      </c>
      <c r="H233" s="26" t="str">
        <f t="shared" si="13"/>
        <v>03</v>
      </c>
      <c r="I233" s="26" t="str">
        <f t="shared" si="16"/>
        <v>2051</v>
      </c>
      <c r="J233" s="24" t="str">
        <f t="shared" si="15"/>
        <v>205</v>
      </c>
    </row>
    <row r="234" spans="2:10">
      <c r="B234" s="27" t="s">
        <v>80</v>
      </c>
      <c r="C234" s="27" t="s">
        <v>254</v>
      </c>
      <c r="D234" s="26" t="str">
        <f t="shared" si="14"/>
        <v>岩手県北上市</v>
      </c>
      <c r="E234" s="27" t="s">
        <v>2280</v>
      </c>
      <c r="F234" s="27" t="s">
        <v>2289</v>
      </c>
      <c r="G234" s="30" t="s">
        <v>2290</v>
      </c>
      <c r="H234" s="26" t="str">
        <f t="shared" si="13"/>
        <v>03</v>
      </c>
      <c r="I234" s="26" t="str">
        <f t="shared" si="16"/>
        <v>2069</v>
      </c>
      <c r="J234" s="24" t="str">
        <f t="shared" si="15"/>
        <v>206</v>
      </c>
    </row>
    <row r="235" spans="2:10">
      <c r="B235" s="27" t="s">
        <v>80</v>
      </c>
      <c r="C235" s="27" t="s">
        <v>287</v>
      </c>
      <c r="D235" s="26" t="str">
        <f t="shared" si="14"/>
        <v>岩手県久慈市</v>
      </c>
      <c r="E235" s="27" t="s">
        <v>2280</v>
      </c>
      <c r="F235" s="27" t="s">
        <v>2291</v>
      </c>
      <c r="G235" s="30" t="s">
        <v>2292</v>
      </c>
      <c r="H235" s="26" t="str">
        <f t="shared" si="13"/>
        <v>03</v>
      </c>
      <c r="I235" s="26" t="str">
        <f t="shared" si="16"/>
        <v>2077</v>
      </c>
      <c r="J235" s="24" t="str">
        <f t="shared" si="15"/>
        <v>207</v>
      </c>
    </row>
    <row r="236" spans="2:10">
      <c r="B236" s="27" t="s">
        <v>80</v>
      </c>
      <c r="C236" s="27" t="s">
        <v>322</v>
      </c>
      <c r="D236" s="26" t="str">
        <f t="shared" si="14"/>
        <v>岩手県遠野市</v>
      </c>
      <c r="E236" s="27" t="s">
        <v>2280</v>
      </c>
      <c r="F236" s="27" t="s">
        <v>2293</v>
      </c>
      <c r="G236" s="30" t="s">
        <v>2294</v>
      </c>
      <c r="H236" s="26" t="str">
        <f t="shared" si="13"/>
        <v>03</v>
      </c>
      <c r="I236" s="26" t="str">
        <f t="shared" si="16"/>
        <v>2085</v>
      </c>
      <c r="J236" s="24" t="str">
        <f t="shared" si="15"/>
        <v>208</v>
      </c>
    </row>
    <row r="237" spans="2:10">
      <c r="B237" s="27" t="s">
        <v>80</v>
      </c>
      <c r="C237" s="27" t="s">
        <v>358</v>
      </c>
      <c r="D237" s="26" t="str">
        <f t="shared" si="14"/>
        <v>岩手県一関市</v>
      </c>
      <c r="E237" s="27" t="s">
        <v>2280</v>
      </c>
      <c r="F237" s="27" t="s">
        <v>2295</v>
      </c>
      <c r="G237" s="30" t="s">
        <v>2296</v>
      </c>
      <c r="H237" s="26" t="str">
        <f t="shared" si="13"/>
        <v>03</v>
      </c>
      <c r="I237" s="26" t="str">
        <f t="shared" si="16"/>
        <v>2093</v>
      </c>
      <c r="J237" s="24" t="str">
        <f t="shared" si="15"/>
        <v>209</v>
      </c>
    </row>
    <row r="238" spans="2:10">
      <c r="B238" s="27" t="s">
        <v>80</v>
      </c>
      <c r="C238" s="27" t="s">
        <v>394</v>
      </c>
      <c r="D238" s="26" t="str">
        <f t="shared" si="14"/>
        <v>岩手県陸前高田市</v>
      </c>
      <c r="E238" s="27" t="s">
        <v>2280</v>
      </c>
      <c r="F238" s="27" t="s">
        <v>2297</v>
      </c>
      <c r="G238" s="30" t="s">
        <v>2298</v>
      </c>
      <c r="H238" s="26" t="str">
        <f t="shared" si="13"/>
        <v>03</v>
      </c>
      <c r="I238" s="26" t="str">
        <f t="shared" si="16"/>
        <v>2107</v>
      </c>
      <c r="J238" s="24" t="str">
        <f t="shared" si="15"/>
        <v>210</v>
      </c>
    </row>
    <row r="239" spans="2:10">
      <c r="B239" s="27" t="s">
        <v>80</v>
      </c>
      <c r="C239" s="27" t="s">
        <v>432</v>
      </c>
      <c r="D239" s="26" t="str">
        <f t="shared" si="14"/>
        <v>岩手県釜石市</v>
      </c>
      <c r="E239" s="27" t="s">
        <v>2280</v>
      </c>
      <c r="F239" s="27" t="s">
        <v>2299</v>
      </c>
      <c r="G239" s="30" t="s">
        <v>2300</v>
      </c>
      <c r="H239" s="26" t="str">
        <f t="shared" si="13"/>
        <v>03</v>
      </c>
      <c r="I239" s="26" t="str">
        <f t="shared" si="16"/>
        <v>2115</v>
      </c>
      <c r="J239" s="24" t="str">
        <f t="shared" si="15"/>
        <v>211</v>
      </c>
    </row>
    <row r="240" spans="2:10">
      <c r="B240" s="27" t="s">
        <v>80</v>
      </c>
      <c r="C240" s="27" t="s">
        <v>472</v>
      </c>
      <c r="D240" s="26" t="str">
        <f t="shared" si="14"/>
        <v>岩手県二戸市</v>
      </c>
      <c r="E240" s="27" t="s">
        <v>2280</v>
      </c>
      <c r="F240" s="27" t="s">
        <v>2301</v>
      </c>
      <c r="G240" s="30" t="s">
        <v>2302</v>
      </c>
      <c r="H240" s="26" t="str">
        <f t="shared" si="13"/>
        <v>03</v>
      </c>
      <c r="I240" s="26" t="str">
        <f t="shared" si="16"/>
        <v>2131</v>
      </c>
      <c r="J240" s="24" t="str">
        <f t="shared" si="15"/>
        <v>213</v>
      </c>
    </row>
    <row r="241" spans="2:10">
      <c r="B241" s="27" t="s">
        <v>80</v>
      </c>
      <c r="C241" s="27" t="s">
        <v>514</v>
      </c>
      <c r="D241" s="26" t="str">
        <f t="shared" si="14"/>
        <v>岩手県八幡平市</v>
      </c>
      <c r="E241" s="27" t="s">
        <v>2280</v>
      </c>
      <c r="F241" s="27" t="s">
        <v>2303</v>
      </c>
      <c r="G241" s="30" t="s">
        <v>2304</v>
      </c>
      <c r="H241" s="26" t="str">
        <f t="shared" si="13"/>
        <v>03</v>
      </c>
      <c r="I241" s="26" t="str">
        <f t="shared" si="16"/>
        <v>2140</v>
      </c>
      <c r="J241" s="24" t="str">
        <f t="shared" si="15"/>
        <v>214</v>
      </c>
    </row>
    <row r="242" spans="2:10">
      <c r="B242" s="27" t="s">
        <v>80</v>
      </c>
      <c r="C242" s="27" t="s">
        <v>557</v>
      </c>
      <c r="D242" s="26" t="str">
        <f t="shared" si="14"/>
        <v>岩手県奥州市</v>
      </c>
      <c r="E242" s="27" t="s">
        <v>2280</v>
      </c>
      <c r="F242" s="27" t="s">
        <v>2305</v>
      </c>
      <c r="G242" s="30" t="s">
        <v>2306</v>
      </c>
      <c r="H242" s="26" t="str">
        <f t="shared" si="13"/>
        <v>03</v>
      </c>
      <c r="I242" s="26" t="str">
        <f t="shared" si="16"/>
        <v>2158</v>
      </c>
      <c r="J242" s="24" t="str">
        <f t="shared" si="15"/>
        <v>215</v>
      </c>
    </row>
    <row r="243" spans="2:10">
      <c r="B243" s="27" t="s">
        <v>80</v>
      </c>
      <c r="C243" s="27" t="s">
        <v>2307</v>
      </c>
      <c r="D243" s="26" t="str">
        <f t="shared" si="14"/>
        <v>岩手県滝沢市</v>
      </c>
      <c r="E243" s="27" t="s">
        <v>2280</v>
      </c>
      <c r="F243" s="27" t="s">
        <v>2308</v>
      </c>
      <c r="G243" s="30" t="s">
        <v>2309</v>
      </c>
      <c r="H243" s="26" t="str">
        <f t="shared" si="13"/>
        <v>03</v>
      </c>
      <c r="I243" s="26" t="str">
        <f t="shared" si="16"/>
        <v>2166</v>
      </c>
      <c r="J243" s="24" t="str">
        <f t="shared" si="15"/>
        <v>216</v>
      </c>
    </row>
    <row r="244" spans="2:10">
      <c r="B244" s="27" t="s">
        <v>80</v>
      </c>
      <c r="C244" s="27" t="s">
        <v>642</v>
      </c>
      <c r="D244" s="26" t="str">
        <f t="shared" si="14"/>
        <v>岩手県雫石町</v>
      </c>
      <c r="E244" s="27" t="s">
        <v>2280</v>
      </c>
      <c r="F244" s="27" t="s">
        <v>2310</v>
      </c>
      <c r="G244" s="30" t="s">
        <v>2311</v>
      </c>
      <c r="H244" s="26" t="str">
        <f t="shared" si="13"/>
        <v>03</v>
      </c>
      <c r="I244" s="26" t="str">
        <f t="shared" si="16"/>
        <v>3014</v>
      </c>
      <c r="J244" s="24" t="str">
        <f t="shared" si="15"/>
        <v>301</v>
      </c>
    </row>
    <row r="245" spans="2:10">
      <c r="B245" s="27" t="s">
        <v>80</v>
      </c>
      <c r="C245" s="27" t="s">
        <v>686</v>
      </c>
      <c r="D245" s="26" t="str">
        <f t="shared" si="14"/>
        <v>岩手県葛巻町</v>
      </c>
      <c r="E245" s="27" t="s">
        <v>2280</v>
      </c>
      <c r="F245" s="27" t="s">
        <v>2312</v>
      </c>
      <c r="G245" s="30" t="s">
        <v>2313</v>
      </c>
      <c r="H245" s="26" t="str">
        <f t="shared" si="13"/>
        <v>03</v>
      </c>
      <c r="I245" s="26" t="str">
        <f t="shared" si="16"/>
        <v>3022</v>
      </c>
      <c r="J245" s="24" t="str">
        <f t="shared" si="15"/>
        <v>302</v>
      </c>
    </row>
    <row r="246" spans="2:10">
      <c r="B246" s="27" t="s">
        <v>80</v>
      </c>
      <c r="C246" s="27" t="s">
        <v>729</v>
      </c>
      <c r="D246" s="26" t="str">
        <f t="shared" si="14"/>
        <v>岩手県岩手町</v>
      </c>
      <c r="E246" s="27" t="s">
        <v>2280</v>
      </c>
      <c r="F246" s="27" t="s">
        <v>2314</v>
      </c>
      <c r="G246" s="30" t="s">
        <v>2315</v>
      </c>
      <c r="H246" s="26" t="str">
        <f t="shared" si="13"/>
        <v>03</v>
      </c>
      <c r="I246" s="26" t="str">
        <f t="shared" si="16"/>
        <v>3031</v>
      </c>
      <c r="J246" s="24" t="str">
        <f t="shared" si="15"/>
        <v>303</v>
      </c>
    </row>
    <row r="247" spans="2:10">
      <c r="B247" s="27" t="s">
        <v>80</v>
      </c>
      <c r="C247" s="27" t="s">
        <v>770</v>
      </c>
      <c r="D247" s="26" t="str">
        <f t="shared" si="14"/>
        <v>岩手県紫波町</v>
      </c>
      <c r="E247" s="27" t="s">
        <v>2280</v>
      </c>
      <c r="F247" s="27" t="s">
        <v>2316</v>
      </c>
      <c r="G247" s="30" t="s">
        <v>2317</v>
      </c>
      <c r="H247" s="26" t="str">
        <f t="shared" si="13"/>
        <v>03</v>
      </c>
      <c r="I247" s="26" t="str">
        <f t="shared" si="16"/>
        <v>3219</v>
      </c>
      <c r="J247" s="24" t="str">
        <f t="shared" si="15"/>
        <v>321</v>
      </c>
    </row>
    <row r="248" spans="2:10">
      <c r="B248" s="27" t="s">
        <v>80</v>
      </c>
      <c r="C248" s="27" t="s">
        <v>808</v>
      </c>
      <c r="D248" s="26" t="str">
        <f t="shared" si="14"/>
        <v>岩手県矢巾町</v>
      </c>
      <c r="E248" s="27" t="s">
        <v>2280</v>
      </c>
      <c r="F248" s="27" t="s">
        <v>2318</v>
      </c>
      <c r="G248" s="30" t="s">
        <v>2319</v>
      </c>
      <c r="H248" s="26" t="str">
        <f t="shared" si="13"/>
        <v>03</v>
      </c>
      <c r="I248" s="26" t="str">
        <f t="shared" si="16"/>
        <v>3227</v>
      </c>
      <c r="J248" s="24" t="str">
        <f t="shared" si="15"/>
        <v>322</v>
      </c>
    </row>
    <row r="249" spans="2:10">
      <c r="B249" s="27" t="s">
        <v>80</v>
      </c>
      <c r="C249" s="27" t="s">
        <v>849</v>
      </c>
      <c r="D249" s="26" t="str">
        <f t="shared" si="14"/>
        <v>岩手県西和賀町</v>
      </c>
      <c r="E249" s="27" t="s">
        <v>2280</v>
      </c>
      <c r="F249" s="27" t="s">
        <v>2320</v>
      </c>
      <c r="G249" s="30" t="s">
        <v>2321</v>
      </c>
      <c r="H249" s="26" t="str">
        <f t="shared" si="13"/>
        <v>03</v>
      </c>
      <c r="I249" s="26" t="str">
        <f t="shared" si="16"/>
        <v>3669</v>
      </c>
      <c r="J249" s="24" t="str">
        <f t="shared" si="15"/>
        <v>366</v>
      </c>
    </row>
    <row r="250" spans="2:10">
      <c r="B250" s="27" t="s">
        <v>80</v>
      </c>
      <c r="C250" s="27" t="s">
        <v>885</v>
      </c>
      <c r="D250" s="26" t="str">
        <f t="shared" si="14"/>
        <v>岩手県金ケ崎町</v>
      </c>
      <c r="E250" s="27" t="s">
        <v>2280</v>
      </c>
      <c r="F250" s="27" t="s">
        <v>2322</v>
      </c>
      <c r="G250" s="30" t="s">
        <v>2323</v>
      </c>
      <c r="H250" s="26" t="str">
        <f t="shared" si="13"/>
        <v>03</v>
      </c>
      <c r="I250" s="26" t="str">
        <f t="shared" si="16"/>
        <v>3812</v>
      </c>
      <c r="J250" s="24" t="str">
        <f t="shared" si="15"/>
        <v>381</v>
      </c>
    </row>
    <row r="251" spans="2:10">
      <c r="B251" s="27" t="s">
        <v>80</v>
      </c>
      <c r="C251" s="27" t="s">
        <v>919</v>
      </c>
      <c r="D251" s="26" t="str">
        <f t="shared" si="14"/>
        <v>岩手県平泉町</v>
      </c>
      <c r="E251" s="27" t="s">
        <v>2280</v>
      </c>
      <c r="F251" s="27" t="s">
        <v>2324</v>
      </c>
      <c r="G251" s="30" t="s">
        <v>2325</v>
      </c>
      <c r="H251" s="26" t="str">
        <f t="shared" si="13"/>
        <v>03</v>
      </c>
      <c r="I251" s="26" t="str">
        <f t="shared" si="16"/>
        <v>4029</v>
      </c>
      <c r="J251" s="24" t="str">
        <f t="shared" si="15"/>
        <v>402</v>
      </c>
    </row>
    <row r="252" spans="2:10">
      <c r="B252" s="27" t="s">
        <v>80</v>
      </c>
      <c r="C252" s="27" t="s">
        <v>951</v>
      </c>
      <c r="D252" s="26" t="str">
        <f t="shared" si="14"/>
        <v>岩手県住田町</v>
      </c>
      <c r="E252" s="27" t="s">
        <v>2280</v>
      </c>
      <c r="F252" s="27" t="s">
        <v>2326</v>
      </c>
      <c r="G252" s="30" t="s">
        <v>2327</v>
      </c>
      <c r="H252" s="26" t="str">
        <f t="shared" si="13"/>
        <v>03</v>
      </c>
      <c r="I252" s="26" t="str">
        <f t="shared" si="16"/>
        <v>4410</v>
      </c>
      <c r="J252" s="24" t="str">
        <f t="shared" si="15"/>
        <v>441</v>
      </c>
    </row>
    <row r="253" spans="2:10">
      <c r="B253" s="27" t="s">
        <v>80</v>
      </c>
      <c r="C253" s="27" t="s">
        <v>982</v>
      </c>
      <c r="D253" s="26" t="str">
        <f t="shared" si="14"/>
        <v>岩手県大槌町</v>
      </c>
      <c r="E253" s="27" t="s">
        <v>2280</v>
      </c>
      <c r="F253" s="27" t="s">
        <v>2328</v>
      </c>
      <c r="G253" s="30" t="s">
        <v>2329</v>
      </c>
      <c r="H253" s="26" t="str">
        <f t="shared" si="13"/>
        <v>03</v>
      </c>
      <c r="I253" s="26" t="str">
        <f t="shared" si="16"/>
        <v>4614</v>
      </c>
      <c r="J253" s="24" t="str">
        <f t="shared" si="15"/>
        <v>461</v>
      </c>
    </row>
    <row r="254" spans="2:10">
      <c r="B254" s="27" t="s">
        <v>80</v>
      </c>
      <c r="C254" s="27" t="s">
        <v>1015</v>
      </c>
      <c r="D254" s="26" t="str">
        <f t="shared" si="14"/>
        <v>岩手県山田町</v>
      </c>
      <c r="E254" s="27" t="s">
        <v>2280</v>
      </c>
      <c r="F254" s="27" t="s">
        <v>2330</v>
      </c>
      <c r="G254" s="30" t="s">
        <v>2331</v>
      </c>
      <c r="H254" s="26" t="str">
        <f t="shared" si="13"/>
        <v>03</v>
      </c>
      <c r="I254" s="26" t="str">
        <f t="shared" si="16"/>
        <v>4827</v>
      </c>
      <c r="J254" s="24" t="str">
        <f t="shared" si="15"/>
        <v>482</v>
      </c>
    </row>
    <row r="255" spans="2:10">
      <c r="B255" s="27" t="s">
        <v>80</v>
      </c>
      <c r="C255" s="27" t="s">
        <v>1047</v>
      </c>
      <c r="D255" s="26" t="str">
        <f t="shared" si="14"/>
        <v>岩手県岩泉町</v>
      </c>
      <c r="E255" s="27" t="s">
        <v>2280</v>
      </c>
      <c r="F255" s="27" t="s">
        <v>2332</v>
      </c>
      <c r="G255" s="30" t="s">
        <v>2333</v>
      </c>
      <c r="H255" s="26" t="str">
        <f t="shared" si="13"/>
        <v>03</v>
      </c>
      <c r="I255" s="26" t="str">
        <f t="shared" si="16"/>
        <v>4835</v>
      </c>
      <c r="J255" s="24" t="str">
        <f t="shared" si="15"/>
        <v>483</v>
      </c>
    </row>
    <row r="256" spans="2:10">
      <c r="B256" s="27" t="s">
        <v>80</v>
      </c>
      <c r="C256" s="27" t="s">
        <v>1077</v>
      </c>
      <c r="D256" s="26" t="str">
        <f t="shared" si="14"/>
        <v>岩手県田野畑村</v>
      </c>
      <c r="E256" s="27" t="s">
        <v>2280</v>
      </c>
      <c r="F256" s="27" t="s">
        <v>2334</v>
      </c>
      <c r="G256" s="30" t="s">
        <v>2335</v>
      </c>
      <c r="H256" s="26" t="str">
        <f t="shared" si="13"/>
        <v>03</v>
      </c>
      <c r="I256" s="26" t="str">
        <f t="shared" si="16"/>
        <v>4843</v>
      </c>
      <c r="J256" s="24" t="str">
        <f t="shared" si="15"/>
        <v>484</v>
      </c>
    </row>
    <row r="257" spans="2:10">
      <c r="B257" s="27" t="s">
        <v>80</v>
      </c>
      <c r="C257" s="27" t="s">
        <v>1106</v>
      </c>
      <c r="D257" s="26" t="str">
        <f t="shared" si="14"/>
        <v>岩手県普代村</v>
      </c>
      <c r="E257" s="27" t="s">
        <v>2280</v>
      </c>
      <c r="F257" s="27" t="s">
        <v>2336</v>
      </c>
      <c r="G257" s="30" t="s">
        <v>2337</v>
      </c>
      <c r="H257" s="26" t="str">
        <f t="shared" si="13"/>
        <v>03</v>
      </c>
      <c r="I257" s="26" t="str">
        <f t="shared" si="16"/>
        <v>4851</v>
      </c>
      <c r="J257" s="24" t="str">
        <f t="shared" si="15"/>
        <v>485</v>
      </c>
    </row>
    <row r="258" spans="2:10">
      <c r="B258" s="27" t="s">
        <v>80</v>
      </c>
      <c r="C258" s="27" t="s">
        <v>1133</v>
      </c>
      <c r="D258" s="26" t="str">
        <f t="shared" si="14"/>
        <v>岩手県軽米町</v>
      </c>
      <c r="E258" s="27" t="s">
        <v>2280</v>
      </c>
      <c r="F258" s="27" t="s">
        <v>2338</v>
      </c>
      <c r="G258" s="30" t="s">
        <v>2339</v>
      </c>
      <c r="H258" s="26" t="str">
        <f t="shared" ref="H258:H321" si="17">LEFT(G258,2)</f>
        <v>03</v>
      </c>
      <c r="I258" s="26" t="str">
        <f t="shared" si="16"/>
        <v>5017</v>
      </c>
      <c r="J258" s="24" t="str">
        <f t="shared" si="15"/>
        <v>501</v>
      </c>
    </row>
    <row r="259" spans="2:10">
      <c r="B259" s="27" t="s">
        <v>80</v>
      </c>
      <c r="C259" s="27" t="s">
        <v>1159</v>
      </c>
      <c r="D259" s="26" t="str">
        <f t="shared" ref="D259:D322" si="18">CONCATENATE(B259,C259)</f>
        <v>岩手県野田村</v>
      </c>
      <c r="E259" s="27" t="s">
        <v>2280</v>
      </c>
      <c r="F259" s="27" t="s">
        <v>2340</v>
      </c>
      <c r="G259" s="30" t="s">
        <v>2341</v>
      </c>
      <c r="H259" s="26" t="str">
        <f t="shared" si="17"/>
        <v>03</v>
      </c>
      <c r="I259" s="26" t="str">
        <f t="shared" si="16"/>
        <v>5033</v>
      </c>
      <c r="J259" s="24" t="str">
        <f t="shared" ref="J259:J322" si="19">LEFT(I259,3)</f>
        <v>503</v>
      </c>
    </row>
    <row r="260" spans="2:10">
      <c r="B260" s="27" t="s">
        <v>80</v>
      </c>
      <c r="C260" s="27" t="s">
        <v>1186</v>
      </c>
      <c r="D260" s="26" t="str">
        <f t="shared" si="18"/>
        <v>岩手県九戸村</v>
      </c>
      <c r="E260" s="27" t="s">
        <v>2280</v>
      </c>
      <c r="F260" s="27" t="s">
        <v>2342</v>
      </c>
      <c r="G260" s="30" t="s">
        <v>2343</v>
      </c>
      <c r="H260" s="26" t="str">
        <f t="shared" si="17"/>
        <v>03</v>
      </c>
      <c r="I260" s="26" t="str">
        <f t="shared" si="16"/>
        <v>5068</v>
      </c>
      <c r="J260" s="24" t="str">
        <f t="shared" si="19"/>
        <v>506</v>
      </c>
    </row>
    <row r="261" spans="2:10">
      <c r="B261" s="27" t="s">
        <v>80</v>
      </c>
      <c r="C261" s="27" t="s">
        <v>1211</v>
      </c>
      <c r="D261" s="26" t="str">
        <f t="shared" si="18"/>
        <v>岩手県洋野町</v>
      </c>
      <c r="E261" s="27" t="s">
        <v>2280</v>
      </c>
      <c r="F261" s="27" t="s">
        <v>2344</v>
      </c>
      <c r="G261" s="30" t="s">
        <v>2345</v>
      </c>
      <c r="H261" s="26" t="str">
        <f t="shared" si="17"/>
        <v>03</v>
      </c>
      <c r="I261" s="26" t="str">
        <f t="shared" si="16"/>
        <v>5076</v>
      </c>
      <c r="J261" s="24" t="str">
        <f t="shared" si="19"/>
        <v>507</v>
      </c>
    </row>
    <row r="262" spans="2:10">
      <c r="B262" s="27" t="s">
        <v>80</v>
      </c>
      <c r="C262" s="27" t="s">
        <v>1234</v>
      </c>
      <c r="D262" s="26" t="str">
        <f t="shared" si="18"/>
        <v>岩手県一戸町</v>
      </c>
      <c r="E262" s="27" t="s">
        <v>2280</v>
      </c>
      <c r="F262" s="27" t="s">
        <v>2346</v>
      </c>
      <c r="G262" s="30" t="s">
        <v>2347</v>
      </c>
      <c r="H262" s="26" t="str">
        <f t="shared" si="17"/>
        <v>03</v>
      </c>
      <c r="I262" s="26" t="str">
        <f t="shared" si="16"/>
        <v>5246</v>
      </c>
      <c r="J262" s="24" t="str">
        <f t="shared" si="19"/>
        <v>524</v>
      </c>
    </row>
    <row r="263" spans="2:10">
      <c r="B263" s="25" t="s">
        <v>2348</v>
      </c>
      <c r="C263" s="26"/>
      <c r="D263" s="26" t="str">
        <f t="shared" si="18"/>
        <v>宮城県</v>
      </c>
      <c r="E263" s="27" t="s">
        <v>2349</v>
      </c>
      <c r="F263" s="26"/>
      <c r="G263" s="28" t="s">
        <v>2350</v>
      </c>
      <c r="H263" s="26" t="str">
        <f t="shared" si="17"/>
        <v>04</v>
      </c>
      <c r="I263" s="26"/>
      <c r="J263" s="24" t="str">
        <f t="shared" si="19"/>
        <v/>
      </c>
    </row>
    <row r="264" spans="2:10">
      <c r="B264" s="27" t="s">
        <v>81</v>
      </c>
      <c r="C264" s="27" t="s">
        <v>2351</v>
      </c>
      <c r="D264" s="26" t="str">
        <f t="shared" si="18"/>
        <v>宮城県仙台市</v>
      </c>
      <c r="E264" s="27" t="s">
        <v>2352</v>
      </c>
      <c r="F264" s="27" t="s">
        <v>2353</v>
      </c>
      <c r="G264" s="30" t="s">
        <v>2354</v>
      </c>
      <c r="H264" s="26" t="str">
        <f t="shared" si="17"/>
        <v>04</v>
      </c>
      <c r="I264" s="26" t="str">
        <f t="shared" ref="I264:I298" si="20">RIGHT(G264,4)</f>
        <v>1009</v>
      </c>
      <c r="J264" s="24" t="str">
        <f t="shared" si="19"/>
        <v>100</v>
      </c>
    </row>
    <row r="265" spans="2:10">
      <c r="B265" s="27" t="s">
        <v>81</v>
      </c>
      <c r="C265" s="27" t="s">
        <v>288</v>
      </c>
      <c r="D265" s="26" t="str">
        <f t="shared" si="18"/>
        <v>宮城県石巻市</v>
      </c>
      <c r="E265" s="27" t="s">
        <v>2352</v>
      </c>
      <c r="F265" s="27" t="s">
        <v>2355</v>
      </c>
      <c r="G265" s="30" t="s">
        <v>2356</v>
      </c>
      <c r="H265" s="26" t="str">
        <f t="shared" si="17"/>
        <v>04</v>
      </c>
      <c r="I265" s="26" t="str">
        <f t="shared" si="20"/>
        <v>2021</v>
      </c>
      <c r="J265" s="24" t="str">
        <f t="shared" si="19"/>
        <v>202</v>
      </c>
    </row>
    <row r="266" spans="2:10">
      <c r="B266" s="27" t="s">
        <v>81</v>
      </c>
      <c r="C266" s="27" t="s">
        <v>323</v>
      </c>
      <c r="D266" s="26" t="str">
        <f t="shared" si="18"/>
        <v>宮城県塩竈市</v>
      </c>
      <c r="E266" s="27" t="s">
        <v>2352</v>
      </c>
      <c r="F266" s="27" t="s">
        <v>2357</v>
      </c>
      <c r="G266" s="30" t="s">
        <v>2358</v>
      </c>
      <c r="H266" s="26" t="str">
        <f t="shared" si="17"/>
        <v>04</v>
      </c>
      <c r="I266" s="26" t="str">
        <f t="shared" si="20"/>
        <v>2030</v>
      </c>
      <c r="J266" s="24" t="str">
        <f t="shared" si="19"/>
        <v>203</v>
      </c>
    </row>
    <row r="267" spans="2:10">
      <c r="B267" s="27" t="s">
        <v>81</v>
      </c>
      <c r="C267" s="27" t="s">
        <v>359</v>
      </c>
      <c r="D267" s="26" t="str">
        <f t="shared" si="18"/>
        <v>宮城県気仙沼市</v>
      </c>
      <c r="E267" s="27" t="s">
        <v>2352</v>
      </c>
      <c r="F267" s="27" t="s">
        <v>2359</v>
      </c>
      <c r="G267" s="30" t="s">
        <v>2360</v>
      </c>
      <c r="H267" s="26" t="str">
        <f t="shared" si="17"/>
        <v>04</v>
      </c>
      <c r="I267" s="26" t="str">
        <f t="shared" si="20"/>
        <v>2056</v>
      </c>
      <c r="J267" s="24" t="str">
        <f t="shared" si="19"/>
        <v>205</v>
      </c>
    </row>
    <row r="268" spans="2:10">
      <c r="B268" s="27" t="s">
        <v>81</v>
      </c>
      <c r="C268" s="27" t="s">
        <v>395</v>
      </c>
      <c r="D268" s="26" t="str">
        <f t="shared" si="18"/>
        <v>宮城県白石市</v>
      </c>
      <c r="E268" s="27" t="s">
        <v>2352</v>
      </c>
      <c r="F268" s="27" t="s">
        <v>2361</v>
      </c>
      <c r="G268" s="30" t="s">
        <v>2362</v>
      </c>
      <c r="H268" s="26" t="str">
        <f t="shared" si="17"/>
        <v>04</v>
      </c>
      <c r="I268" s="26" t="str">
        <f t="shared" si="20"/>
        <v>2064</v>
      </c>
      <c r="J268" s="24" t="str">
        <f t="shared" si="19"/>
        <v>206</v>
      </c>
    </row>
    <row r="269" spans="2:10">
      <c r="B269" s="27" t="s">
        <v>81</v>
      </c>
      <c r="C269" s="27" t="s">
        <v>433</v>
      </c>
      <c r="D269" s="26" t="str">
        <f t="shared" si="18"/>
        <v>宮城県名取市</v>
      </c>
      <c r="E269" s="27" t="s">
        <v>2352</v>
      </c>
      <c r="F269" s="27" t="s">
        <v>2363</v>
      </c>
      <c r="G269" s="30" t="s">
        <v>2364</v>
      </c>
      <c r="H269" s="26" t="str">
        <f t="shared" si="17"/>
        <v>04</v>
      </c>
      <c r="I269" s="26" t="str">
        <f t="shared" si="20"/>
        <v>2072</v>
      </c>
      <c r="J269" s="24" t="str">
        <f t="shared" si="19"/>
        <v>207</v>
      </c>
    </row>
    <row r="270" spans="2:10">
      <c r="B270" s="27" t="s">
        <v>81</v>
      </c>
      <c r="C270" s="27" t="s">
        <v>473</v>
      </c>
      <c r="D270" s="26" t="str">
        <f t="shared" si="18"/>
        <v>宮城県角田市</v>
      </c>
      <c r="E270" s="27" t="s">
        <v>2352</v>
      </c>
      <c r="F270" s="27" t="s">
        <v>2365</v>
      </c>
      <c r="G270" s="30" t="s">
        <v>2366</v>
      </c>
      <c r="H270" s="26" t="str">
        <f t="shared" si="17"/>
        <v>04</v>
      </c>
      <c r="I270" s="26" t="str">
        <f t="shared" si="20"/>
        <v>2081</v>
      </c>
      <c r="J270" s="24" t="str">
        <f t="shared" si="19"/>
        <v>208</v>
      </c>
    </row>
    <row r="271" spans="2:10">
      <c r="B271" s="27" t="s">
        <v>81</v>
      </c>
      <c r="C271" s="27" t="s">
        <v>515</v>
      </c>
      <c r="D271" s="26" t="str">
        <f t="shared" si="18"/>
        <v>宮城県多賀城市</v>
      </c>
      <c r="E271" s="27" t="s">
        <v>2352</v>
      </c>
      <c r="F271" s="27" t="s">
        <v>2367</v>
      </c>
      <c r="G271" s="30" t="s">
        <v>2368</v>
      </c>
      <c r="H271" s="26" t="str">
        <f t="shared" si="17"/>
        <v>04</v>
      </c>
      <c r="I271" s="26" t="str">
        <f t="shared" si="20"/>
        <v>2099</v>
      </c>
      <c r="J271" s="24" t="str">
        <f t="shared" si="19"/>
        <v>209</v>
      </c>
    </row>
    <row r="272" spans="2:10">
      <c r="B272" s="27" t="s">
        <v>81</v>
      </c>
      <c r="C272" s="27" t="s">
        <v>558</v>
      </c>
      <c r="D272" s="26" t="str">
        <f t="shared" si="18"/>
        <v>宮城県岩沼市</v>
      </c>
      <c r="E272" s="27" t="s">
        <v>2352</v>
      </c>
      <c r="F272" s="27" t="s">
        <v>2369</v>
      </c>
      <c r="G272" s="30" t="s">
        <v>2370</v>
      </c>
      <c r="H272" s="26" t="str">
        <f t="shared" si="17"/>
        <v>04</v>
      </c>
      <c r="I272" s="26" t="str">
        <f t="shared" si="20"/>
        <v>2111</v>
      </c>
      <c r="J272" s="24" t="str">
        <f t="shared" si="19"/>
        <v>211</v>
      </c>
    </row>
    <row r="273" spans="2:10">
      <c r="B273" s="27" t="s">
        <v>81</v>
      </c>
      <c r="C273" s="27" t="s">
        <v>600</v>
      </c>
      <c r="D273" s="26" t="str">
        <f t="shared" si="18"/>
        <v>宮城県登米市</v>
      </c>
      <c r="E273" s="27" t="s">
        <v>2352</v>
      </c>
      <c r="F273" s="27" t="s">
        <v>2371</v>
      </c>
      <c r="G273" s="30" t="s">
        <v>2372</v>
      </c>
      <c r="H273" s="26" t="str">
        <f t="shared" si="17"/>
        <v>04</v>
      </c>
      <c r="I273" s="26" t="str">
        <f t="shared" si="20"/>
        <v>2129</v>
      </c>
      <c r="J273" s="24" t="str">
        <f t="shared" si="19"/>
        <v>212</v>
      </c>
    </row>
    <row r="274" spans="2:10">
      <c r="B274" s="27" t="s">
        <v>81</v>
      </c>
      <c r="C274" s="27" t="s">
        <v>643</v>
      </c>
      <c r="D274" s="26" t="str">
        <f t="shared" si="18"/>
        <v>宮城県栗原市</v>
      </c>
      <c r="E274" s="27" t="s">
        <v>2352</v>
      </c>
      <c r="F274" s="27" t="s">
        <v>2373</v>
      </c>
      <c r="G274" s="30" t="s">
        <v>2374</v>
      </c>
      <c r="H274" s="26" t="str">
        <f t="shared" si="17"/>
        <v>04</v>
      </c>
      <c r="I274" s="26" t="str">
        <f t="shared" si="20"/>
        <v>2137</v>
      </c>
      <c r="J274" s="24" t="str">
        <f t="shared" si="19"/>
        <v>213</v>
      </c>
    </row>
    <row r="275" spans="2:10">
      <c r="B275" s="27" t="s">
        <v>81</v>
      </c>
      <c r="C275" s="27" t="s">
        <v>687</v>
      </c>
      <c r="D275" s="26" t="str">
        <f t="shared" si="18"/>
        <v>宮城県東松島市</v>
      </c>
      <c r="E275" s="27" t="s">
        <v>2352</v>
      </c>
      <c r="F275" s="27" t="s">
        <v>2375</v>
      </c>
      <c r="G275" s="30" t="s">
        <v>2376</v>
      </c>
      <c r="H275" s="26" t="str">
        <f t="shared" si="17"/>
        <v>04</v>
      </c>
      <c r="I275" s="26" t="str">
        <f t="shared" si="20"/>
        <v>2145</v>
      </c>
      <c r="J275" s="24" t="str">
        <f t="shared" si="19"/>
        <v>214</v>
      </c>
    </row>
    <row r="276" spans="2:10">
      <c r="B276" s="27" t="s">
        <v>81</v>
      </c>
      <c r="C276" s="27" t="s">
        <v>730</v>
      </c>
      <c r="D276" s="26" t="str">
        <f t="shared" si="18"/>
        <v>宮城県大崎市</v>
      </c>
      <c r="E276" s="27" t="s">
        <v>2352</v>
      </c>
      <c r="F276" s="27" t="s">
        <v>2377</v>
      </c>
      <c r="G276" s="30" t="s">
        <v>2378</v>
      </c>
      <c r="H276" s="26" t="str">
        <f t="shared" si="17"/>
        <v>04</v>
      </c>
      <c r="I276" s="26" t="str">
        <f t="shared" si="20"/>
        <v>2153</v>
      </c>
      <c r="J276" s="24" t="str">
        <f t="shared" si="19"/>
        <v>215</v>
      </c>
    </row>
    <row r="277" spans="2:10">
      <c r="B277" s="27" t="s">
        <v>81</v>
      </c>
      <c r="C277" s="27" t="s">
        <v>2379</v>
      </c>
      <c r="D277" s="26" t="str">
        <f t="shared" si="18"/>
        <v>宮城県富谷市</v>
      </c>
      <c r="E277" s="27" t="s">
        <v>2352</v>
      </c>
      <c r="F277" s="27" t="s">
        <v>2380</v>
      </c>
      <c r="G277" s="30" t="s">
        <v>2381</v>
      </c>
      <c r="H277" s="26" t="str">
        <f t="shared" si="17"/>
        <v>04</v>
      </c>
      <c r="I277" s="26" t="str">
        <f t="shared" si="20"/>
        <v>2161</v>
      </c>
      <c r="J277" s="24" t="str">
        <f t="shared" si="19"/>
        <v>216</v>
      </c>
    </row>
    <row r="278" spans="2:10">
      <c r="B278" s="27" t="s">
        <v>81</v>
      </c>
      <c r="C278" s="27" t="s">
        <v>809</v>
      </c>
      <c r="D278" s="26" t="str">
        <f t="shared" si="18"/>
        <v>宮城県蔵王町</v>
      </c>
      <c r="E278" s="27" t="s">
        <v>2352</v>
      </c>
      <c r="F278" s="27" t="s">
        <v>2382</v>
      </c>
      <c r="G278" s="30" t="s">
        <v>2383</v>
      </c>
      <c r="H278" s="26" t="str">
        <f t="shared" si="17"/>
        <v>04</v>
      </c>
      <c r="I278" s="26" t="str">
        <f t="shared" si="20"/>
        <v>3010</v>
      </c>
      <c r="J278" s="24" t="str">
        <f t="shared" si="19"/>
        <v>301</v>
      </c>
    </row>
    <row r="279" spans="2:10">
      <c r="B279" s="27" t="s">
        <v>81</v>
      </c>
      <c r="C279" s="27" t="s">
        <v>850</v>
      </c>
      <c r="D279" s="26" t="str">
        <f t="shared" si="18"/>
        <v>宮城県七ヶ宿町</v>
      </c>
      <c r="E279" s="27" t="s">
        <v>2352</v>
      </c>
      <c r="F279" s="27" t="s">
        <v>2384</v>
      </c>
      <c r="G279" s="30" t="s">
        <v>2385</v>
      </c>
      <c r="H279" s="26" t="str">
        <f t="shared" si="17"/>
        <v>04</v>
      </c>
      <c r="I279" s="26" t="str">
        <f t="shared" si="20"/>
        <v>3028</v>
      </c>
      <c r="J279" s="24" t="str">
        <f t="shared" si="19"/>
        <v>302</v>
      </c>
    </row>
    <row r="280" spans="2:10">
      <c r="B280" s="27" t="s">
        <v>81</v>
      </c>
      <c r="C280" s="27" t="s">
        <v>886</v>
      </c>
      <c r="D280" s="26" t="str">
        <f t="shared" si="18"/>
        <v>宮城県大河原町</v>
      </c>
      <c r="E280" s="27" t="s">
        <v>2352</v>
      </c>
      <c r="F280" s="27" t="s">
        <v>2386</v>
      </c>
      <c r="G280" s="30" t="s">
        <v>2387</v>
      </c>
      <c r="H280" s="26" t="str">
        <f t="shared" si="17"/>
        <v>04</v>
      </c>
      <c r="I280" s="26" t="str">
        <f t="shared" si="20"/>
        <v>3214</v>
      </c>
      <c r="J280" s="24" t="str">
        <f t="shared" si="19"/>
        <v>321</v>
      </c>
    </row>
    <row r="281" spans="2:10">
      <c r="B281" s="27" t="s">
        <v>81</v>
      </c>
      <c r="C281" s="27" t="s">
        <v>920</v>
      </c>
      <c r="D281" s="26" t="str">
        <f t="shared" si="18"/>
        <v>宮城県村田町</v>
      </c>
      <c r="E281" s="27" t="s">
        <v>2352</v>
      </c>
      <c r="F281" s="27" t="s">
        <v>2388</v>
      </c>
      <c r="G281" s="30" t="s">
        <v>2389</v>
      </c>
      <c r="H281" s="26" t="str">
        <f t="shared" si="17"/>
        <v>04</v>
      </c>
      <c r="I281" s="26" t="str">
        <f t="shared" si="20"/>
        <v>3222</v>
      </c>
      <c r="J281" s="24" t="str">
        <f t="shared" si="19"/>
        <v>322</v>
      </c>
    </row>
    <row r="282" spans="2:10">
      <c r="B282" s="27" t="s">
        <v>81</v>
      </c>
      <c r="C282" s="27" t="s">
        <v>952</v>
      </c>
      <c r="D282" s="26" t="str">
        <f t="shared" si="18"/>
        <v>宮城県柴田町</v>
      </c>
      <c r="E282" s="27" t="s">
        <v>2352</v>
      </c>
      <c r="F282" s="27" t="s">
        <v>2390</v>
      </c>
      <c r="G282" s="30" t="s">
        <v>2391</v>
      </c>
      <c r="H282" s="26" t="str">
        <f t="shared" si="17"/>
        <v>04</v>
      </c>
      <c r="I282" s="26" t="str">
        <f t="shared" si="20"/>
        <v>3231</v>
      </c>
      <c r="J282" s="24" t="str">
        <f t="shared" si="19"/>
        <v>323</v>
      </c>
    </row>
    <row r="283" spans="2:10">
      <c r="B283" s="27" t="s">
        <v>81</v>
      </c>
      <c r="C283" s="27" t="s">
        <v>983</v>
      </c>
      <c r="D283" s="26" t="str">
        <f t="shared" si="18"/>
        <v>宮城県川崎町</v>
      </c>
      <c r="E283" s="27" t="s">
        <v>2352</v>
      </c>
      <c r="F283" s="27" t="s">
        <v>2392</v>
      </c>
      <c r="G283" s="30" t="s">
        <v>2393</v>
      </c>
      <c r="H283" s="26" t="str">
        <f t="shared" si="17"/>
        <v>04</v>
      </c>
      <c r="I283" s="26" t="str">
        <f t="shared" si="20"/>
        <v>3249</v>
      </c>
      <c r="J283" s="24" t="str">
        <f t="shared" si="19"/>
        <v>324</v>
      </c>
    </row>
    <row r="284" spans="2:10">
      <c r="B284" s="27" t="s">
        <v>81</v>
      </c>
      <c r="C284" s="27" t="s">
        <v>1016</v>
      </c>
      <c r="D284" s="26" t="str">
        <f t="shared" si="18"/>
        <v>宮城県丸森町</v>
      </c>
      <c r="E284" s="27" t="s">
        <v>2352</v>
      </c>
      <c r="F284" s="27" t="s">
        <v>2394</v>
      </c>
      <c r="G284" s="30" t="s">
        <v>2395</v>
      </c>
      <c r="H284" s="26" t="str">
        <f t="shared" si="17"/>
        <v>04</v>
      </c>
      <c r="I284" s="26" t="str">
        <f t="shared" si="20"/>
        <v>3419</v>
      </c>
      <c r="J284" s="24" t="str">
        <f t="shared" si="19"/>
        <v>341</v>
      </c>
    </row>
    <row r="285" spans="2:10">
      <c r="B285" s="27" t="s">
        <v>81</v>
      </c>
      <c r="C285" s="27" t="s">
        <v>1048</v>
      </c>
      <c r="D285" s="26" t="str">
        <f t="shared" si="18"/>
        <v>宮城県亘理町</v>
      </c>
      <c r="E285" s="27" t="s">
        <v>2352</v>
      </c>
      <c r="F285" s="27" t="s">
        <v>2396</v>
      </c>
      <c r="G285" s="30" t="s">
        <v>2397</v>
      </c>
      <c r="H285" s="26" t="str">
        <f t="shared" si="17"/>
        <v>04</v>
      </c>
      <c r="I285" s="26" t="str">
        <f t="shared" si="20"/>
        <v>3613</v>
      </c>
      <c r="J285" s="24" t="str">
        <f t="shared" si="19"/>
        <v>361</v>
      </c>
    </row>
    <row r="286" spans="2:10">
      <c r="B286" s="27" t="s">
        <v>81</v>
      </c>
      <c r="C286" s="27" t="s">
        <v>1078</v>
      </c>
      <c r="D286" s="26" t="str">
        <f t="shared" si="18"/>
        <v>宮城県山元町</v>
      </c>
      <c r="E286" s="27" t="s">
        <v>2352</v>
      </c>
      <c r="F286" s="27" t="s">
        <v>2398</v>
      </c>
      <c r="G286" s="30" t="s">
        <v>2399</v>
      </c>
      <c r="H286" s="26" t="str">
        <f t="shared" si="17"/>
        <v>04</v>
      </c>
      <c r="I286" s="26" t="str">
        <f t="shared" si="20"/>
        <v>3621</v>
      </c>
      <c r="J286" s="24" t="str">
        <f t="shared" si="19"/>
        <v>362</v>
      </c>
    </row>
    <row r="287" spans="2:10">
      <c r="B287" s="27" t="s">
        <v>81</v>
      </c>
      <c r="C287" s="27" t="s">
        <v>1107</v>
      </c>
      <c r="D287" s="26" t="str">
        <f t="shared" si="18"/>
        <v>宮城県松島町</v>
      </c>
      <c r="E287" s="27" t="s">
        <v>2352</v>
      </c>
      <c r="F287" s="27" t="s">
        <v>2400</v>
      </c>
      <c r="G287" s="30" t="s">
        <v>2401</v>
      </c>
      <c r="H287" s="26" t="str">
        <f t="shared" si="17"/>
        <v>04</v>
      </c>
      <c r="I287" s="26" t="str">
        <f t="shared" si="20"/>
        <v>4016</v>
      </c>
      <c r="J287" s="24" t="str">
        <f t="shared" si="19"/>
        <v>401</v>
      </c>
    </row>
    <row r="288" spans="2:10">
      <c r="B288" s="27" t="s">
        <v>81</v>
      </c>
      <c r="C288" s="27" t="s">
        <v>1134</v>
      </c>
      <c r="D288" s="26" t="str">
        <f t="shared" si="18"/>
        <v>宮城県七ヶ浜町</v>
      </c>
      <c r="E288" s="27" t="s">
        <v>2352</v>
      </c>
      <c r="F288" s="27" t="s">
        <v>2402</v>
      </c>
      <c r="G288" s="30" t="s">
        <v>2403</v>
      </c>
      <c r="H288" s="26" t="str">
        <f t="shared" si="17"/>
        <v>04</v>
      </c>
      <c r="I288" s="26" t="str">
        <f t="shared" si="20"/>
        <v>4041</v>
      </c>
      <c r="J288" s="24" t="str">
        <f t="shared" si="19"/>
        <v>404</v>
      </c>
    </row>
    <row r="289" spans="2:10">
      <c r="B289" s="27" t="s">
        <v>81</v>
      </c>
      <c r="C289" s="27" t="s">
        <v>1160</v>
      </c>
      <c r="D289" s="26" t="str">
        <f t="shared" si="18"/>
        <v>宮城県利府町</v>
      </c>
      <c r="E289" s="27" t="s">
        <v>2352</v>
      </c>
      <c r="F289" s="27" t="s">
        <v>2404</v>
      </c>
      <c r="G289" s="30" t="s">
        <v>2405</v>
      </c>
      <c r="H289" s="26" t="str">
        <f t="shared" si="17"/>
        <v>04</v>
      </c>
      <c r="I289" s="26" t="str">
        <f t="shared" si="20"/>
        <v>4067</v>
      </c>
      <c r="J289" s="24" t="str">
        <f t="shared" si="19"/>
        <v>406</v>
      </c>
    </row>
    <row r="290" spans="2:10">
      <c r="B290" s="27" t="s">
        <v>81</v>
      </c>
      <c r="C290" s="27" t="s">
        <v>1187</v>
      </c>
      <c r="D290" s="26" t="str">
        <f t="shared" si="18"/>
        <v>宮城県大和町</v>
      </c>
      <c r="E290" s="27" t="s">
        <v>2352</v>
      </c>
      <c r="F290" s="27" t="s">
        <v>2406</v>
      </c>
      <c r="G290" s="30" t="s">
        <v>2407</v>
      </c>
      <c r="H290" s="26" t="str">
        <f t="shared" si="17"/>
        <v>04</v>
      </c>
      <c r="I290" s="26" t="str">
        <f t="shared" si="20"/>
        <v>4211</v>
      </c>
      <c r="J290" s="24" t="str">
        <f t="shared" si="19"/>
        <v>421</v>
      </c>
    </row>
    <row r="291" spans="2:10">
      <c r="B291" s="27" t="s">
        <v>81</v>
      </c>
      <c r="C291" s="27" t="s">
        <v>1212</v>
      </c>
      <c r="D291" s="26" t="str">
        <f t="shared" si="18"/>
        <v>宮城県大郷町</v>
      </c>
      <c r="E291" s="27" t="s">
        <v>2352</v>
      </c>
      <c r="F291" s="27" t="s">
        <v>2408</v>
      </c>
      <c r="G291" s="30" t="s">
        <v>2409</v>
      </c>
      <c r="H291" s="26" t="str">
        <f t="shared" si="17"/>
        <v>04</v>
      </c>
      <c r="I291" s="26" t="str">
        <f t="shared" si="20"/>
        <v>4229</v>
      </c>
      <c r="J291" s="24" t="str">
        <f t="shared" si="19"/>
        <v>422</v>
      </c>
    </row>
    <row r="292" spans="2:10">
      <c r="B292" s="27" t="s">
        <v>81</v>
      </c>
      <c r="C292" s="27" t="s">
        <v>1235</v>
      </c>
      <c r="D292" s="26" t="str">
        <f t="shared" si="18"/>
        <v>宮城県大衡村</v>
      </c>
      <c r="E292" s="27" t="s">
        <v>2352</v>
      </c>
      <c r="F292" s="27" t="s">
        <v>2410</v>
      </c>
      <c r="G292" s="30" t="s">
        <v>2411</v>
      </c>
      <c r="H292" s="26" t="str">
        <f t="shared" si="17"/>
        <v>04</v>
      </c>
      <c r="I292" s="26" t="str">
        <f t="shared" si="20"/>
        <v>4245</v>
      </c>
      <c r="J292" s="24" t="str">
        <f t="shared" si="19"/>
        <v>424</v>
      </c>
    </row>
    <row r="293" spans="2:10">
      <c r="B293" s="27" t="s">
        <v>81</v>
      </c>
      <c r="C293" s="27" t="s">
        <v>1259</v>
      </c>
      <c r="D293" s="26" t="str">
        <f t="shared" si="18"/>
        <v>宮城県色麻町</v>
      </c>
      <c r="E293" s="27" t="s">
        <v>2352</v>
      </c>
      <c r="F293" s="27" t="s">
        <v>2412</v>
      </c>
      <c r="G293" s="30" t="s">
        <v>2413</v>
      </c>
      <c r="H293" s="26" t="str">
        <f t="shared" si="17"/>
        <v>04</v>
      </c>
      <c r="I293" s="26" t="str">
        <f t="shared" si="20"/>
        <v>4440</v>
      </c>
      <c r="J293" s="24" t="str">
        <f t="shared" si="19"/>
        <v>444</v>
      </c>
    </row>
    <row r="294" spans="2:10">
      <c r="B294" s="27" t="s">
        <v>81</v>
      </c>
      <c r="C294" s="27" t="s">
        <v>1284</v>
      </c>
      <c r="D294" s="26" t="str">
        <f t="shared" si="18"/>
        <v>宮城県加美町</v>
      </c>
      <c r="E294" s="27" t="s">
        <v>2352</v>
      </c>
      <c r="F294" s="27" t="s">
        <v>2414</v>
      </c>
      <c r="G294" s="30" t="s">
        <v>2415</v>
      </c>
      <c r="H294" s="26" t="str">
        <f t="shared" si="17"/>
        <v>04</v>
      </c>
      <c r="I294" s="26" t="str">
        <f t="shared" si="20"/>
        <v>4458</v>
      </c>
      <c r="J294" s="24" t="str">
        <f t="shared" si="19"/>
        <v>445</v>
      </c>
    </row>
    <row r="295" spans="2:10">
      <c r="B295" s="27" t="s">
        <v>81</v>
      </c>
      <c r="C295" s="27" t="s">
        <v>1308</v>
      </c>
      <c r="D295" s="26" t="str">
        <f t="shared" si="18"/>
        <v>宮城県涌谷町</v>
      </c>
      <c r="E295" s="27" t="s">
        <v>2352</v>
      </c>
      <c r="F295" s="27" t="s">
        <v>2416</v>
      </c>
      <c r="G295" s="30" t="s">
        <v>2417</v>
      </c>
      <c r="H295" s="26" t="str">
        <f t="shared" si="17"/>
        <v>04</v>
      </c>
      <c r="I295" s="26" t="str">
        <f t="shared" si="20"/>
        <v>5012</v>
      </c>
      <c r="J295" s="24" t="str">
        <f t="shared" si="19"/>
        <v>501</v>
      </c>
    </row>
    <row r="296" spans="2:10">
      <c r="B296" s="27" t="s">
        <v>81</v>
      </c>
      <c r="C296" s="27" t="s">
        <v>843</v>
      </c>
      <c r="D296" s="26" t="str">
        <f t="shared" si="18"/>
        <v>宮城県美里町</v>
      </c>
      <c r="E296" s="27" t="s">
        <v>2352</v>
      </c>
      <c r="F296" s="27" t="s">
        <v>2418</v>
      </c>
      <c r="G296" s="30" t="s">
        <v>2419</v>
      </c>
      <c r="H296" s="26" t="str">
        <f t="shared" si="17"/>
        <v>04</v>
      </c>
      <c r="I296" s="26" t="str">
        <f t="shared" si="20"/>
        <v>5055</v>
      </c>
      <c r="J296" s="24" t="str">
        <f t="shared" si="19"/>
        <v>505</v>
      </c>
    </row>
    <row r="297" spans="2:10">
      <c r="B297" s="27" t="s">
        <v>81</v>
      </c>
      <c r="C297" s="27" t="s">
        <v>1349</v>
      </c>
      <c r="D297" s="26" t="str">
        <f t="shared" si="18"/>
        <v>宮城県女川町</v>
      </c>
      <c r="E297" s="27" t="s">
        <v>2352</v>
      </c>
      <c r="F297" s="27" t="s">
        <v>2420</v>
      </c>
      <c r="G297" s="30" t="s">
        <v>2421</v>
      </c>
      <c r="H297" s="26" t="str">
        <f t="shared" si="17"/>
        <v>04</v>
      </c>
      <c r="I297" s="26" t="str">
        <f t="shared" si="20"/>
        <v>5811</v>
      </c>
      <c r="J297" s="24" t="str">
        <f t="shared" si="19"/>
        <v>581</v>
      </c>
    </row>
    <row r="298" spans="2:10">
      <c r="B298" s="27" t="s">
        <v>81</v>
      </c>
      <c r="C298" s="27" t="s">
        <v>1368</v>
      </c>
      <c r="D298" s="26" t="str">
        <f t="shared" si="18"/>
        <v>宮城県南三陸町</v>
      </c>
      <c r="E298" s="27" t="s">
        <v>2352</v>
      </c>
      <c r="F298" s="27" t="s">
        <v>2422</v>
      </c>
      <c r="G298" s="30" t="s">
        <v>2423</v>
      </c>
      <c r="H298" s="26" t="str">
        <f t="shared" si="17"/>
        <v>04</v>
      </c>
      <c r="I298" s="26" t="str">
        <f t="shared" si="20"/>
        <v>6060</v>
      </c>
      <c r="J298" s="24" t="str">
        <f t="shared" si="19"/>
        <v>606</v>
      </c>
    </row>
    <row r="299" spans="2:10">
      <c r="B299" s="25" t="s">
        <v>2424</v>
      </c>
      <c r="C299" s="26"/>
      <c r="D299" s="26" t="str">
        <f t="shared" si="18"/>
        <v>秋田県</v>
      </c>
      <c r="E299" s="27" t="s">
        <v>2425</v>
      </c>
      <c r="F299" s="26"/>
      <c r="G299" s="28" t="s">
        <v>2426</v>
      </c>
      <c r="H299" s="26" t="str">
        <f t="shared" si="17"/>
        <v>05</v>
      </c>
      <c r="I299" s="26"/>
      <c r="J299" s="24" t="str">
        <f t="shared" si="19"/>
        <v/>
      </c>
    </row>
    <row r="300" spans="2:10">
      <c r="B300" s="27" t="s">
        <v>82</v>
      </c>
      <c r="C300" s="27" t="s">
        <v>128</v>
      </c>
      <c r="D300" s="26" t="str">
        <f t="shared" si="18"/>
        <v>秋田県秋田市</v>
      </c>
      <c r="E300" s="27" t="s">
        <v>2427</v>
      </c>
      <c r="F300" s="27" t="s">
        <v>2428</v>
      </c>
      <c r="G300" s="30" t="s">
        <v>2429</v>
      </c>
      <c r="H300" s="26" t="str">
        <f t="shared" si="17"/>
        <v>05</v>
      </c>
      <c r="I300" s="26" t="str">
        <f t="shared" ref="I300:I324" si="21">RIGHT(G300,4)</f>
        <v>2019</v>
      </c>
      <c r="J300" s="24" t="str">
        <f t="shared" si="19"/>
        <v>201</v>
      </c>
    </row>
    <row r="301" spans="2:10">
      <c r="B301" s="27" t="s">
        <v>82</v>
      </c>
      <c r="C301" s="27" t="s">
        <v>160</v>
      </c>
      <c r="D301" s="26" t="str">
        <f t="shared" si="18"/>
        <v>秋田県能代市</v>
      </c>
      <c r="E301" s="27" t="s">
        <v>2427</v>
      </c>
      <c r="F301" s="27" t="s">
        <v>2430</v>
      </c>
      <c r="G301" s="30" t="s">
        <v>2431</v>
      </c>
      <c r="H301" s="26" t="str">
        <f t="shared" si="17"/>
        <v>05</v>
      </c>
      <c r="I301" s="26" t="str">
        <f t="shared" si="21"/>
        <v>2027</v>
      </c>
      <c r="J301" s="24" t="str">
        <f t="shared" si="19"/>
        <v>202</v>
      </c>
    </row>
    <row r="302" spans="2:10">
      <c r="B302" s="27" t="s">
        <v>82</v>
      </c>
      <c r="C302" s="27" t="s">
        <v>191</v>
      </c>
      <c r="D302" s="26" t="str">
        <f t="shared" si="18"/>
        <v>秋田県横手市</v>
      </c>
      <c r="E302" s="27" t="s">
        <v>2427</v>
      </c>
      <c r="F302" s="27" t="s">
        <v>2432</v>
      </c>
      <c r="G302" s="30" t="s">
        <v>2433</v>
      </c>
      <c r="H302" s="26" t="str">
        <f t="shared" si="17"/>
        <v>05</v>
      </c>
      <c r="I302" s="26" t="str">
        <f t="shared" si="21"/>
        <v>2035</v>
      </c>
      <c r="J302" s="24" t="str">
        <f t="shared" si="19"/>
        <v>203</v>
      </c>
    </row>
    <row r="303" spans="2:10">
      <c r="B303" s="27" t="s">
        <v>82</v>
      </c>
      <c r="C303" s="27" t="s">
        <v>223</v>
      </c>
      <c r="D303" s="26" t="str">
        <f t="shared" si="18"/>
        <v>秋田県大館市</v>
      </c>
      <c r="E303" s="27" t="s">
        <v>2427</v>
      </c>
      <c r="F303" s="27" t="s">
        <v>2434</v>
      </c>
      <c r="G303" s="30" t="s">
        <v>2435</v>
      </c>
      <c r="H303" s="26" t="str">
        <f t="shared" si="17"/>
        <v>05</v>
      </c>
      <c r="I303" s="26" t="str">
        <f t="shared" si="21"/>
        <v>2043</v>
      </c>
      <c r="J303" s="24" t="str">
        <f t="shared" si="19"/>
        <v>204</v>
      </c>
    </row>
    <row r="304" spans="2:10">
      <c r="B304" s="27" t="s">
        <v>82</v>
      </c>
      <c r="C304" s="27" t="s">
        <v>255</v>
      </c>
      <c r="D304" s="26" t="str">
        <f t="shared" si="18"/>
        <v>秋田県男鹿市</v>
      </c>
      <c r="E304" s="27" t="s">
        <v>2427</v>
      </c>
      <c r="F304" s="27" t="s">
        <v>2436</v>
      </c>
      <c r="G304" s="30" t="s">
        <v>2437</v>
      </c>
      <c r="H304" s="26" t="str">
        <f t="shared" si="17"/>
        <v>05</v>
      </c>
      <c r="I304" s="26" t="str">
        <f t="shared" si="21"/>
        <v>2060</v>
      </c>
      <c r="J304" s="24" t="str">
        <f t="shared" si="19"/>
        <v>206</v>
      </c>
    </row>
    <row r="305" spans="2:10">
      <c r="B305" s="27" t="s">
        <v>82</v>
      </c>
      <c r="C305" s="27" t="s">
        <v>289</v>
      </c>
      <c r="D305" s="26" t="str">
        <f t="shared" si="18"/>
        <v>秋田県湯沢市</v>
      </c>
      <c r="E305" s="27" t="s">
        <v>2427</v>
      </c>
      <c r="F305" s="27" t="s">
        <v>2438</v>
      </c>
      <c r="G305" s="30" t="s">
        <v>2439</v>
      </c>
      <c r="H305" s="26" t="str">
        <f t="shared" si="17"/>
        <v>05</v>
      </c>
      <c r="I305" s="26" t="str">
        <f t="shared" si="21"/>
        <v>2078</v>
      </c>
      <c r="J305" s="24" t="str">
        <f t="shared" si="19"/>
        <v>207</v>
      </c>
    </row>
    <row r="306" spans="2:10">
      <c r="B306" s="27" t="s">
        <v>82</v>
      </c>
      <c r="C306" s="27" t="s">
        <v>324</v>
      </c>
      <c r="D306" s="26" t="str">
        <f t="shared" si="18"/>
        <v>秋田県鹿角市</v>
      </c>
      <c r="E306" s="27" t="s">
        <v>2427</v>
      </c>
      <c r="F306" s="27" t="s">
        <v>2440</v>
      </c>
      <c r="G306" s="30" t="s">
        <v>2441</v>
      </c>
      <c r="H306" s="26" t="str">
        <f t="shared" si="17"/>
        <v>05</v>
      </c>
      <c r="I306" s="26" t="str">
        <f t="shared" si="21"/>
        <v>2094</v>
      </c>
      <c r="J306" s="24" t="str">
        <f t="shared" si="19"/>
        <v>209</v>
      </c>
    </row>
    <row r="307" spans="2:10">
      <c r="B307" s="27" t="s">
        <v>82</v>
      </c>
      <c r="C307" s="27" t="s">
        <v>360</v>
      </c>
      <c r="D307" s="26" t="str">
        <f t="shared" si="18"/>
        <v>秋田県由利本荘市</v>
      </c>
      <c r="E307" s="27" t="s">
        <v>2427</v>
      </c>
      <c r="F307" s="27" t="s">
        <v>2442</v>
      </c>
      <c r="G307" s="30" t="s">
        <v>2443</v>
      </c>
      <c r="H307" s="26" t="str">
        <f t="shared" si="17"/>
        <v>05</v>
      </c>
      <c r="I307" s="26" t="str">
        <f t="shared" si="21"/>
        <v>2108</v>
      </c>
      <c r="J307" s="24" t="str">
        <f t="shared" si="19"/>
        <v>210</v>
      </c>
    </row>
    <row r="308" spans="2:10">
      <c r="B308" s="27" t="s">
        <v>82</v>
      </c>
      <c r="C308" s="27" t="s">
        <v>396</v>
      </c>
      <c r="D308" s="26" t="str">
        <f t="shared" si="18"/>
        <v>秋田県潟上市</v>
      </c>
      <c r="E308" s="27" t="s">
        <v>2427</v>
      </c>
      <c r="F308" s="27" t="s">
        <v>2444</v>
      </c>
      <c r="G308" s="30" t="s">
        <v>2445</v>
      </c>
      <c r="H308" s="26" t="str">
        <f t="shared" si="17"/>
        <v>05</v>
      </c>
      <c r="I308" s="26" t="str">
        <f t="shared" si="21"/>
        <v>2116</v>
      </c>
      <c r="J308" s="24" t="str">
        <f t="shared" si="19"/>
        <v>211</v>
      </c>
    </row>
    <row r="309" spans="2:10">
      <c r="B309" s="27" t="s">
        <v>82</v>
      </c>
      <c r="C309" s="27" t="s">
        <v>434</v>
      </c>
      <c r="D309" s="26" t="str">
        <f t="shared" si="18"/>
        <v>秋田県大仙市</v>
      </c>
      <c r="E309" s="27" t="s">
        <v>2427</v>
      </c>
      <c r="F309" s="27" t="s">
        <v>2446</v>
      </c>
      <c r="G309" s="30" t="s">
        <v>2447</v>
      </c>
      <c r="H309" s="26" t="str">
        <f t="shared" si="17"/>
        <v>05</v>
      </c>
      <c r="I309" s="26" t="str">
        <f t="shared" si="21"/>
        <v>2124</v>
      </c>
      <c r="J309" s="24" t="str">
        <f t="shared" si="19"/>
        <v>212</v>
      </c>
    </row>
    <row r="310" spans="2:10">
      <c r="B310" s="27" t="s">
        <v>82</v>
      </c>
      <c r="C310" s="27" t="s">
        <v>474</v>
      </c>
      <c r="D310" s="26" t="str">
        <f t="shared" si="18"/>
        <v>秋田県北秋田市</v>
      </c>
      <c r="E310" s="27" t="s">
        <v>2427</v>
      </c>
      <c r="F310" s="27" t="s">
        <v>2448</v>
      </c>
      <c r="G310" s="30" t="s">
        <v>2449</v>
      </c>
      <c r="H310" s="26" t="str">
        <f t="shared" si="17"/>
        <v>05</v>
      </c>
      <c r="I310" s="26" t="str">
        <f t="shared" si="21"/>
        <v>2132</v>
      </c>
      <c r="J310" s="24" t="str">
        <f t="shared" si="19"/>
        <v>213</v>
      </c>
    </row>
    <row r="311" spans="2:10">
      <c r="B311" s="27" t="s">
        <v>82</v>
      </c>
      <c r="C311" s="27" t="s">
        <v>516</v>
      </c>
      <c r="D311" s="26" t="str">
        <f t="shared" si="18"/>
        <v>秋田県にかほ市</v>
      </c>
      <c r="E311" s="27" t="s">
        <v>2427</v>
      </c>
      <c r="F311" s="27" t="s">
        <v>2450</v>
      </c>
      <c r="G311" s="30" t="s">
        <v>2451</v>
      </c>
      <c r="H311" s="26" t="str">
        <f t="shared" si="17"/>
        <v>05</v>
      </c>
      <c r="I311" s="26" t="str">
        <f t="shared" si="21"/>
        <v>2141</v>
      </c>
      <c r="J311" s="24" t="str">
        <f t="shared" si="19"/>
        <v>214</v>
      </c>
    </row>
    <row r="312" spans="2:10">
      <c r="B312" s="27" t="s">
        <v>82</v>
      </c>
      <c r="C312" s="27" t="s">
        <v>559</v>
      </c>
      <c r="D312" s="26" t="str">
        <f t="shared" si="18"/>
        <v>秋田県仙北市</v>
      </c>
      <c r="E312" s="27" t="s">
        <v>2427</v>
      </c>
      <c r="F312" s="27" t="s">
        <v>2452</v>
      </c>
      <c r="G312" s="30" t="s">
        <v>2453</v>
      </c>
      <c r="H312" s="26" t="str">
        <f t="shared" si="17"/>
        <v>05</v>
      </c>
      <c r="I312" s="26" t="str">
        <f t="shared" si="21"/>
        <v>2159</v>
      </c>
      <c r="J312" s="24" t="str">
        <f t="shared" si="19"/>
        <v>215</v>
      </c>
    </row>
    <row r="313" spans="2:10">
      <c r="B313" s="27" t="s">
        <v>82</v>
      </c>
      <c r="C313" s="27" t="s">
        <v>601</v>
      </c>
      <c r="D313" s="26" t="str">
        <f t="shared" si="18"/>
        <v>秋田県小坂町</v>
      </c>
      <c r="E313" s="27" t="s">
        <v>2427</v>
      </c>
      <c r="F313" s="27" t="s">
        <v>2454</v>
      </c>
      <c r="G313" s="30" t="s">
        <v>2455</v>
      </c>
      <c r="H313" s="26" t="str">
        <f t="shared" si="17"/>
        <v>05</v>
      </c>
      <c r="I313" s="26" t="str">
        <f t="shared" si="21"/>
        <v>3031</v>
      </c>
      <c r="J313" s="24" t="str">
        <f t="shared" si="19"/>
        <v>303</v>
      </c>
    </row>
    <row r="314" spans="2:10">
      <c r="B314" s="27" t="s">
        <v>82</v>
      </c>
      <c r="C314" s="27" t="s">
        <v>644</v>
      </c>
      <c r="D314" s="26" t="str">
        <f t="shared" si="18"/>
        <v>秋田県上小阿仁村</v>
      </c>
      <c r="E314" s="27" t="s">
        <v>2427</v>
      </c>
      <c r="F314" s="27" t="s">
        <v>2456</v>
      </c>
      <c r="G314" s="30" t="s">
        <v>2457</v>
      </c>
      <c r="H314" s="26" t="str">
        <f t="shared" si="17"/>
        <v>05</v>
      </c>
      <c r="I314" s="26" t="str">
        <f t="shared" si="21"/>
        <v>3279</v>
      </c>
      <c r="J314" s="24" t="str">
        <f t="shared" si="19"/>
        <v>327</v>
      </c>
    </row>
    <row r="315" spans="2:10">
      <c r="B315" s="27" t="s">
        <v>82</v>
      </c>
      <c r="C315" s="27" t="s">
        <v>688</v>
      </c>
      <c r="D315" s="26" t="str">
        <f t="shared" si="18"/>
        <v>秋田県藤里町</v>
      </c>
      <c r="E315" s="27" t="s">
        <v>2427</v>
      </c>
      <c r="F315" s="27" t="s">
        <v>2458</v>
      </c>
      <c r="G315" s="30" t="s">
        <v>2459</v>
      </c>
      <c r="H315" s="26" t="str">
        <f t="shared" si="17"/>
        <v>05</v>
      </c>
      <c r="I315" s="26" t="str">
        <f t="shared" si="21"/>
        <v>3465</v>
      </c>
      <c r="J315" s="24" t="str">
        <f t="shared" si="19"/>
        <v>346</v>
      </c>
    </row>
    <row r="316" spans="2:10">
      <c r="B316" s="27" t="s">
        <v>82</v>
      </c>
      <c r="C316" s="27" t="s">
        <v>731</v>
      </c>
      <c r="D316" s="26" t="str">
        <f t="shared" si="18"/>
        <v>秋田県三種町</v>
      </c>
      <c r="E316" s="27" t="s">
        <v>2427</v>
      </c>
      <c r="F316" s="27" t="s">
        <v>2460</v>
      </c>
      <c r="G316" s="30" t="s">
        <v>2461</v>
      </c>
      <c r="H316" s="26" t="str">
        <f t="shared" si="17"/>
        <v>05</v>
      </c>
      <c r="I316" s="26" t="str">
        <f t="shared" si="21"/>
        <v>3481</v>
      </c>
      <c r="J316" s="24" t="str">
        <f t="shared" si="19"/>
        <v>348</v>
      </c>
    </row>
    <row r="317" spans="2:10">
      <c r="B317" s="27" t="s">
        <v>82</v>
      </c>
      <c r="C317" s="27" t="s">
        <v>771</v>
      </c>
      <c r="D317" s="26" t="str">
        <f t="shared" si="18"/>
        <v>秋田県八峰町</v>
      </c>
      <c r="E317" s="27" t="s">
        <v>2427</v>
      </c>
      <c r="F317" s="27" t="s">
        <v>2462</v>
      </c>
      <c r="G317" s="30" t="s">
        <v>2463</v>
      </c>
      <c r="H317" s="26" t="str">
        <f t="shared" si="17"/>
        <v>05</v>
      </c>
      <c r="I317" s="26" t="str">
        <f t="shared" si="21"/>
        <v>3490</v>
      </c>
      <c r="J317" s="24" t="str">
        <f t="shared" si="19"/>
        <v>349</v>
      </c>
    </row>
    <row r="318" spans="2:10">
      <c r="B318" s="27" t="s">
        <v>82</v>
      </c>
      <c r="C318" s="27" t="s">
        <v>810</v>
      </c>
      <c r="D318" s="26" t="str">
        <f t="shared" si="18"/>
        <v>秋田県五城目町</v>
      </c>
      <c r="E318" s="27" t="s">
        <v>2427</v>
      </c>
      <c r="F318" s="27" t="s">
        <v>2464</v>
      </c>
      <c r="G318" s="30" t="s">
        <v>2465</v>
      </c>
      <c r="H318" s="26" t="str">
        <f t="shared" si="17"/>
        <v>05</v>
      </c>
      <c r="I318" s="26" t="str">
        <f t="shared" si="21"/>
        <v>3619</v>
      </c>
      <c r="J318" s="24" t="str">
        <f t="shared" si="19"/>
        <v>361</v>
      </c>
    </row>
    <row r="319" spans="2:10">
      <c r="B319" s="27" t="s">
        <v>82</v>
      </c>
      <c r="C319" s="27" t="s">
        <v>851</v>
      </c>
      <c r="D319" s="26" t="str">
        <f t="shared" si="18"/>
        <v>秋田県八郎潟町</v>
      </c>
      <c r="E319" s="27" t="s">
        <v>2427</v>
      </c>
      <c r="F319" s="27" t="s">
        <v>2466</v>
      </c>
      <c r="G319" s="30" t="s">
        <v>2467</v>
      </c>
      <c r="H319" s="26" t="str">
        <f t="shared" si="17"/>
        <v>05</v>
      </c>
      <c r="I319" s="26" t="str">
        <f t="shared" si="21"/>
        <v>3635</v>
      </c>
      <c r="J319" s="24" t="str">
        <f t="shared" si="19"/>
        <v>363</v>
      </c>
    </row>
    <row r="320" spans="2:10">
      <c r="B320" s="27" t="s">
        <v>82</v>
      </c>
      <c r="C320" s="27" t="s">
        <v>887</v>
      </c>
      <c r="D320" s="26" t="str">
        <f t="shared" si="18"/>
        <v>秋田県井川町</v>
      </c>
      <c r="E320" s="27" t="s">
        <v>2427</v>
      </c>
      <c r="F320" s="27" t="s">
        <v>2468</v>
      </c>
      <c r="G320" s="30" t="s">
        <v>2469</v>
      </c>
      <c r="H320" s="26" t="str">
        <f t="shared" si="17"/>
        <v>05</v>
      </c>
      <c r="I320" s="26" t="str">
        <f t="shared" si="21"/>
        <v>3660</v>
      </c>
      <c r="J320" s="24" t="str">
        <f t="shared" si="19"/>
        <v>366</v>
      </c>
    </row>
    <row r="321" spans="2:10">
      <c r="B321" s="27" t="s">
        <v>82</v>
      </c>
      <c r="C321" s="27" t="s">
        <v>921</v>
      </c>
      <c r="D321" s="26" t="str">
        <f t="shared" si="18"/>
        <v>秋田県大潟村</v>
      </c>
      <c r="E321" s="27" t="s">
        <v>2427</v>
      </c>
      <c r="F321" s="27" t="s">
        <v>2470</v>
      </c>
      <c r="G321" s="30" t="s">
        <v>2471</v>
      </c>
      <c r="H321" s="26" t="str">
        <f t="shared" si="17"/>
        <v>05</v>
      </c>
      <c r="I321" s="26" t="str">
        <f t="shared" si="21"/>
        <v>3686</v>
      </c>
      <c r="J321" s="24" t="str">
        <f t="shared" si="19"/>
        <v>368</v>
      </c>
    </row>
    <row r="322" spans="2:10">
      <c r="B322" s="27" t="s">
        <v>82</v>
      </c>
      <c r="C322" s="27" t="s">
        <v>540</v>
      </c>
      <c r="D322" s="26" t="str">
        <f t="shared" si="18"/>
        <v>秋田県美郷町</v>
      </c>
      <c r="E322" s="27" t="s">
        <v>2427</v>
      </c>
      <c r="F322" s="27" t="s">
        <v>2472</v>
      </c>
      <c r="G322" s="30" t="s">
        <v>2473</v>
      </c>
      <c r="H322" s="26" t="str">
        <f t="shared" ref="H322:H385" si="22">LEFT(G322,2)</f>
        <v>05</v>
      </c>
      <c r="I322" s="26" t="str">
        <f t="shared" si="21"/>
        <v>4348</v>
      </c>
      <c r="J322" s="24" t="str">
        <f t="shared" si="19"/>
        <v>434</v>
      </c>
    </row>
    <row r="323" spans="2:10">
      <c r="B323" s="27" t="s">
        <v>82</v>
      </c>
      <c r="C323" s="27" t="s">
        <v>984</v>
      </c>
      <c r="D323" s="26" t="str">
        <f t="shared" ref="D323:D386" si="23">CONCATENATE(B323,C323)</f>
        <v>秋田県羽後町</v>
      </c>
      <c r="E323" s="27" t="s">
        <v>2427</v>
      </c>
      <c r="F323" s="27" t="s">
        <v>2474</v>
      </c>
      <c r="G323" s="30" t="s">
        <v>2475</v>
      </c>
      <c r="H323" s="26" t="str">
        <f t="shared" si="22"/>
        <v>05</v>
      </c>
      <c r="I323" s="26" t="str">
        <f t="shared" si="21"/>
        <v>4631</v>
      </c>
      <c r="J323" s="24" t="str">
        <f t="shared" ref="J323:J386" si="24">LEFT(I323,3)</f>
        <v>463</v>
      </c>
    </row>
    <row r="324" spans="2:10">
      <c r="B324" s="27" t="s">
        <v>82</v>
      </c>
      <c r="C324" s="27" t="s">
        <v>1017</v>
      </c>
      <c r="D324" s="26" t="str">
        <f t="shared" si="23"/>
        <v>秋田県東成瀬村</v>
      </c>
      <c r="E324" s="27" t="s">
        <v>2427</v>
      </c>
      <c r="F324" s="27" t="s">
        <v>2476</v>
      </c>
      <c r="G324" s="30" t="s">
        <v>2477</v>
      </c>
      <c r="H324" s="26" t="str">
        <f t="shared" si="22"/>
        <v>05</v>
      </c>
      <c r="I324" s="26" t="str">
        <f t="shared" si="21"/>
        <v>4640</v>
      </c>
      <c r="J324" s="24" t="str">
        <f t="shared" si="24"/>
        <v>464</v>
      </c>
    </row>
    <row r="325" spans="2:10">
      <c r="B325" s="25" t="s">
        <v>2478</v>
      </c>
      <c r="C325" s="26"/>
      <c r="D325" s="26" t="str">
        <f t="shared" si="23"/>
        <v>山形県</v>
      </c>
      <c r="E325" s="27" t="s">
        <v>2479</v>
      </c>
      <c r="F325" s="26"/>
      <c r="G325" s="28" t="s">
        <v>2480</v>
      </c>
      <c r="H325" s="26" t="str">
        <f t="shared" si="22"/>
        <v>06</v>
      </c>
      <c r="I325" s="26"/>
      <c r="J325" s="24" t="str">
        <f t="shared" si="24"/>
        <v/>
      </c>
    </row>
    <row r="326" spans="2:10">
      <c r="B326" s="27" t="s">
        <v>83</v>
      </c>
      <c r="C326" s="27" t="s">
        <v>129</v>
      </c>
      <c r="D326" s="26" t="str">
        <f t="shared" si="23"/>
        <v>山形県山形市</v>
      </c>
      <c r="E326" s="27" t="s">
        <v>2481</v>
      </c>
      <c r="F326" s="27" t="s">
        <v>2482</v>
      </c>
      <c r="G326" s="30" t="s">
        <v>2483</v>
      </c>
      <c r="H326" s="26" t="str">
        <f t="shared" si="22"/>
        <v>06</v>
      </c>
      <c r="I326" s="26" t="str">
        <f t="shared" ref="I326:I360" si="25">RIGHT(G326,4)</f>
        <v>2014</v>
      </c>
      <c r="J326" s="24" t="str">
        <f t="shared" si="24"/>
        <v>201</v>
      </c>
    </row>
    <row r="327" spans="2:10">
      <c r="B327" s="27" t="s">
        <v>83</v>
      </c>
      <c r="C327" s="27" t="s">
        <v>161</v>
      </c>
      <c r="D327" s="26" t="str">
        <f t="shared" si="23"/>
        <v>山形県米沢市</v>
      </c>
      <c r="E327" s="27" t="s">
        <v>2481</v>
      </c>
      <c r="F327" s="27" t="s">
        <v>2484</v>
      </c>
      <c r="G327" s="30" t="s">
        <v>2485</v>
      </c>
      <c r="H327" s="26" t="str">
        <f t="shared" si="22"/>
        <v>06</v>
      </c>
      <c r="I327" s="26" t="str">
        <f t="shared" si="25"/>
        <v>2022</v>
      </c>
      <c r="J327" s="24" t="str">
        <f t="shared" si="24"/>
        <v>202</v>
      </c>
    </row>
    <row r="328" spans="2:10">
      <c r="B328" s="27" t="s">
        <v>83</v>
      </c>
      <c r="C328" s="27" t="s">
        <v>192</v>
      </c>
      <c r="D328" s="26" t="str">
        <f t="shared" si="23"/>
        <v>山形県鶴岡市</v>
      </c>
      <c r="E328" s="27" t="s">
        <v>2481</v>
      </c>
      <c r="F328" s="27" t="s">
        <v>2486</v>
      </c>
      <c r="G328" s="30" t="s">
        <v>2487</v>
      </c>
      <c r="H328" s="26" t="str">
        <f t="shared" si="22"/>
        <v>06</v>
      </c>
      <c r="I328" s="26" t="str">
        <f t="shared" si="25"/>
        <v>2031</v>
      </c>
      <c r="J328" s="24" t="str">
        <f t="shared" si="24"/>
        <v>203</v>
      </c>
    </row>
    <row r="329" spans="2:10">
      <c r="B329" s="27" t="s">
        <v>83</v>
      </c>
      <c r="C329" s="27" t="s">
        <v>224</v>
      </c>
      <c r="D329" s="26" t="str">
        <f t="shared" si="23"/>
        <v>山形県酒田市</v>
      </c>
      <c r="E329" s="27" t="s">
        <v>2481</v>
      </c>
      <c r="F329" s="27" t="s">
        <v>2488</v>
      </c>
      <c r="G329" s="30" t="s">
        <v>2489</v>
      </c>
      <c r="H329" s="26" t="str">
        <f t="shared" si="22"/>
        <v>06</v>
      </c>
      <c r="I329" s="26" t="str">
        <f t="shared" si="25"/>
        <v>2049</v>
      </c>
      <c r="J329" s="24" t="str">
        <f t="shared" si="24"/>
        <v>204</v>
      </c>
    </row>
    <row r="330" spans="2:10">
      <c r="B330" s="27" t="s">
        <v>83</v>
      </c>
      <c r="C330" s="27" t="s">
        <v>256</v>
      </c>
      <c r="D330" s="26" t="str">
        <f t="shared" si="23"/>
        <v>山形県新庄市</v>
      </c>
      <c r="E330" s="27" t="s">
        <v>2481</v>
      </c>
      <c r="F330" s="27" t="s">
        <v>2490</v>
      </c>
      <c r="G330" s="30" t="s">
        <v>2491</v>
      </c>
      <c r="H330" s="26" t="str">
        <f t="shared" si="22"/>
        <v>06</v>
      </c>
      <c r="I330" s="26" t="str">
        <f t="shared" si="25"/>
        <v>2057</v>
      </c>
      <c r="J330" s="24" t="str">
        <f t="shared" si="24"/>
        <v>205</v>
      </c>
    </row>
    <row r="331" spans="2:10">
      <c r="B331" s="27" t="s">
        <v>83</v>
      </c>
      <c r="C331" s="27" t="s">
        <v>290</v>
      </c>
      <c r="D331" s="26" t="str">
        <f t="shared" si="23"/>
        <v>山形県寒河江市</v>
      </c>
      <c r="E331" s="27" t="s">
        <v>2481</v>
      </c>
      <c r="F331" s="27" t="s">
        <v>2492</v>
      </c>
      <c r="G331" s="30" t="s">
        <v>2493</v>
      </c>
      <c r="H331" s="26" t="str">
        <f t="shared" si="22"/>
        <v>06</v>
      </c>
      <c r="I331" s="26" t="str">
        <f t="shared" si="25"/>
        <v>2065</v>
      </c>
      <c r="J331" s="24" t="str">
        <f t="shared" si="24"/>
        <v>206</v>
      </c>
    </row>
    <row r="332" spans="2:10">
      <c r="B332" s="27" t="s">
        <v>83</v>
      </c>
      <c r="C332" s="27" t="s">
        <v>325</v>
      </c>
      <c r="D332" s="26" t="str">
        <f t="shared" si="23"/>
        <v>山形県上山市</v>
      </c>
      <c r="E332" s="27" t="s">
        <v>2481</v>
      </c>
      <c r="F332" s="27" t="s">
        <v>2494</v>
      </c>
      <c r="G332" s="30" t="s">
        <v>2495</v>
      </c>
      <c r="H332" s="26" t="str">
        <f t="shared" si="22"/>
        <v>06</v>
      </c>
      <c r="I332" s="26" t="str">
        <f t="shared" si="25"/>
        <v>2073</v>
      </c>
      <c r="J332" s="24" t="str">
        <f t="shared" si="24"/>
        <v>207</v>
      </c>
    </row>
    <row r="333" spans="2:10">
      <c r="B333" s="27" t="s">
        <v>83</v>
      </c>
      <c r="C333" s="27" t="s">
        <v>361</v>
      </c>
      <c r="D333" s="26" t="str">
        <f t="shared" si="23"/>
        <v>山形県村山市</v>
      </c>
      <c r="E333" s="27" t="s">
        <v>2481</v>
      </c>
      <c r="F333" s="27" t="s">
        <v>2496</v>
      </c>
      <c r="G333" s="30" t="s">
        <v>2497</v>
      </c>
      <c r="H333" s="26" t="str">
        <f t="shared" si="22"/>
        <v>06</v>
      </c>
      <c r="I333" s="26" t="str">
        <f t="shared" si="25"/>
        <v>2081</v>
      </c>
      <c r="J333" s="24" t="str">
        <f t="shared" si="24"/>
        <v>208</v>
      </c>
    </row>
    <row r="334" spans="2:10">
      <c r="B334" s="27" t="s">
        <v>83</v>
      </c>
      <c r="C334" s="27" t="s">
        <v>397</v>
      </c>
      <c r="D334" s="26" t="str">
        <f t="shared" si="23"/>
        <v>山形県長井市</v>
      </c>
      <c r="E334" s="27" t="s">
        <v>2481</v>
      </c>
      <c r="F334" s="27" t="s">
        <v>2498</v>
      </c>
      <c r="G334" s="30" t="s">
        <v>2499</v>
      </c>
      <c r="H334" s="26" t="str">
        <f t="shared" si="22"/>
        <v>06</v>
      </c>
      <c r="I334" s="26" t="str">
        <f t="shared" si="25"/>
        <v>2090</v>
      </c>
      <c r="J334" s="24" t="str">
        <f t="shared" si="24"/>
        <v>209</v>
      </c>
    </row>
    <row r="335" spans="2:10">
      <c r="B335" s="27" t="s">
        <v>83</v>
      </c>
      <c r="C335" s="27" t="s">
        <v>435</v>
      </c>
      <c r="D335" s="26" t="str">
        <f t="shared" si="23"/>
        <v>山形県天童市</v>
      </c>
      <c r="E335" s="27" t="s">
        <v>2481</v>
      </c>
      <c r="F335" s="27" t="s">
        <v>2500</v>
      </c>
      <c r="G335" s="30" t="s">
        <v>2501</v>
      </c>
      <c r="H335" s="26" t="str">
        <f t="shared" si="22"/>
        <v>06</v>
      </c>
      <c r="I335" s="26" t="str">
        <f t="shared" si="25"/>
        <v>2103</v>
      </c>
      <c r="J335" s="24" t="str">
        <f t="shared" si="24"/>
        <v>210</v>
      </c>
    </row>
    <row r="336" spans="2:10">
      <c r="B336" s="27" t="s">
        <v>83</v>
      </c>
      <c r="C336" s="27" t="s">
        <v>475</v>
      </c>
      <c r="D336" s="26" t="str">
        <f t="shared" si="23"/>
        <v>山形県東根市</v>
      </c>
      <c r="E336" s="27" t="s">
        <v>2481</v>
      </c>
      <c r="F336" s="27" t="s">
        <v>2502</v>
      </c>
      <c r="G336" s="30" t="s">
        <v>2503</v>
      </c>
      <c r="H336" s="26" t="str">
        <f t="shared" si="22"/>
        <v>06</v>
      </c>
      <c r="I336" s="26" t="str">
        <f t="shared" si="25"/>
        <v>2111</v>
      </c>
      <c r="J336" s="24" t="str">
        <f t="shared" si="24"/>
        <v>211</v>
      </c>
    </row>
    <row r="337" spans="2:10">
      <c r="B337" s="27" t="s">
        <v>83</v>
      </c>
      <c r="C337" s="27" t="s">
        <v>517</v>
      </c>
      <c r="D337" s="26" t="str">
        <f t="shared" si="23"/>
        <v>山形県尾花沢市</v>
      </c>
      <c r="E337" s="27" t="s">
        <v>2481</v>
      </c>
      <c r="F337" s="27" t="s">
        <v>2504</v>
      </c>
      <c r="G337" s="30" t="s">
        <v>2505</v>
      </c>
      <c r="H337" s="26" t="str">
        <f t="shared" si="22"/>
        <v>06</v>
      </c>
      <c r="I337" s="26" t="str">
        <f t="shared" si="25"/>
        <v>2120</v>
      </c>
      <c r="J337" s="24" t="str">
        <f t="shared" si="24"/>
        <v>212</v>
      </c>
    </row>
    <row r="338" spans="2:10">
      <c r="B338" s="27" t="s">
        <v>83</v>
      </c>
      <c r="C338" s="27" t="s">
        <v>560</v>
      </c>
      <c r="D338" s="26" t="str">
        <f t="shared" si="23"/>
        <v>山形県南陽市</v>
      </c>
      <c r="E338" s="27" t="s">
        <v>2481</v>
      </c>
      <c r="F338" s="27" t="s">
        <v>2506</v>
      </c>
      <c r="G338" s="30" t="s">
        <v>2507</v>
      </c>
      <c r="H338" s="26" t="str">
        <f t="shared" si="22"/>
        <v>06</v>
      </c>
      <c r="I338" s="26" t="str">
        <f t="shared" si="25"/>
        <v>2138</v>
      </c>
      <c r="J338" s="24" t="str">
        <f t="shared" si="24"/>
        <v>213</v>
      </c>
    </row>
    <row r="339" spans="2:10">
      <c r="B339" s="27" t="s">
        <v>83</v>
      </c>
      <c r="C339" s="27" t="s">
        <v>602</v>
      </c>
      <c r="D339" s="26" t="str">
        <f t="shared" si="23"/>
        <v>山形県山辺町</v>
      </c>
      <c r="E339" s="27" t="s">
        <v>2481</v>
      </c>
      <c r="F339" s="27" t="s">
        <v>2508</v>
      </c>
      <c r="G339" s="30" t="s">
        <v>2509</v>
      </c>
      <c r="H339" s="26" t="str">
        <f t="shared" si="22"/>
        <v>06</v>
      </c>
      <c r="I339" s="26" t="str">
        <f t="shared" si="25"/>
        <v>3011</v>
      </c>
      <c r="J339" s="24" t="str">
        <f t="shared" si="24"/>
        <v>301</v>
      </c>
    </row>
    <row r="340" spans="2:10">
      <c r="B340" s="27" t="s">
        <v>83</v>
      </c>
      <c r="C340" s="27" t="s">
        <v>645</v>
      </c>
      <c r="D340" s="26" t="str">
        <f t="shared" si="23"/>
        <v>山形県中山町</v>
      </c>
      <c r="E340" s="27" t="s">
        <v>2481</v>
      </c>
      <c r="F340" s="27" t="s">
        <v>2510</v>
      </c>
      <c r="G340" s="30" t="s">
        <v>2511</v>
      </c>
      <c r="H340" s="26" t="str">
        <f t="shared" si="22"/>
        <v>06</v>
      </c>
      <c r="I340" s="26" t="str">
        <f t="shared" si="25"/>
        <v>3029</v>
      </c>
      <c r="J340" s="24" t="str">
        <f t="shared" si="24"/>
        <v>302</v>
      </c>
    </row>
    <row r="341" spans="2:10">
      <c r="B341" s="27" t="s">
        <v>83</v>
      </c>
      <c r="C341" s="27" t="s">
        <v>689</v>
      </c>
      <c r="D341" s="26" t="str">
        <f t="shared" si="23"/>
        <v>山形県河北町</v>
      </c>
      <c r="E341" s="27" t="s">
        <v>2481</v>
      </c>
      <c r="F341" s="27" t="s">
        <v>2512</v>
      </c>
      <c r="G341" s="30" t="s">
        <v>2513</v>
      </c>
      <c r="H341" s="26" t="str">
        <f t="shared" si="22"/>
        <v>06</v>
      </c>
      <c r="I341" s="26" t="str">
        <f t="shared" si="25"/>
        <v>3215</v>
      </c>
      <c r="J341" s="24" t="str">
        <f t="shared" si="24"/>
        <v>321</v>
      </c>
    </row>
    <row r="342" spans="2:10">
      <c r="B342" s="27" t="s">
        <v>83</v>
      </c>
      <c r="C342" s="27" t="s">
        <v>732</v>
      </c>
      <c r="D342" s="26" t="str">
        <f t="shared" si="23"/>
        <v>山形県西川町</v>
      </c>
      <c r="E342" s="27" t="s">
        <v>2481</v>
      </c>
      <c r="F342" s="27" t="s">
        <v>2514</v>
      </c>
      <c r="G342" s="30" t="s">
        <v>2515</v>
      </c>
      <c r="H342" s="26" t="str">
        <f t="shared" si="22"/>
        <v>06</v>
      </c>
      <c r="I342" s="26" t="str">
        <f t="shared" si="25"/>
        <v>3223</v>
      </c>
      <c r="J342" s="24" t="str">
        <f t="shared" si="24"/>
        <v>322</v>
      </c>
    </row>
    <row r="343" spans="2:10">
      <c r="B343" s="27" t="s">
        <v>83</v>
      </c>
      <c r="C343" s="27" t="s">
        <v>654</v>
      </c>
      <c r="D343" s="26" t="str">
        <f t="shared" si="23"/>
        <v>山形県朝日町</v>
      </c>
      <c r="E343" s="27" t="s">
        <v>2481</v>
      </c>
      <c r="F343" s="27" t="s">
        <v>2516</v>
      </c>
      <c r="G343" s="30" t="s">
        <v>2517</v>
      </c>
      <c r="H343" s="26" t="str">
        <f t="shared" si="22"/>
        <v>06</v>
      </c>
      <c r="I343" s="26" t="str">
        <f t="shared" si="25"/>
        <v>3231</v>
      </c>
      <c r="J343" s="24" t="str">
        <f t="shared" si="24"/>
        <v>323</v>
      </c>
    </row>
    <row r="344" spans="2:10">
      <c r="B344" s="27" t="s">
        <v>83</v>
      </c>
      <c r="C344" s="27" t="s">
        <v>811</v>
      </c>
      <c r="D344" s="26" t="str">
        <f t="shared" si="23"/>
        <v>山形県大江町</v>
      </c>
      <c r="E344" s="27" t="s">
        <v>2481</v>
      </c>
      <c r="F344" s="27" t="s">
        <v>2518</v>
      </c>
      <c r="G344" s="30" t="s">
        <v>2519</v>
      </c>
      <c r="H344" s="26" t="str">
        <f t="shared" si="22"/>
        <v>06</v>
      </c>
      <c r="I344" s="26" t="str">
        <f t="shared" si="25"/>
        <v>3240</v>
      </c>
      <c r="J344" s="24" t="str">
        <f t="shared" si="24"/>
        <v>324</v>
      </c>
    </row>
    <row r="345" spans="2:10">
      <c r="B345" s="27" t="s">
        <v>83</v>
      </c>
      <c r="C345" s="27" t="s">
        <v>852</v>
      </c>
      <c r="D345" s="26" t="str">
        <f t="shared" si="23"/>
        <v>山形県大石田町</v>
      </c>
      <c r="E345" s="27" t="s">
        <v>2481</v>
      </c>
      <c r="F345" s="27" t="s">
        <v>2520</v>
      </c>
      <c r="G345" s="30" t="s">
        <v>2521</v>
      </c>
      <c r="H345" s="26" t="str">
        <f t="shared" si="22"/>
        <v>06</v>
      </c>
      <c r="I345" s="26" t="str">
        <f t="shared" si="25"/>
        <v>3410</v>
      </c>
      <c r="J345" s="24" t="str">
        <f t="shared" si="24"/>
        <v>341</v>
      </c>
    </row>
    <row r="346" spans="2:10">
      <c r="B346" s="27" t="s">
        <v>83</v>
      </c>
      <c r="C346" s="27" t="s">
        <v>888</v>
      </c>
      <c r="D346" s="26" t="str">
        <f t="shared" si="23"/>
        <v>山形県金山町</v>
      </c>
      <c r="E346" s="27" t="s">
        <v>2481</v>
      </c>
      <c r="F346" s="27" t="s">
        <v>2522</v>
      </c>
      <c r="G346" s="30" t="s">
        <v>2523</v>
      </c>
      <c r="H346" s="26" t="str">
        <f t="shared" si="22"/>
        <v>06</v>
      </c>
      <c r="I346" s="26" t="str">
        <f t="shared" si="25"/>
        <v>3614</v>
      </c>
      <c r="J346" s="24" t="str">
        <f t="shared" si="24"/>
        <v>361</v>
      </c>
    </row>
    <row r="347" spans="2:10">
      <c r="B347" s="27" t="s">
        <v>83</v>
      </c>
      <c r="C347" s="27" t="s">
        <v>922</v>
      </c>
      <c r="D347" s="26" t="str">
        <f t="shared" si="23"/>
        <v>山形県最上町</v>
      </c>
      <c r="E347" s="27" t="s">
        <v>2481</v>
      </c>
      <c r="F347" s="27" t="s">
        <v>2524</v>
      </c>
      <c r="G347" s="30" t="s">
        <v>2525</v>
      </c>
      <c r="H347" s="26" t="str">
        <f t="shared" si="22"/>
        <v>06</v>
      </c>
      <c r="I347" s="26" t="str">
        <f t="shared" si="25"/>
        <v>3622</v>
      </c>
      <c r="J347" s="24" t="str">
        <f t="shared" si="24"/>
        <v>362</v>
      </c>
    </row>
    <row r="348" spans="2:10">
      <c r="B348" s="27" t="s">
        <v>83</v>
      </c>
      <c r="C348" s="27" t="s">
        <v>953</v>
      </c>
      <c r="D348" s="26" t="str">
        <f t="shared" si="23"/>
        <v>山形県舟形町</v>
      </c>
      <c r="E348" s="27" t="s">
        <v>2481</v>
      </c>
      <c r="F348" s="27" t="s">
        <v>2526</v>
      </c>
      <c r="G348" s="30" t="s">
        <v>2527</v>
      </c>
      <c r="H348" s="26" t="str">
        <f t="shared" si="22"/>
        <v>06</v>
      </c>
      <c r="I348" s="26" t="str">
        <f t="shared" si="25"/>
        <v>3631</v>
      </c>
      <c r="J348" s="24" t="str">
        <f t="shared" si="24"/>
        <v>363</v>
      </c>
    </row>
    <row r="349" spans="2:10">
      <c r="B349" s="27" t="s">
        <v>83</v>
      </c>
      <c r="C349" s="27" t="s">
        <v>985</v>
      </c>
      <c r="D349" s="26" t="str">
        <f t="shared" si="23"/>
        <v>山形県真室川町</v>
      </c>
      <c r="E349" s="27" t="s">
        <v>2481</v>
      </c>
      <c r="F349" s="27" t="s">
        <v>2528</v>
      </c>
      <c r="G349" s="30" t="s">
        <v>2529</v>
      </c>
      <c r="H349" s="26" t="str">
        <f t="shared" si="22"/>
        <v>06</v>
      </c>
      <c r="I349" s="26" t="str">
        <f t="shared" si="25"/>
        <v>3649</v>
      </c>
      <c r="J349" s="24" t="str">
        <f t="shared" si="24"/>
        <v>364</v>
      </c>
    </row>
    <row r="350" spans="2:10">
      <c r="B350" s="27" t="s">
        <v>83</v>
      </c>
      <c r="C350" s="27" t="s">
        <v>1018</v>
      </c>
      <c r="D350" s="26" t="str">
        <f t="shared" si="23"/>
        <v>山形県大蔵村</v>
      </c>
      <c r="E350" s="27" t="s">
        <v>2481</v>
      </c>
      <c r="F350" s="27" t="s">
        <v>2530</v>
      </c>
      <c r="G350" s="30" t="s">
        <v>2531</v>
      </c>
      <c r="H350" s="26" t="str">
        <f t="shared" si="22"/>
        <v>06</v>
      </c>
      <c r="I350" s="26" t="str">
        <f t="shared" si="25"/>
        <v>3657</v>
      </c>
      <c r="J350" s="24" t="str">
        <f t="shared" si="24"/>
        <v>365</v>
      </c>
    </row>
    <row r="351" spans="2:10">
      <c r="B351" s="27" t="s">
        <v>83</v>
      </c>
      <c r="C351" s="27" t="s">
        <v>1049</v>
      </c>
      <c r="D351" s="26" t="str">
        <f t="shared" si="23"/>
        <v>山形県鮭川村</v>
      </c>
      <c r="E351" s="27" t="s">
        <v>2481</v>
      </c>
      <c r="F351" s="27" t="s">
        <v>2532</v>
      </c>
      <c r="G351" s="30" t="s">
        <v>2533</v>
      </c>
      <c r="H351" s="26" t="str">
        <f t="shared" si="22"/>
        <v>06</v>
      </c>
      <c r="I351" s="26" t="str">
        <f t="shared" si="25"/>
        <v>3665</v>
      </c>
      <c r="J351" s="24" t="str">
        <f t="shared" si="24"/>
        <v>366</v>
      </c>
    </row>
    <row r="352" spans="2:10">
      <c r="B352" s="27" t="s">
        <v>83</v>
      </c>
      <c r="C352" s="27" t="s">
        <v>1079</v>
      </c>
      <c r="D352" s="26" t="str">
        <f t="shared" si="23"/>
        <v>山形県戸沢村</v>
      </c>
      <c r="E352" s="27" t="s">
        <v>2481</v>
      </c>
      <c r="F352" s="27" t="s">
        <v>2534</v>
      </c>
      <c r="G352" s="30" t="s">
        <v>2535</v>
      </c>
      <c r="H352" s="26" t="str">
        <f t="shared" si="22"/>
        <v>06</v>
      </c>
      <c r="I352" s="26" t="str">
        <f t="shared" si="25"/>
        <v>3673</v>
      </c>
      <c r="J352" s="24" t="str">
        <f t="shared" si="24"/>
        <v>367</v>
      </c>
    </row>
    <row r="353" spans="2:10">
      <c r="B353" s="27" t="s">
        <v>83</v>
      </c>
      <c r="C353" s="27" t="s">
        <v>1108</v>
      </c>
      <c r="D353" s="26" t="str">
        <f t="shared" si="23"/>
        <v>山形県高畠町</v>
      </c>
      <c r="E353" s="27" t="s">
        <v>2481</v>
      </c>
      <c r="F353" s="27" t="s">
        <v>2536</v>
      </c>
      <c r="G353" s="30" t="s">
        <v>2537</v>
      </c>
      <c r="H353" s="26" t="str">
        <f t="shared" si="22"/>
        <v>06</v>
      </c>
      <c r="I353" s="26" t="str">
        <f t="shared" si="25"/>
        <v>3819</v>
      </c>
      <c r="J353" s="24" t="str">
        <f t="shared" si="24"/>
        <v>381</v>
      </c>
    </row>
    <row r="354" spans="2:10">
      <c r="B354" s="27" t="s">
        <v>83</v>
      </c>
      <c r="C354" s="27" t="s">
        <v>789</v>
      </c>
      <c r="D354" s="26" t="str">
        <f t="shared" si="23"/>
        <v>山形県川西町</v>
      </c>
      <c r="E354" s="27" t="s">
        <v>2481</v>
      </c>
      <c r="F354" s="27" t="s">
        <v>2538</v>
      </c>
      <c r="G354" s="30" t="s">
        <v>2539</v>
      </c>
      <c r="H354" s="26" t="str">
        <f t="shared" si="22"/>
        <v>06</v>
      </c>
      <c r="I354" s="26" t="str">
        <f t="shared" si="25"/>
        <v>3827</v>
      </c>
      <c r="J354" s="24" t="str">
        <f t="shared" si="24"/>
        <v>382</v>
      </c>
    </row>
    <row r="355" spans="2:10">
      <c r="B355" s="27" t="s">
        <v>83</v>
      </c>
      <c r="C355" s="27" t="s">
        <v>1101</v>
      </c>
      <c r="D355" s="26" t="str">
        <f t="shared" si="23"/>
        <v>山形県小国町</v>
      </c>
      <c r="E355" s="27" t="s">
        <v>2481</v>
      </c>
      <c r="F355" s="27" t="s">
        <v>2540</v>
      </c>
      <c r="G355" s="30" t="s">
        <v>2541</v>
      </c>
      <c r="H355" s="26" t="str">
        <f t="shared" si="22"/>
        <v>06</v>
      </c>
      <c r="I355" s="26" t="str">
        <f t="shared" si="25"/>
        <v>4017</v>
      </c>
      <c r="J355" s="24" t="str">
        <f t="shared" si="24"/>
        <v>401</v>
      </c>
    </row>
    <row r="356" spans="2:10">
      <c r="B356" s="27" t="s">
        <v>83</v>
      </c>
      <c r="C356" s="27" t="s">
        <v>1188</v>
      </c>
      <c r="D356" s="26" t="str">
        <f t="shared" si="23"/>
        <v>山形県白鷹町</v>
      </c>
      <c r="E356" s="27" t="s">
        <v>2481</v>
      </c>
      <c r="F356" s="27" t="s">
        <v>2542</v>
      </c>
      <c r="G356" s="30" t="s">
        <v>2543</v>
      </c>
      <c r="H356" s="26" t="str">
        <f t="shared" si="22"/>
        <v>06</v>
      </c>
      <c r="I356" s="26" t="str">
        <f t="shared" si="25"/>
        <v>4025</v>
      </c>
      <c r="J356" s="24" t="str">
        <f t="shared" si="24"/>
        <v>402</v>
      </c>
    </row>
    <row r="357" spans="2:10">
      <c r="B357" s="27" t="s">
        <v>83</v>
      </c>
      <c r="C357" s="27" t="s">
        <v>1213</v>
      </c>
      <c r="D357" s="26" t="str">
        <f t="shared" si="23"/>
        <v>山形県飯豊町</v>
      </c>
      <c r="E357" s="27" t="s">
        <v>2481</v>
      </c>
      <c r="F357" s="27" t="s">
        <v>2544</v>
      </c>
      <c r="G357" s="30" t="s">
        <v>2545</v>
      </c>
      <c r="H357" s="26" t="str">
        <f t="shared" si="22"/>
        <v>06</v>
      </c>
      <c r="I357" s="26" t="str">
        <f t="shared" si="25"/>
        <v>4033</v>
      </c>
      <c r="J357" s="24" t="str">
        <f t="shared" si="24"/>
        <v>403</v>
      </c>
    </row>
    <row r="358" spans="2:10">
      <c r="B358" s="27" t="s">
        <v>83</v>
      </c>
      <c r="C358" s="27" t="s">
        <v>1236</v>
      </c>
      <c r="D358" s="26" t="str">
        <f t="shared" si="23"/>
        <v>山形県三川町</v>
      </c>
      <c r="E358" s="27" t="s">
        <v>2481</v>
      </c>
      <c r="F358" s="27" t="s">
        <v>2546</v>
      </c>
      <c r="G358" s="30" t="s">
        <v>2547</v>
      </c>
      <c r="H358" s="26" t="str">
        <f t="shared" si="22"/>
        <v>06</v>
      </c>
      <c r="I358" s="26" t="str">
        <f t="shared" si="25"/>
        <v>4262</v>
      </c>
      <c r="J358" s="24" t="str">
        <f t="shared" si="24"/>
        <v>426</v>
      </c>
    </row>
    <row r="359" spans="2:10">
      <c r="B359" s="27" t="s">
        <v>83</v>
      </c>
      <c r="C359" s="27" t="s">
        <v>1260</v>
      </c>
      <c r="D359" s="26" t="str">
        <f t="shared" si="23"/>
        <v>山形県庄内町</v>
      </c>
      <c r="E359" s="27" t="s">
        <v>2481</v>
      </c>
      <c r="F359" s="27" t="s">
        <v>2548</v>
      </c>
      <c r="G359" s="30" t="s">
        <v>2549</v>
      </c>
      <c r="H359" s="26" t="str">
        <f t="shared" si="22"/>
        <v>06</v>
      </c>
      <c r="I359" s="26" t="str">
        <f t="shared" si="25"/>
        <v>4289</v>
      </c>
      <c r="J359" s="24" t="str">
        <f t="shared" si="24"/>
        <v>428</v>
      </c>
    </row>
    <row r="360" spans="2:10">
      <c r="B360" s="27" t="s">
        <v>83</v>
      </c>
      <c r="C360" s="27" t="s">
        <v>1285</v>
      </c>
      <c r="D360" s="26" t="str">
        <f t="shared" si="23"/>
        <v>山形県遊佐町</v>
      </c>
      <c r="E360" s="27" t="s">
        <v>2481</v>
      </c>
      <c r="F360" s="27" t="s">
        <v>2550</v>
      </c>
      <c r="G360" s="30" t="s">
        <v>2551</v>
      </c>
      <c r="H360" s="26" t="str">
        <f t="shared" si="22"/>
        <v>06</v>
      </c>
      <c r="I360" s="26" t="str">
        <f t="shared" si="25"/>
        <v>4611</v>
      </c>
      <c r="J360" s="24" t="str">
        <f t="shared" si="24"/>
        <v>461</v>
      </c>
    </row>
    <row r="361" spans="2:10">
      <c r="B361" s="25" t="s">
        <v>2552</v>
      </c>
      <c r="C361" s="26"/>
      <c r="D361" s="26" t="str">
        <f t="shared" si="23"/>
        <v>福島県</v>
      </c>
      <c r="E361" s="27" t="s">
        <v>2553</v>
      </c>
      <c r="F361" s="26"/>
      <c r="G361" s="28" t="s">
        <v>2554</v>
      </c>
      <c r="H361" s="26" t="str">
        <f t="shared" si="22"/>
        <v>07</v>
      </c>
      <c r="I361" s="26"/>
      <c r="J361" s="24" t="str">
        <f t="shared" si="24"/>
        <v/>
      </c>
    </row>
    <row r="362" spans="2:10">
      <c r="B362" s="27" t="s">
        <v>84</v>
      </c>
      <c r="C362" s="27" t="s">
        <v>130</v>
      </c>
      <c r="D362" s="26" t="str">
        <f t="shared" si="23"/>
        <v>福島県福島市</v>
      </c>
      <c r="E362" s="27" t="s">
        <v>2555</v>
      </c>
      <c r="F362" s="27" t="s">
        <v>2556</v>
      </c>
      <c r="G362" s="30" t="s">
        <v>2557</v>
      </c>
      <c r="H362" s="26" t="str">
        <f t="shared" si="22"/>
        <v>07</v>
      </c>
      <c r="I362" s="26" t="str">
        <f t="shared" ref="I362:I420" si="26">RIGHT(G362,4)</f>
        <v>2010</v>
      </c>
      <c r="J362" s="24" t="str">
        <f t="shared" si="24"/>
        <v>201</v>
      </c>
    </row>
    <row r="363" spans="2:10">
      <c r="B363" s="27" t="s">
        <v>84</v>
      </c>
      <c r="C363" s="27" t="s">
        <v>162</v>
      </c>
      <c r="D363" s="26" t="str">
        <f t="shared" si="23"/>
        <v>福島県会津若松市</v>
      </c>
      <c r="E363" s="27" t="s">
        <v>2555</v>
      </c>
      <c r="F363" s="27" t="s">
        <v>2558</v>
      </c>
      <c r="G363" s="30" t="s">
        <v>2559</v>
      </c>
      <c r="H363" s="26" t="str">
        <f t="shared" si="22"/>
        <v>07</v>
      </c>
      <c r="I363" s="26" t="str">
        <f t="shared" si="26"/>
        <v>2028</v>
      </c>
      <c r="J363" s="24" t="str">
        <f t="shared" si="24"/>
        <v>202</v>
      </c>
    </row>
    <row r="364" spans="2:10">
      <c r="B364" s="27" t="s">
        <v>84</v>
      </c>
      <c r="C364" s="27" t="s">
        <v>193</v>
      </c>
      <c r="D364" s="26" t="str">
        <f t="shared" si="23"/>
        <v>福島県郡山市</v>
      </c>
      <c r="E364" s="27" t="s">
        <v>2555</v>
      </c>
      <c r="F364" s="27" t="s">
        <v>2560</v>
      </c>
      <c r="G364" s="30" t="s">
        <v>2561</v>
      </c>
      <c r="H364" s="26" t="str">
        <f t="shared" si="22"/>
        <v>07</v>
      </c>
      <c r="I364" s="26" t="str">
        <f t="shared" si="26"/>
        <v>2036</v>
      </c>
      <c r="J364" s="24" t="str">
        <f t="shared" si="24"/>
        <v>203</v>
      </c>
    </row>
    <row r="365" spans="2:10">
      <c r="B365" s="27" t="s">
        <v>84</v>
      </c>
      <c r="C365" s="27" t="s">
        <v>225</v>
      </c>
      <c r="D365" s="26" t="str">
        <f t="shared" si="23"/>
        <v>福島県いわき市</v>
      </c>
      <c r="E365" s="27" t="s">
        <v>2555</v>
      </c>
      <c r="F365" s="27" t="s">
        <v>2562</v>
      </c>
      <c r="G365" s="30" t="s">
        <v>2563</v>
      </c>
      <c r="H365" s="26" t="str">
        <f t="shared" si="22"/>
        <v>07</v>
      </c>
      <c r="I365" s="26" t="str">
        <f t="shared" si="26"/>
        <v>2044</v>
      </c>
      <c r="J365" s="24" t="str">
        <f t="shared" si="24"/>
        <v>204</v>
      </c>
    </row>
    <row r="366" spans="2:10">
      <c r="B366" s="27" t="s">
        <v>84</v>
      </c>
      <c r="C366" s="27" t="s">
        <v>257</v>
      </c>
      <c r="D366" s="26" t="str">
        <f t="shared" si="23"/>
        <v>福島県白河市</v>
      </c>
      <c r="E366" s="27" t="s">
        <v>2555</v>
      </c>
      <c r="F366" s="27" t="s">
        <v>2564</v>
      </c>
      <c r="G366" s="30" t="s">
        <v>2565</v>
      </c>
      <c r="H366" s="26" t="str">
        <f t="shared" si="22"/>
        <v>07</v>
      </c>
      <c r="I366" s="26" t="str">
        <f t="shared" si="26"/>
        <v>2052</v>
      </c>
      <c r="J366" s="24" t="str">
        <f t="shared" si="24"/>
        <v>205</v>
      </c>
    </row>
    <row r="367" spans="2:10">
      <c r="B367" s="27" t="s">
        <v>84</v>
      </c>
      <c r="C367" s="27" t="s">
        <v>291</v>
      </c>
      <c r="D367" s="26" t="str">
        <f t="shared" si="23"/>
        <v>福島県須賀川市</v>
      </c>
      <c r="E367" s="27" t="s">
        <v>2555</v>
      </c>
      <c r="F367" s="27" t="s">
        <v>2566</v>
      </c>
      <c r="G367" s="30" t="s">
        <v>2567</v>
      </c>
      <c r="H367" s="26" t="str">
        <f t="shared" si="22"/>
        <v>07</v>
      </c>
      <c r="I367" s="26" t="str">
        <f t="shared" si="26"/>
        <v>2079</v>
      </c>
      <c r="J367" s="24" t="str">
        <f t="shared" si="24"/>
        <v>207</v>
      </c>
    </row>
    <row r="368" spans="2:10">
      <c r="B368" s="27" t="s">
        <v>84</v>
      </c>
      <c r="C368" s="27" t="s">
        <v>326</v>
      </c>
      <c r="D368" s="26" t="str">
        <f t="shared" si="23"/>
        <v>福島県喜多方市</v>
      </c>
      <c r="E368" s="27" t="s">
        <v>2555</v>
      </c>
      <c r="F368" s="27" t="s">
        <v>2568</v>
      </c>
      <c r="G368" s="30" t="s">
        <v>2569</v>
      </c>
      <c r="H368" s="26" t="str">
        <f t="shared" si="22"/>
        <v>07</v>
      </c>
      <c r="I368" s="26" t="str">
        <f t="shared" si="26"/>
        <v>2087</v>
      </c>
      <c r="J368" s="24" t="str">
        <f t="shared" si="24"/>
        <v>208</v>
      </c>
    </row>
    <row r="369" spans="2:10">
      <c r="B369" s="27" t="s">
        <v>84</v>
      </c>
      <c r="C369" s="27" t="s">
        <v>362</v>
      </c>
      <c r="D369" s="26" t="str">
        <f t="shared" si="23"/>
        <v>福島県相馬市</v>
      </c>
      <c r="E369" s="27" t="s">
        <v>2555</v>
      </c>
      <c r="F369" s="27" t="s">
        <v>2570</v>
      </c>
      <c r="G369" s="30" t="s">
        <v>2571</v>
      </c>
      <c r="H369" s="26" t="str">
        <f t="shared" si="22"/>
        <v>07</v>
      </c>
      <c r="I369" s="26" t="str">
        <f t="shared" si="26"/>
        <v>2095</v>
      </c>
      <c r="J369" s="24" t="str">
        <f t="shared" si="24"/>
        <v>209</v>
      </c>
    </row>
    <row r="370" spans="2:10">
      <c r="B370" s="27" t="s">
        <v>84</v>
      </c>
      <c r="C370" s="27" t="s">
        <v>398</v>
      </c>
      <c r="D370" s="26" t="str">
        <f t="shared" si="23"/>
        <v>福島県二本松市</v>
      </c>
      <c r="E370" s="27" t="s">
        <v>2555</v>
      </c>
      <c r="F370" s="27" t="s">
        <v>2572</v>
      </c>
      <c r="G370" s="30" t="s">
        <v>2573</v>
      </c>
      <c r="H370" s="26" t="str">
        <f t="shared" si="22"/>
        <v>07</v>
      </c>
      <c r="I370" s="26" t="str">
        <f t="shared" si="26"/>
        <v>2109</v>
      </c>
      <c r="J370" s="24" t="str">
        <f t="shared" si="24"/>
        <v>210</v>
      </c>
    </row>
    <row r="371" spans="2:10">
      <c r="B371" s="27" t="s">
        <v>84</v>
      </c>
      <c r="C371" s="27" t="s">
        <v>436</v>
      </c>
      <c r="D371" s="26" t="str">
        <f t="shared" si="23"/>
        <v>福島県田村市</v>
      </c>
      <c r="E371" s="27" t="s">
        <v>2555</v>
      </c>
      <c r="F371" s="27" t="s">
        <v>2574</v>
      </c>
      <c r="G371" s="30" t="s">
        <v>2575</v>
      </c>
      <c r="H371" s="26" t="str">
        <f t="shared" si="22"/>
        <v>07</v>
      </c>
      <c r="I371" s="26" t="str">
        <f t="shared" si="26"/>
        <v>2117</v>
      </c>
      <c r="J371" s="24" t="str">
        <f t="shared" si="24"/>
        <v>211</v>
      </c>
    </row>
    <row r="372" spans="2:10">
      <c r="B372" s="27" t="s">
        <v>84</v>
      </c>
      <c r="C372" s="27" t="s">
        <v>476</v>
      </c>
      <c r="D372" s="26" t="str">
        <f t="shared" si="23"/>
        <v>福島県南相馬市</v>
      </c>
      <c r="E372" s="27" t="s">
        <v>2555</v>
      </c>
      <c r="F372" s="27" t="s">
        <v>2576</v>
      </c>
      <c r="G372" s="30" t="s">
        <v>2577</v>
      </c>
      <c r="H372" s="26" t="str">
        <f t="shared" si="22"/>
        <v>07</v>
      </c>
      <c r="I372" s="26" t="str">
        <f t="shared" si="26"/>
        <v>2125</v>
      </c>
      <c r="J372" s="24" t="str">
        <f t="shared" si="24"/>
        <v>212</v>
      </c>
    </row>
    <row r="373" spans="2:10">
      <c r="B373" s="27" t="s">
        <v>84</v>
      </c>
      <c r="C373" s="27" t="s">
        <v>518</v>
      </c>
      <c r="D373" s="26" t="str">
        <f t="shared" si="23"/>
        <v>福島県伊達市</v>
      </c>
      <c r="E373" s="27" t="s">
        <v>2555</v>
      </c>
      <c r="F373" s="27" t="s">
        <v>1879</v>
      </c>
      <c r="G373" s="30" t="s">
        <v>2578</v>
      </c>
      <c r="H373" s="26" t="str">
        <f t="shared" si="22"/>
        <v>07</v>
      </c>
      <c r="I373" s="26" t="str">
        <f t="shared" si="26"/>
        <v>2133</v>
      </c>
      <c r="J373" s="24" t="str">
        <f t="shared" si="24"/>
        <v>213</v>
      </c>
    </row>
    <row r="374" spans="2:10">
      <c r="B374" s="27" t="s">
        <v>84</v>
      </c>
      <c r="C374" s="27" t="s">
        <v>561</v>
      </c>
      <c r="D374" s="26" t="str">
        <f t="shared" si="23"/>
        <v>福島県本宮市</v>
      </c>
      <c r="E374" s="27" t="s">
        <v>2555</v>
      </c>
      <c r="F374" s="27" t="s">
        <v>2579</v>
      </c>
      <c r="G374" s="30" t="s">
        <v>2580</v>
      </c>
      <c r="H374" s="26" t="str">
        <f t="shared" si="22"/>
        <v>07</v>
      </c>
      <c r="I374" s="26" t="str">
        <f t="shared" si="26"/>
        <v>2141</v>
      </c>
      <c r="J374" s="24" t="str">
        <f t="shared" si="24"/>
        <v>214</v>
      </c>
    </row>
    <row r="375" spans="2:10">
      <c r="B375" s="27" t="s">
        <v>84</v>
      </c>
      <c r="C375" s="27" t="s">
        <v>603</v>
      </c>
      <c r="D375" s="26" t="str">
        <f t="shared" si="23"/>
        <v>福島県桑折町</v>
      </c>
      <c r="E375" s="27" t="s">
        <v>2555</v>
      </c>
      <c r="F375" s="27" t="s">
        <v>2581</v>
      </c>
      <c r="G375" s="30" t="s">
        <v>2582</v>
      </c>
      <c r="H375" s="26" t="str">
        <f t="shared" si="22"/>
        <v>07</v>
      </c>
      <c r="I375" s="26" t="str">
        <f t="shared" si="26"/>
        <v>3016</v>
      </c>
      <c r="J375" s="24" t="str">
        <f t="shared" si="24"/>
        <v>301</v>
      </c>
    </row>
    <row r="376" spans="2:10">
      <c r="B376" s="27" t="s">
        <v>84</v>
      </c>
      <c r="C376" s="27" t="s">
        <v>646</v>
      </c>
      <c r="D376" s="26" t="str">
        <f t="shared" si="23"/>
        <v>福島県国見町</v>
      </c>
      <c r="E376" s="27" t="s">
        <v>2555</v>
      </c>
      <c r="F376" s="27" t="s">
        <v>2583</v>
      </c>
      <c r="G376" s="30" t="s">
        <v>2584</v>
      </c>
      <c r="H376" s="26" t="str">
        <f t="shared" si="22"/>
        <v>07</v>
      </c>
      <c r="I376" s="26" t="str">
        <f t="shared" si="26"/>
        <v>3032</v>
      </c>
      <c r="J376" s="24" t="str">
        <f t="shared" si="24"/>
        <v>303</v>
      </c>
    </row>
    <row r="377" spans="2:10">
      <c r="B377" s="27" t="s">
        <v>84</v>
      </c>
      <c r="C377" s="27" t="s">
        <v>690</v>
      </c>
      <c r="D377" s="26" t="str">
        <f t="shared" si="23"/>
        <v>福島県川俣町</v>
      </c>
      <c r="E377" s="27" t="s">
        <v>2555</v>
      </c>
      <c r="F377" s="27" t="s">
        <v>2585</v>
      </c>
      <c r="G377" s="30" t="s">
        <v>2586</v>
      </c>
      <c r="H377" s="26" t="str">
        <f t="shared" si="22"/>
        <v>07</v>
      </c>
      <c r="I377" s="26" t="str">
        <f t="shared" si="26"/>
        <v>3083</v>
      </c>
      <c r="J377" s="24" t="str">
        <f t="shared" si="24"/>
        <v>308</v>
      </c>
    </row>
    <row r="378" spans="2:10">
      <c r="B378" s="27" t="s">
        <v>84</v>
      </c>
      <c r="C378" s="27" t="s">
        <v>733</v>
      </c>
      <c r="D378" s="26" t="str">
        <f t="shared" si="23"/>
        <v>福島県大玉村</v>
      </c>
      <c r="E378" s="27" t="s">
        <v>2555</v>
      </c>
      <c r="F378" s="27" t="s">
        <v>2587</v>
      </c>
      <c r="G378" s="30" t="s">
        <v>2588</v>
      </c>
      <c r="H378" s="26" t="str">
        <f t="shared" si="22"/>
        <v>07</v>
      </c>
      <c r="I378" s="26" t="str">
        <f t="shared" si="26"/>
        <v>3229</v>
      </c>
      <c r="J378" s="24" t="str">
        <f t="shared" si="24"/>
        <v>322</v>
      </c>
    </row>
    <row r="379" spans="2:10">
      <c r="B379" s="27" t="s">
        <v>84</v>
      </c>
      <c r="C379" s="27" t="s">
        <v>772</v>
      </c>
      <c r="D379" s="26" t="str">
        <f t="shared" si="23"/>
        <v>福島県鏡石町</v>
      </c>
      <c r="E379" s="27" t="s">
        <v>2555</v>
      </c>
      <c r="F379" s="27" t="s">
        <v>2589</v>
      </c>
      <c r="G379" s="30" t="s">
        <v>2590</v>
      </c>
      <c r="H379" s="26" t="str">
        <f t="shared" si="22"/>
        <v>07</v>
      </c>
      <c r="I379" s="26" t="str">
        <f t="shared" si="26"/>
        <v>3423</v>
      </c>
      <c r="J379" s="24" t="str">
        <f t="shared" si="24"/>
        <v>342</v>
      </c>
    </row>
    <row r="380" spans="2:10">
      <c r="B380" s="27" t="s">
        <v>84</v>
      </c>
      <c r="C380" s="27" t="s">
        <v>812</v>
      </c>
      <c r="D380" s="26" t="str">
        <f t="shared" si="23"/>
        <v>福島県天栄村</v>
      </c>
      <c r="E380" s="27" t="s">
        <v>2555</v>
      </c>
      <c r="F380" s="27" t="s">
        <v>2591</v>
      </c>
      <c r="G380" s="30" t="s">
        <v>2592</v>
      </c>
      <c r="H380" s="26" t="str">
        <f t="shared" si="22"/>
        <v>07</v>
      </c>
      <c r="I380" s="26" t="str">
        <f t="shared" si="26"/>
        <v>3440</v>
      </c>
      <c r="J380" s="24" t="str">
        <f t="shared" si="24"/>
        <v>344</v>
      </c>
    </row>
    <row r="381" spans="2:10">
      <c r="B381" s="27" t="s">
        <v>84</v>
      </c>
      <c r="C381" s="27" t="s">
        <v>853</v>
      </c>
      <c r="D381" s="26" t="str">
        <f t="shared" si="23"/>
        <v>福島県下郷町</v>
      </c>
      <c r="E381" s="27" t="s">
        <v>2555</v>
      </c>
      <c r="F381" s="27" t="s">
        <v>2593</v>
      </c>
      <c r="G381" s="30" t="s">
        <v>2594</v>
      </c>
      <c r="H381" s="26" t="str">
        <f t="shared" si="22"/>
        <v>07</v>
      </c>
      <c r="I381" s="26" t="str">
        <f t="shared" si="26"/>
        <v>3628</v>
      </c>
      <c r="J381" s="24" t="str">
        <f t="shared" si="24"/>
        <v>362</v>
      </c>
    </row>
    <row r="382" spans="2:10">
      <c r="B382" s="27" t="s">
        <v>84</v>
      </c>
      <c r="C382" s="27" t="s">
        <v>889</v>
      </c>
      <c r="D382" s="26" t="str">
        <f t="shared" si="23"/>
        <v>福島県檜枝岐村</v>
      </c>
      <c r="E382" s="27" t="s">
        <v>2555</v>
      </c>
      <c r="F382" s="27" t="s">
        <v>2595</v>
      </c>
      <c r="G382" s="30" t="s">
        <v>2596</v>
      </c>
      <c r="H382" s="26" t="str">
        <f t="shared" si="22"/>
        <v>07</v>
      </c>
      <c r="I382" s="26" t="str">
        <f t="shared" si="26"/>
        <v>3644</v>
      </c>
      <c r="J382" s="24" t="str">
        <f t="shared" si="24"/>
        <v>364</v>
      </c>
    </row>
    <row r="383" spans="2:10">
      <c r="B383" s="27" t="s">
        <v>84</v>
      </c>
      <c r="C383" s="27" t="s">
        <v>923</v>
      </c>
      <c r="D383" s="26" t="str">
        <f t="shared" si="23"/>
        <v>福島県只見町</v>
      </c>
      <c r="E383" s="27" t="s">
        <v>2555</v>
      </c>
      <c r="F383" s="27" t="s">
        <v>2597</v>
      </c>
      <c r="G383" s="30" t="s">
        <v>2598</v>
      </c>
      <c r="H383" s="26" t="str">
        <f t="shared" si="22"/>
        <v>07</v>
      </c>
      <c r="I383" s="26" t="str">
        <f t="shared" si="26"/>
        <v>3679</v>
      </c>
      <c r="J383" s="24" t="str">
        <f t="shared" si="24"/>
        <v>367</v>
      </c>
    </row>
    <row r="384" spans="2:10">
      <c r="B384" s="27" t="s">
        <v>84</v>
      </c>
      <c r="C384" s="27" t="s">
        <v>954</v>
      </c>
      <c r="D384" s="26" t="str">
        <f t="shared" si="23"/>
        <v>福島県南会津町</v>
      </c>
      <c r="E384" s="27" t="s">
        <v>2555</v>
      </c>
      <c r="F384" s="27" t="s">
        <v>2599</v>
      </c>
      <c r="G384" s="30" t="s">
        <v>2600</v>
      </c>
      <c r="H384" s="26" t="str">
        <f t="shared" si="22"/>
        <v>07</v>
      </c>
      <c r="I384" s="26" t="str">
        <f t="shared" si="26"/>
        <v>3687</v>
      </c>
      <c r="J384" s="24" t="str">
        <f t="shared" si="24"/>
        <v>368</v>
      </c>
    </row>
    <row r="385" spans="2:10">
      <c r="B385" s="27" t="s">
        <v>84</v>
      </c>
      <c r="C385" s="27" t="s">
        <v>986</v>
      </c>
      <c r="D385" s="26" t="str">
        <f t="shared" si="23"/>
        <v>福島県北塩原村</v>
      </c>
      <c r="E385" s="27" t="s">
        <v>2555</v>
      </c>
      <c r="F385" s="27" t="s">
        <v>2601</v>
      </c>
      <c r="G385" s="30" t="s">
        <v>2602</v>
      </c>
      <c r="H385" s="26" t="str">
        <f t="shared" si="22"/>
        <v>07</v>
      </c>
      <c r="I385" s="26" t="str">
        <f t="shared" si="26"/>
        <v>4021</v>
      </c>
      <c r="J385" s="24" t="str">
        <f t="shared" si="24"/>
        <v>402</v>
      </c>
    </row>
    <row r="386" spans="2:10">
      <c r="B386" s="27" t="s">
        <v>84</v>
      </c>
      <c r="C386" s="27" t="s">
        <v>1019</v>
      </c>
      <c r="D386" s="26" t="str">
        <f t="shared" si="23"/>
        <v>福島県西会津町</v>
      </c>
      <c r="E386" s="27" t="s">
        <v>2555</v>
      </c>
      <c r="F386" s="27" t="s">
        <v>2603</v>
      </c>
      <c r="G386" s="30" t="s">
        <v>2604</v>
      </c>
      <c r="H386" s="26" t="str">
        <f t="shared" ref="H386:H449" si="27">LEFT(G386,2)</f>
        <v>07</v>
      </c>
      <c r="I386" s="26" t="str">
        <f t="shared" si="26"/>
        <v>4055</v>
      </c>
      <c r="J386" s="24" t="str">
        <f t="shared" si="24"/>
        <v>405</v>
      </c>
    </row>
    <row r="387" spans="2:10">
      <c r="B387" s="27" t="s">
        <v>84</v>
      </c>
      <c r="C387" s="27" t="s">
        <v>1050</v>
      </c>
      <c r="D387" s="26" t="str">
        <f t="shared" ref="D387:D450" si="28">CONCATENATE(B387,C387)</f>
        <v>福島県磐梯町</v>
      </c>
      <c r="E387" s="27" t="s">
        <v>2555</v>
      </c>
      <c r="F387" s="27" t="s">
        <v>2605</v>
      </c>
      <c r="G387" s="30" t="s">
        <v>2606</v>
      </c>
      <c r="H387" s="26" t="str">
        <f t="shared" si="27"/>
        <v>07</v>
      </c>
      <c r="I387" s="26" t="str">
        <f t="shared" si="26"/>
        <v>4071</v>
      </c>
      <c r="J387" s="24" t="str">
        <f t="shared" ref="J387:J450" si="29">LEFT(I387,3)</f>
        <v>407</v>
      </c>
    </row>
    <row r="388" spans="2:10">
      <c r="B388" s="27" t="s">
        <v>84</v>
      </c>
      <c r="C388" s="27" t="s">
        <v>1080</v>
      </c>
      <c r="D388" s="26" t="str">
        <f t="shared" si="28"/>
        <v>福島県猪苗代町</v>
      </c>
      <c r="E388" s="27" t="s">
        <v>2555</v>
      </c>
      <c r="F388" s="27" t="s">
        <v>2607</v>
      </c>
      <c r="G388" s="30" t="s">
        <v>2608</v>
      </c>
      <c r="H388" s="26" t="str">
        <f t="shared" si="27"/>
        <v>07</v>
      </c>
      <c r="I388" s="26" t="str">
        <f t="shared" si="26"/>
        <v>4080</v>
      </c>
      <c r="J388" s="24" t="str">
        <f t="shared" si="29"/>
        <v>408</v>
      </c>
    </row>
    <row r="389" spans="2:10">
      <c r="B389" s="27" t="s">
        <v>84</v>
      </c>
      <c r="C389" s="27" t="s">
        <v>1109</v>
      </c>
      <c r="D389" s="26" t="str">
        <f t="shared" si="28"/>
        <v>福島県会津坂下町</v>
      </c>
      <c r="E389" s="27" t="s">
        <v>2555</v>
      </c>
      <c r="F389" s="27" t="s">
        <v>2609</v>
      </c>
      <c r="G389" s="30" t="s">
        <v>2610</v>
      </c>
      <c r="H389" s="26" t="str">
        <f t="shared" si="27"/>
        <v>07</v>
      </c>
      <c r="I389" s="26" t="str">
        <f t="shared" si="26"/>
        <v>4217</v>
      </c>
      <c r="J389" s="24" t="str">
        <f t="shared" si="29"/>
        <v>421</v>
      </c>
    </row>
    <row r="390" spans="2:10">
      <c r="B390" s="27" t="s">
        <v>84</v>
      </c>
      <c r="C390" s="27" t="s">
        <v>1135</v>
      </c>
      <c r="D390" s="26" t="str">
        <f t="shared" si="28"/>
        <v>福島県湯川村</v>
      </c>
      <c r="E390" s="27" t="s">
        <v>2555</v>
      </c>
      <c r="F390" s="27" t="s">
        <v>2611</v>
      </c>
      <c r="G390" s="30" t="s">
        <v>2612</v>
      </c>
      <c r="H390" s="26" t="str">
        <f t="shared" si="27"/>
        <v>07</v>
      </c>
      <c r="I390" s="26" t="str">
        <f t="shared" si="26"/>
        <v>4225</v>
      </c>
      <c r="J390" s="24" t="str">
        <f t="shared" si="29"/>
        <v>422</v>
      </c>
    </row>
    <row r="391" spans="2:10">
      <c r="B391" s="27" t="s">
        <v>84</v>
      </c>
      <c r="C391" s="27" t="s">
        <v>1161</v>
      </c>
      <c r="D391" s="26" t="str">
        <f t="shared" si="28"/>
        <v>福島県柳津町</v>
      </c>
      <c r="E391" s="27" t="s">
        <v>2555</v>
      </c>
      <c r="F391" s="27" t="s">
        <v>2613</v>
      </c>
      <c r="G391" s="30" t="s">
        <v>2614</v>
      </c>
      <c r="H391" s="26" t="str">
        <f t="shared" si="27"/>
        <v>07</v>
      </c>
      <c r="I391" s="26" t="str">
        <f t="shared" si="26"/>
        <v>4233</v>
      </c>
      <c r="J391" s="24" t="str">
        <f t="shared" si="29"/>
        <v>423</v>
      </c>
    </row>
    <row r="392" spans="2:10">
      <c r="B392" s="27" t="s">
        <v>84</v>
      </c>
      <c r="C392" s="27" t="s">
        <v>1189</v>
      </c>
      <c r="D392" s="26" t="str">
        <f t="shared" si="28"/>
        <v>福島県三島町</v>
      </c>
      <c r="E392" s="27" t="s">
        <v>2555</v>
      </c>
      <c r="F392" s="27" t="s">
        <v>2615</v>
      </c>
      <c r="G392" s="30" t="s">
        <v>2616</v>
      </c>
      <c r="H392" s="26" t="str">
        <f t="shared" si="27"/>
        <v>07</v>
      </c>
      <c r="I392" s="26" t="str">
        <f t="shared" si="26"/>
        <v>4446</v>
      </c>
      <c r="J392" s="24" t="str">
        <f t="shared" si="29"/>
        <v>444</v>
      </c>
    </row>
    <row r="393" spans="2:10">
      <c r="B393" s="27" t="s">
        <v>84</v>
      </c>
      <c r="C393" s="27" t="s">
        <v>888</v>
      </c>
      <c r="D393" s="26" t="str">
        <f t="shared" si="28"/>
        <v>福島県金山町</v>
      </c>
      <c r="E393" s="27" t="s">
        <v>2555</v>
      </c>
      <c r="F393" s="27" t="s">
        <v>2522</v>
      </c>
      <c r="G393" s="30" t="s">
        <v>2617</v>
      </c>
      <c r="H393" s="26" t="str">
        <f t="shared" si="27"/>
        <v>07</v>
      </c>
      <c r="I393" s="26" t="str">
        <f t="shared" si="26"/>
        <v>4454</v>
      </c>
      <c r="J393" s="24" t="str">
        <f t="shared" si="29"/>
        <v>445</v>
      </c>
    </row>
    <row r="394" spans="2:10">
      <c r="B394" s="27" t="s">
        <v>84</v>
      </c>
      <c r="C394" s="27" t="s">
        <v>1111</v>
      </c>
      <c r="D394" s="26" t="str">
        <f t="shared" si="28"/>
        <v>福島県昭和村</v>
      </c>
      <c r="E394" s="27" t="s">
        <v>2555</v>
      </c>
      <c r="F394" s="27" t="s">
        <v>2618</v>
      </c>
      <c r="G394" s="30" t="s">
        <v>2619</v>
      </c>
      <c r="H394" s="26" t="str">
        <f t="shared" si="27"/>
        <v>07</v>
      </c>
      <c r="I394" s="26" t="str">
        <f t="shared" si="26"/>
        <v>4462</v>
      </c>
      <c r="J394" s="24" t="str">
        <f t="shared" si="29"/>
        <v>446</v>
      </c>
    </row>
    <row r="395" spans="2:10">
      <c r="B395" s="27" t="s">
        <v>84</v>
      </c>
      <c r="C395" s="27" t="s">
        <v>1261</v>
      </c>
      <c r="D395" s="26" t="str">
        <f t="shared" si="28"/>
        <v>福島県会津美里町</v>
      </c>
      <c r="E395" s="27" t="s">
        <v>2555</v>
      </c>
      <c r="F395" s="27" t="s">
        <v>2620</v>
      </c>
      <c r="G395" s="30" t="s">
        <v>2621</v>
      </c>
      <c r="H395" s="26" t="str">
        <f t="shared" si="27"/>
        <v>07</v>
      </c>
      <c r="I395" s="26" t="str">
        <f t="shared" si="26"/>
        <v>4471</v>
      </c>
      <c r="J395" s="24" t="str">
        <f t="shared" si="29"/>
        <v>447</v>
      </c>
    </row>
    <row r="396" spans="2:10">
      <c r="B396" s="27" t="s">
        <v>84</v>
      </c>
      <c r="C396" s="27" t="s">
        <v>1286</v>
      </c>
      <c r="D396" s="26" t="str">
        <f t="shared" si="28"/>
        <v>福島県西郷村</v>
      </c>
      <c r="E396" s="27" t="s">
        <v>2555</v>
      </c>
      <c r="F396" s="27" t="s">
        <v>2622</v>
      </c>
      <c r="G396" s="30" t="s">
        <v>2623</v>
      </c>
      <c r="H396" s="26" t="str">
        <f t="shared" si="27"/>
        <v>07</v>
      </c>
      <c r="I396" s="26" t="str">
        <f t="shared" si="26"/>
        <v>4616</v>
      </c>
      <c r="J396" s="24" t="str">
        <f t="shared" si="29"/>
        <v>461</v>
      </c>
    </row>
    <row r="397" spans="2:10">
      <c r="B397" s="27" t="s">
        <v>84</v>
      </c>
      <c r="C397" s="27" t="s">
        <v>1309</v>
      </c>
      <c r="D397" s="26" t="str">
        <f t="shared" si="28"/>
        <v>福島県泉崎村</v>
      </c>
      <c r="E397" s="27" t="s">
        <v>2555</v>
      </c>
      <c r="F397" s="27" t="s">
        <v>2624</v>
      </c>
      <c r="G397" s="30" t="s">
        <v>2625</v>
      </c>
      <c r="H397" s="26" t="str">
        <f t="shared" si="27"/>
        <v>07</v>
      </c>
      <c r="I397" s="26" t="str">
        <f t="shared" si="26"/>
        <v>4641</v>
      </c>
      <c r="J397" s="24" t="str">
        <f t="shared" si="29"/>
        <v>464</v>
      </c>
    </row>
    <row r="398" spans="2:10">
      <c r="B398" s="27" t="s">
        <v>84</v>
      </c>
      <c r="C398" s="27" t="s">
        <v>1330</v>
      </c>
      <c r="D398" s="26" t="str">
        <f t="shared" si="28"/>
        <v>福島県中島村</v>
      </c>
      <c r="E398" s="27" t="s">
        <v>2555</v>
      </c>
      <c r="F398" s="27" t="s">
        <v>2626</v>
      </c>
      <c r="G398" s="30" t="s">
        <v>2627</v>
      </c>
      <c r="H398" s="26" t="str">
        <f t="shared" si="27"/>
        <v>07</v>
      </c>
      <c r="I398" s="26" t="str">
        <f t="shared" si="26"/>
        <v>4659</v>
      </c>
      <c r="J398" s="24" t="str">
        <f t="shared" si="29"/>
        <v>465</v>
      </c>
    </row>
    <row r="399" spans="2:10">
      <c r="B399" s="27" t="s">
        <v>84</v>
      </c>
      <c r="C399" s="27" t="s">
        <v>1350</v>
      </c>
      <c r="D399" s="26" t="str">
        <f t="shared" si="28"/>
        <v>福島県矢吹町</v>
      </c>
      <c r="E399" s="27" t="s">
        <v>2555</v>
      </c>
      <c r="F399" s="27" t="s">
        <v>2628</v>
      </c>
      <c r="G399" s="30" t="s">
        <v>2629</v>
      </c>
      <c r="H399" s="26" t="str">
        <f t="shared" si="27"/>
        <v>07</v>
      </c>
      <c r="I399" s="26" t="str">
        <f t="shared" si="26"/>
        <v>4667</v>
      </c>
      <c r="J399" s="24" t="str">
        <f t="shared" si="29"/>
        <v>466</v>
      </c>
    </row>
    <row r="400" spans="2:10">
      <c r="B400" s="27" t="s">
        <v>84</v>
      </c>
      <c r="C400" s="27" t="s">
        <v>1369</v>
      </c>
      <c r="D400" s="26" t="str">
        <f t="shared" si="28"/>
        <v>福島県棚倉町</v>
      </c>
      <c r="E400" s="27" t="s">
        <v>2555</v>
      </c>
      <c r="F400" s="27" t="s">
        <v>2630</v>
      </c>
      <c r="G400" s="30" t="s">
        <v>2631</v>
      </c>
      <c r="H400" s="26" t="str">
        <f t="shared" si="27"/>
        <v>07</v>
      </c>
      <c r="I400" s="26" t="str">
        <f t="shared" si="26"/>
        <v>4811</v>
      </c>
      <c r="J400" s="24" t="str">
        <f t="shared" si="29"/>
        <v>481</v>
      </c>
    </row>
    <row r="401" spans="2:10">
      <c r="B401" s="27" t="s">
        <v>84</v>
      </c>
      <c r="C401" s="27" t="s">
        <v>1388</v>
      </c>
      <c r="D401" s="26" t="str">
        <f t="shared" si="28"/>
        <v>福島県矢祭町</v>
      </c>
      <c r="E401" s="27" t="s">
        <v>2555</v>
      </c>
      <c r="F401" s="27" t="s">
        <v>2632</v>
      </c>
      <c r="G401" s="30" t="s">
        <v>2633</v>
      </c>
      <c r="H401" s="26" t="str">
        <f t="shared" si="27"/>
        <v>07</v>
      </c>
      <c r="I401" s="26" t="str">
        <f t="shared" si="26"/>
        <v>4829</v>
      </c>
      <c r="J401" s="24" t="str">
        <f t="shared" si="29"/>
        <v>482</v>
      </c>
    </row>
    <row r="402" spans="2:10">
      <c r="B402" s="27" t="s">
        <v>84</v>
      </c>
      <c r="C402" s="27" t="s">
        <v>1404</v>
      </c>
      <c r="D402" s="26" t="str">
        <f t="shared" si="28"/>
        <v>福島県塙町</v>
      </c>
      <c r="E402" s="27" t="s">
        <v>2555</v>
      </c>
      <c r="F402" s="27" t="s">
        <v>2634</v>
      </c>
      <c r="G402" s="30" t="s">
        <v>2635</v>
      </c>
      <c r="H402" s="26" t="str">
        <f t="shared" si="27"/>
        <v>07</v>
      </c>
      <c r="I402" s="26" t="str">
        <f t="shared" si="26"/>
        <v>4837</v>
      </c>
      <c r="J402" s="24" t="str">
        <f t="shared" si="29"/>
        <v>483</v>
      </c>
    </row>
    <row r="403" spans="2:10">
      <c r="B403" s="27" t="s">
        <v>84</v>
      </c>
      <c r="C403" s="27" t="s">
        <v>1419</v>
      </c>
      <c r="D403" s="26" t="str">
        <f t="shared" si="28"/>
        <v>福島県鮫川村</v>
      </c>
      <c r="E403" s="27" t="s">
        <v>2555</v>
      </c>
      <c r="F403" s="27" t="s">
        <v>2636</v>
      </c>
      <c r="G403" s="30" t="s">
        <v>2637</v>
      </c>
      <c r="H403" s="26" t="str">
        <f t="shared" si="27"/>
        <v>07</v>
      </c>
      <c r="I403" s="26" t="str">
        <f t="shared" si="26"/>
        <v>4845</v>
      </c>
      <c r="J403" s="24" t="str">
        <f t="shared" si="29"/>
        <v>484</v>
      </c>
    </row>
    <row r="404" spans="2:10">
      <c r="B404" s="27" t="s">
        <v>84</v>
      </c>
      <c r="C404" s="27" t="s">
        <v>1434</v>
      </c>
      <c r="D404" s="26" t="str">
        <f t="shared" si="28"/>
        <v>福島県石川町</v>
      </c>
      <c r="E404" s="27" t="s">
        <v>2555</v>
      </c>
      <c r="F404" s="27" t="s">
        <v>2638</v>
      </c>
      <c r="G404" s="30" t="s">
        <v>2639</v>
      </c>
      <c r="H404" s="26" t="str">
        <f t="shared" si="27"/>
        <v>07</v>
      </c>
      <c r="I404" s="26" t="str">
        <f t="shared" si="26"/>
        <v>5019</v>
      </c>
      <c r="J404" s="24" t="str">
        <f t="shared" si="29"/>
        <v>501</v>
      </c>
    </row>
    <row r="405" spans="2:10">
      <c r="B405" s="27" t="s">
        <v>84</v>
      </c>
      <c r="C405" s="27" t="s">
        <v>1449</v>
      </c>
      <c r="D405" s="26" t="str">
        <f t="shared" si="28"/>
        <v>福島県玉川村</v>
      </c>
      <c r="E405" s="27" t="s">
        <v>2555</v>
      </c>
      <c r="F405" s="27" t="s">
        <v>2640</v>
      </c>
      <c r="G405" s="30" t="s">
        <v>2641</v>
      </c>
      <c r="H405" s="26" t="str">
        <f t="shared" si="27"/>
        <v>07</v>
      </c>
      <c r="I405" s="26" t="str">
        <f t="shared" si="26"/>
        <v>5027</v>
      </c>
      <c r="J405" s="24" t="str">
        <f t="shared" si="29"/>
        <v>502</v>
      </c>
    </row>
    <row r="406" spans="2:10">
      <c r="B406" s="27" t="s">
        <v>84</v>
      </c>
      <c r="C406" s="27" t="s">
        <v>1462</v>
      </c>
      <c r="D406" s="26" t="str">
        <f t="shared" si="28"/>
        <v>福島県平田村</v>
      </c>
      <c r="E406" s="27" t="s">
        <v>2555</v>
      </c>
      <c r="F406" s="27" t="s">
        <v>2642</v>
      </c>
      <c r="G406" s="30" t="s">
        <v>2643</v>
      </c>
      <c r="H406" s="26" t="str">
        <f t="shared" si="27"/>
        <v>07</v>
      </c>
      <c r="I406" s="26" t="str">
        <f t="shared" si="26"/>
        <v>5035</v>
      </c>
      <c r="J406" s="24" t="str">
        <f t="shared" si="29"/>
        <v>503</v>
      </c>
    </row>
    <row r="407" spans="2:10">
      <c r="B407" s="27" t="s">
        <v>84</v>
      </c>
      <c r="C407" s="27" t="s">
        <v>1474</v>
      </c>
      <c r="D407" s="26" t="str">
        <f t="shared" si="28"/>
        <v>福島県浅川町</v>
      </c>
      <c r="E407" s="27" t="s">
        <v>2555</v>
      </c>
      <c r="F407" s="27" t="s">
        <v>2644</v>
      </c>
      <c r="G407" s="30" t="s">
        <v>2645</v>
      </c>
      <c r="H407" s="26" t="str">
        <f t="shared" si="27"/>
        <v>07</v>
      </c>
      <c r="I407" s="26" t="str">
        <f t="shared" si="26"/>
        <v>5043</v>
      </c>
      <c r="J407" s="24" t="str">
        <f t="shared" si="29"/>
        <v>504</v>
      </c>
    </row>
    <row r="408" spans="2:10">
      <c r="B408" s="27" t="s">
        <v>84</v>
      </c>
      <c r="C408" s="27" t="s">
        <v>1485</v>
      </c>
      <c r="D408" s="26" t="str">
        <f t="shared" si="28"/>
        <v>福島県古殿町</v>
      </c>
      <c r="E408" s="27" t="s">
        <v>2555</v>
      </c>
      <c r="F408" s="27" t="s">
        <v>2646</v>
      </c>
      <c r="G408" s="30" t="s">
        <v>2647</v>
      </c>
      <c r="H408" s="26" t="str">
        <f t="shared" si="27"/>
        <v>07</v>
      </c>
      <c r="I408" s="26" t="str">
        <f t="shared" si="26"/>
        <v>5051</v>
      </c>
      <c r="J408" s="24" t="str">
        <f t="shared" si="29"/>
        <v>505</v>
      </c>
    </row>
    <row r="409" spans="2:10">
      <c r="B409" s="27" t="s">
        <v>84</v>
      </c>
      <c r="C409" s="27" t="s">
        <v>1497</v>
      </c>
      <c r="D409" s="26" t="str">
        <f t="shared" si="28"/>
        <v>福島県三春町</v>
      </c>
      <c r="E409" s="27" t="s">
        <v>2555</v>
      </c>
      <c r="F409" s="27" t="s">
        <v>2648</v>
      </c>
      <c r="G409" s="30" t="s">
        <v>2649</v>
      </c>
      <c r="H409" s="26" t="str">
        <f t="shared" si="27"/>
        <v>07</v>
      </c>
      <c r="I409" s="26" t="str">
        <f t="shared" si="26"/>
        <v>5213</v>
      </c>
      <c r="J409" s="24" t="str">
        <f t="shared" si="29"/>
        <v>521</v>
      </c>
    </row>
    <row r="410" spans="2:10">
      <c r="B410" s="27" t="s">
        <v>84</v>
      </c>
      <c r="C410" s="27" t="s">
        <v>1509</v>
      </c>
      <c r="D410" s="26" t="str">
        <f t="shared" si="28"/>
        <v>福島県小野町</v>
      </c>
      <c r="E410" s="27" t="s">
        <v>2555</v>
      </c>
      <c r="F410" s="27" t="s">
        <v>2650</v>
      </c>
      <c r="G410" s="30" t="s">
        <v>2651</v>
      </c>
      <c r="H410" s="26" t="str">
        <f t="shared" si="27"/>
        <v>07</v>
      </c>
      <c r="I410" s="26" t="str">
        <f t="shared" si="26"/>
        <v>5221</v>
      </c>
      <c r="J410" s="24" t="str">
        <f t="shared" si="29"/>
        <v>522</v>
      </c>
    </row>
    <row r="411" spans="2:10">
      <c r="B411" s="27" t="s">
        <v>84</v>
      </c>
      <c r="C411" s="27" t="s">
        <v>1520</v>
      </c>
      <c r="D411" s="26" t="str">
        <f t="shared" si="28"/>
        <v>福島県広野町</v>
      </c>
      <c r="E411" s="27" t="s">
        <v>2555</v>
      </c>
      <c r="F411" s="27" t="s">
        <v>2652</v>
      </c>
      <c r="G411" s="30" t="s">
        <v>2653</v>
      </c>
      <c r="H411" s="26" t="str">
        <f t="shared" si="27"/>
        <v>07</v>
      </c>
      <c r="I411" s="26" t="str">
        <f t="shared" si="26"/>
        <v>5418</v>
      </c>
      <c r="J411" s="24" t="str">
        <f t="shared" si="29"/>
        <v>541</v>
      </c>
    </row>
    <row r="412" spans="2:10">
      <c r="B412" s="27" t="s">
        <v>84</v>
      </c>
      <c r="C412" s="27" t="s">
        <v>1530</v>
      </c>
      <c r="D412" s="26" t="str">
        <f t="shared" si="28"/>
        <v>福島県楢葉町</v>
      </c>
      <c r="E412" s="27" t="s">
        <v>2555</v>
      </c>
      <c r="F412" s="27" t="s">
        <v>2654</v>
      </c>
      <c r="G412" s="30" t="s">
        <v>2655</v>
      </c>
      <c r="H412" s="26" t="str">
        <f t="shared" si="27"/>
        <v>07</v>
      </c>
      <c r="I412" s="26" t="str">
        <f t="shared" si="26"/>
        <v>5426</v>
      </c>
      <c r="J412" s="24" t="str">
        <f t="shared" si="29"/>
        <v>542</v>
      </c>
    </row>
    <row r="413" spans="2:10">
      <c r="B413" s="27" t="s">
        <v>84</v>
      </c>
      <c r="C413" s="27" t="s">
        <v>1540</v>
      </c>
      <c r="D413" s="26" t="str">
        <f t="shared" si="28"/>
        <v>福島県富岡町</v>
      </c>
      <c r="E413" s="27" t="s">
        <v>2555</v>
      </c>
      <c r="F413" s="27" t="s">
        <v>2656</v>
      </c>
      <c r="G413" s="30" t="s">
        <v>2657</v>
      </c>
      <c r="H413" s="26" t="str">
        <f t="shared" si="27"/>
        <v>07</v>
      </c>
      <c r="I413" s="26" t="str">
        <f t="shared" si="26"/>
        <v>5434</v>
      </c>
      <c r="J413" s="24" t="str">
        <f t="shared" si="29"/>
        <v>543</v>
      </c>
    </row>
    <row r="414" spans="2:10">
      <c r="B414" s="27" t="s">
        <v>84</v>
      </c>
      <c r="C414" s="27" t="s">
        <v>1549</v>
      </c>
      <c r="D414" s="26" t="str">
        <f t="shared" si="28"/>
        <v>福島県川内村</v>
      </c>
      <c r="E414" s="27" t="s">
        <v>2555</v>
      </c>
      <c r="F414" s="27" t="s">
        <v>2658</v>
      </c>
      <c r="G414" s="30" t="s">
        <v>2659</v>
      </c>
      <c r="H414" s="26" t="str">
        <f t="shared" si="27"/>
        <v>07</v>
      </c>
      <c r="I414" s="26" t="str">
        <f t="shared" si="26"/>
        <v>5442</v>
      </c>
      <c r="J414" s="24" t="str">
        <f t="shared" si="29"/>
        <v>544</v>
      </c>
    </row>
    <row r="415" spans="2:10">
      <c r="B415" s="27" t="s">
        <v>84</v>
      </c>
      <c r="C415" s="27" t="s">
        <v>1559</v>
      </c>
      <c r="D415" s="26" t="str">
        <f t="shared" si="28"/>
        <v>福島県大熊町</v>
      </c>
      <c r="E415" s="27" t="s">
        <v>2555</v>
      </c>
      <c r="F415" s="27" t="s">
        <v>2660</v>
      </c>
      <c r="G415" s="30" t="s">
        <v>2661</v>
      </c>
      <c r="H415" s="26" t="str">
        <f t="shared" si="27"/>
        <v>07</v>
      </c>
      <c r="I415" s="26" t="str">
        <f t="shared" si="26"/>
        <v>5451</v>
      </c>
      <c r="J415" s="24" t="str">
        <f t="shared" si="29"/>
        <v>545</v>
      </c>
    </row>
    <row r="416" spans="2:10">
      <c r="B416" s="27" t="s">
        <v>84</v>
      </c>
      <c r="C416" s="27" t="s">
        <v>1569</v>
      </c>
      <c r="D416" s="26" t="str">
        <f t="shared" si="28"/>
        <v>福島県双葉町</v>
      </c>
      <c r="E416" s="27" t="s">
        <v>2555</v>
      </c>
      <c r="F416" s="27" t="s">
        <v>2662</v>
      </c>
      <c r="G416" s="30" t="s">
        <v>2663</v>
      </c>
      <c r="H416" s="26" t="str">
        <f t="shared" si="27"/>
        <v>07</v>
      </c>
      <c r="I416" s="26" t="str">
        <f t="shared" si="26"/>
        <v>5469</v>
      </c>
      <c r="J416" s="24" t="str">
        <f t="shared" si="29"/>
        <v>546</v>
      </c>
    </row>
    <row r="417" spans="2:10">
      <c r="B417" s="27" t="s">
        <v>84</v>
      </c>
      <c r="C417" s="27" t="s">
        <v>1579</v>
      </c>
      <c r="D417" s="26" t="str">
        <f t="shared" si="28"/>
        <v>福島県浪江町</v>
      </c>
      <c r="E417" s="27" t="s">
        <v>2555</v>
      </c>
      <c r="F417" s="27" t="s">
        <v>2664</v>
      </c>
      <c r="G417" s="30" t="s">
        <v>2665</v>
      </c>
      <c r="H417" s="26" t="str">
        <f t="shared" si="27"/>
        <v>07</v>
      </c>
      <c r="I417" s="26" t="str">
        <f t="shared" si="26"/>
        <v>5477</v>
      </c>
      <c r="J417" s="24" t="str">
        <f t="shared" si="29"/>
        <v>547</v>
      </c>
    </row>
    <row r="418" spans="2:10">
      <c r="B418" s="27" t="s">
        <v>84</v>
      </c>
      <c r="C418" s="27" t="s">
        <v>1589</v>
      </c>
      <c r="D418" s="26" t="str">
        <f t="shared" si="28"/>
        <v>福島県葛尾村</v>
      </c>
      <c r="E418" s="27" t="s">
        <v>2555</v>
      </c>
      <c r="F418" s="27" t="s">
        <v>2666</v>
      </c>
      <c r="G418" s="30" t="s">
        <v>2667</v>
      </c>
      <c r="H418" s="26" t="str">
        <f t="shared" si="27"/>
        <v>07</v>
      </c>
      <c r="I418" s="26" t="str">
        <f t="shared" si="26"/>
        <v>5485</v>
      </c>
      <c r="J418" s="24" t="str">
        <f t="shared" si="29"/>
        <v>548</v>
      </c>
    </row>
    <row r="419" spans="2:10">
      <c r="B419" s="27" t="s">
        <v>84</v>
      </c>
      <c r="C419" s="27" t="s">
        <v>1599</v>
      </c>
      <c r="D419" s="26" t="str">
        <f t="shared" si="28"/>
        <v>福島県新地町</v>
      </c>
      <c r="E419" s="27" t="s">
        <v>2555</v>
      </c>
      <c r="F419" s="27" t="s">
        <v>2668</v>
      </c>
      <c r="G419" s="30" t="s">
        <v>2669</v>
      </c>
      <c r="H419" s="26" t="str">
        <f t="shared" si="27"/>
        <v>07</v>
      </c>
      <c r="I419" s="26" t="str">
        <f t="shared" si="26"/>
        <v>5612</v>
      </c>
      <c r="J419" s="24" t="str">
        <f t="shared" si="29"/>
        <v>561</v>
      </c>
    </row>
    <row r="420" spans="2:10">
      <c r="B420" s="27" t="s">
        <v>84</v>
      </c>
      <c r="C420" s="27" t="s">
        <v>1609</v>
      </c>
      <c r="D420" s="26" t="str">
        <f t="shared" si="28"/>
        <v>福島県飯舘村</v>
      </c>
      <c r="E420" s="27" t="s">
        <v>2555</v>
      </c>
      <c r="F420" s="27" t="s">
        <v>2670</v>
      </c>
      <c r="G420" s="30" t="s">
        <v>2671</v>
      </c>
      <c r="H420" s="26" t="str">
        <f t="shared" si="27"/>
        <v>07</v>
      </c>
      <c r="I420" s="26" t="str">
        <f t="shared" si="26"/>
        <v>5647</v>
      </c>
      <c r="J420" s="24" t="str">
        <f t="shared" si="29"/>
        <v>564</v>
      </c>
    </row>
    <row r="421" spans="2:10">
      <c r="B421" s="25" t="s">
        <v>2672</v>
      </c>
      <c r="C421" s="26"/>
      <c r="D421" s="26" t="str">
        <f t="shared" si="28"/>
        <v>茨城県</v>
      </c>
      <c r="E421" s="27" t="s">
        <v>2673</v>
      </c>
      <c r="F421" s="26"/>
      <c r="G421" s="28" t="s">
        <v>2674</v>
      </c>
      <c r="H421" s="26" t="str">
        <f t="shared" si="27"/>
        <v>08</v>
      </c>
      <c r="I421" s="26"/>
      <c r="J421" s="24" t="str">
        <f t="shared" si="29"/>
        <v/>
      </c>
    </row>
    <row r="422" spans="2:10">
      <c r="B422" s="27" t="s">
        <v>85</v>
      </c>
      <c r="C422" s="27" t="s">
        <v>131</v>
      </c>
      <c r="D422" s="26" t="str">
        <f t="shared" si="28"/>
        <v>茨城県水戸市</v>
      </c>
      <c r="E422" s="27" t="s">
        <v>2675</v>
      </c>
      <c r="F422" s="27" t="s">
        <v>2676</v>
      </c>
      <c r="G422" s="30" t="s">
        <v>2677</v>
      </c>
      <c r="H422" s="26" t="str">
        <f t="shared" si="27"/>
        <v>08</v>
      </c>
      <c r="I422" s="26" t="str">
        <f t="shared" ref="I422:I465" si="30">RIGHT(G422,4)</f>
        <v>2015</v>
      </c>
      <c r="J422" s="24" t="str">
        <f t="shared" si="29"/>
        <v>201</v>
      </c>
    </row>
    <row r="423" spans="2:10">
      <c r="B423" s="27" t="s">
        <v>85</v>
      </c>
      <c r="C423" s="27" t="s">
        <v>163</v>
      </c>
      <c r="D423" s="26" t="str">
        <f t="shared" si="28"/>
        <v>茨城県日立市</v>
      </c>
      <c r="E423" s="27" t="s">
        <v>2675</v>
      </c>
      <c r="F423" s="27" t="s">
        <v>2678</v>
      </c>
      <c r="G423" s="30" t="s">
        <v>2679</v>
      </c>
      <c r="H423" s="26" t="str">
        <f t="shared" si="27"/>
        <v>08</v>
      </c>
      <c r="I423" s="26" t="str">
        <f t="shared" si="30"/>
        <v>2023</v>
      </c>
      <c r="J423" s="24" t="str">
        <f t="shared" si="29"/>
        <v>202</v>
      </c>
    </row>
    <row r="424" spans="2:10">
      <c r="B424" s="27" t="s">
        <v>85</v>
      </c>
      <c r="C424" s="27" t="s">
        <v>194</v>
      </c>
      <c r="D424" s="26" t="str">
        <f t="shared" si="28"/>
        <v>茨城県土浦市</v>
      </c>
      <c r="E424" s="27" t="s">
        <v>2675</v>
      </c>
      <c r="F424" s="27" t="s">
        <v>2680</v>
      </c>
      <c r="G424" s="30" t="s">
        <v>2681</v>
      </c>
      <c r="H424" s="26" t="str">
        <f t="shared" si="27"/>
        <v>08</v>
      </c>
      <c r="I424" s="26" t="str">
        <f t="shared" si="30"/>
        <v>2031</v>
      </c>
      <c r="J424" s="24" t="str">
        <f t="shared" si="29"/>
        <v>203</v>
      </c>
    </row>
    <row r="425" spans="2:10">
      <c r="B425" s="27" t="s">
        <v>85</v>
      </c>
      <c r="C425" s="27" t="s">
        <v>226</v>
      </c>
      <c r="D425" s="26" t="str">
        <f t="shared" si="28"/>
        <v>茨城県古河市</v>
      </c>
      <c r="E425" s="27" t="s">
        <v>2675</v>
      </c>
      <c r="F425" s="27" t="s">
        <v>2682</v>
      </c>
      <c r="G425" s="30" t="s">
        <v>2683</v>
      </c>
      <c r="H425" s="26" t="str">
        <f t="shared" si="27"/>
        <v>08</v>
      </c>
      <c r="I425" s="26" t="str">
        <f t="shared" si="30"/>
        <v>2040</v>
      </c>
      <c r="J425" s="24" t="str">
        <f t="shared" si="29"/>
        <v>204</v>
      </c>
    </row>
    <row r="426" spans="2:10">
      <c r="B426" s="27" t="s">
        <v>85</v>
      </c>
      <c r="C426" s="27" t="s">
        <v>258</v>
      </c>
      <c r="D426" s="26" t="str">
        <f t="shared" si="28"/>
        <v>茨城県石岡市</v>
      </c>
      <c r="E426" s="27" t="s">
        <v>2675</v>
      </c>
      <c r="F426" s="27" t="s">
        <v>2684</v>
      </c>
      <c r="G426" s="30" t="s">
        <v>2685</v>
      </c>
      <c r="H426" s="26" t="str">
        <f t="shared" si="27"/>
        <v>08</v>
      </c>
      <c r="I426" s="26" t="str">
        <f t="shared" si="30"/>
        <v>2058</v>
      </c>
      <c r="J426" s="24" t="str">
        <f t="shared" si="29"/>
        <v>205</v>
      </c>
    </row>
    <row r="427" spans="2:10">
      <c r="B427" s="27" t="s">
        <v>85</v>
      </c>
      <c r="C427" s="27" t="s">
        <v>292</v>
      </c>
      <c r="D427" s="26" t="str">
        <f t="shared" si="28"/>
        <v>茨城県結城市</v>
      </c>
      <c r="E427" s="27" t="s">
        <v>2675</v>
      </c>
      <c r="F427" s="27" t="s">
        <v>2686</v>
      </c>
      <c r="G427" s="30" t="s">
        <v>2687</v>
      </c>
      <c r="H427" s="26" t="str">
        <f t="shared" si="27"/>
        <v>08</v>
      </c>
      <c r="I427" s="26" t="str">
        <f t="shared" si="30"/>
        <v>2074</v>
      </c>
      <c r="J427" s="24" t="str">
        <f t="shared" si="29"/>
        <v>207</v>
      </c>
    </row>
    <row r="428" spans="2:10">
      <c r="B428" s="27" t="s">
        <v>85</v>
      </c>
      <c r="C428" s="27" t="s">
        <v>327</v>
      </c>
      <c r="D428" s="26" t="str">
        <f t="shared" si="28"/>
        <v>茨城県龍ケ崎市</v>
      </c>
      <c r="E428" s="27" t="s">
        <v>2675</v>
      </c>
      <c r="F428" s="27" t="s">
        <v>2688</v>
      </c>
      <c r="G428" s="30" t="s">
        <v>2689</v>
      </c>
      <c r="H428" s="26" t="str">
        <f t="shared" si="27"/>
        <v>08</v>
      </c>
      <c r="I428" s="26" t="str">
        <f t="shared" si="30"/>
        <v>2082</v>
      </c>
      <c r="J428" s="24" t="str">
        <f t="shared" si="29"/>
        <v>208</v>
      </c>
    </row>
    <row r="429" spans="2:10">
      <c r="B429" s="27" t="s">
        <v>85</v>
      </c>
      <c r="C429" s="27" t="s">
        <v>363</v>
      </c>
      <c r="D429" s="26" t="str">
        <f t="shared" si="28"/>
        <v>茨城県下妻市</v>
      </c>
      <c r="E429" s="27" t="s">
        <v>2675</v>
      </c>
      <c r="F429" s="27" t="s">
        <v>2690</v>
      </c>
      <c r="G429" s="30" t="s">
        <v>2691</v>
      </c>
      <c r="H429" s="26" t="str">
        <f t="shared" si="27"/>
        <v>08</v>
      </c>
      <c r="I429" s="26" t="str">
        <f t="shared" si="30"/>
        <v>2104</v>
      </c>
      <c r="J429" s="24" t="str">
        <f t="shared" si="29"/>
        <v>210</v>
      </c>
    </row>
    <row r="430" spans="2:10">
      <c r="B430" s="27" t="s">
        <v>85</v>
      </c>
      <c r="C430" s="27" t="s">
        <v>399</v>
      </c>
      <c r="D430" s="26" t="str">
        <f t="shared" si="28"/>
        <v>茨城県常総市</v>
      </c>
      <c r="E430" s="27" t="s">
        <v>2675</v>
      </c>
      <c r="F430" s="27" t="s">
        <v>2692</v>
      </c>
      <c r="G430" s="30" t="s">
        <v>2693</v>
      </c>
      <c r="H430" s="26" t="str">
        <f t="shared" si="27"/>
        <v>08</v>
      </c>
      <c r="I430" s="26" t="str">
        <f t="shared" si="30"/>
        <v>2112</v>
      </c>
      <c r="J430" s="24" t="str">
        <f t="shared" si="29"/>
        <v>211</v>
      </c>
    </row>
    <row r="431" spans="2:10">
      <c r="B431" s="27" t="s">
        <v>85</v>
      </c>
      <c r="C431" s="27" t="s">
        <v>437</v>
      </c>
      <c r="D431" s="26" t="str">
        <f t="shared" si="28"/>
        <v>茨城県常陸太田市</v>
      </c>
      <c r="E431" s="27" t="s">
        <v>2675</v>
      </c>
      <c r="F431" s="27" t="s">
        <v>2694</v>
      </c>
      <c r="G431" s="30" t="s">
        <v>2695</v>
      </c>
      <c r="H431" s="26" t="str">
        <f t="shared" si="27"/>
        <v>08</v>
      </c>
      <c r="I431" s="26" t="str">
        <f t="shared" si="30"/>
        <v>2121</v>
      </c>
      <c r="J431" s="24" t="str">
        <f t="shared" si="29"/>
        <v>212</v>
      </c>
    </row>
    <row r="432" spans="2:10">
      <c r="B432" s="27" t="s">
        <v>85</v>
      </c>
      <c r="C432" s="27" t="s">
        <v>477</v>
      </c>
      <c r="D432" s="26" t="str">
        <f t="shared" si="28"/>
        <v>茨城県高萩市</v>
      </c>
      <c r="E432" s="27" t="s">
        <v>2675</v>
      </c>
      <c r="F432" s="27" t="s">
        <v>2696</v>
      </c>
      <c r="G432" s="30" t="s">
        <v>2697</v>
      </c>
      <c r="H432" s="26" t="str">
        <f t="shared" si="27"/>
        <v>08</v>
      </c>
      <c r="I432" s="26" t="str">
        <f t="shared" si="30"/>
        <v>2147</v>
      </c>
      <c r="J432" s="24" t="str">
        <f t="shared" si="29"/>
        <v>214</v>
      </c>
    </row>
    <row r="433" spans="2:10">
      <c r="B433" s="27" t="s">
        <v>85</v>
      </c>
      <c r="C433" s="27" t="s">
        <v>519</v>
      </c>
      <c r="D433" s="26" t="str">
        <f t="shared" si="28"/>
        <v>茨城県北茨城市</v>
      </c>
      <c r="E433" s="27" t="s">
        <v>2675</v>
      </c>
      <c r="F433" s="27" t="s">
        <v>2698</v>
      </c>
      <c r="G433" s="30" t="s">
        <v>2699</v>
      </c>
      <c r="H433" s="26" t="str">
        <f t="shared" si="27"/>
        <v>08</v>
      </c>
      <c r="I433" s="26" t="str">
        <f t="shared" si="30"/>
        <v>2155</v>
      </c>
      <c r="J433" s="24" t="str">
        <f t="shared" si="29"/>
        <v>215</v>
      </c>
    </row>
    <row r="434" spans="2:10">
      <c r="B434" s="27" t="s">
        <v>85</v>
      </c>
      <c r="C434" s="27" t="s">
        <v>562</v>
      </c>
      <c r="D434" s="26" t="str">
        <f t="shared" si="28"/>
        <v>茨城県笠間市</v>
      </c>
      <c r="E434" s="27" t="s">
        <v>2675</v>
      </c>
      <c r="F434" s="27" t="s">
        <v>2700</v>
      </c>
      <c r="G434" s="30" t="s">
        <v>2701</v>
      </c>
      <c r="H434" s="26" t="str">
        <f t="shared" si="27"/>
        <v>08</v>
      </c>
      <c r="I434" s="26" t="str">
        <f t="shared" si="30"/>
        <v>2163</v>
      </c>
      <c r="J434" s="24" t="str">
        <f t="shared" si="29"/>
        <v>216</v>
      </c>
    </row>
    <row r="435" spans="2:10">
      <c r="B435" s="27" t="s">
        <v>85</v>
      </c>
      <c r="C435" s="27" t="s">
        <v>604</v>
      </c>
      <c r="D435" s="26" t="str">
        <f t="shared" si="28"/>
        <v>茨城県取手市</v>
      </c>
      <c r="E435" s="27" t="s">
        <v>2675</v>
      </c>
      <c r="F435" s="27" t="s">
        <v>2702</v>
      </c>
      <c r="G435" s="30" t="s">
        <v>2703</v>
      </c>
      <c r="H435" s="26" t="str">
        <f t="shared" si="27"/>
        <v>08</v>
      </c>
      <c r="I435" s="26" t="str">
        <f t="shared" si="30"/>
        <v>2171</v>
      </c>
      <c r="J435" s="24" t="str">
        <f t="shared" si="29"/>
        <v>217</v>
      </c>
    </row>
    <row r="436" spans="2:10">
      <c r="B436" s="27" t="s">
        <v>85</v>
      </c>
      <c r="C436" s="27" t="s">
        <v>647</v>
      </c>
      <c r="D436" s="26" t="str">
        <f t="shared" si="28"/>
        <v>茨城県牛久市</v>
      </c>
      <c r="E436" s="27" t="s">
        <v>2675</v>
      </c>
      <c r="F436" s="27" t="s">
        <v>2704</v>
      </c>
      <c r="G436" s="30" t="s">
        <v>2705</v>
      </c>
      <c r="H436" s="26" t="str">
        <f t="shared" si="27"/>
        <v>08</v>
      </c>
      <c r="I436" s="26" t="str">
        <f t="shared" si="30"/>
        <v>2198</v>
      </c>
      <c r="J436" s="24" t="str">
        <f t="shared" si="29"/>
        <v>219</v>
      </c>
    </row>
    <row r="437" spans="2:10">
      <c r="B437" s="27" t="s">
        <v>85</v>
      </c>
      <c r="C437" s="27" t="s">
        <v>691</v>
      </c>
      <c r="D437" s="26" t="str">
        <f t="shared" si="28"/>
        <v>茨城県つくば市</v>
      </c>
      <c r="E437" s="27" t="s">
        <v>2675</v>
      </c>
      <c r="F437" s="27" t="s">
        <v>2706</v>
      </c>
      <c r="G437" s="30" t="s">
        <v>2707</v>
      </c>
      <c r="H437" s="26" t="str">
        <f t="shared" si="27"/>
        <v>08</v>
      </c>
      <c r="I437" s="26" t="str">
        <f t="shared" si="30"/>
        <v>2201</v>
      </c>
      <c r="J437" s="24" t="str">
        <f t="shared" si="29"/>
        <v>220</v>
      </c>
    </row>
    <row r="438" spans="2:10">
      <c r="B438" s="27" t="s">
        <v>85</v>
      </c>
      <c r="C438" s="27" t="s">
        <v>734</v>
      </c>
      <c r="D438" s="26" t="str">
        <f t="shared" si="28"/>
        <v>茨城県ひたちなか市</v>
      </c>
      <c r="E438" s="27" t="s">
        <v>2675</v>
      </c>
      <c r="F438" s="27" t="s">
        <v>2708</v>
      </c>
      <c r="G438" s="30" t="s">
        <v>2709</v>
      </c>
      <c r="H438" s="26" t="str">
        <f t="shared" si="27"/>
        <v>08</v>
      </c>
      <c r="I438" s="26" t="str">
        <f t="shared" si="30"/>
        <v>2210</v>
      </c>
      <c r="J438" s="24" t="str">
        <f t="shared" si="29"/>
        <v>221</v>
      </c>
    </row>
    <row r="439" spans="2:10">
      <c r="B439" s="27" t="s">
        <v>85</v>
      </c>
      <c r="C439" s="27" t="s">
        <v>773</v>
      </c>
      <c r="D439" s="26" t="str">
        <f t="shared" si="28"/>
        <v>茨城県鹿嶋市</v>
      </c>
      <c r="E439" s="27" t="s">
        <v>2675</v>
      </c>
      <c r="F439" s="27" t="s">
        <v>2710</v>
      </c>
      <c r="G439" s="30" t="s">
        <v>2711</v>
      </c>
      <c r="H439" s="26" t="str">
        <f t="shared" si="27"/>
        <v>08</v>
      </c>
      <c r="I439" s="26" t="str">
        <f t="shared" si="30"/>
        <v>2228</v>
      </c>
      <c r="J439" s="24" t="str">
        <f t="shared" si="29"/>
        <v>222</v>
      </c>
    </row>
    <row r="440" spans="2:10">
      <c r="B440" s="27" t="s">
        <v>85</v>
      </c>
      <c r="C440" s="27" t="s">
        <v>813</v>
      </c>
      <c r="D440" s="26" t="str">
        <f t="shared" si="28"/>
        <v>茨城県潮来市</v>
      </c>
      <c r="E440" s="27" t="s">
        <v>2675</v>
      </c>
      <c r="F440" s="27" t="s">
        <v>2712</v>
      </c>
      <c r="G440" s="30" t="s">
        <v>2713</v>
      </c>
      <c r="H440" s="26" t="str">
        <f t="shared" si="27"/>
        <v>08</v>
      </c>
      <c r="I440" s="26" t="str">
        <f t="shared" si="30"/>
        <v>2236</v>
      </c>
      <c r="J440" s="24" t="str">
        <f t="shared" si="29"/>
        <v>223</v>
      </c>
    </row>
    <row r="441" spans="2:10">
      <c r="B441" s="27" t="s">
        <v>85</v>
      </c>
      <c r="C441" s="27" t="s">
        <v>854</v>
      </c>
      <c r="D441" s="26" t="str">
        <f t="shared" si="28"/>
        <v>茨城県守谷市</v>
      </c>
      <c r="E441" s="27" t="s">
        <v>2675</v>
      </c>
      <c r="F441" s="27" t="s">
        <v>2714</v>
      </c>
      <c r="G441" s="30" t="s">
        <v>2715</v>
      </c>
      <c r="H441" s="26" t="str">
        <f t="shared" si="27"/>
        <v>08</v>
      </c>
      <c r="I441" s="26" t="str">
        <f t="shared" si="30"/>
        <v>2244</v>
      </c>
      <c r="J441" s="24" t="str">
        <f t="shared" si="29"/>
        <v>224</v>
      </c>
    </row>
    <row r="442" spans="2:10">
      <c r="B442" s="27" t="s">
        <v>85</v>
      </c>
      <c r="C442" s="27" t="s">
        <v>890</v>
      </c>
      <c r="D442" s="26" t="str">
        <f t="shared" si="28"/>
        <v>茨城県常陸大宮市</v>
      </c>
      <c r="E442" s="27" t="s">
        <v>2675</v>
      </c>
      <c r="F442" s="27" t="s">
        <v>2716</v>
      </c>
      <c r="G442" s="30" t="s">
        <v>2717</v>
      </c>
      <c r="H442" s="26" t="str">
        <f t="shared" si="27"/>
        <v>08</v>
      </c>
      <c r="I442" s="26" t="str">
        <f t="shared" si="30"/>
        <v>2252</v>
      </c>
      <c r="J442" s="24" t="str">
        <f t="shared" si="29"/>
        <v>225</v>
      </c>
    </row>
    <row r="443" spans="2:10">
      <c r="B443" s="27" t="s">
        <v>85</v>
      </c>
      <c r="C443" s="27" t="s">
        <v>924</v>
      </c>
      <c r="D443" s="26" t="str">
        <f t="shared" si="28"/>
        <v>茨城県那珂市</v>
      </c>
      <c r="E443" s="27" t="s">
        <v>2675</v>
      </c>
      <c r="F443" s="27" t="s">
        <v>2718</v>
      </c>
      <c r="G443" s="30" t="s">
        <v>2719</v>
      </c>
      <c r="H443" s="26" t="str">
        <f t="shared" si="27"/>
        <v>08</v>
      </c>
      <c r="I443" s="26" t="str">
        <f t="shared" si="30"/>
        <v>2261</v>
      </c>
      <c r="J443" s="24" t="str">
        <f t="shared" si="29"/>
        <v>226</v>
      </c>
    </row>
    <row r="444" spans="2:10">
      <c r="B444" s="27" t="s">
        <v>85</v>
      </c>
      <c r="C444" s="27" t="s">
        <v>955</v>
      </c>
      <c r="D444" s="26" t="str">
        <f t="shared" si="28"/>
        <v>茨城県筑西市</v>
      </c>
      <c r="E444" s="27" t="s">
        <v>2675</v>
      </c>
      <c r="F444" s="27" t="s">
        <v>2720</v>
      </c>
      <c r="G444" s="30" t="s">
        <v>2721</v>
      </c>
      <c r="H444" s="26" t="str">
        <f t="shared" si="27"/>
        <v>08</v>
      </c>
      <c r="I444" s="26" t="str">
        <f t="shared" si="30"/>
        <v>2279</v>
      </c>
      <c r="J444" s="24" t="str">
        <f t="shared" si="29"/>
        <v>227</v>
      </c>
    </row>
    <row r="445" spans="2:10">
      <c r="B445" s="27" t="s">
        <v>85</v>
      </c>
      <c r="C445" s="27" t="s">
        <v>987</v>
      </c>
      <c r="D445" s="26" t="str">
        <f t="shared" si="28"/>
        <v>茨城県坂東市</v>
      </c>
      <c r="E445" s="27" t="s">
        <v>2675</v>
      </c>
      <c r="F445" s="27" t="s">
        <v>2722</v>
      </c>
      <c r="G445" s="30" t="s">
        <v>2723</v>
      </c>
      <c r="H445" s="26" t="str">
        <f t="shared" si="27"/>
        <v>08</v>
      </c>
      <c r="I445" s="26" t="str">
        <f t="shared" si="30"/>
        <v>2287</v>
      </c>
      <c r="J445" s="24" t="str">
        <f t="shared" si="29"/>
        <v>228</v>
      </c>
    </row>
    <row r="446" spans="2:10">
      <c r="B446" s="27" t="s">
        <v>85</v>
      </c>
      <c r="C446" s="27" t="s">
        <v>1020</v>
      </c>
      <c r="D446" s="26" t="str">
        <f t="shared" si="28"/>
        <v>茨城県稲敷市</v>
      </c>
      <c r="E446" s="27" t="s">
        <v>2675</v>
      </c>
      <c r="F446" s="27" t="s">
        <v>2724</v>
      </c>
      <c r="G446" s="30" t="s">
        <v>2725</v>
      </c>
      <c r="H446" s="26" t="str">
        <f t="shared" si="27"/>
        <v>08</v>
      </c>
      <c r="I446" s="26" t="str">
        <f t="shared" si="30"/>
        <v>2295</v>
      </c>
      <c r="J446" s="24" t="str">
        <f t="shared" si="29"/>
        <v>229</v>
      </c>
    </row>
    <row r="447" spans="2:10">
      <c r="B447" s="27" t="s">
        <v>85</v>
      </c>
      <c r="C447" s="27" t="s">
        <v>1051</v>
      </c>
      <c r="D447" s="26" t="str">
        <f t="shared" si="28"/>
        <v>茨城県かすみがうら市</v>
      </c>
      <c r="E447" s="27" t="s">
        <v>2675</v>
      </c>
      <c r="F447" s="27" t="s">
        <v>2726</v>
      </c>
      <c r="G447" s="30" t="s">
        <v>2727</v>
      </c>
      <c r="H447" s="26" t="str">
        <f t="shared" si="27"/>
        <v>08</v>
      </c>
      <c r="I447" s="26" t="str">
        <f t="shared" si="30"/>
        <v>2309</v>
      </c>
      <c r="J447" s="24" t="str">
        <f t="shared" si="29"/>
        <v>230</v>
      </c>
    </row>
    <row r="448" spans="2:10">
      <c r="B448" s="27" t="s">
        <v>85</v>
      </c>
      <c r="C448" s="27" t="s">
        <v>1081</v>
      </c>
      <c r="D448" s="26" t="str">
        <f t="shared" si="28"/>
        <v>茨城県桜川市</v>
      </c>
      <c r="E448" s="27" t="s">
        <v>2675</v>
      </c>
      <c r="F448" s="27" t="s">
        <v>2728</v>
      </c>
      <c r="G448" s="30" t="s">
        <v>2729</v>
      </c>
      <c r="H448" s="26" t="str">
        <f t="shared" si="27"/>
        <v>08</v>
      </c>
      <c r="I448" s="26" t="str">
        <f t="shared" si="30"/>
        <v>2317</v>
      </c>
      <c r="J448" s="24" t="str">
        <f t="shared" si="29"/>
        <v>231</v>
      </c>
    </row>
    <row r="449" spans="2:10">
      <c r="B449" s="27" t="s">
        <v>85</v>
      </c>
      <c r="C449" s="27" t="s">
        <v>1110</v>
      </c>
      <c r="D449" s="26" t="str">
        <f t="shared" si="28"/>
        <v>茨城県神栖市</v>
      </c>
      <c r="E449" s="27" t="s">
        <v>2675</v>
      </c>
      <c r="F449" s="27" t="s">
        <v>2730</v>
      </c>
      <c r="G449" s="30" t="s">
        <v>2731</v>
      </c>
      <c r="H449" s="26" t="str">
        <f t="shared" si="27"/>
        <v>08</v>
      </c>
      <c r="I449" s="26" t="str">
        <f t="shared" si="30"/>
        <v>2325</v>
      </c>
      <c r="J449" s="24" t="str">
        <f t="shared" si="29"/>
        <v>232</v>
      </c>
    </row>
    <row r="450" spans="2:10">
      <c r="B450" s="27" t="s">
        <v>85</v>
      </c>
      <c r="C450" s="27" t="s">
        <v>1136</v>
      </c>
      <c r="D450" s="26" t="str">
        <f t="shared" si="28"/>
        <v>茨城県行方市</v>
      </c>
      <c r="E450" s="27" t="s">
        <v>2675</v>
      </c>
      <c r="F450" s="27" t="s">
        <v>2732</v>
      </c>
      <c r="G450" s="30" t="s">
        <v>2733</v>
      </c>
      <c r="H450" s="26" t="str">
        <f t="shared" ref="H450:H513" si="31">LEFT(G450,2)</f>
        <v>08</v>
      </c>
      <c r="I450" s="26" t="str">
        <f t="shared" si="30"/>
        <v>2333</v>
      </c>
      <c r="J450" s="24" t="str">
        <f t="shared" si="29"/>
        <v>233</v>
      </c>
    </row>
    <row r="451" spans="2:10">
      <c r="B451" s="27" t="s">
        <v>85</v>
      </c>
      <c r="C451" s="27" t="s">
        <v>1162</v>
      </c>
      <c r="D451" s="26" t="str">
        <f t="shared" ref="D451:D514" si="32">CONCATENATE(B451,C451)</f>
        <v>茨城県鉾田市</v>
      </c>
      <c r="E451" s="27" t="s">
        <v>2675</v>
      </c>
      <c r="F451" s="27" t="s">
        <v>2734</v>
      </c>
      <c r="G451" s="30" t="s">
        <v>2735</v>
      </c>
      <c r="H451" s="26" t="str">
        <f t="shared" si="31"/>
        <v>08</v>
      </c>
      <c r="I451" s="26" t="str">
        <f t="shared" si="30"/>
        <v>2341</v>
      </c>
      <c r="J451" s="24" t="str">
        <f t="shared" ref="J451:J514" si="33">LEFT(I451,3)</f>
        <v>234</v>
      </c>
    </row>
    <row r="452" spans="2:10">
      <c r="B452" s="27" t="s">
        <v>85</v>
      </c>
      <c r="C452" s="27" t="s">
        <v>1190</v>
      </c>
      <c r="D452" s="26" t="str">
        <f t="shared" si="32"/>
        <v>茨城県つくばみらい市</v>
      </c>
      <c r="E452" s="27" t="s">
        <v>2675</v>
      </c>
      <c r="F452" s="27" t="s">
        <v>2736</v>
      </c>
      <c r="G452" s="30" t="s">
        <v>2737</v>
      </c>
      <c r="H452" s="26" t="str">
        <f t="shared" si="31"/>
        <v>08</v>
      </c>
      <c r="I452" s="26" t="str">
        <f t="shared" si="30"/>
        <v>2350</v>
      </c>
      <c r="J452" s="24" t="str">
        <f t="shared" si="33"/>
        <v>235</v>
      </c>
    </row>
    <row r="453" spans="2:10">
      <c r="B453" s="27" t="s">
        <v>85</v>
      </c>
      <c r="C453" s="27" t="s">
        <v>1214</v>
      </c>
      <c r="D453" s="26" t="str">
        <f t="shared" si="32"/>
        <v>茨城県小美玉市</v>
      </c>
      <c r="E453" s="27" t="s">
        <v>2675</v>
      </c>
      <c r="F453" s="27" t="s">
        <v>2738</v>
      </c>
      <c r="G453" s="30" t="s">
        <v>2739</v>
      </c>
      <c r="H453" s="26" t="str">
        <f t="shared" si="31"/>
        <v>08</v>
      </c>
      <c r="I453" s="26" t="str">
        <f t="shared" si="30"/>
        <v>2368</v>
      </c>
      <c r="J453" s="24" t="str">
        <f t="shared" si="33"/>
        <v>236</v>
      </c>
    </row>
    <row r="454" spans="2:10">
      <c r="B454" s="27" t="s">
        <v>85</v>
      </c>
      <c r="C454" s="27" t="s">
        <v>1237</v>
      </c>
      <c r="D454" s="26" t="str">
        <f t="shared" si="32"/>
        <v>茨城県茨城町</v>
      </c>
      <c r="E454" s="27" t="s">
        <v>2675</v>
      </c>
      <c r="F454" s="27" t="s">
        <v>2740</v>
      </c>
      <c r="G454" s="30" t="s">
        <v>2741</v>
      </c>
      <c r="H454" s="26" t="str">
        <f t="shared" si="31"/>
        <v>08</v>
      </c>
      <c r="I454" s="26" t="str">
        <f t="shared" si="30"/>
        <v>3020</v>
      </c>
      <c r="J454" s="24" t="str">
        <f t="shared" si="33"/>
        <v>302</v>
      </c>
    </row>
    <row r="455" spans="2:10">
      <c r="B455" s="27" t="s">
        <v>85</v>
      </c>
      <c r="C455" s="27" t="s">
        <v>1262</v>
      </c>
      <c r="D455" s="26" t="str">
        <f t="shared" si="32"/>
        <v>茨城県大洗町</v>
      </c>
      <c r="E455" s="27" t="s">
        <v>2675</v>
      </c>
      <c r="F455" s="27" t="s">
        <v>2742</v>
      </c>
      <c r="G455" s="30" t="s">
        <v>2743</v>
      </c>
      <c r="H455" s="26" t="str">
        <f t="shared" si="31"/>
        <v>08</v>
      </c>
      <c r="I455" s="26" t="str">
        <f t="shared" si="30"/>
        <v>3097</v>
      </c>
      <c r="J455" s="24" t="str">
        <f t="shared" si="33"/>
        <v>309</v>
      </c>
    </row>
    <row r="456" spans="2:10">
      <c r="B456" s="27" t="s">
        <v>85</v>
      </c>
      <c r="C456" s="27" t="s">
        <v>1287</v>
      </c>
      <c r="D456" s="26" t="str">
        <f t="shared" si="32"/>
        <v>茨城県城里町</v>
      </c>
      <c r="E456" s="27" t="s">
        <v>2675</v>
      </c>
      <c r="F456" s="27" t="s">
        <v>2744</v>
      </c>
      <c r="G456" s="30" t="s">
        <v>2745</v>
      </c>
      <c r="H456" s="26" t="str">
        <f t="shared" si="31"/>
        <v>08</v>
      </c>
      <c r="I456" s="26" t="str">
        <f t="shared" si="30"/>
        <v>3101</v>
      </c>
      <c r="J456" s="24" t="str">
        <f t="shared" si="33"/>
        <v>310</v>
      </c>
    </row>
    <row r="457" spans="2:10">
      <c r="B457" s="27" t="s">
        <v>85</v>
      </c>
      <c r="C457" s="27" t="s">
        <v>1310</v>
      </c>
      <c r="D457" s="26" t="str">
        <f t="shared" si="32"/>
        <v>茨城県東海村</v>
      </c>
      <c r="E457" s="27" t="s">
        <v>2675</v>
      </c>
      <c r="F457" s="27" t="s">
        <v>2746</v>
      </c>
      <c r="G457" s="30" t="s">
        <v>2747</v>
      </c>
      <c r="H457" s="26" t="str">
        <f t="shared" si="31"/>
        <v>08</v>
      </c>
      <c r="I457" s="26" t="str">
        <f t="shared" si="30"/>
        <v>3411</v>
      </c>
      <c r="J457" s="24" t="str">
        <f t="shared" si="33"/>
        <v>341</v>
      </c>
    </row>
    <row r="458" spans="2:10">
      <c r="B458" s="27" t="s">
        <v>85</v>
      </c>
      <c r="C458" s="27" t="s">
        <v>1331</v>
      </c>
      <c r="D458" s="26" t="str">
        <f t="shared" si="32"/>
        <v>茨城県大子町</v>
      </c>
      <c r="E458" s="27" t="s">
        <v>2675</v>
      </c>
      <c r="F458" s="27" t="s">
        <v>2748</v>
      </c>
      <c r="G458" s="30" t="s">
        <v>2749</v>
      </c>
      <c r="H458" s="26" t="str">
        <f t="shared" si="31"/>
        <v>08</v>
      </c>
      <c r="I458" s="26" t="str">
        <f t="shared" si="30"/>
        <v>3640</v>
      </c>
      <c r="J458" s="24" t="str">
        <f t="shared" si="33"/>
        <v>364</v>
      </c>
    </row>
    <row r="459" spans="2:10">
      <c r="B459" s="27" t="s">
        <v>85</v>
      </c>
      <c r="C459" s="27" t="s">
        <v>1351</v>
      </c>
      <c r="D459" s="26" t="str">
        <f t="shared" si="32"/>
        <v>茨城県美浦村</v>
      </c>
      <c r="E459" s="27" t="s">
        <v>2675</v>
      </c>
      <c r="F459" s="27" t="s">
        <v>2750</v>
      </c>
      <c r="G459" s="30" t="s">
        <v>2751</v>
      </c>
      <c r="H459" s="26" t="str">
        <f t="shared" si="31"/>
        <v>08</v>
      </c>
      <c r="I459" s="26" t="str">
        <f t="shared" si="30"/>
        <v>4425</v>
      </c>
      <c r="J459" s="24" t="str">
        <f t="shared" si="33"/>
        <v>442</v>
      </c>
    </row>
    <row r="460" spans="2:10">
      <c r="B460" s="27" t="s">
        <v>85</v>
      </c>
      <c r="C460" s="27" t="s">
        <v>1370</v>
      </c>
      <c r="D460" s="26" t="str">
        <f t="shared" si="32"/>
        <v>茨城県阿見町</v>
      </c>
      <c r="E460" s="27" t="s">
        <v>2675</v>
      </c>
      <c r="F460" s="27" t="s">
        <v>2752</v>
      </c>
      <c r="G460" s="30" t="s">
        <v>2753</v>
      </c>
      <c r="H460" s="26" t="str">
        <f t="shared" si="31"/>
        <v>08</v>
      </c>
      <c r="I460" s="26" t="str">
        <f t="shared" si="30"/>
        <v>4433</v>
      </c>
      <c r="J460" s="24" t="str">
        <f t="shared" si="33"/>
        <v>443</v>
      </c>
    </row>
    <row r="461" spans="2:10">
      <c r="B461" s="27" t="s">
        <v>85</v>
      </c>
      <c r="C461" s="27" t="s">
        <v>1389</v>
      </c>
      <c r="D461" s="26" t="str">
        <f t="shared" si="32"/>
        <v>茨城県河内町</v>
      </c>
      <c r="E461" s="27" t="s">
        <v>2675</v>
      </c>
      <c r="F461" s="27" t="s">
        <v>2754</v>
      </c>
      <c r="G461" s="30" t="s">
        <v>2755</v>
      </c>
      <c r="H461" s="26" t="str">
        <f t="shared" si="31"/>
        <v>08</v>
      </c>
      <c r="I461" s="26" t="str">
        <f t="shared" si="30"/>
        <v>4476</v>
      </c>
      <c r="J461" s="24" t="str">
        <f t="shared" si="33"/>
        <v>447</v>
      </c>
    </row>
    <row r="462" spans="2:10">
      <c r="B462" s="27" t="s">
        <v>85</v>
      </c>
      <c r="C462" s="27" t="s">
        <v>1405</v>
      </c>
      <c r="D462" s="26" t="str">
        <f t="shared" si="32"/>
        <v>茨城県八千代町</v>
      </c>
      <c r="E462" s="27" t="s">
        <v>2675</v>
      </c>
      <c r="F462" s="27" t="s">
        <v>2756</v>
      </c>
      <c r="G462" s="30" t="s">
        <v>2757</v>
      </c>
      <c r="H462" s="26" t="str">
        <f t="shared" si="31"/>
        <v>08</v>
      </c>
      <c r="I462" s="26" t="str">
        <f t="shared" si="30"/>
        <v>5219</v>
      </c>
      <c r="J462" s="24" t="str">
        <f t="shared" si="33"/>
        <v>521</v>
      </c>
    </row>
    <row r="463" spans="2:10">
      <c r="B463" s="27" t="s">
        <v>85</v>
      </c>
      <c r="C463" s="27" t="s">
        <v>1420</v>
      </c>
      <c r="D463" s="26" t="str">
        <f t="shared" si="32"/>
        <v>茨城県五霞町</v>
      </c>
      <c r="E463" s="27" t="s">
        <v>2675</v>
      </c>
      <c r="F463" s="27" t="s">
        <v>2758</v>
      </c>
      <c r="G463" s="30" t="s">
        <v>2759</v>
      </c>
      <c r="H463" s="26" t="str">
        <f t="shared" si="31"/>
        <v>08</v>
      </c>
      <c r="I463" s="26" t="str">
        <f t="shared" si="30"/>
        <v>5421</v>
      </c>
      <c r="J463" s="24" t="str">
        <f t="shared" si="33"/>
        <v>542</v>
      </c>
    </row>
    <row r="464" spans="2:10">
      <c r="B464" s="27" t="s">
        <v>85</v>
      </c>
      <c r="C464" s="27" t="s">
        <v>1435</v>
      </c>
      <c r="D464" s="26" t="str">
        <f t="shared" si="32"/>
        <v>茨城県境町</v>
      </c>
      <c r="E464" s="27" t="s">
        <v>2675</v>
      </c>
      <c r="F464" s="27" t="s">
        <v>2760</v>
      </c>
      <c r="G464" s="30" t="s">
        <v>2761</v>
      </c>
      <c r="H464" s="26" t="str">
        <f t="shared" si="31"/>
        <v>08</v>
      </c>
      <c r="I464" s="26" t="str">
        <f t="shared" si="30"/>
        <v>5464</v>
      </c>
      <c r="J464" s="24" t="str">
        <f t="shared" si="33"/>
        <v>546</v>
      </c>
    </row>
    <row r="465" spans="2:10">
      <c r="B465" s="27" t="s">
        <v>85</v>
      </c>
      <c r="C465" s="27" t="s">
        <v>1450</v>
      </c>
      <c r="D465" s="26" t="str">
        <f t="shared" si="32"/>
        <v>茨城県利根町</v>
      </c>
      <c r="E465" s="27" t="s">
        <v>2675</v>
      </c>
      <c r="F465" s="27" t="s">
        <v>2762</v>
      </c>
      <c r="G465" s="30" t="s">
        <v>2763</v>
      </c>
      <c r="H465" s="26" t="str">
        <f t="shared" si="31"/>
        <v>08</v>
      </c>
      <c r="I465" s="26" t="str">
        <f t="shared" si="30"/>
        <v>5642</v>
      </c>
      <c r="J465" s="24" t="str">
        <f t="shared" si="33"/>
        <v>564</v>
      </c>
    </row>
    <row r="466" spans="2:10">
      <c r="B466" s="25" t="s">
        <v>2764</v>
      </c>
      <c r="C466" s="26"/>
      <c r="D466" s="26" t="str">
        <f t="shared" si="32"/>
        <v>栃木県</v>
      </c>
      <c r="E466" s="27" t="s">
        <v>2765</v>
      </c>
      <c r="F466" s="26"/>
      <c r="G466" s="28" t="s">
        <v>2766</v>
      </c>
      <c r="H466" s="26" t="str">
        <f t="shared" si="31"/>
        <v>09</v>
      </c>
      <c r="I466" s="26"/>
      <c r="J466" s="24" t="str">
        <f t="shared" si="33"/>
        <v/>
      </c>
    </row>
    <row r="467" spans="2:10">
      <c r="B467" s="27" t="s">
        <v>86</v>
      </c>
      <c r="C467" s="27" t="s">
        <v>132</v>
      </c>
      <c r="D467" s="26" t="str">
        <f t="shared" si="32"/>
        <v>栃木県宇都宮市</v>
      </c>
      <c r="E467" s="27" t="s">
        <v>2767</v>
      </c>
      <c r="F467" s="27" t="s">
        <v>2768</v>
      </c>
      <c r="G467" s="30" t="s">
        <v>2769</v>
      </c>
      <c r="H467" s="26" t="str">
        <f t="shared" si="31"/>
        <v>09</v>
      </c>
      <c r="I467" s="26" t="str">
        <f t="shared" ref="I467:I491" si="34">RIGHT(G467,4)</f>
        <v>2011</v>
      </c>
      <c r="J467" s="24" t="str">
        <f t="shared" si="33"/>
        <v>201</v>
      </c>
    </row>
    <row r="468" spans="2:10">
      <c r="B468" s="27" t="s">
        <v>86</v>
      </c>
      <c r="C468" s="27" t="s">
        <v>164</v>
      </c>
      <c r="D468" s="26" t="str">
        <f t="shared" si="32"/>
        <v>栃木県足利市</v>
      </c>
      <c r="E468" s="27" t="s">
        <v>2767</v>
      </c>
      <c r="F468" s="27" t="s">
        <v>2770</v>
      </c>
      <c r="G468" s="30" t="s">
        <v>2771</v>
      </c>
      <c r="H468" s="26" t="str">
        <f t="shared" si="31"/>
        <v>09</v>
      </c>
      <c r="I468" s="26" t="str">
        <f t="shared" si="34"/>
        <v>2029</v>
      </c>
      <c r="J468" s="24" t="str">
        <f t="shared" si="33"/>
        <v>202</v>
      </c>
    </row>
    <row r="469" spans="2:10">
      <c r="B469" s="27" t="s">
        <v>86</v>
      </c>
      <c r="C469" s="27" t="s">
        <v>195</v>
      </c>
      <c r="D469" s="26" t="str">
        <f t="shared" si="32"/>
        <v>栃木県栃木市</v>
      </c>
      <c r="E469" s="27" t="s">
        <v>2767</v>
      </c>
      <c r="F469" s="27" t="s">
        <v>2772</v>
      </c>
      <c r="G469" s="30" t="s">
        <v>2773</v>
      </c>
      <c r="H469" s="26" t="str">
        <f t="shared" si="31"/>
        <v>09</v>
      </c>
      <c r="I469" s="26" t="str">
        <f t="shared" si="34"/>
        <v>2037</v>
      </c>
      <c r="J469" s="24" t="str">
        <f t="shared" si="33"/>
        <v>203</v>
      </c>
    </row>
    <row r="470" spans="2:10">
      <c r="B470" s="27" t="s">
        <v>86</v>
      </c>
      <c r="C470" s="27" t="s">
        <v>227</v>
      </c>
      <c r="D470" s="26" t="str">
        <f t="shared" si="32"/>
        <v>栃木県佐野市</v>
      </c>
      <c r="E470" s="27" t="s">
        <v>2767</v>
      </c>
      <c r="F470" s="27" t="s">
        <v>2774</v>
      </c>
      <c r="G470" s="30" t="s">
        <v>2775</v>
      </c>
      <c r="H470" s="26" t="str">
        <f t="shared" si="31"/>
        <v>09</v>
      </c>
      <c r="I470" s="26" t="str">
        <f t="shared" si="34"/>
        <v>2045</v>
      </c>
      <c r="J470" s="24" t="str">
        <f t="shared" si="33"/>
        <v>204</v>
      </c>
    </row>
    <row r="471" spans="2:10">
      <c r="B471" s="27" t="s">
        <v>86</v>
      </c>
      <c r="C471" s="27" t="s">
        <v>259</v>
      </c>
      <c r="D471" s="26" t="str">
        <f t="shared" si="32"/>
        <v>栃木県鹿沼市</v>
      </c>
      <c r="E471" s="27" t="s">
        <v>2767</v>
      </c>
      <c r="F471" s="27" t="s">
        <v>2776</v>
      </c>
      <c r="G471" s="30" t="s">
        <v>2777</v>
      </c>
      <c r="H471" s="26" t="str">
        <f t="shared" si="31"/>
        <v>09</v>
      </c>
      <c r="I471" s="26" t="str">
        <f t="shared" si="34"/>
        <v>2053</v>
      </c>
      <c r="J471" s="24" t="str">
        <f t="shared" si="33"/>
        <v>205</v>
      </c>
    </row>
    <row r="472" spans="2:10">
      <c r="B472" s="27" t="s">
        <v>86</v>
      </c>
      <c r="C472" s="27" t="s">
        <v>293</v>
      </c>
      <c r="D472" s="26" t="str">
        <f t="shared" si="32"/>
        <v>栃木県日光市</v>
      </c>
      <c r="E472" s="27" t="s">
        <v>2767</v>
      </c>
      <c r="F472" s="27" t="s">
        <v>2778</v>
      </c>
      <c r="G472" s="30" t="s">
        <v>2779</v>
      </c>
      <c r="H472" s="26" t="str">
        <f t="shared" si="31"/>
        <v>09</v>
      </c>
      <c r="I472" s="26" t="str">
        <f t="shared" si="34"/>
        <v>2061</v>
      </c>
      <c r="J472" s="24" t="str">
        <f t="shared" si="33"/>
        <v>206</v>
      </c>
    </row>
    <row r="473" spans="2:10">
      <c r="B473" s="27" t="s">
        <v>86</v>
      </c>
      <c r="C473" s="27" t="s">
        <v>328</v>
      </c>
      <c r="D473" s="26" t="str">
        <f t="shared" si="32"/>
        <v>栃木県小山市</v>
      </c>
      <c r="E473" s="27" t="s">
        <v>2767</v>
      </c>
      <c r="F473" s="27" t="s">
        <v>2780</v>
      </c>
      <c r="G473" s="30" t="s">
        <v>2781</v>
      </c>
      <c r="H473" s="26" t="str">
        <f t="shared" si="31"/>
        <v>09</v>
      </c>
      <c r="I473" s="26" t="str">
        <f t="shared" si="34"/>
        <v>2088</v>
      </c>
      <c r="J473" s="24" t="str">
        <f t="shared" si="33"/>
        <v>208</v>
      </c>
    </row>
    <row r="474" spans="2:10">
      <c r="B474" s="27" t="s">
        <v>86</v>
      </c>
      <c r="C474" s="27" t="s">
        <v>364</v>
      </c>
      <c r="D474" s="26" t="str">
        <f t="shared" si="32"/>
        <v>栃木県真岡市</v>
      </c>
      <c r="E474" s="27" t="s">
        <v>2767</v>
      </c>
      <c r="F474" s="27" t="s">
        <v>2782</v>
      </c>
      <c r="G474" s="30" t="s">
        <v>2783</v>
      </c>
      <c r="H474" s="26" t="str">
        <f t="shared" si="31"/>
        <v>09</v>
      </c>
      <c r="I474" s="26" t="str">
        <f t="shared" si="34"/>
        <v>2096</v>
      </c>
      <c r="J474" s="24" t="str">
        <f t="shared" si="33"/>
        <v>209</v>
      </c>
    </row>
    <row r="475" spans="2:10">
      <c r="B475" s="27" t="s">
        <v>86</v>
      </c>
      <c r="C475" s="27" t="s">
        <v>400</v>
      </c>
      <c r="D475" s="26" t="str">
        <f t="shared" si="32"/>
        <v>栃木県大田原市</v>
      </c>
      <c r="E475" s="27" t="s">
        <v>2767</v>
      </c>
      <c r="F475" s="27" t="s">
        <v>2784</v>
      </c>
      <c r="G475" s="30" t="s">
        <v>2785</v>
      </c>
      <c r="H475" s="26" t="str">
        <f t="shared" si="31"/>
        <v>09</v>
      </c>
      <c r="I475" s="26" t="str">
        <f t="shared" si="34"/>
        <v>2100</v>
      </c>
      <c r="J475" s="24" t="str">
        <f t="shared" si="33"/>
        <v>210</v>
      </c>
    </row>
    <row r="476" spans="2:10">
      <c r="B476" s="27" t="s">
        <v>86</v>
      </c>
      <c r="C476" s="27" t="s">
        <v>438</v>
      </c>
      <c r="D476" s="26" t="str">
        <f t="shared" si="32"/>
        <v>栃木県矢板市</v>
      </c>
      <c r="E476" s="27" t="s">
        <v>2767</v>
      </c>
      <c r="F476" s="27" t="s">
        <v>2786</v>
      </c>
      <c r="G476" s="30" t="s">
        <v>2787</v>
      </c>
      <c r="H476" s="26" t="str">
        <f t="shared" si="31"/>
        <v>09</v>
      </c>
      <c r="I476" s="26" t="str">
        <f t="shared" si="34"/>
        <v>2118</v>
      </c>
      <c r="J476" s="24" t="str">
        <f t="shared" si="33"/>
        <v>211</v>
      </c>
    </row>
    <row r="477" spans="2:10">
      <c r="B477" s="27" t="s">
        <v>86</v>
      </c>
      <c r="C477" s="27" t="s">
        <v>478</v>
      </c>
      <c r="D477" s="26" t="str">
        <f t="shared" si="32"/>
        <v>栃木県那須塩原市</v>
      </c>
      <c r="E477" s="27" t="s">
        <v>2767</v>
      </c>
      <c r="F477" s="27" t="s">
        <v>2788</v>
      </c>
      <c r="G477" s="30" t="s">
        <v>2789</v>
      </c>
      <c r="H477" s="26" t="str">
        <f t="shared" si="31"/>
        <v>09</v>
      </c>
      <c r="I477" s="26" t="str">
        <f t="shared" si="34"/>
        <v>2134</v>
      </c>
      <c r="J477" s="24" t="str">
        <f t="shared" si="33"/>
        <v>213</v>
      </c>
    </row>
    <row r="478" spans="2:10">
      <c r="B478" s="27" t="s">
        <v>86</v>
      </c>
      <c r="C478" s="27" t="s">
        <v>520</v>
      </c>
      <c r="D478" s="26" t="str">
        <f t="shared" si="32"/>
        <v>栃木県さくら市</v>
      </c>
      <c r="E478" s="27" t="s">
        <v>2767</v>
      </c>
      <c r="F478" s="27" t="s">
        <v>2790</v>
      </c>
      <c r="G478" s="30" t="s">
        <v>2791</v>
      </c>
      <c r="H478" s="26" t="str">
        <f t="shared" si="31"/>
        <v>09</v>
      </c>
      <c r="I478" s="26" t="str">
        <f t="shared" si="34"/>
        <v>2142</v>
      </c>
      <c r="J478" s="24" t="str">
        <f t="shared" si="33"/>
        <v>214</v>
      </c>
    </row>
    <row r="479" spans="2:10">
      <c r="B479" s="27" t="s">
        <v>86</v>
      </c>
      <c r="C479" s="27" t="s">
        <v>563</v>
      </c>
      <c r="D479" s="26" t="str">
        <f t="shared" si="32"/>
        <v>栃木県那須烏山市</v>
      </c>
      <c r="E479" s="27" t="s">
        <v>2767</v>
      </c>
      <c r="F479" s="27" t="s">
        <v>2792</v>
      </c>
      <c r="G479" s="30" t="s">
        <v>2793</v>
      </c>
      <c r="H479" s="26" t="str">
        <f t="shared" si="31"/>
        <v>09</v>
      </c>
      <c r="I479" s="26" t="str">
        <f t="shared" si="34"/>
        <v>2151</v>
      </c>
      <c r="J479" s="24" t="str">
        <f t="shared" si="33"/>
        <v>215</v>
      </c>
    </row>
    <row r="480" spans="2:10">
      <c r="B480" s="27" t="s">
        <v>86</v>
      </c>
      <c r="C480" s="27" t="s">
        <v>605</v>
      </c>
      <c r="D480" s="26" t="str">
        <f t="shared" si="32"/>
        <v>栃木県下野市</v>
      </c>
      <c r="E480" s="27" t="s">
        <v>2767</v>
      </c>
      <c r="F480" s="27" t="s">
        <v>2794</v>
      </c>
      <c r="G480" s="30" t="s">
        <v>2795</v>
      </c>
      <c r="H480" s="26" t="str">
        <f t="shared" si="31"/>
        <v>09</v>
      </c>
      <c r="I480" s="26" t="str">
        <f t="shared" si="34"/>
        <v>2169</v>
      </c>
      <c r="J480" s="24" t="str">
        <f t="shared" si="33"/>
        <v>216</v>
      </c>
    </row>
    <row r="481" spans="2:10">
      <c r="B481" s="27" t="s">
        <v>86</v>
      </c>
      <c r="C481" s="27" t="s">
        <v>648</v>
      </c>
      <c r="D481" s="26" t="str">
        <f t="shared" si="32"/>
        <v>栃木県上三川町</v>
      </c>
      <c r="E481" s="27" t="s">
        <v>2767</v>
      </c>
      <c r="F481" s="27" t="s">
        <v>2796</v>
      </c>
      <c r="G481" s="30" t="s">
        <v>2797</v>
      </c>
      <c r="H481" s="26" t="str">
        <f t="shared" si="31"/>
        <v>09</v>
      </c>
      <c r="I481" s="26" t="str">
        <f t="shared" si="34"/>
        <v>3017</v>
      </c>
      <c r="J481" s="24" t="str">
        <f t="shared" si="33"/>
        <v>301</v>
      </c>
    </row>
    <row r="482" spans="2:10">
      <c r="B482" s="27" t="s">
        <v>86</v>
      </c>
      <c r="C482" s="27" t="s">
        <v>692</v>
      </c>
      <c r="D482" s="26" t="str">
        <f t="shared" si="32"/>
        <v>栃木県益子町</v>
      </c>
      <c r="E482" s="27" t="s">
        <v>2767</v>
      </c>
      <c r="F482" s="27" t="s">
        <v>2798</v>
      </c>
      <c r="G482" s="30" t="s">
        <v>2799</v>
      </c>
      <c r="H482" s="26" t="str">
        <f t="shared" si="31"/>
        <v>09</v>
      </c>
      <c r="I482" s="26" t="str">
        <f t="shared" si="34"/>
        <v>3424</v>
      </c>
      <c r="J482" s="24" t="str">
        <f t="shared" si="33"/>
        <v>342</v>
      </c>
    </row>
    <row r="483" spans="2:10">
      <c r="B483" s="27" t="s">
        <v>86</v>
      </c>
      <c r="C483" s="27" t="s">
        <v>735</v>
      </c>
      <c r="D483" s="26" t="str">
        <f t="shared" si="32"/>
        <v>栃木県茂木町</v>
      </c>
      <c r="E483" s="27" t="s">
        <v>2767</v>
      </c>
      <c r="F483" s="27" t="s">
        <v>2800</v>
      </c>
      <c r="G483" s="30" t="s">
        <v>2801</v>
      </c>
      <c r="H483" s="26" t="str">
        <f t="shared" si="31"/>
        <v>09</v>
      </c>
      <c r="I483" s="26" t="str">
        <f t="shared" si="34"/>
        <v>3432</v>
      </c>
      <c r="J483" s="24" t="str">
        <f t="shared" si="33"/>
        <v>343</v>
      </c>
    </row>
    <row r="484" spans="2:10">
      <c r="B484" s="27" t="s">
        <v>86</v>
      </c>
      <c r="C484" s="27" t="s">
        <v>774</v>
      </c>
      <c r="D484" s="26" t="str">
        <f t="shared" si="32"/>
        <v>栃木県市貝町</v>
      </c>
      <c r="E484" s="27" t="s">
        <v>2767</v>
      </c>
      <c r="F484" s="27" t="s">
        <v>2802</v>
      </c>
      <c r="G484" s="30" t="s">
        <v>2803</v>
      </c>
      <c r="H484" s="26" t="str">
        <f t="shared" si="31"/>
        <v>09</v>
      </c>
      <c r="I484" s="26" t="str">
        <f t="shared" si="34"/>
        <v>3441</v>
      </c>
      <c r="J484" s="24" t="str">
        <f t="shared" si="33"/>
        <v>344</v>
      </c>
    </row>
    <row r="485" spans="2:10">
      <c r="B485" s="27" t="s">
        <v>86</v>
      </c>
      <c r="C485" s="27" t="s">
        <v>814</v>
      </c>
      <c r="D485" s="26" t="str">
        <f t="shared" si="32"/>
        <v>栃木県芳賀町</v>
      </c>
      <c r="E485" s="27" t="s">
        <v>2767</v>
      </c>
      <c r="F485" s="27" t="s">
        <v>2804</v>
      </c>
      <c r="G485" s="30" t="s">
        <v>2805</v>
      </c>
      <c r="H485" s="26" t="str">
        <f t="shared" si="31"/>
        <v>09</v>
      </c>
      <c r="I485" s="26" t="str">
        <f t="shared" si="34"/>
        <v>3459</v>
      </c>
      <c r="J485" s="24" t="str">
        <f t="shared" si="33"/>
        <v>345</v>
      </c>
    </row>
    <row r="486" spans="2:10">
      <c r="B486" s="27" t="s">
        <v>86</v>
      </c>
      <c r="C486" s="27" t="s">
        <v>855</v>
      </c>
      <c r="D486" s="26" t="str">
        <f t="shared" si="32"/>
        <v>栃木県壬生町</v>
      </c>
      <c r="E486" s="27" t="s">
        <v>2767</v>
      </c>
      <c r="F486" s="27" t="s">
        <v>2806</v>
      </c>
      <c r="G486" s="30" t="s">
        <v>2807</v>
      </c>
      <c r="H486" s="26" t="str">
        <f t="shared" si="31"/>
        <v>09</v>
      </c>
      <c r="I486" s="26" t="str">
        <f t="shared" si="34"/>
        <v>3611</v>
      </c>
      <c r="J486" s="24" t="str">
        <f t="shared" si="33"/>
        <v>361</v>
      </c>
    </row>
    <row r="487" spans="2:10">
      <c r="B487" s="27" t="s">
        <v>86</v>
      </c>
      <c r="C487" s="27" t="s">
        <v>891</v>
      </c>
      <c r="D487" s="26" t="str">
        <f t="shared" si="32"/>
        <v>栃木県野木町</v>
      </c>
      <c r="E487" s="27" t="s">
        <v>2767</v>
      </c>
      <c r="F487" s="27" t="s">
        <v>2808</v>
      </c>
      <c r="G487" s="30" t="s">
        <v>2809</v>
      </c>
      <c r="H487" s="26" t="str">
        <f t="shared" si="31"/>
        <v>09</v>
      </c>
      <c r="I487" s="26" t="str">
        <f t="shared" si="34"/>
        <v>3645</v>
      </c>
      <c r="J487" s="24" t="str">
        <f t="shared" si="33"/>
        <v>364</v>
      </c>
    </row>
    <row r="488" spans="2:10">
      <c r="B488" s="27" t="s">
        <v>86</v>
      </c>
      <c r="C488" s="27" t="s">
        <v>925</v>
      </c>
      <c r="D488" s="26" t="str">
        <f t="shared" si="32"/>
        <v>栃木県塩谷町</v>
      </c>
      <c r="E488" s="27" t="s">
        <v>2767</v>
      </c>
      <c r="F488" s="27" t="s">
        <v>2810</v>
      </c>
      <c r="G488" s="30" t="s">
        <v>2811</v>
      </c>
      <c r="H488" s="26" t="str">
        <f t="shared" si="31"/>
        <v>09</v>
      </c>
      <c r="I488" s="26" t="str">
        <f t="shared" si="34"/>
        <v>3840</v>
      </c>
      <c r="J488" s="24" t="str">
        <f t="shared" si="33"/>
        <v>384</v>
      </c>
    </row>
    <row r="489" spans="2:10">
      <c r="B489" s="27" t="s">
        <v>86</v>
      </c>
      <c r="C489" s="27" t="s">
        <v>956</v>
      </c>
      <c r="D489" s="26" t="str">
        <f t="shared" si="32"/>
        <v>栃木県高根沢町</v>
      </c>
      <c r="E489" s="27" t="s">
        <v>2767</v>
      </c>
      <c r="F489" s="27" t="s">
        <v>2812</v>
      </c>
      <c r="G489" s="30" t="s">
        <v>2813</v>
      </c>
      <c r="H489" s="26" t="str">
        <f t="shared" si="31"/>
        <v>09</v>
      </c>
      <c r="I489" s="26" t="str">
        <f t="shared" si="34"/>
        <v>3866</v>
      </c>
      <c r="J489" s="24" t="str">
        <f t="shared" si="33"/>
        <v>386</v>
      </c>
    </row>
    <row r="490" spans="2:10">
      <c r="B490" s="27" t="s">
        <v>86</v>
      </c>
      <c r="C490" s="27" t="s">
        <v>988</v>
      </c>
      <c r="D490" s="26" t="str">
        <f t="shared" si="32"/>
        <v>栃木県那須町</v>
      </c>
      <c r="E490" s="27" t="s">
        <v>2767</v>
      </c>
      <c r="F490" s="27" t="s">
        <v>2814</v>
      </c>
      <c r="G490" s="30" t="s">
        <v>2815</v>
      </c>
      <c r="H490" s="26" t="str">
        <f t="shared" si="31"/>
        <v>09</v>
      </c>
      <c r="I490" s="26" t="str">
        <f t="shared" si="34"/>
        <v>4072</v>
      </c>
      <c r="J490" s="24" t="str">
        <f t="shared" si="33"/>
        <v>407</v>
      </c>
    </row>
    <row r="491" spans="2:10">
      <c r="B491" s="27" t="s">
        <v>86</v>
      </c>
      <c r="C491" s="27" t="s">
        <v>1021</v>
      </c>
      <c r="D491" s="26" t="str">
        <f t="shared" si="32"/>
        <v>栃木県那珂川町</v>
      </c>
      <c r="E491" s="27" t="s">
        <v>2767</v>
      </c>
      <c r="F491" s="27" t="s">
        <v>2816</v>
      </c>
      <c r="G491" s="30" t="s">
        <v>2817</v>
      </c>
      <c r="H491" s="26" t="str">
        <f t="shared" si="31"/>
        <v>09</v>
      </c>
      <c r="I491" s="26" t="str">
        <f t="shared" si="34"/>
        <v>4111</v>
      </c>
      <c r="J491" s="24" t="str">
        <f t="shared" si="33"/>
        <v>411</v>
      </c>
    </row>
    <row r="492" spans="2:10">
      <c r="B492" s="25" t="s">
        <v>2818</v>
      </c>
      <c r="C492" s="26"/>
      <c r="D492" s="26" t="str">
        <f t="shared" si="32"/>
        <v>群馬県</v>
      </c>
      <c r="E492" s="27" t="s">
        <v>2819</v>
      </c>
      <c r="F492" s="26"/>
      <c r="G492" s="28" t="s">
        <v>2820</v>
      </c>
      <c r="H492" s="26" t="str">
        <f t="shared" si="31"/>
        <v>10</v>
      </c>
      <c r="I492" s="26"/>
      <c r="J492" s="24" t="str">
        <f t="shared" si="33"/>
        <v/>
      </c>
    </row>
    <row r="493" spans="2:10">
      <c r="B493" s="27" t="s">
        <v>87</v>
      </c>
      <c r="C493" s="27" t="s">
        <v>133</v>
      </c>
      <c r="D493" s="26" t="str">
        <f t="shared" si="32"/>
        <v>群馬県前橋市</v>
      </c>
      <c r="E493" s="27" t="s">
        <v>2821</v>
      </c>
      <c r="F493" s="27" t="s">
        <v>2822</v>
      </c>
      <c r="G493" s="30" t="s">
        <v>2823</v>
      </c>
      <c r="H493" s="26" t="str">
        <f t="shared" si="31"/>
        <v>10</v>
      </c>
      <c r="I493" s="26" t="str">
        <f t="shared" ref="I493:I527" si="35">RIGHT(G493,4)</f>
        <v>2016</v>
      </c>
      <c r="J493" s="24" t="str">
        <f t="shared" si="33"/>
        <v>201</v>
      </c>
    </row>
    <row r="494" spans="2:10">
      <c r="B494" s="27" t="s">
        <v>87</v>
      </c>
      <c r="C494" s="27" t="s">
        <v>165</v>
      </c>
      <c r="D494" s="26" t="str">
        <f t="shared" si="32"/>
        <v>群馬県高崎市</v>
      </c>
      <c r="E494" s="27" t="s">
        <v>2821</v>
      </c>
      <c r="F494" s="27" t="s">
        <v>2824</v>
      </c>
      <c r="G494" s="30" t="s">
        <v>2825</v>
      </c>
      <c r="H494" s="26" t="str">
        <f t="shared" si="31"/>
        <v>10</v>
      </c>
      <c r="I494" s="26" t="str">
        <f t="shared" si="35"/>
        <v>2024</v>
      </c>
      <c r="J494" s="24" t="str">
        <f t="shared" si="33"/>
        <v>202</v>
      </c>
    </row>
    <row r="495" spans="2:10">
      <c r="B495" s="27" t="s">
        <v>87</v>
      </c>
      <c r="C495" s="27" t="s">
        <v>196</v>
      </c>
      <c r="D495" s="26" t="str">
        <f t="shared" si="32"/>
        <v>群馬県桐生市</v>
      </c>
      <c r="E495" s="27" t="s">
        <v>2821</v>
      </c>
      <c r="F495" s="27" t="s">
        <v>2826</v>
      </c>
      <c r="G495" s="30" t="s">
        <v>2827</v>
      </c>
      <c r="H495" s="26" t="str">
        <f t="shared" si="31"/>
        <v>10</v>
      </c>
      <c r="I495" s="26" t="str">
        <f t="shared" si="35"/>
        <v>2032</v>
      </c>
      <c r="J495" s="24" t="str">
        <f t="shared" si="33"/>
        <v>203</v>
      </c>
    </row>
    <row r="496" spans="2:10">
      <c r="B496" s="27" t="s">
        <v>87</v>
      </c>
      <c r="C496" s="27" t="s">
        <v>228</v>
      </c>
      <c r="D496" s="26" t="str">
        <f t="shared" si="32"/>
        <v>群馬県伊勢崎市</v>
      </c>
      <c r="E496" s="27" t="s">
        <v>2821</v>
      </c>
      <c r="F496" s="27" t="s">
        <v>2828</v>
      </c>
      <c r="G496" s="30" t="s">
        <v>2829</v>
      </c>
      <c r="H496" s="26" t="str">
        <f t="shared" si="31"/>
        <v>10</v>
      </c>
      <c r="I496" s="26" t="str">
        <f t="shared" si="35"/>
        <v>2041</v>
      </c>
      <c r="J496" s="24" t="str">
        <f t="shared" si="33"/>
        <v>204</v>
      </c>
    </row>
    <row r="497" spans="2:10">
      <c r="B497" s="27" t="s">
        <v>87</v>
      </c>
      <c r="C497" s="27" t="s">
        <v>260</v>
      </c>
      <c r="D497" s="26" t="str">
        <f t="shared" si="32"/>
        <v>群馬県太田市</v>
      </c>
      <c r="E497" s="27" t="s">
        <v>2821</v>
      </c>
      <c r="F497" s="27" t="s">
        <v>2830</v>
      </c>
      <c r="G497" s="30" t="s">
        <v>2831</v>
      </c>
      <c r="H497" s="26" t="str">
        <f t="shared" si="31"/>
        <v>10</v>
      </c>
      <c r="I497" s="26" t="str">
        <f t="shared" si="35"/>
        <v>2059</v>
      </c>
      <c r="J497" s="24" t="str">
        <f t="shared" si="33"/>
        <v>205</v>
      </c>
    </row>
    <row r="498" spans="2:10">
      <c r="B498" s="27" t="s">
        <v>87</v>
      </c>
      <c r="C498" s="27" t="s">
        <v>294</v>
      </c>
      <c r="D498" s="26" t="str">
        <f t="shared" si="32"/>
        <v>群馬県沼田市</v>
      </c>
      <c r="E498" s="27" t="s">
        <v>2821</v>
      </c>
      <c r="F498" s="27" t="s">
        <v>2832</v>
      </c>
      <c r="G498" s="30" t="s">
        <v>2833</v>
      </c>
      <c r="H498" s="26" t="str">
        <f t="shared" si="31"/>
        <v>10</v>
      </c>
      <c r="I498" s="26" t="str">
        <f t="shared" si="35"/>
        <v>2067</v>
      </c>
      <c r="J498" s="24" t="str">
        <f t="shared" si="33"/>
        <v>206</v>
      </c>
    </row>
    <row r="499" spans="2:10">
      <c r="B499" s="27" t="s">
        <v>87</v>
      </c>
      <c r="C499" s="27" t="s">
        <v>329</v>
      </c>
      <c r="D499" s="26" t="str">
        <f t="shared" si="32"/>
        <v>群馬県館林市</v>
      </c>
      <c r="E499" s="27" t="s">
        <v>2821</v>
      </c>
      <c r="F499" s="27" t="s">
        <v>2834</v>
      </c>
      <c r="G499" s="30" t="s">
        <v>2835</v>
      </c>
      <c r="H499" s="26" t="str">
        <f t="shared" si="31"/>
        <v>10</v>
      </c>
      <c r="I499" s="26" t="str">
        <f t="shared" si="35"/>
        <v>2075</v>
      </c>
      <c r="J499" s="24" t="str">
        <f t="shared" si="33"/>
        <v>207</v>
      </c>
    </row>
    <row r="500" spans="2:10">
      <c r="B500" s="27" t="s">
        <v>87</v>
      </c>
      <c r="C500" s="27" t="s">
        <v>365</v>
      </c>
      <c r="D500" s="26" t="str">
        <f t="shared" si="32"/>
        <v>群馬県渋川市</v>
      </c>
      <c r="E500" s="27" t="s">
        <v>2821</v>
      </c>
      <c r="F500" s="27" t="s">
        <v>2836</v>
      </c>
      <c r="G500" s="30" t="s">
        <v>2837</v>
      </c>
      <c r="H500" s="26" t="str">
        <f t="shared" si="31"/>
        <v>10</v>
      </c>
      <c r="I500" s="26" t="str">
        <f t="shared" si="35"/>
        <v>2083</v>
      </c>
      <c r="J500" s="24" t="str">
        <f t="shared" si="33"/>
        <v>208</v>
      </c>
    </row>
    <row r="501" spans="2:10">
      <c r="B501" s="27" t="s">
        <v>87</v>
      </c>
      <c r="C501" s="27" t="s">
        <v>401</v>
      </c>
      <c r="D501" s="26" t="str">
        <f t="shared" si="32"/>
        <v>群馬県藤岡市</v>
      </c>
      <c r="E501" s="27" t="s">
        <v>2821</v>
      </c>
      <c r="F501" s="27" t="s">
        <v>2838</v>
      </c>
      <c r="G501" s="30" t="s">
        <v>2839</v>
      </c>
      <c r="H501" s="26" t="str">
        <f t="shared" si="31"/>
        <v>10</v>
      </c>
      <c r="I501" s="26" t="str">
        <f t="shared" si="35"/>
        <v>2091</v>
      </c>
      <c r="J501" s="24" t="str">
        <f t="shared" si="33"/>
        <v>209</v>
      </c>
    </row>
    <row r="502" spans="2:10">
      <c r="B502" s="27" t="s">
        <v>87</v>
      </c>
      <c r="C502" s="27" t="s">
        <v>439</v>
      </c>
      <c r="D502" s="26" t="str">
        <f t="shared" si="32"/>
        <v>群馬県富岡市</v>
      </c>
      <c r="E502" s="27" t="s">
        <v>2821</v>
      </c>
      <c r="F502" s="27" t="s">
        <v>2840</v>
      </c>
      <c r="G502" s="30" t="s">
        <v>2841</v>
      </c>
      <c r="H502" s="26" t="str">
        <f t="shared" si="31"/>
        <v>10</v>
      </c>
      <c r="I502" s="26" t="str">
        <f t="shared" si="35"/>
        <v>2105</v>
      </c>
      <c r="J502" s="24" t="str">
        <f t="shared" si="33"/>
        <v>210</v>
      </c>
    </row>
    <row r="503" spans="2:10">
      <c r="B503" s="27" t="s">
        <v>87</v>
      </c>
      <c r="C503" s="27" t="s">
        <v>479</v>
      </c>
      <c r="D503" s="26" t="str">
        <f t="shared" si="32"/>
        <v>群馬県安中市</v>
      </c>
      <c r="E503" s="27" t="s">
        <v>2821</v>
      </c>
      <c r="F503" s="27" t="s">
        <v>2842</v>
      </c>
      <c r="G503" s="30" t="s">
        <v>2843</v>
      </c>
      <c r="H503" s="26" t="str">
        <f t="shared" si="31"/>
        <v>10</v>
      </c>
      <c r="I503" s="26" t="str">
        <f t="shared" si="35"/>
        <v>2113</v>
      </c>
      <c r="J503" s="24" t="str">
        <f t="shared" si="33"/>
        <v>211</v>
      </c>
    </row>
    <row r="504" spans="2:10">
      <c r="B504" s="27" t="s">
        <v>87</v>
      </c>
      <c r="C504" s="27" t="s">
        <v>521</v>
      </c>
      <c r="D504" s="26" t="str">
        <f t="shared" si="32"/>
        <v>群馬県みどり市</v>
      </c>
      <c r="E504" s="27" t="s">
        <v>2821</v>
      </c>
      <c r="F504" s="27" t="s">
        <v>2844</v>
      </c>
      <c r="G504" s="30" t="s">
        <v>2845</v>
      </c>
      <c r="H504" s="26" t="str">
        <f t="shared" si="31"/>
        <v>10</v>
      </c>
      <c r="I504" s="26" t="str">
        <f t="shared" si="35"/>
        <v>2121</v>
      </c>
      <c r="J504" s="24" t="str">
        <f t="shared" si="33"/>
        <v>212</v>
      </c>
    </row>
    <row r="505" spans="2:10">
      <c r="B505" s="27" t="s">
        <v>87</v>
      </c>
      <c r="C505" s="27" t="s">
        <v>564</v>
      </c>
      <c r="D505" s="26" t="str">
        <f t="shared" si="32"/>
        <v>群馬県榛東村</v>
      </c>
      <c r="E505" s="27" t="s">
        <v>2821</v>
      </c>
      <c r="F505" s="27" t="s">
        <v>2846</v>
      </c>
      <c r="G505" s="30" t="s">
        <v>2847</v>
      </c>
      <c r="H505" s="26" t="str">
        <f t="shared" si="31"/>
        <v>10</v>
      </c>
      <c r="I505" s="26" t="str">
        <f t="shared" si="35"/>
        <v>3446</v>
      </c>
      <c r="J505" s="24" t="str">
        <f t="shared" si="33"/>
        <v>344</v>
      </c>
    </row>
    <row r="506" spans="2:10">
      <c r="B506" s="27" t="s">
        <v>87</v>
      </c>
      <c r="C506" s="27" t="s">
        <v>606</v>
      </c>
      <c r="D506" s="26" t="str">
        <f t="shared" si="32"/>
        <v>群馬県吉岡町</v>
      </c>
      <c r="E506" s="27" t="s">
        <v>2821</v>
      </c>
      <c r="F506" s="27" t="s">
        <v>2848</v>
      </c>
      <c r="G506" s="30" t="s">
        <v>2849</v>
      </c>
      <c r="H506" s="26" t="str">
        <f t="shared" si="31"/>
        <v>10</v>
      </c>
      <c r="I506" s="26" t="str">
        <f t="shared" si="35"/>
        <v>3454</v>
      </c>
      <c r="J506" s="24" t="str">
        <f t="shared" si="33"/>
        <v>345</v>
      </c>
    </row>
    <row r="507" spans="2:10">
      <c r="B507" s="27" t="s">
        <v>87</v>
      </c>
      <c r="C507" s="27" t="s">
        <v>649</v>
      </c>
      <c r="D507" s="26" t="str">
        <f t="shared" si="32"/>
        <v>群馬県上野村</v>
      </c>
      <c r="E507" s="27" t="s">
        <v>2821</v>
      </c>
      <c r="F507" s="27" t="s">
        <v>2850</v>
      </c>
      <c r="G507" s="30" t="s">
        <v>2851</v>
      </c>
      <c r="H507" s="26" t="str">
        <f t="shared" si="31"/>
        <v>10</v>
      </c>
      <c r="I507" s="26" t="str">
        <f t="shared" si="35"/>
        <v>3667</v>
      </c>
      <c r="J507" s="24" t="str">
        <f t="shared" si="33"/>
        <v>366</v>
      </c>
    </row>
    <row r="508" spans="2:10">
      <c r="B508" s="27" t="s">
        <v>87</v>
      </c>
      <c r="C508" s="27" t="s">
        <v>693</v>
      </c>
      <c r="D508" s="26" t="str">
        <f t="shared" si="32"/>
        <v>群馬県神流町</v>
      </c>
      <c r="E508" s="27" t="s">
        <v>2821</v>
      </c>
      <c r="F508" s="27" t="s">
        <v>2852</v>
      </c>
      <c r="G508" s="30" t="s">
        <v>2853</v>
      </c>
      <c r="H508" s="26" t="str">
        <f t="shared" si="31"/>
        <v>10</v>
      </c>
      <c r="I508" s="26" t="str">
        <f t="shared" si="35"/>
        <v>3675</v>
      </c>
      <c r="J508" s="24" t="str">
        <f t="shared" si="33"/>
        <v>367</v>
      </c>
    </row>
    <row r="509" spans="2:10">
      <c r="B509" s="27" t="s">
        <v>87</v>
      </c>
      <c r="C509" s="27" t="s">
        <v>736</v>
      </c>
      <c r="D509" s="26" t="str">
        <f t="shared" si="32"/>
        <v>群馬県下仁田町</v>
      </c>
      <c r="E509" s="27" t="s">
        <v>2821</v>
      </c>
      <c r="F509" s="27" t="s">
        <v>2854</v>
      </c>
      <c r="G509" s="30" t="s">
        <v>2855</v>
      </c>
      <c r="H509" s="26" t="str">
        <f t="shared" si="31"/>
        <v>10</v>
      </c>
      <c r="I509" s="26" t="str">
        <f t="shared" si="35"/>
        <v>3829</v>
      </c>
      <c r="J509" s="24" t="str">
        <f t="shared" si="33"/>
        <v>382</v>
      </c>
    </row>
    <row r="510" spans="2:10">
      <c r="B510" s="27" t="s">
        <v>87</v>
      </c>
      <c r="C510" s="27" t="s">
        <v>775</v>
      </c>
      <c r="D510" s="26" t="str">
        <f t="shared" si="32"/>
        <v>群馬県南牧村</v>
      </c>
      <c r="E510" s="27" t="s">
        <v>2821</v>
      </c>
      <c r="F510" s="27" t="s">
        <v>2856</v>
      </c>
      <c r="G510" s="30" t="s">
        <v>2857</v>
      </c>
      <c r="H510" s="26" t="str">
        <f t="shared" si="31"/>
        <v>10</v>
      </c>
      <c r="I510" s="26" t="str">
        <f t="shared" si="35"/>
        <v>3837</v>
      </c>
      <c r="J510" s="24" t="str">
        <f t="shared" si="33"/>
        <v>383</v>
      </c>
    </row>
    <row r="511" spans="2:10">
      <c r="B511" s="27" t="s">
        <v>87</v>
      </c>
      <c r="C511" s="27" t="s">
        <v>815</v>
      </c>
      <c r="D511" s="26" t="str">
        <f t="shared" si="32"/>
        <v>群馬県甘楽町</v>
      </c>
      <c r="E511" s="27" t="s">
        <v>2821</v>
      </c>
      <c r="F511" s="27" t="s">
        <v>2858</v>
      </c>
      <c r="G511" s="30" t="s">
        <v>2859</v>
      </c>
      <c r="H511" s="26" t="str">
        <f t="shared" si="31"/>
        <v>10</v>
      </c>
      <c r="I511" s="26" t="str">
        <f t="shared" si="35"/>
        <v>3845</v>
      </c>
      <c r="J511" s="24" t="str">
        <f t="shared" si="33"/>
        <v>384</v>
      </c>
    </row>
    <row r="512" spans="2:10">
      <c r="B512" s="27" t="s">
        <v>87</v>
      </c>
      <c r="C512" s="27" t="s">
        <v>856</v>
      </c>
      <c r="D512" s="26" t="str">
        <f t="shared" si="32"/>
        <v>群馬県中之条町</v>
      </c>
      <c r="E512" s="27" t="s">
        <v>2821</v>
      </c>
      <c r="F512" s="27" t="s">
        <v>2860</v>
      </c>
      <c r="G512" s="30" t="s">
        <v>2861</v>
      </c>
      <c r="H512" s="26" t="str">
        <f t="shared" si="31"/>
        <v>10</v>
      </c>
      <c r="I512" s="26" t="str">
        <f t="shared" si="35"/>
        <v>4213</v>
      </c>
      <c r="J512" s="24" t="str">
        <f t="shared" si="33"/>
        <v>421</v>
      </c>
    </row>
    <row r="513" spans="2:10">
      <c r="B513" s="27" t="s">
        <v>87</v>
      </c>
      <c r="C513" s="27" t="s">
        <v>892</v>
      </c>
      <c r="D513" s="26" t="str">
        <f t="shared" si="32"/>
        <v>群馬県長野原町</v>
      </c>
      <c r="E513" s="27" t="s">
        <v>2821</v>
      </c>
      <c r="F513" s="27" t="s">
        <v>2862</v>
      </c>
      <c r="G513" s="30" t="s">
        <v>2863</v>
      </c>
      <c r="H513" s="26" t="str">
        <f t="shared" si="31"/>
        <v>10</v>
      </c>
      <c r="I513" s="26" t="str">
        <f t="shared" si="35"/>
        <v>4248</v>
      </c>
      <c r="J513" s="24" t="str">
        <f t="shared" si="33"/>
        <v>424</v>
      </c>
    </row>
    <row r="514" spans="2:10">
      <c r="B514" s="27" t="s">
        <v>87</v>
      </c>
      <c r="C514" s="27" t="s">
        <v>926</v>
      </c>
      <c r="D514" s="26" t="str">
        <f t="shared" si="32"/>
        <v>群馬県嬬恋村</v>
      </c>
      <c r="E514" s="27" t="s">
        <v>2821</v>
      </c>
      <c r="F514" s="27" t="s">
        <v>2864</v>
      </c>
      <c r="G514" s="30" t="s">
        <v>2865</v>
      </c>
      <c r="H514" s="26" t="str">
        <f t="shared" ref="H514:H577" si="36">LEFT(G514,2)</f>
        <v>10</v>
      </c>
      <c r="I514" s="26" t="str">
        <f t="shared" si="35"/>
        <v>4256</v>
      </c>
      <c r="J514" s="24" t="str">
        <f t="shared" si="33"/>
        <v>425</v>
      </c>
    </row>
    <row r="515" spans="2:10">
      <c r="B515" s="27" t="s">
        <v>87</v>
      </c>
      <c r="C515" s="27" t="s">
        <v>957</v>
      </c>
      <c r="D515" s="26" t="str">
        <f t="shared" ref="D515:D578" si="37">CONCATENATE(B515,C515)</f>
        <v>群馬県草津町</v>
      </c>
      <c r="E515" s="27" t="s">
        <v>2821</v>
      </c>
      <c r="F515" s="27" t="s">
        <v>2866</v>
      </c>
      <c r="G515" s="30" t="s">
        <v>2867</v>
      </c>
      <c r="H515" s="26" t="str">
        <f t="shared" si="36"/>
        <v>10</v>
      </c>
      <c r="I515" s="26" t="str">
        <f t="shared" si="35"/>
        <v>4264</v>
      </c>
      <c r="J515" s="24" t="str">
        <f t="shared" ref="J515:J578" si="38">LEFT(I515,3)</f>
        <v>426</v>
      </c>
    </row>
    <row r="516" spans="2:10">
      <c r="B516" s="27" t="s">
        <v>87</v>
      </c>
      <c r="C516" s="27" t="s">
        <v>989</v>
      </c>
      <c r="D516" s="26" t="str">
        <f t="shared" si="37"/>
        <v>群馬県高山村</v>
      </c>
      <c r="E516" s="27" t="s">
        <v>2821</v>
      </c>
      <c r="F516" s="27" t="s">
        <v>2868</v>
      </c>
      <c r="G516" s="30" t="s">
        <v>2869</v>
      </c>
      <c r="H516" s="26" t="str">
        <f t="shared" si="36"/>
        <v>10</v>
      </c>
      <c r="I516" s="26" t="str">
        <f t="shared" si="35"/>
        <v>4281</v>
      </c>
      <c r="J516" s="24" t="str">
        <f t="shared" si="38"/>
        <v>428</v>
      </c>
    </row>
    <row r="517" spans="2:10">
      <c r="B517" s="27" t="s">
        <v>87</v>
      </c>
      <c r="C517" s="27" t="s">
        <v>1022</v>
      </c>
      <c r="D517" s="26" t="str">
        <f t="shared" si="37"/>
        <v>群馬県東吾妻町</v>
      </c>
      <c r="E517" s="27" t="s">
        <v>2821</v>
      </c>
      <c r="F517" s="27" t="s">
        <v>2870</v>
      </c>
      <c r="G517" s="30" t="s">
        <v>2871</v>
      </c>
      <c r="H517" s="26" t="str">
        <f t="shared" si="36"/>
        <v>10</v>
      </c>
      <c r="I517" s="26" t="str">
        <f t="shared" si="35"/>
        <v>4299</v>
      </c>
      <c r="J517" s="24" t="str">
        <f t="shared" si="38"/>
        <v>429</v>
      </c>
    </row>
    <row r="518" spans="2:10">
      <c r="B518" s="27" t="s">
        <v>87</v>
      </c>
      <c r="C518" s="27" t="s">
        <v>1052</v>
      </c>
      <c r="D518" s="26" t="str">
        <f t="shared" si="37"/>
        <v>群馬県片品村</v>
      </c>
      <c r="E518" s="27" t="s">
        <v>2821</v>
      </c>
      <c r="F518" s="27" t="s">
        <v>2872</v>
      </c>
      <c r="G518" s="30" t="s">
        <v>2873</v>
      </c>
      <c r="H518" s="26" t="str">
        <f t="shared" si="36"/>
        <v>10</v>
      </c>
      <c r="I518" s="26" t="str">
        <f t="shared" si="35"/>
        <v>4434</v>
      </c>
      <c r="J518" s="24" t="str">
        <f t="shared" si="38"/>
        <v>443</v>
      </c>
    </row>
    <row r="519" spans="2:10">
      <c r="B519" s="27" t="s">
        <v>87</v>
      </c>
      <c r="C519" s="27" t="s">
        <v>1082</v>
      </c>
      <c r="D519" s="26" t="str">
        <f t="shared" si="37"/>
        <v>群馬県川場村</v>
      </c>
      <c r="E519" s="27" t="s">
        <v>2821</v>
      </c>
      <c r="F519" s="27" t="s">
        <v>2874</v>
      </c>
      <c r="G519" s="30" t="s">
        <v>2875</v>
      </c>
      <c r="H519" s="26" t="str">
        <f t="shared" si="36"/>
        <v>10</v>
      </c>
      <c r="I519" s="26" t="str">
        <f t="shared" si="35"/>
        <v>4442</v>
      </c>
      <c r="J519" s="24" t="str">
        <f t="shared" si="38"/>
        <v>444</v>
      </c>
    </row>
    <row r="520" spans="2:10">
      <c r="B520" s="27" t="s">
        <v>87</v>
      </c>
      <c r="C520" s="27" t="s">
        <v>1111</v>
      </c>
      <c r="D520" s="26" t="str">
        <f t="shared" si="37"/>
        <v>群馬県昭和村</v>
      </c>
      <c r="E520" s="27" t="s">
        <v>2821</v>
      </c>
      <c r="F520" s="27" t="s">
        <v>2618</v>
      </c>
      <c r="G520" s="30" t="s">
        <v>2876</v>
      </c>
      <c r="H520" s="26" t="str">
        <f t="shared" si="36"/>
        <v>10</v>
      </c>
      <c r="I520" s="26" t="str">
        <f t="shared" si="35"/>
        <v>4485</v>
      </c>
      <c r="J520" s="24" t="str">
        <f t="shared" si="38"/>
        <v>448</v>
      </c>
    </row>
    <row r="521" spans="2:10">
      <c r="B521" s="27" t="s">
        <v>87</v>
      </c>
      <c r="C521" s="27" t="s">
        <v>1137</v>
      </c>
      <c r="D521" s="26" t="str">
        <f t="shared" si="37"/>
        <v>群馬県みなかみ町</v>
      </c>
      <c r="E521" s="27" t="s">
        <v>2821</v>
      </c>
      <c r="F521" s="27" t="s">
        <v>2877</v>
      </c>
      <c r="G521" s="30" t="s">
        <v>2878</v>
      </c>
      <c r="H521" s="26" t="str">
        <f t="shared" si="36"/>
        <v>10</v>
      </c>
      <c r="I521" s="26" t="str">
        <f t="shared" si="35"/>
        <v>4493</v>
      </c>
      <c r="J521" s="24" t="str">
        <f t="shared" si="38"/>
        <v>449</v>
      </c>
    </row>
    <row r="522" spans="2:10">
      <c r="B522" s="27" t="s">
        <v>87</v>
      </c>
      <c r="C522" s="27" t="s">
        <v>1163</v>
      </c>
      <c r="D522" s="26" t="str">
        <f t="shared" si="37"/>
        <v>群馬県玉村町</v>
      </c>
      <c r="E522" s="27" t="s">
        <v>2821</v>
      </c>
      <c r="F522" s="27" t="s">
        <v>2879</v>
      </c>
      <c r="G522" s="30" t="s">
        <v>2880</v>
      </c>
      <c r="H522" s="26" t="str">
        <f t="shared" si="36"/>
        <v>10</v>
      </c>
      <c r="I522" s="26" t="str">
        <f t="shared" si="35"/>
        <v>4647</v>
      </c>
      <c r="J522" s="24" t="str">
        <f t="shared" si="38"/>
        <v>464</v>
      </c>
    </row>
    <row r="523" spans="2:10">
      <c r="B523" s="27" t="s">
        <v>87</v>
      </c>
      <c r="C523" s="27" t="s">
        <v>1191</v>
      </c>
      <c r="D523" s="26" t="str">
        <f t="shared" si="37"/>
        <v>群馬県板倉町</v>
      </c>
      <c r="E523" s="27" t="s">
        <v>2821</v>
      </c>
      <c r="F523" s="27" t="s">
        <v>2881</v>
      </c>
      <c r="G523" s="30" t="s">
        <v>2882</v>
      </c>
      <c r="H523" s="26" t="str">
        <f t="shared" si="36"/>
        <v>10</v>
      </c>
      <c r="I523" s="26" t="str">
        <f t="shared" si="35"/>
        <v>5210</v>
      </c>
      <c r="J523" s="24" t="str">
        <f t="shared" si="38"/>
        <v>521</v>
      </c>
    </row>
    <row r="524" spans="2:10">
      <c r="B524" s="27" t="s">
        <v>87</v>
      </c>
      <c r="C524" s="27" t="s">
        <v>902</v>
      </c>
      <c r="D524" s="26" t="str">
        <f t="shared" si="37"/>
        <v>群馬県明和町</v>
      </c>
      <c r="E524" s="27" t="s">
        <v>2821</v>
      </c>
      <c r="F524" s="27" t="s">
        <v>2883</v>
      </c>
      <c r="G524" s="30" t="s">
        <v>2884</v>
      </c>
      <c r="H524" s="26" t="str">
        <f t="shared" si="36"/>
        <v>10</v>
      </c>
      <c r="I524" s="26" t="str">
        <f t="shared" si="35"/>
        <v>5228</v>
      </c>
      <c r="J524" s="24" t="str">
        <f t="shared" si="38"/>
        <v>522</v>
      </c>
    </row>
    <row r="525" spans="2:10">
      <c r="B525" s="27" t="s">
        <v>87</v>
      </c>
      <c r="C525" s="27" t="s">
        <v>1238</v>
      </c>
      <c r="D525" s="26" t="str">
        <f t="shared" si="37"/>
        <v>群馬県千代田町</v>
      </c>
      <c r="E525" s="27" t="s">
        <v>2821</v>
      </c>
      <c r="F525" s="27" t="s">
        <v>2885</v>
      </c>
      <c r="G525" s="30" t="s">
        <v>2886</v>
      </c>
      <c r="H525" s="26" t="str">
        <f t="shared" si="36"/>
        <v>10</v>
      </c>
      <c r="I525" s="26" t="str">
        <f t="shared" si="35"/>
        <v>5236</v>
      </c>
      <c r="J525" s="24" t="str">
        <f t="shared" si="38"/>
        <v>523</v>
      </c>
    </row>
    <row r="526" spans="2:10">
      <c r="B526" s="27" t="s">
        <v>87</v>
      </c>
      <c r="C526" s="27" t="s">
        <v>1263</v>
      </c>
      <c r="D526" s="26" t="str">
        <f t="shared" si="37"/>
        <v>群馬県大泉町</v>
      </c>
      <c r="E526" s="27" t="s">
        <v>2821</v>
      </c>
      <c r="F526" s="27" t="s">
        <v>2887</v>
      </c>
      <c r="G526" s="30" t="s">
        <v>2888</v>
      </c>
      <c r="H526" s="26" t="str">
        <f t="shared" si="36"/>
        <v>10</v>
      </c>
      <c r="I526" s="26" t="str">
        <f t="shared" si="35"/>
        <v>5244</v>
      </c>
      <c r="J526" s="24" t="str">
        <f t="shared" si="38"/>
        <v>524</v>
      </c>
    </row>
    <row r="527" spans="2:10">
      <c r="B527" s="27" t="s">
        <v>87</v>
      </c>
      <c r="C527" s="27" t="s">
        <v>1288</v>
      </c>
      <c r="D527" s="26" t="str">
        <f t="shared" si="37"/>
        <v>群馬県邑楽町</v>
      </c>
      <c r="E527" s="27" t="s">
        <v>2821</v>
      </c>
      <c r="F527" s="27" t="s">
        <v>2889</v>
      </c>
      <c r="G527" s="30" t="s">
        <v>2890</v>
      </c>
      <c r="H527" s="26" t="str">
        <f t="shared" si="36"/>
        <v>10</v>
      </c>
      <c r="I527" s="26" t="str">
        <f t="shared" si="35"/>
        <v>5252</v>
      </c>
      <c r="J527" s="24" t="str">
        <f t="shared" si="38"/>
        <v>525</v>
      </c>
    </row>
    <row r="528" spans="2:10">
      <c r="B528" s="25" t="s">
        <v>2891</v>
      </c>
      <c r="C528" s="26"/>
      <c r="D528" s="26" t="str">
        <f t="shared" si="37"/>
        <v>埼玉県</v>
      </c>
      <c r="E528" s="27" t="s">
        <v>2892</v>
      </c>
      <c r="F528" s="26"/>
      <c r="G528" s="28" t="s">
        <v>2893</v>
      </c>
      <c r="H528" s="26" t="str">
        <f t="shared" si="36"/>
        <v>11</v>
      </c>
      <c r="I528" s="26"/>
      <c r="J528" s="24" t="str">
        <f t="shared" si="38"/>
        <v/>
      </c>
    </row>
    <row r="529" spans="2:10">
      <c r="B529" s="27" t="s">
        <v>88</v>
      </c>
      <c r="C529" s="27" t="s">
        <v>2894</v>
      </c>
      <c r="D529" s="26" t="str">
        <f t="shared" si="37"/>
        <v>埼玉県さいたま市</v>
      </c>
      <c r="E529" s="27" t="s">
        <v>2895</v>
      </c>
      <c r="F529" s="27" t="s">
        <v>2896</v>
      </c>
      <c r="G529" s="30" t="s">
        <v>2897</v>
      </c>
      <c r="H529" s="26" t="str">
        <f t="shared" si="36"/>
        <v>11</v>
      </c>
      <c r="I529" s="26" t="str">
        <f t="shared" ref="I529:I591" si="39">RIGHT(G529,4)</f>
        <v>1007</v>
      </c>
      <c r="J529" s="24" t="str">
        <f t="shared" si="38"/>
        <v>100</v>
      </c>
    </row>
    <row r="530" spans="2:10">
      <c r="B530" s="27" t="s">
        <v>88</v>
      </c>
      <c r="C530" s="27" t="s">
        <v>480</v>
      </c>
      <c r="D530" s="26" t="str">
        <f t="shared" si="37"/>
        <v>埼玉県川越市</v>
      </c>
      <c r="E530" s="27" t="s">
        <v>2895</v>
      </c>
      <c r="F530" s="27" t="s">
        <v>2898</v>
      </c>
      <c r="G530" s="30" t="s">
        <v>2899</v>
      </c>
      <c r="H530" s="26" t="str">
        <f t="shared" si="36"/>
        <v>11</v>
      </c>
      <c r="I530" s="26" t="str">
        <f t="shared" si="39"/>
        <v>2011</v>
      </c>
      <c r="J530" s="24" t="str">
        <f t="shared" si="38"/>
        <v>201</v>
      </c>
    </row>
    <row r="531" spans="2:10">
      <c r="B531" s="27" t="s">
        <v>88</v>
      </c>
      <c r="C531" s="27" t="s">
        <v>522</v>
      </c>
      <c r="D531" s="26" t="str">
        <f t="shared" si="37"/>
        <v>埼玉県熊谷市</v>
      </c>
      <c r="E531" s="27" t="s">
        <v>2895</v>
      </c>
      <c r="F531" s="27" t="s">
        <v>2900</v>
      </c>
      <c r="G531" s="30" t="s">
        <v>2901</v>
      </c>
      <c r="H531" s="26" t="str">
        <f t="shared" si="36"/>
        <v>11</v>
      </c>
      <c r="I531" s="26" t="str">
        <f t="shared" si="39"/>
        <v>2020</v>
      </c>
      <c r="J531" s="24" t="str">
        <f t="shared" si="38"/>
        <v>202</v>
      </c>
    </row>
    <row r="532" spans="2:10">
      <c r="B532" s="27" t="s">
        <v>88</v>
      </c>
      <c r="C532" s="27" t="s">
        <v>565</v>
      </c>
      <c r="D532" s="26" t="str">
        <f t="shared" si="37"/>
        <v>埼玉県川口市</v>
      </c>
      <c r="E532" s="27" t="s">
        <v>2895</v>
      </c>
      <c r="F532" s="27" t="s">
        <v>2902</v>
      </c>
      <c r="G532" s="30" t="s">
        <v>2903</v>
      </c>
      <c r="H532" s="26" t="str">
        <f t="shared" si="36"/>
        <v>11</v>
      </c>
      <c r="I532" s="26" t="str">
        <f t="shared" si="39"/>
        <v>2038</v>
      </c>
      <c r="J532" s="24" t="str">
        <f t="shared" si="38"/>
        <v>203</v>
      </c>
    </row>
    <row r="533" spans="2:10">
      <c r="B533" s="27" t="s">
        <v>88</v>
      </c>
      <c r="C533" s="27" t="s">
        <v>607</v>
      </c>
      <c r="D533" s="26" t="str">
        <f t="shared" si="37"/>
        <v>埼玉県行田市</v>
      </c>
      <c r="E533" s="27" t="s">
        <v>2895</v>
      </c>
      <c r="F533" s="27" t="s">
        <v>2904</v>
      </c>
      <c r="G533" s="30" t="s">
        <v>2905</v>
      </c>
      <c r="H533" s="26" t="str">
        <f t="shared" si="36"/>
        <v>11</v>
      </c>
      <c r="I533" s="26" t="str">
        <f t="shared" si="39"/>
        <v>2062</v>
      </c>
      <c r="J533" s="24" t="str">
        <f t="shared" si="38"/>
        <v>206</v>
      </c>
    </row>
    <row r="534" spans="2:10">
      <c r="B534" s="27" t="s">
        <v>88</v>
      </c>
      <c r="C534" s="27" t="s">
        <v>650</v>
      </c>
      <c r="D534" s="26" t="str">
        <f t="shared" si="37"/>
        <v>埼玉県秩父市</v>
      </c>
      <c r="E534" s="27" t="s">
        <v>2895</v>
      </c>
      <c r="F534" s="27" t="s">
        <v>2906</v>
      </c>
      <c r="G534" s="30" t="s">
        <v>2907</v>
      </c>
      <c r="H534" s="26" t="str">
        <f t="shared" si="36"/>
        <v>11</v>
      </c>
      <c r="I534" s="26" t="str">
        <f t="shared" si="39"/>
        <v>2071</v>
      </c>
      <c r="J534" s="24" t="str">
        <f t="shared" si="38"/>
        <v>207</v>
      </c>
    </row>
    <row r="535" spans="2:10">
      <c r="B535" s="27" t="s">
        <v>88</v>
      </c>
      <c r="C535" s="27" t="s">
        <v>694</v>
      </c>
      <c r="D535" s="26" t="str">
        <f t="shared" si="37"/>
        <v>埼玉県所沢市</v>
      </c>
      <c r="E535" s="27" t="s">
        <v>2895</v>
      </c>
      <c r="F535" s="27" t="s">
        <v>2908</v>
      </c>
      <c r="G535" s="30" t="s">
        <v>2909</v>
      </c>
      <c r="H535" s="26" t="str">
        <f t="shared" si="36"/>
        <v>11</v>
      </c>
      <c r="I535" s="26" t="str">
        <f t="shared" si="39"/>
        <v>2089</v>
      </c>
      <c r="J535" s="24" t="str">
        <f t="shared" si="38"/>
        <v>208</v>
      </c>
    </row>
    <row r="536" spans="2:10">
      <c r="B536" s="27" t="s">
        <v>88</v>
      </c>
      <c r="C536" s="27" t="s">
        <v>737</v>
      </c>
      <c r="D536" s="26" t="str">
        <f t="shared" si="37"/>
        <v>埼玉県飯能市</v>
      </c>
      <c r="E536" s="27" t="s">
        <v>2895</v>
      </c>
      <c r="F536" s="27" t="s">
        <v>2910</v>
      </c>
      <c r="G536" s="30" t="s">
        <v>2911</v>
      </c>
      <c r="H536" s="26" t="str">
        <f t="shared" si="36"/>
        <v>11</v>
      </c>
      <c r="I536" s="26" t="str">
        <f t="shared" si="39"/>
        <v>2097</v>
      </c>
      <c r="J536" s="24" t="str">
        <f t="shared" si="38"/>
        <v>209</v>
      </c>
    </row>
    <row r="537" spans="2:10">
      <c r="B537" s="27" t="s">
        <v>88</v>
      </c>
      <c r="C537" s="27" t="s">
        <v>776</v>
      </c>
      <c r="D537" s="26" t="str">
        <f t="shared" si="37"/>
        <v>埼玉県加須市</v>
      </c>
      <c r="E537" s="27" t="s">
        <v>2895</v>
      </c>
      <c r="F537" s="27" t="s">
        <v>2912</v>
      </c>
      <c r="G537" s="30" t="s">
        <v>2913</v>
      </c>
      <c r="H537" s="26" t="str">
        <f t="shared" si="36"/>
        <v>11</v>
      </c>
      <c r="I537" s="26" t="str">
        <f t="shared" si="39"/>
        <v>2101</v>
      </c>
      <c r="J537" s="24" t="str">
        <f t="shared" si="38"/>
        <v>210</v>
      </c>
    </row>
    <row r="538" spans="2:10">
      <c r="B538" s="27" t="s">
        <v>88</v>
      </c>
      <c r="C538" s="27" t="s">
        <v>816</v>
      </c>
      <c r="D538" s="26" t="str">
        <f t="shared" si="37"/>
        <v>埼玉県本庄市</v>
      </c>
      <c r="E538" s="27" t="s">
        <v>2895</v>
      </c>
      <c r="F538" s="27" t="s">
        <v>2914</v>
      </c>
      <c r="G538" s="30" t="s">
        <v>2915</v>
      </c>
      <c r="H538" s="26" t="str">
        <f t="shared" si="36"/>
        <v>11</v>
      </c>
      <c r="I538" s="26" t="str">
        <f t="shared" si="39"/>
        <v>2119</v>
      </c>
      <c r="J538" s="24" t="str">
        <f t="shared" si="38"/>
        <v>211</v>
      </c>
    </row>
    <row r="539" spans="2:10">
      <c r="B539" s="27" t="s">
        <v>88</v>
      </c>
      <c r="C539" s="27" t="s">
        <v>857</v>
      </c>
      <c r="D539" s="26" t="str">
        <f t="shared" si="37"/>
        <v>埼玉県東松山市</v>
      </c>
      <c r="E539" s="27" t="s">
        <v>2895</v>
      </c>
      <c r="F539" s="27" t="s">
        <v>2916</v>
      </c>
      <c r="G539" s="30" t="s">
        <v>2917</v>
      </c>
      <c r="H539" s="26" t="str">
        <f t="shared" si="36"/>
        <v>11</v>
      </c>
      <c r="I539" s="26" t="str">
        <f t="shared" si="39"/>
        <v>2127</v>
      </c>
      <c r="J539" s="24" t="str">
        <f t="shared" si="38"/>
        <v>212</v>
      </c>
    </row>
    <row r="540" spans="2:10">
      <c r="B540" s="27" t="s">
        <v>88</v>
      </c>
      <c r="C540" s="27" t="s">
        <v>893</v>
      </c>
      <c r="D540" s="26" t="str">
        <f t="shared" si="37"/>
        <v>埼玉県春日部市</v>
      </c>
      <c r="E540" s="27" t="s">
        <v>2895</v>
      </c>
      <c r="F540" s="27" t="s">
        <v>2918</v>
      </c>
      <c r="G540" s="30" t="s">
        <v>2919</v>
      </c>
      <c r="H540" s="26" t="str">
        <f t="shared" si="36"/>
        <v>11</v>
      </c>
      <c r="I540" s="26" t="str">
        <f t="shared" si="39"/>
        <v>2143</v>
      </c>
      <c r="J540" s="24" t="str">
        <f t="shared" si="38"/>
        <v>214</v>
      </c>
    </row>
    <row r="541" spans="2:10">
      <c r="B541" s="27" t="s">
        <v>88</v>
      </c>
      <c r="C541" s="27" t="s">
        <v>927</v>
      </c>
      <c r="D541" s="26" t="str">
        <f t="shared" si="37"/>
        <v>埼玉県狭山市</v>
      </c>
      <c r="E541" s="27" t="s">
        <v>2895</v>
      </c>
      <c r="F541" s="27" t="s">
        <v>2920</v>
      </c>
      <c r="G541" s="30" t="s">
        <v>2921</v>
      </c>
      <c r="H541" s="26" t="str">
        <f t="shared" si="36"/>
        <v>11</v>
      </c>
      <c r="I541" s="26" t="str">
        <f t="shared" si="39"/>
        <v>2151</v>
      </c>
      <c r="J541" s="24" t="str">
        <f t="shared" si="38"/>
        <v>215</v>
      </c>
    </row>
    <row r="542" spans="2:10">
      <c r="B542" s="27" t="s">
        <v>88</v>
      </c>
      <c r="C542" s="27" t="s">
        <v>958</v>
      </c>
      <c r="D542" s="26" t="str">
        <f t="shared" si="37"/>
        <v>埼玉県羽生市</v>
      </c>
      <c r="E542" s="27" t="s">
        <v>2895</v>
      </c>
      <c r="F542" s="27" t="s">
        <v>2922</v>
      </c>
      <c r="G542" s="30" t="s">
        <v>2923</v>
      </c>
      <c r="H542" s="26" t="str">
        <f t="shared" si="36"/>
        <v>11</v>
      </c>
      <c r="I542" s="26" t="str">
        <f t="shared" si="39"/>
        <v>2160</v>
      </c>
      <c r="J542" s="24" t="str">
        <f t="shared" si="38"/>
        <v>216</v>
      </c>
    </row>
    <row r="543" spans="2:10">
      <c r="B543" s="27" t="s">
        <v>88</v>
      </c>
      <c r="C543" s="27" t="s">
        <v>990</v>
      </c>
      <c r="D543" s="26" t="str">
        <f t="shared" si="37"/>
        <v>埼玉県鴻巣市</v>
      </c>
      <c r="E543" s="27" t="s">
        <v>2895</v>
      </c>
      <c r="F543" s="27" t="s">
        <v>2924</v>
      </c>
      <c r="G543" s="30" t="s">
        <v>2925</v>
      </c>
      <c r="H543" s="26" t="str">
        <f t="shared" si="36"/>
        <v>11</v>
      </c>
      <c r="I543" s="26" t="str">
        <f t="shared" si="39"/>
        <v>2178</v>
      </c>
      <c r="J543" s="24" t="str">
        <f t="shared" si="38"/>
        <v>217</v>
      </c>
    </row>
    <row r="544" spans="2:10">
      <c r="B544" s="27" t="s">
        <v>88</v>
      </c>
      <c r="C544" s="27" t="s">
        <v>1023</v>
      </c>
      <c r="D544" s="26" t="str">
        <f t="shared" si="37"/>
        <v>埼玉県深谷市</v>
      </c>
      <c r="E544" s="27" t="s">
        <v>2895</v>
      </c>
      <c r="F544" s="27" t="s">
        <v>2926</v>
      </c>
      <c r="G544" s="30" t="s">
        <v>2927</v>
      </c>
      <c r="H544" s="26" t="str">
        <f t="shared" si="36"/>
        <v>11</v>
      </c>
      <c r="I544" s="26" t="str">
        <f t="shared" si="39"/>
        <v>2186</v>
      </c>
      <c r="J544" s="24" t="str">
        <f t="shared" si="38"/>
        <v>218</v>
      </c>
    </row>
    <row r="545" spans="2:10">
      <c r="B545" s="27" t="s">
        <v>88</v>
      </c>
      <c r="C545" s="27" t="s">
        <v>1053</v>
      </c>
      <c r="D545" s="26" t="str">
        <f t="shared" si="37"/>
        <v>埼玉県上尾市</v>
      </c>
      <c r="E545" s="27" t="s">
        <v>2895</v>
      </c>
      <c r="F545" s="27" t="s">
        <v>2928</v>
      </c>
      <c r="G545" s="30" t="s">
        <v>2929</v>
      </c>
      <c r="H545" s="26" t="str">
        <f t="shared" si="36"/>
        <v>11</v>
      </c>
      <c r="I545" s="26" t="str">
        <f t="shared" si="39"/>
        <v>2194</v>
      </c>
      <c r="J545" s="24" t="str">
        <f t="shared" si="38"/>
        <v>219</v>
      </c>
    </row>
    <row r="546" spans="2:10">
      <c r="B546" s="27" t="s">
        <v>88</v>
      </c>
      <c r="C546" s="27" t="s">
        <v>1083</v>
      </c>
      <c r="D546" s="26" t="str">
        <f t="shared" si="37"/>
        <v>埼玉県草加市</v>
      </c>
      <c r="E546" s="27" t="s">
        <v>2895</v>
      </c>
      <c r="F546" s="27" t="s">
        <v>2930</v>
      </c>
      <c r="G546" s="30" t="s">
        <v>2931</v>
      </c>
      <c r="H546" s="26" t="str">
        <f t="shared" si="36"/>
        <v>11</v>
      </c>
      <c r="I546" s="26" t="str">
        <f t="shared" si="39"/>
        <v>2216</v>
      </c>
      <c r="J546" s="24" t="str">
        <f t="shared" si="38"/>
        <v>221</v>
      </c>
    </row>
    <row r="547" spans="2:10">
      <c r="B547" s="27" t="s">
        <v>88</v>
      </c>
      <c r="C547" s="27" t="s">
        <v>1112</v>
      </c>
      <c r="D547" s="26" t="str">
        <f t="shared" si="37"/>
        <v>埼玉県越谷市</v>
      </c>
      <c r="E547" s="27" t="s">
        <v>2895</v>
      </c>
      <c r="F547" s="27" t="s">
        <v>2932</v>
      </c>
      <c r="G547" s="30" t="s">
        <v>2933</v>
      </c>
      <c r="H547" s="26" t="str">
        <f t="shared" si="36"/>
        <v>11</v>
      </c>
      <c r="I547" s="26" t="str">
        <f t="shared" si="39"/>
        <v>2224</v>
      </c>
      <c r="J547" s="24" t="str">
        <f t="shared" si="38"/>
        <v>222</v>
      </c>
    </row>
    <row r="548" spans="2:10">
      <c r="B548" s="27" t="s">
        <v>88</v>
      </c>
      <c r="C548" s="27" t="s">
        <v>1138</v>
      </c>
      <c r="D548" s="26" t="str">
        <f t="shared" si="37"/>
        <v>埼玉県蕨市</v>
      </c>
      <c r="E548" s="27" t="s">
        <v>2895</v>
      </c>
      <c r="F548" s="27" t="s">
        <v>2934</v>
      </c>
      <c r="G548" s="30" t="s">
        <v>2935</v>
      </c>
      <c r="H548" s="26" t="str">
        <f t="shared" si="36"/>
        <v>11</v>
      </c>
      <c r="I548" s="26" t="str">
        <f t="shared" si="39"/>
        <v>2232</v>
      </c>
      <c r="J548" s="24" t="str">
        <f t="shared" si="38"/>
        <v>223</v>
      </c>
    </row>
    <row r="549" spans="2:10">
      <c r="B549" s="27" t="s">
        <v>88</v>
      </c>
      <c r="C549" s="27" t="s">
        <v>1164</v>
      </c>
      <c r="D549" s="26" t="str">
        <f t="shared" si="37"/>
        <v>埼玉県戸田市</v>
      </c>
      <c r="E549" s="27" t="s">
        <v>2895</v>
      </c>
      <c r="F549" s="27" t="s">
        <v>2936</v>
      </c>
      <c r="G549" s="30" t="s">
        <v>2937</v>
      </c>
      <c r="H549" s="26" t="str">
        <f t="shared" si="36"/>
        <v>11</v>
      </c>
      <c r="I549" s="26" t="str">
        <f t="shared" si="39"/>
        <v>2241</v>
      </c>
      <c r="J549" s="24" t="str">
        <f t="shared" si="38"/>
        <v>224</v>
      </c>
    </row>
    <row r="550" spans="2:10">
      <c r="B550" s="27" t="s">
        <v>88</v>
      </c>
      <c r="C550" s="27" t="s">
        <v>1192</v>
      </c>
      <c r="D550" s="26" t="str">
        <f t="shared" si="37"/>
        <v>埼玉県入間市</v>
      </c>
      <c r="E550" s="27" t="s">
        <v>2895</v>
      </c>
      <c r="F550" s="27" t="s">
        <v>2938</v>
      </c>
      <c r="G550" s="30" t="s">
        <v>2939</v>
      </c>
      <c r="H550" s="26" t="str">
        <f t="shared" si="36"/>
        <v>11</v>
      </c>
      <c r="I550" s="26" t="str">
        <f t="shared" si="39"/>
        <v>2259</v>
      </c>
      <c r="J550" s="24" t="str">
        <f t="shared" si="38"/>
        <v>225</v>
      </c>
    </row>
    <row r="551" spans="2:10">
      <c r="B551" s="27" t="s">
        <v>88</v>
      </c>
      <c r="C551" s="27" t="s">
        <v>1215</v>
      </c>
      <c r="D551" s="26" t="str">
        <f t="shared" si="37"/>
        <v>埼玉県朝霞市</v>
      </c>
      <c r="E551" s="27" t="s">
        <v>2895</v>
      </c>
      <c r="F551" s="27" t="s">
        <v>2940</v>
      </c>
      <c r="G551" s="30" t="s">
        <v>2941</v>
      </c>
      <c r="H551" s="26" t="str">
        <f t="shared" si="36"/>
        <v>11</v>
      </c>
      <c r="I551" s="26" t="str">
        <f t="shared" si="39"/>
        <v>2275</v>
      </c>
      <c r="J551" s="24" t="str">
        <f t="shared" si="38"/>
        <v>227</v>
      </c>
    </row>
    <row r="552" spans="2:10">
      <c r="B552" s="27" t="s">
        <v>88</v>
      </c>
      <c r="C552" s="27" t="s">
        <v>1239</v>
      </c>
      <c r="D552" s="26" t="str">
        <f t="shared" si="37"/>
        <v>埼玉県志木市</v>
      </c>
      <c r="E552" s="27" t="s">
        <v>2895</v>
      </c>
      <c r="F552" s="27" t="s">
        <v>2942</v>
      </c>
      <c r="G552" s="30" t="s">
        <v>2943</v>
      </c>
      <c r="H552" s="26" t="str">
        <f t="shared" si="36"/>
        <v>11</v>
      </c>
      <c r="I552" s="26" t="str">
        <f t="shared" si="39"/>
        <v>2283</v>
      </c>
      <c r="J552" s="24" t="str">
        <f t="shared" si="38"/>
        <v>228</v>
      </c>
    </row>
    <row r="553" spans="2:10">
      <c r="B553" s="27" t="s">
        <v>88</v>
      </c>
      <c r="C553" s="27" t="s">
        <v>1264</v>
      </c>
      <c r="D553" s="26" t="str">
        <f t="shared" si="37"/>
        <v>埼玉県和光市</v>
      </c>
      <c r="E553" s="27" t="s">
        <v>2895</v>
      </c>
      <c r="F553" s="27" t="s">
        <v>2944</v>
      </c>
      <c r="G553" s="30" t="s">
        <v>2945</v>
      </c>
      <c r="H553" s="26" t="str">
        <f t="shared" si="36"/>
        <v>11</v>
      </c>
      <c r="I553" s="26" t="str">
        <f t="shared" si="39"/>
        <v>2291</v>
      </c>
      <c r="J553" s="24" t="str">
        <f t="shared" si="38"/>
        <v>229</v>
      </c>
    </row>
    <row r="554" spans="2:10">
      <c r="B554" s="27" t="s">
        <v>88</v>
      </c>
      <c r="C554" s="27" t="s">
        <v>1289</v>
      </c>
      <c r="D554" s="26" t="str">
        <f t="shared" si="37"/>
        <v>埼玉県新座市</v>
      </c>
      <c r="E554" s="27" t="s">
        <v>2895</v>
      </c>
      <c r="F554" s="27" t="s">
        <v>2946</v>
      </c>
      <c r="G554" s="30" t="s">
        <v>2947</v>
      </c>
      <c r="H554" s="26" t="str">
        <f t="shared" si="36"/>
        <v>11</v>
      </c>
      <c r="I554" s="26" t="str">
        <f t="shared" si="39"/>
        <v>2305</v>
      </c>
      <c r="J554" s="24" t="str">
        <f t="shared" si="38"/>
        <v>230</v>
      </c>
    </row>
    <row r="555" spans="2:10">
      <c r="B555" s="27" t="s">
        <v>88</v>
      </c>
      <c r="C555" s="27" t="s">
        <v>1311</v>
      </c>
      <c r="D555" s="26" t="str">
        <f t="shared" si="37"/>
        <v>埼玉県桶川市</v>
      </c>
      <c r="E555" s="27" t="s">
        <v>2895</v>
      </c>
      <c r="F555" s="27" t="s">
        <v>2948</v>
      </c>
      <c r="G555" s="30" t="s">
        <v>2949</v>
      </c>
      <c r="H555" s="26" t="str">
        <f t="shared" si="36"/>
        <v>11</v>
      </c>
      <c r="I555" s="26" t="str">
        <f t="shared" si="39"/>
        <v>2313</v>
      </c>
      <c r="J555" s="24" t="str">
        <f t="shared" si="38"/>
        <v>231</v>
      </c>
    </row>
    <row r="556" spans="2:10">
      <c r="B556" s="27" t="s">
        <v>88</v>
      </c>
      <c r="C556" s="27" t="s">
        <v>1332</v>
      </c>
      <c r="D556" s="26" t="str">
        <f t="shared" si="37"/>
        <v>埼玉県久喜市</v>
      </c>
      <c r="E556" s="27" t="s">
        <v>2895</v>
      </c>
      <c r="F556" s="27" t="s">
        <v>2950</v>
      </c>
      <c r="G556" s="30" t="s">
        <v>2951</v>
      </c>
      <c r="H556" s="26" t="str">
        <f t="shared" si="36"/>
        <v>11</v>
      </c>
      <c r="I556" s="26" t="str">
        <f t="shared" si="39"/>
        <v>2321</v>
      </c>
      <c r="J556" s="24" t="str">
        <f t="shared" si="38"/>
        <v>232</v>
      </c>
    </row>
    <row r="557" spans="2:10">
      <c r="B557" s="27" t="s">
        <v>88</v>
      </c>
      <c r="C557" s="27" t="s">
        <v>1352</v>
      </c>
      <c r="D557" s="26" t="str">
        <f t="shared" si="37"/>
        <v>埼玉県北本市</v>
      </c>
      <c r="E557" s="27" t="s">
        <v>2895</v>
      </c>
      <c r="F557" s="27" t="s">
        <v>2952</v>
      </c>
      <c r="G557" s="30" t="s">
        <v>2953</v>
      </c>
      <c r="H557" s="26" t="str">
        <f t="shared" si="36"/>
        <v>11</v>
      </c>
      <c r="I557" s="26" t="str">
        <f t="shared" si="39"/>
        <v>2330</v>
      </c>
      <c r="J557" s="24" t="str">
        <f t="shared" si="38"/>
        <v>233</v>
      </c>
    </row>
    <row r="558" spans="2:10">
      <c r="B558" s="27" t="s">
        <v>88</v>
      </c>
      <c r="C558" s="27" t="s">
        <v>1371</v>
      </c>
      <c r="D558" s="26" t="str">
        <f t="shared" si="37"/>
        <v>埼玉県八潮市</v>
      </c>
      <c r="E558" s="27" t="s">
        <v>2895</v>
      </c>
      <c r="F558" s="27" t="s">
        <v>2954</v>
      </c>
      <c r="G558" s="30" t="s">
        <v>2955</v>
      </c>
      <c r="H558" s="26" t="str">
        <f t="shared" si="36"/>
        <v>11</v>
      </c>
      <c r="I558" s="26" t="str">
        <f t="shared" si="39"/>
        <v>2348</v>
      </c>
      <c r="J558" s="24" t="str">
        <f t="shared" si="38"/>
        <v>234</v>
      </c>
    </row>
    <row r="559" spans="2:10">
      <c r="B559" s="27" t="s">
        <v>88</v>
      </c>
      <c r="C559" s="27" t="s">
        <v>1390</v>
      </c>
      <c r="D559" s="26" t="str">
        <f t="shared" si="37"/>
        <v>埼玉県富士見市</v>
      </c>
      <c r="E559" s="27" t="s">
        <v>2895</v>
      </c>
      <c r="F559" s="27" t="s">
        <v>2956</v>
      </c>
      <c r="G559" s="30" t="s">
        <v>2957</v>
      </c>
      <c r="H559" s="26" t="str">
        <f t="shared" si="36"/>
        <v>11</v>
      </c>
      <c r="I559" s="26" t="str">
        <f t="shared" si="39"/>
        <v>2356</v>
      </c>
      <c r="J559" s="24" t="str">
        <f t="shared" si="38"/>
        <v>235</v>
      </c>
    </row>
    <row r="560" spans="2:10">
      <c r="B560" s="27" t="s">
        <v>88</v>
      </c>
      <c r="C560" s="27" t="s">
        <v>1406</v>
      </c>
      <c r="D560" s="26" t="str">
        <f t="shared" si="37"/>
        <v>埼玉県三郷市</v>
      </c>
      <c r="E560" s="27" t="s">
        <v>2895</v>
      </c>
      <c r="F560" s="27" t="s">
        <v>2958</v>
      </c>
      <c r="G560" s="30" t="s">
        <v>2959</v>
      </c>
      <c r="H560" s="26" t="str">
        <f t="shared" si="36"/>
        <v>11</v>
      </c>
      <c r="I560" s="26" t="str">
        <f t="shared" si="39"/>
        <v>2372</v>
      </c>
      <c r="J560" s="24" t="str">
        <f t="shared" si="38"/>
        <v>237</v>
      </c>
    </row>
    <row r="561" spans="2:10">
      <c r="B561" s="27" t="s">
        <v>88</v>
      </c>
      <c r="C561" s="27" t="s">
        <v>1421</v>
      </c>
      <c r="D561" s="26" t="str">
        <f t="shared" si="37"/>
        <v>埼玉県蓮田市</v>
      </c>
      <c r="E561" s="27" t="s">
        <v>2895</v>
      </c>
      <c r="F561" s="27" t="s">
        <v>2960</v>
      </c>
      <c r="G561" s="30" t="s">
        <v>2961</v>
      </c>
      <c r="H561" s="26" t="str">
        <f t="shared" si="36"/>
        <v>11</v>
      </c>
      <c r="I561" s="26" t="str">
        <f t="shared" si="39"/>
        <v>2381</v>
      </c>
      <c r="J561" s="24" t="str">
        <f t="shared" si="38"/>
        <v>238</v>
      </c>
    </row>
    <row r="562" spans="2:10">
      <c r="B562" s="27" t="s">
        <v>88</v>
      </c>
      <c r="C562" s="27" t="s">
        <v>1436</v>
      </c>
      <c r="D562" s="26" t="str">
        <f t="shared" si="37"/>
        <v>埼玉県坂戸市</v>
      </c>
      <c r="E562" s="27" t="s">
        <v>2895</v>
      </c>
      <c r="F562" s="27" t="s">
        <v>2962</v>
      </c>
      <c r="G562" s="30" t="s">
        <v>2963</v>
      </c>
      <c r="H562" s="26" t="str">
        <f t="shared" si="36"/>
        <v>11</v>
      </c>
      <c r="I562" s="26" t="str">
        <f t="shared" si="39"/>
        <v>2399</v>
      </c>
      <c r="J562" s="24" t="str">
        <f t="shared" si="38"/>
        <v>239</v>
      </c>
    </row>
    <row r="563" spans="2:10">
      <c r="B563" s="27" t="s">
        <v>88</v>
      </c>
      <c r="C563" s="27" t="s">
        <v>1451</v>
      </c>
      <c r="D563" s="26" t="str">
        <f t="shared" si="37"/>
        <v>埼玉県幸手市</v>
      </c>
      <c r="E563" s="27" t="s">
        <v>2895</v>
      </c>
      <c r="F563" s="27" t="s">
        <v>2964</v>
      </c>
      <c r="G563" s="30" t="s">
        <v>2965</v>
      </c>
      <c r="H563" s="26" t="str">
        <f t="shared" si="36"/>
        <v>11</v>
      </c>
      <c r="I563" s="26" t="str">
        <f t="shared" si="39"/>
        <v>2402</v>
      </c>
      <c r="J563" s="24" t="str">
        <f t="shared" si="38"/>
        <v>240</v>
      </c>
    </row>
    <row r="564" spans="2:10">
      <c r="B564" s="27" t="s">
        <v>88</v>
      </c>
      <c r="C564" s="27" t="s">
        <v>1463</v>
      </c>
      <c r="D564" s="26" t="str">
        <f t="shared" si="37"/>
        <v>埼玉県鶴ヶ島市</v>
      </c>
      <c r="E564" s="27" t="s">
        <v>2895</v>
      </c>
      <c r="F564" s="27" t="s">
        <v>2966</v>
      </c>
      <c r="G564" s="30" t="s">
        <v>2967</v>
      </c>
      <c r="H564" s="26" t="str">
        <f t="shared" si="36"/>
        <v>11</v>
      </c>
      <c r="I564" s="26" t="str">
        <f t="shared" si="39"/>
        <v>2411</v>
      </c>
      <c r="J564" s="24" t="str">
        <f t="shared" si="38"/>
        <v>241</v>
      </c>
    </row>
    <row r="565" spans="2:10">
      <c r="B565" s="27" t="s">
        <v>88</v>
      </c>
      <c r="C565" s="27" t="s">
        <v>1475</v>
      </c>
      <c r="D565" s="26" t="str">
        <f t="shared" si="37"/>
        <v>埼玉県日高市</v>
      </c>
      <c r="E565" s="27" t="s">
        <v>2895</v>
      </c>
      <c r="F565" s="27" t="s">
        <v>2968</v>
      </c>
      <c r="G565" s="30" t="s">
        <v>2969</v>
      </c>
      <c r="H565" s="26" t="str">
        <f t="shared" si="36"/>
        <v>11</v>
      </c>
      <c r="I565" s="26" t="str">
        <f t="shared" si="39"/>
        <v>2429</v>
      </c>
      <c r="J565" s="24" t="str">
        <f t="shared" si="38"/>
        <v>242</v>
      </c>
    </row>
    <row r="566" spans="2:10">
      <c r="B566" s="27" t="s">
        <v>88</v>
      </c>
      <c r="C566" s="27" t="s">
        <v>1486</v>
      </c>
      <c r="D566" s="26" t="str">
        <f t="shared" si="37"/>
        <v>埼玉県吉川市</v>
      </c>
      <c r="E566" s="27" t="s">
        <v>2895</v>
      </c>
      <c r="F566" s="27" t="s">
        <v>2970</v>
      </c>
      <c r="G566" s="30" t="s">
        <v>2971</v>
      </c>
      <c r="H566" s="26" t="str">
        <f t="shared" si="36"/>
        <v>11</v>
      </c>
      <c r="I566" s="26" t="str">
        <f t="shared" si="39"/>
        <v>2437</v>
      </c>
      <c r="J566" s="24" t="str">
        <f t="shared" si="38"/>
        <v>243</v>
      </c>
    </row>
    <row r="567" spans="2:10">
      <c r="B567" s="27" t="s">
        <v>88</v>
      </c>
      <c r="C567" s="27" t="s">
        <v>1498</v>
      </c>
      <c r="D567" s="26" t="str">
        <f t="shared" si="37"/>
        <v>埼玉県ふじみ野市</v>
      </c>
      <c r="E567" s="27" t="s">
        <v>2895</v>
      </c>
      <c r="F567" s="27" t="s">
        <v>2972</v>
      </c>
      <c r="G567" s="30" t="s">
        <v>2973</v>
      </c>
      <c r="H567" s="26" t="str">
        <f t="shared" si="36"/>
        <v>11</v>
      </c>
      <c r="I567" s="26" t="str">
        <f t="shared" si="39"/>
        <v>2453</v>
      </c>
      <c r="J567" s="24" t="str">
        <f t="shared" si="38"/>
        <v>245</v>
      </c>
    </row>
    <row r="568" spans="2:10">
      <c r="B568" s="27" t="s">
        <v>2891</v>
      </c>
      <c r="C568" s="27" t="s">
        <v>2974</v>
      </c>
      <c r="D568" s="26" t="str">
        <f t="shared" si="37"/>
        <v>埼玉県白岡市</v>
      </c>
      <c r="E568" s="27" t="s">
        <v>2892</v>
      </c>
      <c r="F568" s="27" t="s">
        <v>2975</v>
      </c>
      <c r="G568" s="30" t="s">
        <v>2976</v>
      </c>
      <c r="H568" s="26" t="str">
        <f t="shared" si="36"/>
        <v>11</v>
      </c>
      <c r="I568" s="26" t="str">
        <f t="shared" si="39"/>
        <v>2461</v>
      </c>
      <c r="J568" s="24" t="str">
        <f t="shared" si="38"/>
        <v>246</v>
      </c>
    </row>
    <row r="569" spans="2:10">
      <c r="B569" s="27" t="s">
        <v>2891</v>
      </c>
      <c r="C569" s="27" t="s">
        <v>1521</v>
      </c>
      <c r="D569" s="26" t="str">
        <f t="shared" si="37"/>
        <v>埼玉県伊奈町</v>
      </c>
      <c r="E569" s="27" t="s">
        <v>2895</v>
      </c>
      <c r="F569" s="27" t="s">
        <v>2977</v>
      </c>
      <c r="G569" s="30" t="s">
        <v>2978</v>
      </c>
      <c r="H569" s="26" t="str">
        <f t="shared" si="36"/>
        <v>11</v>
      </c>
      <c r="I569" s="26" t="str">
        <f t="shared" si="39"/>
        <v>3018</v>
      </c>
      <c r="J569" s="24" t="str">
        <f t="shared" si="38"/>
        <v>301</v>
      </c>
    </row>
    <row r="570" spans="2:10">
      <c r="B570" s="27" t="s">
        <v>88</v>
      </c>
      <c r="C570" s="27" t="s">
        <v>1531</v>
      </c>
      <c r="D570" s="26" t="str">
        <f t="shared" si="37"/>
        <v>埼玉県三芳町</v>
      </c>
      <c r="E570" s="27" t="s">
        <v>2895</v>
      </c>
      <c r="F570" s="27" t="s">
        <v>2979</v>
      </c>
      <c r="G570" s="30" t="s">
        <v>2980</v>
      </c>
      <c r="H570" s="26" t="str">
        <f t="shared" si="36"/>
        <v>11</v>
      </c>
      <c r="I570" s="26" t="str">
        <f t="shared" si="39"/>
        <v>3247</v>
      </c>
      <c r="J570" s="24" t="str">
        <f t="shared" si="38"/>
        <v>324</v>
      </c>
    </row>
    <row r="571" spans="2:10">
      <c r="B571" s="27" t="s">
        <v>88</v>
      </c>
      <c r="C571" s="27" t="s">
        <v>1541</v>
      </c>
      <c r="D571" s="26" t="str">
        <f t="shared" si="37"/>
        <v>埼玉県毛呂山町</v>
      </c>
      <c r="E571" s="27" t="s">
        <v>2895</v>
      </c>
      <c r="F571" s="27" t="s">
        <v>2981</v>
      </c>
      <c r="G571" s="30" t="s">
        <v>2982</v>
      </c>
      <c r="H571" s="26" t="str">
        <f t="shared" si="36"/>
        <v>11</v>
      </c>
      <c r="I571" s="26" t="str">
        <f t="shared" si="39"/>
        <v>3263</v>
      </c>
      <c r="J571" s="24" t="str">
        <f t="shared" si="38"/>
        <v>326</v>
      </c>
    </row>
    <row r="572" spans="2:10">
      <c r="B572" s="27" t="s">
        <v>88</v>
      </c>
      <c r="C572" s="27" t="s">
        <v>1550</v>
      </c>
      <c r="D572" s="26" t="str">
        <f t="shared" si="37"/>
        <v>埼玉県越生町</v>
      </c>
      <c r="E572" s="27" t="s">
        <v>2895</v>
      </c>
      <c r="F572" s="27" t="s">
        <v>2983</v>
      </c>
      <c r="G572" s="30" t="s">
        <v>2984</v>
      </c>
      <c r="H572" s="26" t="str">
        <f t="shared" si="36"/>
        <v>11</v>
      </c>
      <c r="I572" s="26" t="str">
        <f t="shared" si="39"/>
        <v>3271</v>
      </c>
      <c r="J572" s="24" t="str">
        <f t="shared" si="38"/>
        <v>327</v>
      </c>
    </row>
    <row r="573" spans="2:10">
      <c r="B573" s="27" t="s">
        <v>88</v>
      </c>
      <c r="C573" s="27" t="s">
        <v>1560</v>
      </c>
      <c r="D573" s="26" t="str">
        <f t="shared" si="37"/>
        <v>埼玉県滑川町</v>
      </c>
      <c r="E573" s="27" t="s">
        <v>2895</v>
      </c>
      <c r="F573" s="27" t="s">
        <v>2985</v>
      </c>
      <c r="G573" s="30" t="s">
        <v>2986</v>
      </c>
      <c r="H573" s="26" t="str">
        <f t="shared" si="36"/>
        <v>11</v>
      </c>
      <c r="I573" s="26" t="str">
        <f t="shared" si="39"/>
        <v>3417</v>
      </c>
      <c r="J573" s="24" t="str">
        <f t="shared" si="38"/>
        <v>341</v>
      </c>
    </row>
    <row r="574" spans="2:10">
      <c r="B574" s="27" t="s">
        <v>88</v>
      </c>
      <c r="C574" s="27" t="s">
        <v>1570</v>
      </c>
      <c r="D574" s="26" t="str">
        <f t="shared" si="37"/>
        <v>埼玉県嵐山町</v>
      </c>
      <c r="E574" s="27" t="s">
        <v>2895</v>
      </c>
      <c r="F574" s="27" t="s">
        <v>2987</v>
      </c>
      <c r="G574" s="30" t="s">
        <v>2988</v>
      </c>
      <c r="H574" s="26" t="str">
        <f t="shared" si="36"/>
        <v>11</v>
      </c>
      <c r="I574" s="26" t="str">
        <f t="shared" si="39"/>
        <v>3425</v>
      </c>
      <c r="J574" s="24" t="str">
        <f t="shared" si="38"/>
        <v>342</v>
      </c>
    </row>
    <row r="575" spans="2:10">
      <c r="B575" s="27" t="s">
        <v>88</v>
      </c>
      <c r="C575" s="27" t="s">
        <v>1580</v>
      </c>
      <c r="D575" s="26" t="str">
        <f t="shared" si="37"/>
        <v>埼玉県小川町</v>
      </c>
      <c r="E575" s="27" t="s">
        <v>2895</v>
      </c>
      <c r="F575" s="27" t="s">
        <v>2989</v>
      </c>
      <c r="G575" s="30" t="s">
        <v>2990</v>
      </c>
      <c r="H575" s="26" t="str">
        <f t="shared" si="36"/>
        <v>11</v>
      </c>
      <c r="I575" s="26" t="str">
        <f t="shared" si="39"/>
        <v>3433</v>
      </c>
      <c r="J575" s="24" t="str">
        <f t="shared" si="38"/>
        <v>343</v>
      </c>
    </row>
    <row r="576" spans="2:10">
      <c r="B576" s="27" t="s">
        <v>88</v>
      </c>
      <c r="C576" s="27" t="s">
        <v>1590</v>
      </c>
      <c r="D576" s="26" t="str">
        <f t="shared" si="37"/>
        <v>埼玉県川島町</v>
      </c>
      <c r="E576" s="27" t="s">
        <v>2895</v>
      </c>
      <c r="F576" s="27" t="s">
        <v>2991</v>
      </c>
      <c r="G576" s="30" t="s">
        <v>2992</v>
      </c>
      <c r="H576" s="26" t="str">
        <f t="shared" si="36"/>
        <v>11</v>
      </c>
      <c r="I576" s="26" t="str">
        <f t="shared" si="39"/>
        <v>3468</v>
      </c>
      <c r="J576" s="24" t="str">
        <f t="shared" si="38"/>
        <v>346</v>
      </c>
    </row>
    <row r="577" spans="2:10">
      <c r="B577" s="27" t="s">
        <v>88</v>
      </c>
      <c r="C577" s="27" t="s">
        <v>1600</v>
      </c>
      <c r="D577" s="26" t="str">
        <f t="shared" si="37"/>
        <v>埼玉県吉見町</v>
      </c>
      <c r="E577" s="27" t="s">
        <v>2895</v>
      </c>
      <c r="F577" s="27" t="s">
        <v>2993</v>
      </c>
      <c r="G577" s="30" t="s">
        <v>2994</v>
      </c>
      <c r="H577" s="26" t="str">
        <f t="shared" si="36"/>
        <v>11</v>
      </c>
      <c r="I577" s="26" t="str">
        <f t="shared" si="39"/>
        <v>3476</v>
      </c>
      <c r="J577" s="24" t="str">
        <f t="shared" si="38"/>
        <v>347</v>
      </c>
    </row>
    <row r="578" spans="2:10">
      <c r="B578" s="27" t="s">
        <v>88</v>
      </c>
      <c r="C578" s="27" t="s">
        <v>1610</v>
      </c>
      <c r="D578" s="26" t="str">
        <f t="shared" si="37"/>
        <v>埼玉県鳩山町</v>
      </c>
      <c r="E578" s="27" t="s">
        <v>2895</v>
      </c>
      <c r="F578" s="27" t="s">
        <v>2995</v>
      </c>
      <c r="G578" s="30" t="s">
        <v>2996</v>
      </c>
      <c r="H578" s="26" t="str">
        <f t="shared" ref="H578:H641" si="40">LEFT(G578,2)</f>
        <v>11</v>
      </c>
      <c r="I578" s="26" t="str">
        <f t="shared" si="39"/>
        <v>3484</v>
      </c>
      <c r="J578" s="24" t="str">
        <f t="shared" si="38"/>
        <v>348</v>
      </c>
    </row>
    <row r="579" spans="2:10">
      <c r="B579" s="27" t="s">
        <v>88</v>
      </c>
      <c r="C579" s="27" t="s">
        <v>1618</v>
      </c>
      <c r="D579" s="26" t="str">
        <f t="shared" ref="D579:D642" si="41">CONCATENATE(B579,C579)</f>
        <v>埼玉県ときがわ町</v>
      </c>
      <c r="E579" s="27" t="s">
        <v>2895</v>
      </c>
      <c r="F579" s="27" t="s">
        <v>2997</v>
      </c>
      <c r="G579" s="30" t="s">
        <v>2998</v>
      </c>
      <c r="H579" s="26" t="str">
        <f t="shared" si="40"/>
        <v>11</v>
      </c>
      <c r="I579" s="26" t="str">
        <f t="shared" si="39"/>
        <v>3492</v>
      </c>
      <c r="J579" s="24" t="str">
        <f t="shared" ref="J579:J642" si="42">LEFT(I579,3)</f>
        <v>349</v>
      </c>
    </row>
    <row r="580" spans="2:10">
      <c r="B580" s="27" t="s">
        <v>88</v>
      </c>
      <c r="C580" s="27" t="s">
        <v>1624</v>
      </c>
      <c r="D580" s="26" t="str">
        <f t="shared" si="41"/>
        <v>埼玉県横瀬町</v>
      </c>
      <c r="E580" s="27" t="s">
        <v>2895</v>
      </c>
      <c r="F580" s="27" t="s">
        <v>2999</v>
      </c>
      <c r="G580" s="30" t="s">
        <v>3000</v>
      </c>
      <c r="H580" s="26" t="str">
        <f t="shared" si="40"/>
        <v>11</v>
      </c>
      <c r="I580" s="26" t="str">
        <f t="shared" si="39"/>
        <v>3611</v>
      </c>
      <c r="J580" s="24" t="str">
        <f t="shared" si="42"/>
        <v>361</v>
      </c>
    </row>
    <row r="581" spans="2:10">
      <c r="B581" s="27" t="s">
        <v>88</v>
      </c>
      <c r="C581" s="27" t="s">
        <v>1631</v>
      </c>
      <c r="D581" s="26" t="str">
        <f t="shared" si="41"/>
        <v>埼玉県皆野町</v>
      </c>
      <c r="E581" s="27" t="s">
        <v>2895</v>
      </c>
      <c r="F581" s="27" t="s">
        <v>3001</v>
      </c>
      <c r="G581" s="30" t="s">
        <v>3002</v>
      </c>
      <c r="H581" s="26" t="str">
        <f t="shared" si="40"/>
        <v>11</v>
      </c>
      <c r="I581" s="26" t="str">
        <f t="shared" si="39"/>
        <v>3620</v>
      </c>
      <c r="J581" s="24" t="str">
        <f t="shared" si="42"/>
        <v>362</v>
      </c>
    </row>
    <row r="582" spans="2:10">
      <c r="B582" s="27" t="s">
        <v>88</v>
      </c>
      <c r="C582" s="27" t="s">
        <v>1638</v>
      </c>
      <c r="D582" s="26" t="str">
        <f t="shared" si="41"/>
        <v>埼玉県長瀞町</v>
      </c>
      <c r="E582" s="27" t="s">
        <v>2895</v>
      </c>
      <c r="F582" s="27" t="s">
        <v>3003</v>
      </c>
      <c r="G582" s="30" t="s">
        <v>3004</v>
      </c>
      <c r="H582" s="26" t="str">
        <f t="shared" si="40"/>
        <v>11</v>
      </c>
      <c r="I582" s="26" t="str">
        <f t="shared" si="39"/>
        <v>3638</v>
      </c>
      <c r="J582" s="24" t="str">
        <f t="shared" si="42"/>
        <v>363</v>
      </c>
    </row>
    <row r="583" spans="2:10">
      <c r="B583" s="27" t="s">
        <v>88</v>
      </c>
      <c r="C583" s="27" t="s">
        <v>1644</v>
      </c>
      <c r="D583" s="26" t="str">
        <f t="shared" si="41"/>
        <v>埼玉県小鹿野町</v>
      </c>
      <c r="E583" s="27" t="s">
        <v>2895</v>
      </c>
      <c r="F583" s="27" t="s">
        <v>3005</v>
      </c>
      <c r="G583" s="30" t="s">
        <v>3006</v>
      </c>
      <c r="H583" s="26" t="str">
        <f t="shared" si="40"/>
        <v>11</v>
      </c>
      <c r="I583" s="26" t="str">
        <f t="shared" si="39"/>
        <v>3654</v>
      </c>
      <c r="J583" s="24" t="str">
        <f t="shared" si="42"/>
        <v>365</v>
      </c>
    </row>
    <row r="584" spans="2:10">
      <c r="B584" s="27" t="s">
        <v>88</v>
      </c>
      <c r="C584" s="27" t="s">
        <v>1647</v>
      </c>
      <c r="D584" s="26" t="str">
        <f t="shared" si="41"/>
        <v>埼玉県東秩父村</v>
      </c>
      <c r="E584" s="27" t="s">
        <v>2895</v>
      </c>
      <c r="F584" s="27" t="s">
        <v>3007</v>
      </c>
      <c r="G584" s="30" t="s">
        <v>3008</v>
      </c>
      <c r="H584" s="26" t="str">
        <f t="shared" si="40"/>
        <v>11</v>
      </c>
      <c r="I584" s="26" t="str">
        <f t="shared" si="39"/>
        <v>3697</v>
      </c>
      <c r="J584" s="24" t="str">
        <f t="shared" si="42"/>
        <v>369</v>
      </c>
    </row>
    <row r="585" spans="2:10">
      <c r="B585" s="27" t="s">
        <v>88</v>
      </c>
      <c r="C585" s="27" t="s">
        <v>843</v>
      </c>
      <c r="D585" s="26" t="str">
        <f t="shared" si="41"/>
        <v>埼玉県美里町</v>
      </c>
      <c r="E585" s="27" t="s">
        <v>2895</v>
      </c>
      <c r="F585" s="27" t="s">
        <v>2418</v>
      </c>
      <c r="G585" s="30" t="s">
        <v>3009</v>
      </c>
      <c r="H585" s="26" t="str">
        <f t="shared" si="40"/>
        <v>11</v>
      </c>
      <c r="I585" s="26" t="str">
        <f t="shared" si="39"/>
        <v>3816</v>
      </c>
      <c r="J585" s="24" t="str">
        <f t="shared" si="42"/>
        <v>381</v>
      </c>
    </row>
    <row r="586" spans="2:10">
      <c r="B586" s="27" t="s">
        <v>88</v>
      </c>
      <c r="C586" s="27" t="s">
        <v>1658</v>
      </c>
      <c r="D586" s="26" t="str">
        <f t="shared" si="41"/>
        <v>埼玉県神川町</v>
      </c>
      <c r="E586" s="27" t="s">
        <v>2895</v>
      </c>
      <c r="F586" s="27" t="s">
        <v>3010</v>
      </c>
      <c r="G586" s="30" t="s">
        <v>3011</v>
      </c>
      <c r="H586" s="26" t="str">
        <f t="shared" si="40"/>
        <v>11</v>
      </c>
      <c r="I586" s="26" t="str">
        <f t="shared" si="39"/>
        <v>3832</v>
      </c>
      <c r="J586" s="24" t="str">
        <f t="shared" si="42"/>
        <v>383</v>
      </c>
    </row>
    <row r="587" spans="2:10">
      <c r="B587" s="27" t="s">
        <v>88</v>
      </c>
      <c r="C587" s="27" t="s">
        <v>1664</v>
      </c>
      <c r="D587" s="26" t="str">
        <f t="shared" si="41"/>
        <v>埼玉県上里町</v>
      </c>
      <c r="E587" s="27" t="s">
        <v>2895</v>
      </c>
      <c r="F587" s="27" t="s">
        <v>3012</v>
      </c>
      <c r="G587" s="30" t="s">
        <v>3013</v>
      </c>
      <c r="H587" s="26" t="str">
        <f t="shared" si="40"/>
        <v>11</v>
      </c>
      <c r="I587" s="26" t="str">
        <f t="shared" si="39"/>
        <v>3859</v>
      </c>
      <c r="J587" s="24" t="str">
        <f t="shared" si="42"/>
        <v>385</v>
      </c>
    </row>
    <row r="588" spans="2:10">
      <c r="B588" s="27" t="s">
        <v>88</v>
      </c>
      <c r="C588" s="27" t="s">
        <v>1670</v>
      </c>
      <c r="D588" s="26" t="str">
        <f t="shared" si="41"/>
        <v>埼玉県寄居町</v>
      </c>
      <c r="E588" s="27" t="s">
        <v>2895</v>
      </c>
      <c r="F588" s="27" t="s">
        <v>3014</v>
      </c>
      <c r="G588" s="30" t="s">
        <v>3015</v>
      </c>
      <c r="H588" s="26" t="str">
        <f t="shared" si="40"/>
        <v>11</v>
      </c>
      <c r="I588" s="26" t="str">
        <f t="shared" si="39"/>
        <v>4081</v>
      </c>
      <c r="J588" s="24" t="str">
        <f t="shared" si="42"/>
        <v>408</v>
      </c>
    </row>
    <row r="589" spans="2:10">
      <c r="B589" s="27" t="s">
        <v>88</v>
      </c>
      <c r="C589" s="27" t="s">
        <v>1676</v>
      </c>
      <c r="D589" s="26" t="str">
        <f t="shared" si="41"/>
        <v>埼玉県宮代町</v>
      </c>
      <c r="E589" s="27" t="s">
        <v>2895</v>
      </c>
      <c r="F589" s="27" t="s">
        <v>3016</v>
      </c>
      <c r="G589" s="30" t="s">
        <v>3017</v>
      </c>
      <c r="H589" s="26" t="str">
        <f t="shared" si="40"/>
        <v>11</v>
      </c>
      <c r="I589" s="26" t="str">
        <f t="shared" si="39"/>
        <v>4421</v>
      </c>
      <c r="J589" s="24" t="str">
        <f t="shared" si="42"/>
        <v>442</v>
      </c>
    </row>
    <row r="590" spans="2:10">
      <c r="B590" s="27" t="s">
        <v>88</v>
      </c>
      <c r="C590" s="27" t="s">
        <v>1679</v>
      </c>
      <c r="D590" s="26" t="str">
        <f t="shared" si="41"/>
        <v>埼玉県杉戸町</v>
      </c>
      <c r="E590" s="27" t="s">
        <v>2895</v>
      </c>
      <c r="F590" s="27" t="s">
        <v>3018</v>
      </c>
      <c r="G590" s="30" t="s">
        <v>3019</v>
      </c>
      <c r="H590" s="26" t="str">
        <f t="shared" si="40"/>
        <v>11</v>
      </c>
      <c r="I590" s="26" t="str">
        <f t="shared" si="39"/>
        <v>4642</v>
      </c>
      <c r="J590" s="24" t="str">
        <f t="shared" si="42"/>
        <v>464</v>
      </c>
    </row>
    <row r="591" spans="2:10">
      <c r="B591" s="27" t="s">
        <v>88</v>
      </c>
      <c r="C591" s="27" t="s">
        <v>1684</v>
      </c>
      <c r="D591" s="26" t="str">
        <f t="shared" si="41"/>
        <v>埼玉県松伏町</v>
      </c>
      <c r="E591" s="27" t="s">
        <v>2895</v>
      </c>
      <c r="F591" s="27" t="s">
        <v>3020</v>
      </c>
      <c r="G591" s="30" t="s">
        <v>3021</v>
      </c>
      <c r="H591" s="26" t="str">
        <f t="shared" si="40"/>
        <v>11</v>
      </c>
      <c r="I591" s="26" t="str">
        <f t="shared" si="39"/>
        <v>4651</v>
      </c>
      <c r="J591" s="24" t="str">
        <f t="shared" si="42"/>
        <v>465</v>
      </c>
    </row>
    <row r="592" spans="2:10">
      <c r="B592" s="25" t="s">
        <v>3022</v>
      </c>
      <c r="C592" s="26"/>
      <c r="D592" s="26" t="str">
        <f t="shared" si="41"/>
        <v>千葉県</v>
      </c>
      <c r="E592" s="27" t="s">
        <v>3023</v>
      </c>
      <c r="F592" s="26"/>
      <c r="G592" s="28" t="s">
        <v>3024</v>
      </c>
      <c r="H592" s="26" t="str">
        <f t="shared" si="40"/>
        <v>12</v>
      </c>
      <c r="I592" s="26"/>
      <c r="J592" s="24" t="str">
        <f t="shared" si="42"/>
        <v/>
      </c>
    </row>
    <row r="593" spans="2:10">
      <c r="B593" s="27" t="s">
        <v>89</v>
      </c>
      <c r="C593" s="27" t="s">
        <v>3025</v>
      </c>
      <c r="D593" s="26" t="str">
        <f t="shared" si="41"/>
        <v>千葉県千葉市</v>
      </c>
      <c r="E593" s="27" t="s">
        <v>3026</v>
      </c>
      <c r="F593" s="27" t="s">
        <v>3027</v>
      </c>
      <c r="G593" s="30" t="s">
        <v>3028</v>
      </c>
      <c r="H593" s="26" t="str">
        <f t="shared" si="40"/>
        <v>12</v>
      </c>
      <c r="I593" s="26" t="str">
        <f t="shared" ref="I593:I646" si="43">RIGHT(G593,4)</f>
        <v>1002</v>
      </c>
      <c r="J593" s="24" t="str">
        <f t="shared" si="42"/>
        <v>100</v>
      </c>
    </row>
    <row r="594" spans="2:10">
      <c r="B594" s="27" t="s">
        <v>89</v>
      </c>
      <c r="C594" s="27" t="s">
        <v>330</v>
      </c>
      <c r="D594" s="26" t="str">
        <f t="shared" si="41"/>
        <v>千葉県銚子市</v>
      </c>
      <c r="E594" s="27" t="s">
        <v>3026</v>
      </c>
      <c r="F594" s="27" t="s">
        <v>3029</v>
      </c>
      <c r="G594" s="30" t="s">
        <v>3030</v>
      </c>
      <c r="H594" s="26" t="str">
        <f t="shared" si="40"/>
        <v>12</v>
      </c>
      <c r="I594" s="26" t="str">
        <f t="shared" si="43"/>
        <v>2025</v>
      </c>
      <c r="J594" s="24" t="str">
        <f t="shared" si="42"/>
        <v>202</v>
      </c>
    </row>
    <row r="595" spans="2:10">
      <c r="B595" s="27" t="s">
        <v>89</v>
      </c>
      <c r="C595" s="27" t="s">
        <v>366</v>
      </c>
      <c r="D595" s="26" t="str">
        <f t="shared" si="41"/>
        <v>千葉県市川市</v>
      </c>
      <c r="E595" s="27" t="s">
        <v>3026</v>
      </c>
      <c r="F595" s="27" t="s">
        <v>3031</v>
      </c>
      <c r="G595" s="30" t="s">
        <v>3032</v>
      </c>
      <c r="H595" s="26" t="str">
        <f t="shared" si="40"/>
        <v>12</v>
      </c>
      <c r="I595" s="26" t="str">
        <f t="shared" si="43"/>
        <v>2033</v>
      </c>
      <c r="J595" s="24" t="str">
        <f t="shared" si="42"/>
        <v>203</v>
      </c>
    </row>
    <row r="596" spans="2:10">
      <c r="B596" s="27" t="s">
        <v>89</v>
      </c>
      <c r="C596" s="27" t="s">
        <v>402</v>
      </c>
      <c r="D596" s="26" t="str">
        <f t="shared" si="41"/>
        <v>千葉県船橋市</v>
      </c>
      <c r="E596" s="27" t="s">
        <v>3026</v>
      </c>
      <c r="F596" s="27" t="s">
        <v>3033</v>
      </c>
      <c r="G596" s="30" t="s">
        <v>3034</v>
      </c>
      <c r="H596" s="26" t="str">
        <f t="shared" si="40"/>
        <v>12</v>
      </c>
      <c r="I596" s="26" t="str">
        <f t="shared" si="43"/>
        <v>2041</v>
      </c>
      <c r="J596" s="24" t="str">
        <f t="shared" si="42"/>
        <v>204</v>
      </c>
    </row>
    <row r="597" spans="2:10">
      <c r="B597" s="27" t="s">
        <v>89</v>
      </c>
      <c r="C597" s="27" t="s">
        <v>440</v>
      </c>
      <c r="D597" s="26" t="str">
        <f t="shared" si="41"/>
        <v>千葉県館山市</v>
      </c>
      <c r="E597" s="27" t="s">
        <v>3026</v>
      </c>
      <c r="F597" s="27" t="s">
        <v>3035</v>
      </c>
      <c r="G597" s="30" t="s">
        <v>3036</v>
      </c>
      <c r="H597" s="26" t="str">
        <f t="shared" si="40"/>
        <v>12</v>
      </c>
      <c r="I597" s="26" t="str">
        <f t="shared" si="43"/>
        <v>2050</v>
      </c>
      <c r="J597" s="24" t="str">
        <f t="shared" si="42"/>
        <v>205</v>
      </c>
    </row>
    <row r="598" spans="2:10">
      <c r="B598" s="27" t="s">
        <v>89</v>
      </c>
      <c r="C598" s="27" t="s">
        <v>481</v>
      </c>
      <c r="D598" s="26" t="str">
        <f t="shared" si="41"/>
        <v>千葉県木更津市</v>
      </c>
      <c r="E598" s="27" t="s">
        <v>3026</v>
      </c>
      <c r="F598" s="27" t="s">
        <v>3037</v>
      </c>
      <c r="G598" s="30" t="s">
        <v>3038</v>
      </c>
      <c r="H598" s="26" t="str">
        <f t="shared" si="40"/>
        <v>12</v>
      </c>
      <c r="I598" s="26" t="str">
        <f t="shared" si="43"/>
        <v>2068</v>
      </c>
      <c r="J598" s="24" t="str">
        <f t="shared" si="42"/>
        <v>206</v>
      </c>
    </row>
    <row r="599" spans="2:10">
      <c r="B599" s="27" t="s">
        <v>89</v>
      </c>
      <c r="C599" s="27" t="s">
        <v>523</v>
      </c>
      <c r="D599" s="26" t="str">
        <f t="shared" si="41"/>
        <v>千葉県松戸市</v>
      </c>
      <c r="E599" s="27" t="s">
        <v>3026</v>
      </c>
      <c r="F599" s="27" t="s">
        <v>3039</v>
      </c>
      <c r="G599" s="30" t="s">
        <v>3040</v>
      </c>
      <c r="H599" s="26" t="str">
        <f t="shared" si="40"/>
        <v>12</v>
      </c>
      <c r="I599" s="26" t="str">
        <f t="shared" si="43"/>
        <v>2076</v>
      </c>
      <c r="J599" s="24" t="str">
        <f t="shared" si="42"/>
        <v>207</v>
      </c>
    </row>
    <row r="600" spans="2:10">
      <c r="B600" s="27" t="s">
        <v>89</v>
      </c>
      <c r="C600" s="27" t="s">
        <v>566</v>
      </c>
      <c r="D600" s="26" t="str">
        <f t="shared" si="41"/>
        <v>千葉県野田市</v>
      </c>
      <c r="E600" s="27" t="s">
        <v>3026</v>
      </c>
      <c r="F600" s="27" t="s">
        <v>3041</v>
      </c>
      <c r="G600" s="30" t="s">
        <v>3042</v>
      </c>
      <c r="H600" s="26" t="str">
        <f t="shared" si="40"/>
        <v>12</v>
      </c>
      <c r="I600" s="26" t="str">
        <f t="shared" si="43"/>
        <v>2084</v>
      </c>
      <c r="J600" s="24" t="str">
        <f t="shared" si="42"/>
        <v>208</v>
      </c>
    </row>
    <row r="601" spans="2:10">
      <c r="B601" s="27" t="s">
        <v>89</v>
      </c>
      <c r="C601" s="27" t="s">
        <v>608</v>
      </c>
      <c r="D601" s="26" t="str">
        <f t="shared" si="41"/>
        <v>千葉県茂原市</v>
      </c>
      <c r="E601" s="27" t="s">
        <v>3026</v>
      </c>
      <c r="F601" s="27" t="s">
        <v>3043</v>
      </c>
      <c r="G601" s="30" t="s">
        <v>3044</v>
      </c>
      <c r="H601" s="26" t="str">
        <f t="shared" si="40"/>
        <v>12</v>
      </c>
      <c r="I601" s="26" t="str">
        <f t="shared" si="43"/>
        <v>2106</v>
      </c>
      <c r="J601" s="24" t="str">
        <f t="shared" si="42"/>
        <v>210</v>
      </c>
    </row>
    <row r="602" spans="2:10">
      <c r="B602" s="27" t="s">
        <v>89</v>
      </c>
      <c r="C602" s="27" t="s">
        <v>651</v>
      </c>
      <c r="D602" s="26" t="str">
        <f t="shared" si="41"/>
        <v>千葉県成田市</v>
      </c>
      <c r="E602" s="27" t="s">
        <v>3026</v>
      </c>
      <c r="F602" s="27" t="s">
        <v>3045</v>
      </c>
      <c r="G602" s="30" t="s">
        <v>3046</v>
      </c>
      <c r="H602" s="26" t="str">
        <f t="shared" si="40"/>
        <v>12</v>
      </c>
      <c r="I602" s="26" t="str">
        <f t="shared" si="43"/>
        <v>2114</v>
      </c>
      <c r="J602" s="24" t="str">
        <f t="shared" si="42"/>
        <v>211</v>
      </c>
    </row>
    <row r="603" spans="2:10">
      <c r="B603" s="27" t="s">
        <v>89</v>
      </c>
      <c r="C603" s="27" t="s">
        <v>695</v>
      </c>
      <c r="D603" s="26" t="str">
        <f t="shared" si="41"/>
        <v>千葉県佐倉市</v>
      </c>
      <c r="E603" s="27" t="s">
        <v>3026</v>
      </c>
      <c r="F603" s="27" t="s">
        <v>2790</v>
      </c>
      <c r="G603" s="30" t="s">
        <v>3047</v>
      </c>
      <c r="H603" s="26" t="str">
        <f t="shared" si="40"/>
        <v>12</v>
      </c>
      <c r="I603" s="26" t="str">
        <f t="shared" si="43"/>
        <v>2122</v>
      </c>
      <c r="J603" s="24" t="str">
        <f t="shared" si="42"/>
        <v>212</v>
      </c>
    </row>
    <row r="604" spans="2:10">
      <c r="B604" s="27" t="s">
        <v>89</v>
      </c>
      <c r="C604" s="27" t="s">
        <v>738</v>
      </c>
      <c r="D604" s="26" t="str">
        <f t="shared" si="41"/>
        <v>千葉県東金市</v>
      </c>
      <c r="E604" s="27" t="s">
        <v>3026</v>
      </c>
      <c r="F604" s="27" t="s">
        <v>3048</v>
      </c>
      <c r="G604" s="30" t="s">
        <v>3049</v>
      </c>
      <c r="H604" s="26" t="str">
        <f t="shared" si="40"/>
        <v>12</v>
      </c>
      <c r="I604" s="26" t="str">
        <f t="shared" si="43"/>
        <v>2131</v>
      </c>
      <c r="J604" s="24" t="str">
        <f t="shared" si="42"/>
        <v>213</v>
      </c>
    </row>
    <row r="605" spans="2:10">
      <c r="B605" s="27" t="s">
        <v>89</v>
      </c>
      <c r="C605" s="27" t="s">
        <v>777</v>
      </c>
      <c r="D605" s="26" t="str">
        <f t="shared" si="41"/>
        <v>千葉県旭市</v>
      </c>
      <c r="E605" s="27" t="s">
        <v>3026</v>
      </c>
      <c r="F605" s="27" t="s">
        <v>3050</v>
      </c>
      <c r="G605" s="30" t="s">
        <v>3051</v>
      </c>
      <c r="H605" s="26" t="str">
        <f t="shared" si="40"/>
        <v>12</v>
      </c>
      <c r="I605" s="26" t="str">
        <f t="shared" si="43"/>
        <v>2157</v>
      </c>
      <c r="J605" s="24" t="str">
        <f t="shared" si="42"/>
        <v>215</v>
      </c>
    </row>
    <row r="606" spans="2:10">
      <c r="B606" s="27" t="s">
        <v>89</v>
      </c>
      <c r="C606" s="27" t="s">
        <v>817</v>
      </c>
      <c r="D606" s="26" t="str">
        <f t="shared" si="41"/>
        <v>千葉県習志野市</v>
      </c>
      <c r="E606" s="27" t="s">
        <v>3026</v>
      </c>
      <c r="F606" s="27" t="s">
        <v>3052</v>
      </c>
      <c r="G606" s="30" t="s">
        <v>3053</v>
      </c>
      <c r="H606" s="26" t="str">
        <f t="shared" si="40"/>
        <v>12</v>
      </c>
      <c r="I606" s="26" t="str">
        <f t="shared" si="43"/>
        <v>2165</v>
      </c>
      <c r="J606" s="24" t="str">
        <f t="shared" si="42"/>
        <v>216</v>
      </c>
    </row>
    <row r="607" spans="2:10">
      <c r="B607" s="27" t="s">
        <v>89</v>
      </c>
      <c r="C607" s="27" t="s">
        <v>858</v>
      </c>
      <c r="D607" s="26" t="str">
        <f t="shared" si="41"/>
        <v>千葉県柏市</v>
      </c>
      <c r="E607" s="27" t="s">
        <v>3026</v>
      </c>
      <c r="F607" s="27" t="s">
        <v>3054</v>
      </c>
      <c r="G607" s="30" t="s">
        <v>3055</v>
      </c>
      <c r="H607" s="26" t="str">
        <f t="shared" si="40"/>
        <v>12</v>
      </c>
      <c r="I607" s="26" t="str">
        <f t="shared" si="43"/>
        <v>2173</v>
      </c>
      <c r="J607" s="24" t="str">
        <f t="shared" si="42"/>
        <v>217</v>
      </c>
    </row>
    <row r="608" spans="2:10">
      <c r="B608" s="27" t="s">
        <v>89</v>
      </c>
      <c r="C608" s="27" t="s">
        <v>894</v>
      </c>
      <c r="D608" s="26" t="str">
        <f t="shared" si="41"/>
        <v>千葉県勝浦市</v>
      </c>
      <c r="E608" s="27" t="s">
        <v>3026</v>
      </c>
      <c r="F608" s="27" t="s">
        <v>3056</v>
      </c>
      <c r="G608" s="30" t="s">
        <v>3057</v>
      </c>
      <c r="H608" s="26" t="str">
        <f t="shared" si="40"/>
        <v>12</v>
      </c>
      <c r="I608" s="26" t="str">
        <f t="shared" si="43"/>
        <v>2181</v>
      </c>
      <c r="J608" s="24" t="str">
        <f t="shared" si="42"/>
        <v>218</v>
      </c>
    </row>
    <row r="609" spans="2:10">
      <c r="B609" s="27" t="s">
        <v>89</v>
      </c>
      <c r="C609" s="27" t="s">
        <v>928</v>
      </c>
      <c r="D609" s="26" t="str">
        <f t="shared" si="41"/>
        <v>千葉県市原市</v>
      </c>
      <c r="E609" s="27" t="s">
        <v>3026</v>
      </c>
      <c r="F609" s="27" t="s">
        <v>3058</v>
      </c>
      <c r="G609" s="30" t="s">
        <v>3059</v>
      </c>
      <c r="H609" s="26" t="str">
        <f t="shared" si="40"/>
        <v>12</v>
      </c>
      <c r="I609" s="26" t="str">
        <f t="shared" si="43"/>
        <v>2190</v>
      </c>
      <c r="J609" s="24" t="str">
        <f t="shared" si="42"/>
        <v>219</v>
      </c>
    </row>
    <row r="610" spans="2:10">
      <c r="B610" s="27" t="s">
        <v>89</v>
      </c>
      <c r="C610" s="27" t="s">
        <v>959</v>
      </c>
      <c r="D610" s="26" t="str">
        <f t="shared" si="41"/>
        <v>千葉県流山市</v>
      </c>
      <c r="E610" s="27" t="s">
        <v>3026</v>
      </c>
      <c r="F610" s="27" t="s">
        <v>3060</v>
      </c>
      <c r="G610" s="30" t="s">
        <v>3061</v>
      </c>
      <c r="H610" s="26" t="str">
        <f t="shared" si="40"/>
        <v>12</v>
      </c>
      <c r="I610" s="26" t="str">
        <f t="shared" si="43"/>
        <v>2203</v>
      </c>
      <c r="J610" s="24" t="str">
        <f t="shared" si="42"/>
        <v>220</v>
      </c>
    </row>
    <row r="611" spans="2:10">
      <c r="B611" s="27" t="s">
        <v>89</v>
      </c>
      <c r="C611" s="27" t="s">
        <v>991</v>
      </c>
      <c r="D611" s="26" t="str">
        <f t="shared" si="41"/>
        <v>千葉県八千代市</v>
      </c>
      <c r="E611" s="27" t="s">
        <v>3026</v>
      </c>
      <c r="F611" s="27" t="s">
        <v>3062</v>
      </c>
      <c r="G611" s="30" t="s">
        <v>3063</v>
      </c>
      <c r="H611" s="26" t="str">
        <f t="shared" si="40"/>
        <v>12</v>
      </c>
      <c r="I611" s="26" t="str">
        <f t="shared" si="43"/>
        <v>2211</v>
      </c>
      <c r="J611" s="24" t="str">
        <f t="shared" si="42"/>
        <v>221</v>
      </c>
    </row>
    <row r="612" spans="2:10">
      <c r="B612" s="27" t="s">
        <v>89</v>
      </c>
      <c r="C612" s="27" t="s">
        <v>1024</v>
      </c>
      <c r="D612" s="26" t="str">
        <f t="shared" si="41"/>
        <v>千葉県我孫子市</v>
      </c>
      <c r="E612" s="27" t="s">
        <v>3026</v>
      </c>
      <c r="F612" s="27" t="s">
        <v>3064</v>
      </c>
      <c r="G612" s="30" t="s">
        <v>3065</v>
      </c>
      <c r="H612" s="26" t="str">
        <f t="shared" si="40"/>
        <v>12</v>
      </c>
      <c r="I612" s="26" t="str">
        <f t="shared" si="43"/>
        <v>2220</v>
      </c>
      <c r="J612" s="24" t="str">
        <f t="shared" si="42"/>
        <v>222</v>
      </c>
    </row>
    <row r="613" spans="2:10">
      <c r="B613" s="27" t="s">
        <v>89</v>
      </c>
      <c r="C613" s="27" t="s">
        <v>1054</v>
      </c>
      <c r="D613" s="26" t="str">
        <f t="shared" si="41"/>
        <v>千葉県鴨川市</v>
      </c>
      <c r="E613" s="27" t="s">
        <v>3026</v>
      </c>
      <c r="F613" s="27" t="s">
        <v>3066</v>
      </c>
      <c r="G613" s="30" t="s">
        <v>3067</v>
      </c>
      <c r="H613" s="26" t="str">
        <f t="shared" si="40"/>
        <v>12</v>
      </c>
      <c r="I613" s="26" t="str">
        <f t="shared" si="43"/>
        <v>2238</v>
      </c>
      <c r="J613" s="24" t="str">
        <f t="shared" si="42"/>
        <v>223</v>
      </c>
    </row>
    <row r="614" spans="2:10">
      <c r="B614" s="27" t="s">
        <v>89</v>
      </c>
      <c r="C614" s="27" t="s">
        <v>1084</v>
      </c>
      <c r="D614" s="26" t="str">
        <f t="shared" si="41"/>
        <v>千葉県鎌ケ谷市</v>
      </c>
      <c r="E614" s="27" t="s">
        <v>3026</v>
      </c>
      <c r="F614" s="27" t="s">
        <v>3068</v>
      </c>
      <c r="G614" s="30" t="s">
        <v>3069</v>
      </c>
      <c r="H614" s="26" t="str">
        <f t="shared" si="40"/>
        <v>12</v>
      </c>
      <c r="I614" s="26" t="str">
        <f t="shared" si="43"/>
        <v>2246</v>
      </c>
      <c r="J614" s="24" t="str">
        <f t="shared" si="42"/>
        <v>224</v>
      </c>
    </row>
    <row r="615" spans="2:10">
      <c r="B615" s="27" t="s">
        <v>89</v>
      </c>
      <c r="C615" s="27" t="s">
        <v>1113</v>
      </c>
      <c r="D615" s="26" t="str">
        <f t="shared" si="41"/>
        <v>千葉県君津市</v>
      </c>
      <c r="E615" s="27" t="s">
        <v>3026</v>
      </c>
      <c r="F615" s="27" t="s">
        <v>3070</v>
      </c>
      <c r="G615" s="30" t="s">
        <v>3071</v>
      </c>
      <c r="H615" s="26" t="str">
        <f t="shared" si="40"/>
        <v>12</v>
      </c>
      <c r="I615" s="26" t="str">
        <f t="shared" si="43"/>
        <v>2254</v>
      </c>
      <c r="J615" s="24" t="str">
        <f t="shared" si="42"/>
        <v>225</v>
      </c>
    </row>
    <row r="616" spans="2:10">
      <c r="B616" s="27" t="s">
        <v>89</v>
      </c>
      <c r="C616" s="27" t="s">
        <v>1139</v>
      </c>
      <c r="D616" s="26" t="str">
        <f t="shared" si="41"/>
        <v>千葉県富津市</v>
      </c>
      <c r="E616" s="27" t="s">
        <v>3026</v>
      </c>
      <c r="F616" s="27" t="s">
        <v>3072</v>
      </c>
      <c r="G616" s="30" t="s">
        <v>3073</v>
      </c>
      <c r="H616" s="26" t="str">
        <f t="shared" si="40"/>
        <v>12</v>
      </c>
      <c r="I616" s="26" t="str">
        <f t="shared" si="43"/>
        <v>2262</v>
      </c>
      <c r="J616" s="24" t="str">
        <f t="shared" si="42"/>
        <v>226</v>
      </c>
    </row>
    <row r="617" spans="2:10">
      <c r="B617" s="27" t="s">
        <v>89</v>
      </c>
      <c r="C617" s="27" t="s">
        <v>1165</v>
      </c>
      <c r="D617" s="26" t="str">
        <f t="shared" si="41"/>
        <v>千葉県浦安市</v>
      </c>
      <c r="E617" s="27" t="s">
        <v>3026</v>
      </c>
      <c r="F617" s="27" t="s">
        <v>3074</v>
      </c>
      <c r="G617" s="30" t="s">
        <v>3075</v>
      </c>
      <c r="H617" s="26" t="str">
        <f t="shared" si="40"/>
        <v>12</v>
      </c>
      <c r="I617" s="26" t="str">
        <f t="shared" si="43"/>
        <v>2271</v>
      </c>
      <c r="J617" s="24" t="str">
        <f t="shared" si="42"/>
        <v>227</v>
      </c>
    </row>
    <row r="618" spans="2:10">
      <c r="B618" s="27" t="s">
        <v>89</v>
      </c>
      <c r="C618" s="27" t="s">
        <v>1193</v>
      </c>
      <c r="D618" s="26" t="str">
        <f t="shared" si="41"/>
        <v>千葉県四街道市</v>
      </c>
      <c r="E618" s="27" t="s">
        <v>3026</v>
      </c>
      <c r="F618" s="27" t="s">
        <v>3076</v>
      </c>
      <c r="G618" s="30" t="s">
        <v>3077</v>
      </c>
      <c r="H618" s="26" t="str">
        <f t="shared" si="40"/>
        <v>12</v>
      </c>
      <c r="I618" s="26" t="str">
        <f t="shared" si="43"/>
        <v>2289</v>
      </c>
      <c r="J618" s="24" t="str">
        <f t="shared" si="42"/>
        <v>228</v>
      </c>
    </row>
    <row r="619" spans="2:10">
      <c r="B619" s="27" t="s">
        <v>89</v>
      </c>
      <c r="C619" s="27" t="s">
        <v>1216</v>
      </c>
      <c r="D619" s="26" t="str">
        <f t="shared" si="41"/>
        <v>千葉県袖ケ浦市</v>
      </c>
      <c r="E619" s="27" t="s">
        <v>3026</v>
      </c>
      <c r="F619" s="27" t="s">
        <v>3078</v>
      </c>
      <c r="G619" s="30" t="s">
        <v>3079</v>
      </c>
      <c r="H619" s="26" t="str">
        <f t="shared" si="40"/>
        <v>12</v>
      </c>
      <c r="I619" s="26" t="str">
        <f t="shared" si="43"/>
        <v>2297</v>
      </c>
      <c r="J619" s="24" t="str">
        <f t="shared" si="42"/>
        <v>229</v>
      </c>
    </row>
    <row r="620" spans="2:10">
      <c r="B620" s="27" t="s">
        <v>89</v>
      </c>
      <c r="C620" s="27" t="s">
        <v>1240</v>
      </c>
      <c r="D620" s="26" t="str">
        <f t="shared" si="41"/>
        <v>千葉県八街市</v>
      </c>
      <c r="E620" s="27" t="s">
        <v>3026</v>
      </c>
      <c r="F620" s="27" t="s">
        <v>3080</v>
      </c>
      <c r="G620" s="30" t="s">
        <v>3081</v>
      </c>
      <c r="H620" s="26" t="str">
        <f t="shared" si="40"/>
        <v>12</v>
      </c>
      <c r="I620" s="26" t="str">
        <f t="shared" si="43"/>
        <v>2301</v>
      </c>
      <c r="J620" s="24" t="str">
        <f t="shared" si="42"/>
        <v>230</v>
      </c>
    </row>
    <row r="621" spans="2:10">
      <c r="B621" s="27" t="s">
        <v>89</v>
      </c>
      <c r="C621" s="27" t="s">
        <v>1265</v>
      </c>
      <c r="D621" s="26" t="str">
        <f t="shared" si="41"/>
        <v>千葉県印西市</v>
      </c>
      <c r="E621" s="27" t="s">
        <v>3026</v>
      </c>
      <c r="F621" s="27" t="s">
        <v>3082</v>
      </c>
      <c r="G621" s="30" t="s">
        <v>3083</v>
      </c>
      <c r="H621" s="26" t="str">
        <f t="shared" si="40"/>
        <v>12</v>
      </c>
      <c r="I621" s="26" t="str">
        <f t="shared" si="43"/>
        <v>2319</v>
      </c>
      <c r="J621" s="24" t="str">
        <f t="shared" si="42"/>
        <v>231</v>
      </c>
    </row>
    <row r="622" spans="2:10">
      <c r="B622" s="27" t="s">
        <v>89</v>
      </c>
      <c r="C622" s="27" t="s">
        <v>1290</v>
      </c>
      <c r="D622" s="26" t="str">
        <f t="shared" si="41"/>
        <v>千葉県白井市</v>
      </c>
      <c r="E622" s="27" t="s">
        <v>3026</v>
      </c>
      <c r="F622" s="27" t="s">
        <v>3084</v>
      </c>
      <c r="G622" s="30" t="s">
        <v>3085</v>
      </c>
      <c r="H622" s="26" t="str">
        <f t="shared" si="40"/>
        <v>12</v>
      </c>
      <c r="I622" s="26" t="str">
        <f t="shared" si="43"/>
        <v>2327</v>
      </c>
      <c r="J622" s="24" t="str">
        <f t="shared" si="42"/>
        <v>232</v>
      </c>
    </row>
    <row r="623" spans="2:10">
      <c r="B623" s="27" t="s">
        <v>89</v>
      </c>
      <c r="C623" s="27" t="s">
        <v>1312</v>
      </c>
      <c r="D623" s="26" t="str">
        <f t="shared" si="41"/>
        <v>千葉県富里市</v>
      </c>
      <c r="E623" s="27" t="s">
        <v>3026</v>
      </c>
      <c r="F623" s="27" t="s">
        <v>3086</v>
      </c>
      <c r="G623" s="30" t="s">
        <v>3087</v>
      </c>
      <c r="H623" s="26" t="str">
        <f t="shared" si="40"/>
        <v>12</v>
      </c>
      <c r="I623" s="26" t="str">
        <f t="shared" si="43"/>
        <v>2335</v>
      </c>
      <c r="J623" s="24" t="str">
        <f t="shared" si="42"/>
        <v>233</v>
      </c>
    </row>
    <row r="624" spans="2:10">
      <c r="B624" s="27" t="s">
        <v>89</v>
      </c>
      <c r="C624" s="27" t="s">
        <v>1333</v>
      </c>
      <c r="D624" s="26" t="str">
        <f t="shared" si="41"/>
        <v>千葉県南房総市</v>
      </c>
      <c r="E624" s="27" t="s">
        <v>3026</v>
      </c>
      <c r="F624" s="27" t="s">
        <v>3088</v>
      </c>
      <c r="G624" s="30" t="s">
        <v>3089</v>
      </c>
      <c r="H624" s="26" t="str">
        <f t="shared" si="40"/>
        <v>12</v>
      </c>
      <c r="I624" s="26" t="str">
        <f t="shared" si="43"/>
        <v>2343</v>
      </c>
      <c r="J624" s="24" t="str">
        <f t="shared" si="42"/>
        <v>234</v>
      </c>
    </row>
    <row r="625" spans="2:10">
      <c r="B625" s="27" t="s">
        <v>89</v>
      </c>
      <c r="C625" s="27" t="s">
        <v>1353</v>
      </c>
      <c r="D625" s="26" t="str">
        <f t="shared" si="41"/>
        <v>千葉県匝瑳市</v>
      </c>
      <c r="E625" s="27" t="s">
        <v>3026</v>
      </c>
      <c r="F625" s="27" t="s">
        <v>3090</v>
      </c>
      <c r="G625" s="30" t="s">
        <v>3091</v>
      </c>
      <c r="H625" s="26" t="str">
        <f t="shared" si="40"/>
        <v>12</v>
      </c>
      <c r="I625" s="26" t="str">
        <f t="shared" si="43"/>
        <v>2351</v>
      </c>
      <c r="J625" s="24" t="str">
        <f t="shared" si="42"/>
        <v>235</v>
      </c>
    </row>
    <row r="626" spans="2:10">
      <c r="B626" s="27" t="s">
        <v>89</v>
      </c>
      <c r="C626" s="27" t="s">
        <v>1372</v>
      </c>
      <c r="D626" s="26" t="str">
        <f t="shared" si="41"/>
        <v>千葉県香取市</v>
      </c>
      <c r="E626" s="27" t="s">
        <v>3026</v>
      </c>
      <c r="F626" s="27" t="s">
        <v>3092</v>
      </c>
      <c r="G626" s="30" t="s">
        <v>3093</v>
      </c>
      <c r="H626" s="26" t="str">
        <f t="shared" si="40"/>
        <v>12</v>
      </c>
      <c r="I626" s="26" t="str">
        <f t="shared" si="43"/>
        <v>2360</v>
      </c>
      <c r="J626" s="24" t="str">
        <f t="shared" si="42"/>
        <v>236</v>
      </c>
    </row>
    <row r="627" spans="2:10">
      <c r="B627" s="27" t="s">
        <v>89</v>
      </c>
      <c r="C627" s="27" t="s">
        <v>1391</v>
      </c>
      <c r="D627" s="26" t="str">
        <f t="shared" si="41"/>
        <v>千葉県山武市</v>
      </c>
      <c r="E627" s="27" t="s">
        <v>3026</v>
      </c>
      <c r="F627" s="27" t="s">
        <v>3094</v>
      </c>
      <c r="G627" s="30" t="s">
        <v>3095</v>
      </c>
      <c r="H627" s="26" t="str">
        <f t="shared" si="40"/>
        <v>12</v>
      </c>
      <c r="I627" s="26" t="str">
        <f t="shared" si="43"/>
        <v>2378</v>
      </c>
      <c r="J627" s="24" t="str">
        <f t="shared" si="42"/>
        <v>237</v>
      </c>
    </row>
    <row r="628" spans="2:10">
      <c r="B628" s="27" t="s">
        <v>89</v>
      </c>
      <c r="C628" s="27" t="s">
        <v>1407</v>
      </c>
      <c r="D628" s="26" t="str">
        <f t="shared" si="41"/>
        <v>千葉県いすみ市</v>
      </c>
      <c r="E628" s="27" t="s">
        <v>3026</v>
      </c>
      <c r="F628" s="27" t="s">
        <v>3096</v>
      </c>
      <c r="G628" s="30" t="s">
        <v>3097</v>
      </c>
      <c r="H628" s="26" t="str">
        <f t="shared" si="40"/>
        <v>12</v>
      </c>
      <c r="I628" s="26" t="str">
        <f t="shared" si="43"/>
        <v>2386</v>
      </c>
      <c r="J628" s="24" t="str">
        <f t="shared" si="42"/>
        <v>238</v>
      </c>
    </row>
    <row r="629" spans="2:10">
      <c r="B629" s="27" t="s">
        <v>89</v>
      </c>
      <c r="C629" s="27" t="s">
        <v>3098</v>
      </c>
      <c r="D629" s="26" t="str">
        <f t="shared" si="41"/>
        <v>千葉県大網白里市</v>
      </c>
      <c r="E629" s="27" t="s">
        <v>3026</v>
      </c>
      <c r="F629" s="27" t="s">
        <v>3099</v>
      </c>
      <c r="G629" s="30" t="s">
        <v>3100</v>
      </c>
      <c r="H629" s="26" t="str">
        <f t="shared" si="40"/>
        <v>12</v>
      </c>
      <c r="I629" s="26" t="str">
        <f t="shared" si="43"/>
        <v>2394</v>
      </c>
      <c r="J629" s="24" t="str">
        <f t="shared" si="42"/>
        <v>239</v>
      </c>
    </row>
    <row r="630" spans="2:10">
      <c r="B630" s="27" t="s">
        <v>89</v>
      </c>
      <c r="C630" s="27" t="s">
        <v>1437</v>
      </c>
      <c r="D630" s="26" t="str">
        <f t="shared" si="41"/>
        <v>千葉県酒々井町</v>
      </c>
      <c r="E630" s="27" t="s">
        <v>3026</v>
      </c>
      <c r="F630" s="27" t="s">
        <v>3101</v>
      </c>
      <c r="G630" s="30" t="s">
        <v>3102</v>
      </c>
      <c r="H630" s="26" t="str">
        <f t="shared" si="40"/>
        <v>12</v>
      </c>
      <c r="I630" s="26" t="str">
        <f t="shared" si="43"/>
        <v>3226</v>
      </c>
      <c r="J630" s="24" t="str">
        <f t="shared" si="42"/>
        <v>322</v>
      </c>
    </row>
    <row r="631" spans="2:10">
      <c r="B631" s="27" t="s">
        <v>89</v>
      </c>
      <c r="C631" s="27" t="s">
        <v>1452</v>
      </c>
      <c r="D631" s="26" t="str">
        <f t="shared" si="41"/>
        <v>千葉県栄町</v>
      </c>
      <c r="E631" s="27" t="s">
        <v>3026</v>
      </c>
      <c r="F631" s="27" t="s">
        <v>3103</v>
      </c>
      <c r="G631" s="30" t="s">
        <v>3104</v>
      </c>
      <c r="H631" s="26" t="str">
        <f t="shared" si="40"/>
        <v>12</v>
      </c>
      <c r="I631" s="26" t="str">
        <f t="shared" si="43"/>
        <v>3293</v>
      </c>
      <c r="J631" s="24" t="str">
        <f t="shared" si="42"/>
        <v>329</v>
      </c>
    </row>
    <row r="632" spans="2:10">
      <c r="B632" s="27" t="s">
        <v>89</v>
      </c>
      <c r="C632" s="27" t="s">
        <v>1464</v>
      </c>
      <c r="D632" s="26" t="str">
        <f t="shared" si="41"/>
        <v>千葉県神崎町</v>
      </c>
      <c r="E632" s="27" t="s">
        <v>3026</v>
      </c>
      <c r="F632" s="27" t="s">
        <v>3105</v>
      </c>
      <c r="G632" s="30" t="s">
        <v>3106</v>
      </c>
      <c r="H632" s="26" t="str">
        <f t="shared" si="40"/>
        <v>12</v>
      </c>
      <c r="I632" s="26" t="str">
        <f t="shared" si="43"/>
        <v>3421</v>
      </c>
      <c r="J632" s="24" t="str">
        <f t="shared" si="42"/>
        <v>342</v>
      </c>
    </row>
    <row r="633" spans="2:10">
      <c r="B633" s="27" t="s">
        <v>89</v>
      </c>
      <c r="C633" s="27" t="s">
        <v>1476</v>
      </c>
      <c r="D633" s="26" t="str">
        <f t="shared" si="41"/>
        <v>千葉県多古町</v>
      </c>
      <c r="E633" s="27" t="s">
        <v>3026</v>
      </c>
      <c r="F633" s="27" t="s">
        <v>3107</v>
      </c>
      <c r="G633" s="30" t="s">
        <v>3108</v>
      </c>
      <c r="H633" s="26" t="str">
        <f t="shared" si="40"/>
        <v>12</v>
      </c>
      <c r="I633" s="26" t="str">
        <f t="shared" si="43"/>
        <v>3471</v>
      </c>
      <c r="J633" s="24" t="str">
        <f t="shared" si="42"/>
        <v>347</v>
      </c>
    </row>
    <row r="634" spans="2:10">
      <c r="B634" s="27" t="s">
        <v>89</v>
      </c>
      <c r="C634" s="27" t="s">
        <v>1487</v>
      </c>
      <c r="D634" s="26" t="str">
        <f t="shared" si="41"/>
        <v>千葉県東庄町</v>
      </c>
      <c r="E634" s="27" t="s">
        <v>3026</v>
      </c>
      <c r="F634" s="27" t="s">
        <v>3109</v>
      </c>
      <c r="G634" s="30" t="s">
        <v>3110</v>
      </c>
      <c r="H634" s="26" t="str">
        <f t="shared" si="40"/>
        <v>12</v>
      </c>
      <c r="I634" s="26" t="str">
        <f t="shared" si="43"/>
        <v>3498</v>
      </c>
      <c r="J634" s="24" t="str">
        <f t="shared" si="42"/>
        <v>349</v>
      </c>
    </row>
    <row r="635" spans="2:10">
      <c r="B635" s="27" t="s">
        <v>89</v>
      </c>
      <c r="C635" s="27" t="s">
        <v>1499</v>
      </c>
      <c r="D635" s="26" t="str">
        <f t="shared" si="41"/>
        <v>千葉県九十九里町</v>
      </c>
      <c r="E635" s="27" t="s">
        <v>3026</v>
      </c>
      <c r="F635" s="27" t="s">
        <v>3111</v>
      </c>
      <c r="G635" s="30" t="s">
        <v>3112</v>
      </c>
      <c r="H635" s="26" t="str">
        <f t="shared" si="40"/>
        <v>12</v>
      </c>
      <c r="I635" s="26" t="str">
        <f t="shared" si="43"/>
        <v>4036</v>
      </c>
      <c r="J635" s="24" t="str">
        <f t="shared" si="42"/>
        <v>403</v>
      </c>
    </row>
    <row r="636" spans="2:10">
      <c r="B636" s="27" t="s">
        <v>89</v>
      </c>
      <c r="C636" s="27" t="s">
        <v>1510</v>
      </c>
      <c r="D636" s="26" t="str">
        <f t="shared" si="41"/>
        <v>千葉県芝山町</v>
      </c>
      <c r="E636" s="27" t="s">
        <v>3026</v>
      </c>
      <c r="F636" s="27" t="s">
        <v>3113</v>
      </c>
      <c r="G636" s="30" t="s">
        <v>3114</v>
      </c>
      <c r="H636" s="26" t="str">
        <f t="shared" si="40"/>
        <v>12</v>
      </c>
      <c r="I636" s="26" t="str">
        <f t="shared" si="43"/>
        <v>4095</v>
      </c>
      <c r="J636" s="24" t="str">
        <f t="shared" si="42"/>
        <v>409</v>
      </c>
    </row>
    <row r="637" spans="2:10">
      <c r="B637" s="27" t="s">
        <v>89</v>
      </c>
      <c r="C637" s="27" t="s">
        <v>1522</v>
      </c>
      <c r="D637" s="26" t="str">
        <f t="shared" si="41"/>
        <v>千葉県横芝光町</v>
      </c>
      <c r="E637" s="27" t="s">
        <v>3026</v>
      </c>
      <c r="F637" s="27" t="s">
        <v>3115</v>
      </c>
      <c r="G637" s="30" t="s">
        <v>3116</v>
      </c>
      <c r="H637" s="26" t="str">
        <f t="shared" si="40"/>
        <v>12</v>
      </c>
      <c r="I637" s="26" t="str">
        <f t="shared" si="43"/>
        <v>4109</v>
      </c>
      <c r="J637" s="24" t="str">
        <f t="shared" si="42"/>
        <v>410</v>
      </c>
    </row>
    <row r="638" spans="2:10">
      <c r="B638" s="27" t="s">
        <v>89</v>
      </c>
      <c r="C638" s="27" t="s">
        <v>1532</v>
      </c>
      <c r="D638" s="26" t="str">
        <f t="shared" si="41"/>
        <v>千葉県一宮町</v>
      </c>
      <c r="E638" s="27" t="s">
        <v>3026</v>
      </c>
      <c r="F638" s="27" t="s">
        <v>3117</v>
      </c>
      <c r="G638" s="30" t="s">
        <v>3118</v>
      </c>
      <c r="H638" s="26" t="str">
        <f t="shared" si="40"/>
        <v>12</v>
      </c>
      <c r="I638" s="26" t="str">
        <f t="shared" si="43"/>
        <v>4214</v>
      </c>
      <c r="J638" s="24" t="str">
        <f t="shared" si="42"/>
        <v>421</v>
      </c>
    </row>
    <row r="639" spans="2:10">
      <c r="B639" s="27" t="s">
        <v>89</v>
      </c>
      <c r="C639" s="27" t="s">
        <v>1542</v>
      </c>
      <c r="D639" s="26" t="str">
        <f t="shared" si="41"/>
        <v>千葉県睦沢町</v>
      </c>
      <c r="E639" s="27" t="s">
        <v>3026</v>
      </c>
      <c r="F639" s="27" t="s">
        <v>3119</v>
      </c>
      <c r="G639" s="30" t="s">
        <v>3120</v>
      </c>
      <c r="H639" s="26" t="str">
        <f t="shared" si="40"/>
        <v>12</v>
      </c>
      <c r="I639" s="26" t="str">
        <f t="shared" si="43"/>
        <v>4222</v>
      </c>
      <c r="J639" s="24" t="str">
        <f t="shared" si="42"/>
        <v>422</v>
      </c>
    </row>
    <row r="640" spans="2:10">
      <c r="B640" s="27" t="s">
        <v>89</v>
      </c>
      <c r="C640" s="27" t="s">
        <v>1551</v>
      </c>
      <c r="D640" s="26" t="str">
        <f t="shared" si="41"/>
        <v>千葉県長生村</v>
      </c>
      <c r="E640" s="27" t="s">
        <v>3026</v>
      </c>
      <c r="F640" s="27" t="s">
        <v>3121</v>
      </c>
      <c r="G640" s="30" t="s">
        <v>3122</v>
      </c>
      <c r="H640" s="26" t="str">
        <f t="shared" si="40"/>
        <v>12</v>
      </c>
      <c r="I640" s="26" t="str">
        <f t="shared" si="43"/>
        <v>4231</v>
      </c>
      <c r="J640" s="24" t="str">
        <f t="shared" si="42"/>
        <v>423</v>
      </c>
    </row>
    <row r="641" spans="2:10">
      <c r="B641" s="27" t="s">
        <v>89</v>
      </c>
      <c r="C641" s="27" t="s">
        <v>1561</v>
      </c>
      <c r="D641" s="26" t="str">
        <f t="shared" si="41"/>
        <v>千葉県白子町</v>
      </c>
      <c r="E641" s="27" t="s">
        <v>3026</v>
      </c>
      <c r="F641" s="27" t="s">
        <v>3123</v>
      </c>
      <c r="G641" s="30" t="s">
        <v>3124</v>
      </c>
      <c r="H641" s="26" t="str">
        <f t="shared" si="40"/>
        <v>12</v>
      </c>
      <c r="I641" s="26" t="str">
        <f t="shared" si="43"/>
        <v>4249</v>
      </c>
      <c r="J641" s="24" t="str">
        <f t="shared" si="42"/>
        <v>424</v>
      </c>
    </row>
    <row r="642" spans="2:10">
      <c r="B642" s="27" t="s">
        <v>89</v>
      </c>
      <c r="C642" s="27" t="s">
        <v>1571</v>
      </c>
      <c r="D642" s="26" t="str">
        <f t="shared" si="41"/>
        <v>千葉県長柄町</v>
      </c>
      <c r="E642" s="27" t="s">
        <v>3026</v>
      </c>
      <c r="F642" s="27" t="s">
        <v>3125</v>
      </c>
      <c r="G642" s="30" t="s">
        <v>3126</v>
      </c>
      <c r="H642" s="26" t="str">
        <f t="shared" ref="H642:H705" si="44">LEFT(G642,2)</f>
        <v>12</v>
      </c>
      <c r="I642" s="26" t="str">
        <f t="shared" si="43"/>
        <v>4265</v>
      </c>
      <c r="J642" s="24" t="str">
        <f t="shared" si="42"/>
        <v>426</v>
      </c>
    </row>
    <row r="643" spans="2:10">
      <c r="B643" s="27" t="s">
        <v>89</v>
      </c>
      <c r="C643" s="27" t="s">
        <v>1581</v>
      </c>
      <c r="D643" s="26" t="str">
        <f t="shared" ref="D643:D706" si="45">CONCATENATE(B643,C643)</f>
        <v>千葉県長南町</v>
      </c>
      <c r="E643" s="27" t="s">
        <v>3026</v>
      </c>
      <c r="F643" s="27" t="s">
        <v>3127</v>
      </c>
      <c r="G643" s="30" t="s">
        <v>3128</v>
      </c>
      <c r="H643" s="26" t="str">
        <f t="shared" si="44"/>
        <v>12</v>
      </c>
      <c r="I643" s="26" t="str">
        <f t="shared" si="43"/>
        <v>4273</v>
      </c>
      <c r="J643" s="24" t="str">
        <f t="shared" ref="J643:J706" si="46">LEFT(I643,3)</f>
        <v>427</v>
      </c>
    </row>
    <row r="644" spans="2:10">
      <c r="B644" s="27" t="s">
        <v>89</v>
      </c>
      <c r="C644" s="27" t="s">
        <v>1591</v>
      </c>
      <c r="D644" s="26" t="str">
        <f t="shared" si="45"/>
        <v>千葉県大多喜町</v>
      </c>
      <c r="E644" s="27" t="s">
        <v>3026</v>
      </c>
      <c r="F644" s="27" t="s">
        <v>3129</v>
      </c>
      <c r="G644" s="30" t="s">
        <v>3130</v>
      </c>
      <c r="H644" s="26" t="str">
        <f t="shared" si="44"/>
        <v>12</v>
      </c>
      <c r="I644" s="26" t="str">
        <f t="shared" si="43"/>
        <v>4419</v>
      </c>
      <c r="J644" s="24" t="str">
        <f t="shared" si="46"/>
        <v>441</v>
      </c>
    </row>
    <row r="645" spans="2:10">
      <c r="B645" s="27" t="s">
        <v>89</v>
      </c>
      <c r="C645" s="27" t="s">
        <v>1601</v>
      </c>
      <c r="D645" s="26" t="str">
        <f t="shared" si="45"/>
        <v>千葉県御宿町</v>
      </c>
      <c r="E645" s="27" t="s">
        <v>3026</v>
      </c>
      <c r="F645" s="27" t="s">
        <v>3131</v>
      </c>
      <c r="G645" s="30" t="s">
        <v>3132</v>
      </c>
      <c r="H645" s="26" t="str">
        <f t="shared" si="44"/>
        <v>12</v>
      </c>
      <c r="I645" s="26" t="str">
        <f t="shared" si="43"/>
        <v>4435</v>
      </c>
      <c r="J645" s="24" t="str">
        <f t="shared" si="46"/>
        <v>443</v>
      </c>
    </row>
    <row r="646" spans="2:10">
      <c r="B646" s="27" t="s">
        <v>89</v>
      </c>
      <c r="C646" s="27" t="s">
        <v>1611</v>
      </c>
      <c r="D646" s="26" t="str">
        <f t="shared" si="45"/>
        <v>千葉県鋸南町</v>
      </c>
      <c r="E646" s="27" t="s">
        <v>3026</v>
      </c>
      <c r="F646" s="27" t="s">
        <v>3133</v>
      </c>
      <c r="G646" s="30" t="s">
        <v>3134</v>
      </c>
      <c r="H646" s="26" t="str">
        <f t="shared" si="44"/>
        <v>12</v>
      </c>
      <c r="I646" s="26" t="str">
        <f t="shared" si="43"/>
        <v>4630</v>
      </c>
      <c r="J646" s="24" t="str">
        <f t="shared" si="46"/>
        <v>463</v>
      </c>
    </row>
    <row r="647" spans="2:10">
      <c r="B647" s="25" t="s">
        <v>3135</v>
      </c>
      <c r="C647" s="26"/>
      <c r="D647" s="26" t="str">
        <f t="shared" si="45"/>
        <v>東京都</v>
      </c>
      <c r="E647" s="27" t="s">
        <v>3136</v>
      </c>
      <c r="F647" s="26"/>
      <c r="G647" s="28" t="s">
        <v>3137</v>
      </c>
      <c r="H647" s="26" t="str">
        <f t="shared" si="44"/>
        <v>13</v>
      </c>
      <c r="I647" s="26"/>
      <c r="J647" s="24" t="str">
        <f t="shared" si="46"/>
        <v/>
      </c>
    </row>
    <row r="648" spans="2:10">
      <c r="B648" s="27" t="s">
        <v>90</v>
      </c>
      <c r="C648" s="27" t="s">
        <v>134</v>
      </c>
      <c r="D648" s="26" t="str">
        <f t="shared" si="45"/>
        <v>東京都千代田区</v>
      </c>
      <c r="E648" s="27" t="s">
        <v>3138</v>
      </c>
      <c r="F648" s="27" t="s">
        <v>3139</v>
      </c>
      <c r="G648" s="30" t="s">
        <v>3140</v>
      </c>
      <c r="H648" s="26" t="str">
        <f t="shared" si="44"/>
        <v>13</v>
      </c>
      <c r="I648" s="26" t="str">
        <f t="shared" ref="I648:I709" si="47">RIGHT(G648,4)</f>
        <v>1016</v>
      </c>
      <c r="J648" s="24" t="str">
        <f t="shared" si="46"/>
        <v>101</v>
      </c>
    </row>
    <row r="649" spans="2:10">
      <c r="B649" s="27" t="s">
        <v>90</v>
      </c>
      <c r="C649" s="27" t="s">
        <v>125</v>
      </c>
      <c r="D649" s="26" t="str">
        <f t="shared" si="45"/>
        <v>東京都中央区</v>
      </c>
      <c r="E649" s="27" t="s">
        <v>3138</v>
      </c>
      <c r="F649" s="27" t="s">
        <v>3141</v>
      </c>
      <c r="G649" s="30" t="s">
        <v>3142</v>
      </c>
      <c r="H649" s="26" t="str">
        <f t="shared" si="44"/>
        <v>13</v>
      </c>
      <c r="I649" s="26" t="str">
        <f t="shared" si="47"/>
        <v>1024</v>
      </c>
      <c r="J649" s="24" t="str">
        <f t="shared" si="46"/>
        <v>102</v>
      </c>
    </row>
    <row r="650" spans="2:10">
      <c r="B650" s="27" t="s">
        <v>90</v>
      </c>
      <c r="C650" s="27" t="s">
        <v>197</v>
      </c>
      <c r="D650" s="26" t="str">
        <f t="shared" si="45"/>
        <v>東京都港区</v>
      </c>
      <c r="E650" s="27" t="s">
        <v>3138</v>
      </c>
      <c r="F650" s="27" t="s">
        <v>3143</v>
      </c>
      <c r="G650" s="30" t="s">
        <v>3144</v>
      </c>
      <c r="H650" s="26" t="str">
        <f t="shared" si="44"/>
        <v>13</v>
      </c>
      <c r="I650" s="26" t="str">
        <f t="shared" si="47"/>
        <v>1032</v>
      </c>
      <c r="J650" s="24" t="str">
        <f t="shared" si="46"/>
        <v>103</v>
      </c>
    </row>
    <row r="651" spans="2:10">
      <c r="B651" s="27" t="s">
        <v>90</v>
      </c>
      <c r="C651" s="27" t="s">
        <v>229</v>
      </c>
      <c r="D651" s="26" t="str">
        <f t="shared" si="45"/>
        <v>東京都新宿区</v>
      </c>
      <c r="E651" s="27" t="s">
        <v>3138</v>
      </c>
      <c r="F651" s="27" t="s">
        <v>3145</v>
      </c>
      <c r="G651" s="30" t="s">
        <v>3146</v>
      </c>
      <c r="H651" s="26" t="str">
        <f t="shared" si="44"/>
        <v>13</v>
      </c>
      <c r="I651" s="26" t="str">
        <f t="shared" si="47"/>
        <v>1041</v>
      </c>
      <c r="J651" s="24" t="str">
        <f t="shared" si="46"/>
        <v>104</v>
      </c>
    </row>
    <row r="652" spans="2:10">
      <c r="B652" s="27" t="s">
        <v>90</v>
      </c>
      <c r="C652" s="27" t="s">
        <v>261</v>
      </c>
      <c r="D652" s="26" t="str">
        <f t="shared" si="45"/>
        <v>東京都文京区</v>
      </c>
      <c r="E652" s="27" t="s">
        <v>3138</v>
      </c>
      <c r="F652" s="27" t="s">
        <v>3147</v>
      </c>
      <c r="G652" s="30" t="s">
        <v>3148</v>
      </c>
      <c r="H652" s="26" t="str">
        <f t="shared" si="44"/>
        <v>13</v>
      </c>
      <c r="I652" s="26" t="str">
        <f t="shared" si="47"/>
        <v>1059</v>
      </c>
      <c r="J652" s="24" t="str">
        <f t="shared" si="46"/>
        <v>105</v>
      </c>
    </row>
    <row r="653" spans="2:10">
      <c r="B653" s="27" t="s">
        <v>90</v>
      </c>
      <c r="C653" s="27" t="s">
        <v>295</v>
      </c>
      <c r="D653" s="26" t="str">
        <f t="shared" si="45"/>
        <v>東京都台東区</v>
      </c>
      <c r="E653" s="27" t="s">
        <v>3138</v>
      </c>
      <c r="F653" s="27" t="s">
        <v>3149</v>
      </c>
      <c r="G653" s="30" t="s">
        <v>3150</v>
      </c>
      <c r="H653" s="26" t="str">
        <f t="shared" si="44"/>
        <v>13</v>
      </c>
      <c r="I653" s="26" t="str">
        <f t="shared" si="47"/>
        <v>1067</v>
      </c>
      <c r="J653" s="24" t="str">
        <f t="shared" si="46"/>
        <v>106</v>
      </c>
    </row>
    <row r="654" spans="2:10">
      <c r="B654" s="27" t="s">
        <v>90</v>
      </c>
      <c r="C654" s="27" t="s">
        <v>331</v>
      </c>
      <c r="D654" s="26" t="str">
        <f t="shared" si="45"/>
        <v>東京都墨田区</v>
      </c>
      <c r="E654" s="27" t="s">
        <v>3138</v>
      </c>
      <c r="F654" s="27" t="s">
        <v>3151</v>
      </c>
      <c r="G654" s="30" t="s">
        <v>3152</v>
      </c>
      <c r="H654" s="26" t="str">
        <f t="shared" si="44"/>
        <v>13</v>
      </c>
      <c r="I654" s="26" t="str">
        <f t="shared" si="47"/>
        <v>1075</v>
      </c>
      <c r="J654" s="24" t="str">
        <f t="shared" si="46"/>
        <v>107</v>
      </c>
    </row>
    <row r="655" spans="2:10">
      <c r="B655" s="27" t="s">
        <v>90</v>
      </c>
      <c r="C655" s="27" t="s">
        <v>367</v>
      </c>
      <c r="D655" s="26" t="str">
        <f t="shared" si="45"/>
        <v>東京都江東区</v>
      </c>
      <c r="E655" s="27" t="s">
        <v>3138</v>
      </c>
      <c r="F655" s="27" t="s">
        <v>3153</v>
      </c>
      <c r="G655" s="30" t="s">
        <v>3154</v>
      </c>
      <c r="H655" s="26" t="str">
        <f t="shared" si="44"/>
        <v>13</v>
      </c>
      <c r="I655" s="26" t="str">
        <f t="shared" si="47"/>
        <v>1083</v>
      </c>
      <c r="J655" s="24" t="str">
        <f t="shared" si="46"/>
        <v>108</v>
      </c>
    </row>
    <row r="656" spans="2:10">
      <c r="B656" s="27" t="s">
        <v>90</v>
      </c>
      <c r="C656" s="27" t="s">
        <v>403</v>
      </c>
      <c r="D656" s="26" t="str">
        <f t="shared" si="45"/>
        <v>東京都品川区</v>
      </c>
      <c r="E656" s="27" t="s">
        <v>3138</v>
      </c>
      <c r="F656" s="27" t="s">
        <v>3155</v>
      </c>
      <c r="G656" s="30" t="s">
        <v>3156</v>
      </c>
      <c r="H656" s="26" t="str">
        <f t="shared" si="44"/>
        <v>13</v>
      </c>
      <c r="I656" s="26" t="str">
        <f t="shared" si="47"/>
        <v>1091</v>
      </c>
      <c r="J656" s="24" t="str">
        <f t="shared" si="46"/>
        <v>109</v>
      </c>
    </row>
    <row r="657" spans="2:10">
      <c r="B657" s="27" t="s">
        <v>90</v>
      </c>
      <c r="C657" s="27" t="s">
        <v>441</v>
      </c>
      <c r="D657" s="26" t="str">
        <f t="shared" si="45"/>
        <v>東京都目黒区</v>
      </c>
      <c r="E657" s="27" t="s">
        <v>3138</v>
      </c>
      <c r="F657" s="27" t="s">
        <v>3157</v>
      </c>
      <c r="G657" s="30" t="s">
        <v>3158</v>
      </c>
      <c r="H657" s="26" t="str">
        <f t="shared" si="44"/>
        <v>13</v>
      </c>
      <c r="I657" s="26" t="str">
        <f t="shared" si="47"/>
        <v>1105</v>
      </c>
      <c r="J657" s="24" t="str">
        <f t="shared" si="46"/>
        <v>110</v>
      </c>
    </row>
    <row r="658" spans="2:10">
      <c r="B658" s="27" t="s">
        <v>90</v>
      </c>
      <c r="C658" s="27" t="s">
        <v>482</v>
      </c>
      <c r="D658" s="26" t="str">
        <f t="shared" si="45"/>
        <v>東京都大田区</v>
      </c>
      <c r="E658" s="27" t="s">
        <v>3138</v>
      </c>
      <c r="F658" s="27" t="s">
        <v>3159</v>
      </c>
      <c r="G658" s="30" t="s">
        <v>3160</v>
      </c>
      <c r="H658" s="26" t="str">
        <f t="shared" si="44"/>
        <v>13</v>
      </c>
      <c r="I658" s="26" t="str">
        <f t="shared" si="47"/>
        <v>1113</v>
      </c>
      <c r="J658" s="24" t="str">
        <f t="shared" si="46"/>
        <v>111</v>
      </c>
    </row>
    <row r="659" spans="2:10">
      <c r="B659" s="27" t="s">
        <v>90</v>
      </c>
      <c r="C659" s="27" t="s">
        <v>524</v>
      </c>
      <c r="D659" s="26" t="str">
        <f t="shared" si="45"/>
        <v>東京都世田谷区</v>
      </c>
      <c r="E659" s="27" t="s">
        <v>3138</v>
      </c>
      <c r="F659" s="27" t="s">
        <v>3161</v>
      </c>
      <c r="G659" s="30" t="s">
        <v>3162</v>
      </c>
      <c r="H659" s="26" t="str">
        <f t="shared" si="44"/>
        <v>13</v>
      </c>
      <c r="I659" s="26" t="str">
        <f t="shared" si="47"/>
        <v>1121</v>
      </c>
      <c r="J659" s="24" t="str">
        <f t="shared" si="46"/>
        <v>112</v>
      </c>
    </row>
    <row r="660" spans="2:10">
      <c r="B660" s="27" t="s">
        <v>90</v>
      </c>
      <c r="C660" s="27" t="s">
        <v>567</v>
      </c>
      <c r="D660" s="26" t="str">
        <f t="shared" si="45"/>
        <v>東京都渋谷区</v>
      </c>
      <c r="E660" s="27" t="s">
        <v>3138</v>
      </c>
      <c r="F660" s="27" t="s">
        <v>3163</v>
      </c>
      <c r="G660" s="30" t="s">
        <v>3164</v>
      </c>
      <c r="H660" s="26" t="str">
        <f t="shared" si="44"/>
        <v>13</v>
      </c>
      <c r="I660" s="26" t="str">
        <f t="shared" si="47"/>
        <v>1130</v>
      </c>
      <c r="J660" s="24" t="str">
        <f t="shared" si="46"/>
        <v>113</v>
      </c>
    </row>
    <row r="661" spans="2:10">
      <c r="B661" s="27" t="s">
        <v>90</v>
      </c>
      <c r="C661" s="27" t="s">
        <v>609</v>
      </c>
      <c r="D661" s="26" t="str">
        <f t="shared" si="45"/>
        <v>東京都中野区</v>
      </c>
      <c r="E661" s="27" t="s">
        <v>3138</v>
      </c>
      <c r="F661" s="27" t="s">
        <v>3165</v>
      </c>
      <c r="G661" s="30" t="s">
        <v>3166</v>
      </c>
      <c r="H661" s="26" t="str">
        <f t="shared" si="44"/>
        <v>13</v>
      </c>
      <c r="I661" s="26" t="str">
        <f t="shared" si="47"/>
        <v>1148</v>
      </c>
      <c r="J661" s="24" t="str">
        <f t="shared" si="46"/>
        <v>114</v>
      </c>
    </row>
    <row r="662" spans="2:10">
      <c r="B662" s="27" t="s">
        <v>90</v>
      </c>
      <c r="C662" s="27" t="s">
        <v>652</v>
      </c>
      <c r="D662" s="26" t="str">
        <f t="shared" si="45"/>
        <v>東京都杉並区</v>
      </c>
      <c r="E662" s="27" t="s">
        <v>3138</v>
      </c>
      <c r="F662" s="27" t="s">
        <v>3167</v>
      </c>
      <c r="G662" s="30" t="s">
        <v>3168</v>
      </c>
      <c r="H662" s="26" t="str">
        <f t="shared" si="44"/>
        <v>13</v>
      </c>
      <c r="I662" s="26" t="str">
        <f t="shared" si="47"/>
        <v>1156</v>
      </c>
      <c r="J662" s="24" t="str">
        <f t="shared" si="46"/>
        <v>115</v>
      </c>
    </row>
    <row r="663" spans="2:10">
      <c r="B663" s="27" t="s">
        <v>90</v>
      </c>
      <c r="C663" s="27" t="s">
        <v>696</v>
      </c>
      <c r="D663" s="26" t="str">
        <f t="shared" si="45"/>
        <v>東京都豊島区</v>
      </c>
      <c r="E663" s="27" t="s">
        <v>3138</v>
      </c>
      <c r="F663" s="27" t="s">
        <v>3169</v>
      </c>
      <c r="G663" s="30" t="s">
        <v>3170</v>
      </c>
      <c r="H663" s="26" t="str">
        <f t="shared" si="44"/>
        <v>13</v>
      </c>
      <c r="I663" s="26" t="str">
        <f t="shared" si="47"/>
        <v>1164</v>
      </c>
      <c r="J663" s="24" t="str">
        <f t="shared" si="46"/>
        <v>116</v>
      </c>
    </row>
    <row r="664" spans="2:10">
      <c r="B664" s="27" t="s">
        <v>90</v>
      </c>
      <c r="C664" s="27" t="s">
        <v>135</v>
      </c>
      <c r="D664" s="26" t="str">
        <f t="shared" si="45"/>
        <v>東京都北区</v>
      </c>
      <c r="E664" s="27" t="s">
        <v>3138</v>
      </c>
      <c r="F664" s="27" t="s">
        <v>3171</v>
      </c>
      <c r="G664" s="30" t="s">
        <v>3172</v>
      </c>
      <c r="H664" s="26" t="str">
        <f t="shared" si="44"/>
        <v>13</v>
      </c>
      <c r="I664" s="26" t="str">
        <f t="shared" si="47"/>
        <v>1172</v>
      </c>
      <c r="J664" s="24" t="str">
        <f t="shared" si="46"/>
        <v>117</v>
      </c>
    </row>
    <row r="665" spans="2:10">
      <c r="B665" s="27" t="s">
        <v>90</v>
      </c>
      <c r="C665" s="27" t="s">
        <v>778</v>
      </c>
      <c r="D665" s="26" t="str">
        <f t="shared" si="45"/>
        <v>東京都荒川区</v>
      </c>
      <c r="E665" s="27" t="s">
        <v>3138</v>
      </c>
      <c r="F665" s="27" t="s">
        <v>3173</v>
      </c>
      <c r="G665" s="30" t="s">
        <v>3174</v>
      </c>
      <c r="H665" s="26" t="str">
        <f t="shared" si="44"/>
        <v>13</v>
      </c>
      <c r="I665" s="26" t="str">
        <f t="shared" si="47"/>
        <v>1181</v>
      </c>
      <c r="J665" s="24" t="str">
        <f t="shared" si="46"/>
        <v>118</v>
      </c>
    </row>
    <row r="666" spans="2:10">
      <c r="B666" s="27" t="s">
        <v>90</v>
      </c>
      <c r="C666" s="27" t="s">
        <v>818</v>
      </c>
      <c r="D666" s="26" t="str">
        <f t="shared" si="45"/>
        <v>東京都板橋区</v>
      </c>
      <c r="E666" s="27" t="s">
        <v>3138</v>
      </c>
      <c r="F666" s="27" t="s">
        <v>3175</v>
      </c>
      <c r="G666" s="30" t="s">
        <v>3176</v>
      </c>
      <c r="H666" s="26" t="str">
        <f t="shared" si="44"/>
        <v>13</v>
      </c>
      <c r="I666" s="26" t="str">
        <f t="shared" si="47"/>
        <v>1199</v>
      </c>
      <c r="J666" s="24" t="str">
        <f t="shared" si="46"/>
        <v>119</v>
      </c>
    </row>
    <row r="667" spans="2:10">
      <c r="B667" s="27" t="s">
        <v>90</v>
      </c>
      <c r="C667" s="27" t="s">
        <v>859</v>
      </c>
      <c r="D667" s="26" t="str">
        <f t="shared" si="45"/>
        <v>東京都練馬区</v>
      </c>
      <c r="E667" s="27" t="s">
        <v>3138</v>
      </c>
      <c r="F667" s="27" t="s">
        <v>3177</v>
      </c>
      <c r="G667" s="30" t="s">
        <v>3178</v>
      </c>
      <c r="H667" s="26" t="str">
        <f t="shared" si="44"/>
        <v>13</v>
      </c>
      <c r="I667" s="26" t="str">
        <f t="shared" si="47"/>
        <v>1202</v>
      </c>
      <c r="J667" s="24" t="str">
        <f t="shared" si="46"/>
        <v>120</v>
      </c>
    </row>
    <row r="668" spans="2:10">
      <c r="B668" s="27" t="s">
        <v>90</v>
      </c>
      <c r="C668" s="27" t="s">
        <v>895</v>
      </c>
      <c r="D668" s="26" t="str">
        <f t="shared" si="45"/>
        <v>東京都足立区</v>
      </c>
      <c r="E668" s="27" t="s">
        <v>3138</v>
      </c>
      <c r="F668" s="27" t="s">
        <v>3179</v>
      </c>
      <c r="G668" s="30" t="s">
        <v>3180</v>
      </c>
      <c r="H668" s="26" t="str">
        <f t="shared" si="44"/>
        <v>13</v>
      </c>
      <c r="I668" s="26" t="str">
        <f t="shared" si="47"/>
        <v>1211</v>
      </c>
      <c r="J668" s="24" t="str">
        <f t="shared" si="46"/>
        <v>121</v>
      </c>
    </row>
    <row r="669" spans="2:10">
      <c r="B669" s="27" t="s">
        <v>90</v>
      </c>
      <c r="C669" s="27" t="s">
        <v>929</v>
      </c>
      <c r="D669" s="26" t="str">
        <f t="shared" si="45"/>
        <v>東京都葛飾区</v>
      </c>
      <c r="E669" s="27" t="s">
        <v>3138</v>
      </c>
      <c r="F669" s="27" t="s">
        <v>3181</v>
      </c>
      <c r="G669" s="30" t="s">
        <v>3182</v>
      </c>
      <c r="H669" s="26" t="str">
        <f t="shared" si="44"/>
        <v>13</v>
      </c>
      <c r="I669" s="26" t="str">
        <f t="shared" si="47"/>
        <v>1229</v>
      </c>
      <c r="J669" s="24" t="str">
        <f t="shared" si="46"/>
        <v>122</v>
      </c>
    </row>
    <row r="670" spans="2:10">
      <c r="B670" s="27" t="s">
        <v>90</v>
      </c>
      <c r="C670" s="27" t="s">
        <v>960</v>
      </c>
      <c r="D670" s="26" t="str">
        <f t="shared" si="45"/>
        <v>東京都江戸川区</v>
      </c>
      <c r="E670" s="27" t="s">
        <v>3138</v>
      </c>
      <c r="F670" s="27" t="s">
        <v>3183</v>
      </c>
      <c r="G670" s="30" t="s">
        <v>3184</v>
      </c>
      <c r="H670" s="26" t="str">
        <f t="shared" si="44"/>
        <v>13</v>
      </c>
      <c r="I670" s="26" t="str">
        <f t="shared" si="47"/>
        <v>1237</v>
      </c>
      <c r="J670" s="24" t="str">
        <f t="shared" si="46"/>
        <v>123</v>
      </c>
    </row>
    <row r="671" spans="2:10">
      <c r="B671" s="27" t="s">
        <v>90</v>
      </c>
      <c r="C671" s="27" t="s">
        <v>992</v>
      </c>
      <c r="D671" s="26" t="str">
        <f t="shared" si="45"/>
        <v>東京都八王子市</v>
      </c>
      <c r="E671" s="27" t="s">
        <v>3138</v>
      </c>
      <c r="F671" s="27" t="s">
        <v>3185</v>
      </c>
      <c r="G671" s="30" t="s">
        <v>3186</v>
      </c>
      <c r="H671" s="26" t="str">
        <f t="shared" si="44"/>
        <v>13</v>
      </c>
      <c r="I671" s="26" t="str">
        <f t="shared" si="47"/>
        <v>2012</v>
      </c>
      <c r="J671" s="24" t="str">
        <f t="shared" si="46"/>
        <v>201</v>
      </c>
    </row>
    <row r="672" spans="2:10">
      <c r="B672" s="27" t="s">
        <v>90</v>
      </c>
      <c r="C672" s="27" t="s">
        <v>1025</v>
      </c>
      <c r="D672" s="26" t="str">
        <f t="shared" si="45"/>
        <v>東京都立川市</v>
      </c>
      <c r="E672" s="27" t="s">
        <v>3138</v>
      </c>
      <c r="F672" s="27" t="s">
        <v>3187</v>
      </c>
      <c r="G672" s="30" t="s">
        <v>3188</v>
      </c>
      <c r="H672" s="26" t="str">
        <f t="shared" si="44"/>
        <v>13</v>
      </c>
      <c r="I672" s="26" t="str">
        <f t="shared" si="47"/>
        <v>2021</v>
      </c>
      <c r="J672" s="24" t="str">
        <f t="shared" si="46"/>
        <v>202</v>
      </c>
    </row>
    <row r="673" spans="2:10">
      <c r="B673" s="27" t="s">
        <v>90</v>
      </c>
      <c r="C673" s="27" t="s">
        <v>1055</v>
      </c>
      <c r="D673" s="26" t="str">
        <f t="shared" si="45"/>
        <v>東京都武蔵野市</v>
      </c>
      <c r="E673" s="27" t="s">
        <v>3138</v>
      </c>
      <c r="F673" s="27" t="s">
        <v>3189</v>
      </c>
      <c r="G673" s="30" t="s">
        <v>3190</v>
      </c>
      <c r="H673" s="26" t="str">
        <f t="shared" si="44"/>
        <v>13</v>
      </c>
      <c r="I673" s="26" t="str">
        <f t="shared" si="47"/>
        <v>2039</v>
      </c>
      <c r="J673" s="24" t="str">
        <f t="shared" si="46"/>
        <v>203</v>
      </c>
    </row>
    <row r="674" spans="2:10">
      <c r="B674" s="27" t="s">
        <v>90</v>
      </c>
      <c r="C674" s="27" t="s">
        <v>1085</v>
      </c>
      <c r="D674" s="26" t="str">
        <f t="shared" si="45"/>
        <v>東京都三鷹市</v>
      </c>
      <c r="E674" s="27" t="s">
        <v>3138</v>
      </c>
      <c r="F674" s="27" t="s">
        <v>3191</v>
      </c>
      <c r="G674" s="30" t="s">
        <v>3192</v>
      </c>
      <c r="H674" s="26" t="str">
        <f t="shared" si="44"/>
        <v>13</v>
      </c>
      <c r="I674" s="26" t="str">
        <f t="shared" si="47"/>
        <v>2047</v>
      </c>
      <c r="J674" s="24" t="str">
        <f t="shared" si="46"/>
        <v>204</v>
      </c>
    </row>
    <row r="675" spans="2:10">
      <c r="B675" s="27" t="s">
        <v>90</v>
      </c>
      <c r="C675" s="27" t="s">
        <v>1114</v>
      </c>
      <c r="D675" s="26" t="str">
        <f t="shared" si="45"/>
        <v>東京都青梅市</v>
      </c>
      <c r="E675" s="27" t="s">
        <v>3138</v>
      </c>
      <c r="F675" s="27" t="s">
        <v>3193</v>
      </c>
      <c r="G675" s="30" t="s">
        <v>3194</v>
      </c>
      <c r="H675" s="26" t="str">
        <f t="shared" si="44"/>
        <v>13</v>
      </c>
      <c r="I675" s="26" t="str">
        <f t="shared" si="47"/>
        <v>2055</v>
      </c>
      <c r="J675" s="24" t="str">
        <f t="shared" si="46"/>
        <v>205</v>
      </c>
    </row>
    <row r="676" spans="2:10">
      <c r="B676" s="27" t="s">
        <v>90</v>
      </c>
      <c r="C676" s="27" t="s">
        <v>627</v>
      </c>
      <c r="D676" s="26" t="str">
        <f t="shared" si="45"/>
        <v>東京都府中市</v>
      </c>
      <c r="E676" s="27" t="s">
        <v>3138</v>
      </c>
      <c r="F676" s="27" t="s">
        <v>3195</v>
      </c>
      <c r="G676" s="30" t="s">
        <v>3196</v>
      </c>
      <c r="H676" s="26" t="str">
        <f t="shared" si="44"/>
        <v>13</v>
      </c>
      <c r="I676" s="26" t="str">
        <f t="shared" si="47"/>
        <v>2063</v>
      </c>
      <c r="J676" s="24" t="str">
        <f t="shared" si="46"/>
        <v>206</v>
      </c>
    </row>
    <row r="677" spans="2:10">
      <c r="B677" s="27" t="s">
        <v>90</v>
      </c>
      <c r="C677" s="27" t="s">
        <v>1166</v>
      </c>
      <c r="D677" s="26" t="str">
        <f t="shared" si="45"/>
        <v>東京都昭島市</v>
      </c>
      <c r="E677" s="27" t="s">
        <v>3138</v>
      </c>
      <c r="F677" s="27" t="s">
        <v>3197</v>
      </c>
      <c r="G677" s="30" t="s">
        <v>3198</v>
      </c>
      <c r="H677" s="26" t="str">
        <f t="shared" si="44"/>
        <v>13</v>
      </c>
      <c r="I677" s="26" t="str">
        <f t="shared" si="47"/>
        <v>2071</v>
      </c>
      <c r="J677" s="24" t="str">
        <f t="shared" si="46"/>
        <v>207</v>
      </c>
    </row>
    <row r="678" spans="2:10">
      <c r="B678" s="27" t="s">
        <v>90</v>
      </c>
      <c r="C678" s="27" t="s">
        <v>1194</v>
      </c>
      <c r="D678" s="26" t="str">
        <f t="shared" si="45"/>
        <v>東京都調布市</v>
      </c>
      <c r="E678" s="27" t="s">
        <v>3138</v>
      </c>
      <c r="F678" s="27" t="s">
        <v>3199</v>
      </c>
      <c r="G678" s="30" t="s">
        <v>3200</v>
      </c>
      <c r="H678" s="26" t="str">
        <f t="shared" si="44"/>
        <v>13</v>
      </c>
      <c r="I678" s="26" t="str">
        <f t="shared" si="47"/>
        <v>2080</v>
      </c>
      <c r="J678" s="24" t="str">
        <f t="shared" si="46"/>
        <v>208</v>
      </c>
    </row>
    <row r="679" spans="2:10">
      <c r="B679" s="27" t="s">
        <v>90</v>
      </c>
      <c r="C679" s="27" t="s">
        <v>1217</v>
      </c>
      <c r="D679" s="26" t="str">
        <f t="shared" si="45"/>
        <v>東京都町田市</v>
      </c>
      <c r="E679" s="27" t="s">
        <v>3138</v>
      </c>
      <c r="F679" s="27" t="s">
        <v>3201</v>
      </c>
      <c r="G679" s="30" t="s">
        <v>3202</v>
      </c>
      <c r="H679" s="26" t="str">
        <f t="shared" si="44"/>
        <v>13</v>
      </c>
      <c r="I679" s="26" t="str">
        <f t="shared" si="47"/>
        <v>2098</v>
      </c>
      <c r="J679" s="24" t="str">
        <f t="shared" si="46"/>
        <v>209</v>
      </c>
    </row>
    <row r="680" spans="2:10">
      <c r="B680" s="27" t="s">
        <v>90</v>
      </c>
      <c r="C680" s="27" t="s">
        <v>1241</v>
      </c>
      <c r="D680" s="26" t="str">
        <f t="shared" si="45"/>
        <v>東京都小金井市</v>
      </c>
      <c r="E680" s="27" t="s">
        <v>3138</v>
      </c>
      <c r="F680" s="27" t="s">
        <v>3203</v>
      </c>
      <c r="G680" s="30" t="s">
        <v>3204</v>
      </c>
      <c r="H680" s="26" t="str">
        <f t="shared" si="44"/>
        <v>13</v>
      </c>
      <c r="I680" s="26" t="str">
        <f t="shared" si="47"/>
        <v>2101</v>
      </c>
      <c r="J680" s="24" t="str">
        <f t="shared" si="46"/>
        <v>210</v>
      </c>
    </row>
    <row r="681" spans="2:10">
      <c r="B681" s="27" t="s">
        <v>90</v>
      </c>
      <c r="C681" s="27" t="s">
        <v>1266</v>
      </c>
      <c r="D681" s="26" t="str">
        <f t="shared" si="45"/>
        <v>東京都小平市</v>
      </c>
      <c r="E681" s="27" t="s">
        <v>3138</v>
      </c>
      <c r="F681" s="27" t="s">
        <v>3205</v>
      </c>
      <c r="G681" s="30" t="s">
        <v>3206</v>
      </c>
      <c r="H681" s="26" t="str">
        <f t="shared" si="44"/>
        <v>13</v>
      </c>
      <c r="I681" s="26" t="str">
        <f t="shared" si="47"/>
        <v>2110</v>
      </c>
      <c r="J681" s="24" t="str">
        <f t="shared" si="46"/>
        <v>211</v>
      </c>
    </row>
    <row r="682" spans="2:10">
      <c r="B682" s="27" t="s">
        <v>90</v>
      </c>
      <c r="C682" s="27" t="s">
        <v>1291</v>
      </c>
      <c r="D682" s="26" t="str">
        <f t="shared" si="45"/>
        <v>東京都日野市</v>
      </c>
      <c r="E682" s="27" t="s">
        <v>3138</v>
      </c>
      <c r="F682" s="27" t="s">
        <v>3207</v>
      </c>
      <c r="G682" s="30" t="s">
        <v>3208</v>
      </c>
      <c r="H682" s="26" t="str">
        <f t="shared" si="44"/>
        <v>13</v>
      </c>
      <c r="I682" s="26" t="str">
        <f t="shared" si="47"/>
        <v>2128</v>
      </c>
      <c r="J682" s="24" t="str">
        <f t="shared" si="46"/>
        <v>212</v>
      </c>
    </row>
    <row r="683" spans="2:10">
      <c r="B683" s="27" t="s">
        <v>90</v>
      </c>
      <c r="C683" s="27" t="s">
        <v>1313</v>
      </c>
      <c r="D683" s="26" t="str">
        <f t="shared" si="45"/>
        <v>東京都東村山市</v>
      </c>
      <c r="E683" s="27" t="s">
        <v>3138</v>
      </c>
      <c r="F683" s="27" t="s">
        <v>3209</v>
      </c>
      <c r="G683" s="30" t="s">
        <v>3210</v>
      </c>
      <c r="H683" s="26" t="str">
        <f t="shared" si="44"/>
        <v>13</v>
      </c>
      <c r="I683" s="26" t="str">
        <f t="shared" si="47"/>
        <v>2136</v>
      </c>
      <c r="J683" s="24" t="str">
        <f t="shared" si="46"/>
        <v>213</v>
      </c>
    </row>
    <row r="684" spans="2:10">
      <c r="B684" s="27" t="s">
        <v>90</v>
      </c>
      <c r="C684" s="27" t="s">
        <v>1334</v>
      </c>
      <c r="D684" s="26" t="str">
        <f t="shared" si="45"/>
        <v>東京都国分寺市</v>
      </c>
      <c r="E684" s="27" t="s">
        <v>3138</v>
      </c>
      <c r="F684" s="27" t="s">
        <v>3211</v>
      </c>
      <c r="G684" s="30" t="s">
        <v>3212</v>
      </c>
      <c r="H684" s="26" t="str">
        <f t="shared" si="44"/>
        <v>13</v>
      </c>
      <c r="I684" s="26" t="str">
        <f t="shared" si="47"/>
        <v>2144</v>
      </c>
      <c r="J684" s="24" t="str">
        <f t="shared" si="46"/>
        <v>214</v>
      </c>
    </row>
    <row r="685" spans="2:10">
      <c r="B685" s="27" t="s">
        <v>90</v>
      </c>
      <c r="C685" s="27" t="s">
        <v>1354</v>
      </c>
      <c r="D685" s="26" t="str">
        <f t="shared" si="45"/>
        <v>東京都国立市</v>
      </c>
      <c r="E685" s="27" t="s">
        <v>3138</v>
      </c>
      <c r="F685" s="27" t="s">
        <v>3213</v>
      </c>
      <c r="G685" s="30" t="s">
        <v>3214</v>
      </c>
      <c r="H685" s="26" t="str">
        <f t="shared" si="44"/>
        <v>13</v>
      </c>
      <c r="I685" s="26" t="str">
        <f t="shared" si="47"/>
        <v>2152</v>
      </c>
      <c r="J685" s="24" t="str">
        <f t="shared" si="46"/>
        <v>215</v>
      </c>
    </row>
    <row r="686" spans="2:10">
      <c r="B686" s="27" t="s">
        <v>90</v>
      </c>
      <c r="C686" s="27" t="s">
        <v>1373</v>
      </c>
      <c r="D686" s="26" t="str">
        <f t="shared" si="45"/>
        <v>東京都福生市</v>
      </c>
      <c r="E686" s="27" t="s">
        <v>3138</v>
      </c>
      <c r="F686" s="27" t="s">
        <v>3215</v>
      </c>
      <c r="G686" s="30" t="s">
        <v>3216</v>
      </c>
      <c r="H686" s="26" t="str">
        <f t="shared" si="44"/>
        <v>13</v>
      </c>
      <c r="I686" s="26" t="str">
        <f t="shared" si="47"/>
        <v>2187</v>
      </c>
      <c r="J686" s="24" t="str">
        <f t="shared" si="46"/>
        <v>218</v>
      </c>
    </row>
    <row r="687" spans="2:10">
      <c r="B687" s="27" t="s">
        <v>90</v>
      </c>
      <c r="C687" s="27" t="s">
        <v>1392</v>
      </c>
      <c r="D687" s="26" t="str">
        <f t="shared" si="45"/>
        <v>東京都狛江市</v>
      </c>
      <c r="E687" s="27" t="s">
        <v>3138</v>
      </c>
      <c r="F687" s="27" t="s">
        <v>3217</v>
      </c>
      <c r="G687" s="30" t="s">
        <v>3218</v>
      </c>
      <c r="H687" s="26" t="str">
        <f t="shared" si="44"/>
        <v>13</v>
      </c>
      <c r="I687" s="26" t="str">
        <f t="shared" si="47"/>
        <v>2195</v>
      </c>
      <c r="J687" s="24" t="str">
        <f t="shared" si="46"/>
        <v>219</v>
      </c>
    </row>
    <row r="688" spans="2:10">
      <c r="B688" s="27" t="s">
        <v>90</v>
      </c>
      <c r="C688" s="27" t="s">
        <v>1408</v>
      </c>
      <c r="D688" s="26" t="str">
        <f t="shared" si="45"/>
        <v>東京都東大和市</v>
      </c>
      <c r="E688" s="27" t="s">
        <v>3138</v>
      </c>
      <c r="F688" s="27" t="s">
        <v>3219</v>
      </c>
      <c r="G688" s="30" t="s">
        <v>3220</v>
      </c>
      <c r="H688" s="26" t="str">
        <f t="shared" si="44"/>
        <v>13</v>
      </c>
      <c r="I688" s="26" t="str">
        <f t="shared" si="47"/>
        <v>2209</v>
      </c>
      <c r="J688" s="24" t="str">
        <f t="shared" si="46"/>
        <v>220</v>
      </c>
    </row>
    <row r="689" spans="2:10">
      <c r="B689" s="27" t="s">
        <v>90</v>
      </c>
      <c r="C689" s="27" t="s">
        <v>1422</v>
      </c>
      <c r="D689" s="26" t="str">
        <f t="shared" si="45"/>
        <v>東京都清瀬市</v>
      </c>
      <c r="E689" s="27" t="s">
        <v>3138</v>
      </c>
      <c r="F689" s="27" t="s">
        <v>3221</v>
      </c>
      <c r="G689" s="30" t="s">
        <v>3222</v>
      </c>
      <c r="H689" s="26" t="str">
        <f t="shared" si="44"/>
        <v>13</v>
      </c>
      <c r="I689" s="26" t="str">
        <f t="shared" si="47"/>
        <v>2217</v>
      </c>
      <c r="J689" s="24" t="str">
        <f t="shared" si="46"/>
        <v>221</v>
      </c>
    </row>
    <row r="690" spans="2:10">
      <c r="B690" s="27" t="s">
        <v>90</v>
      </c>
      <c r="C690" s="27" t="s">
        <v>1438</v>
      </c>
      <c r="D690" s="26" t="str">
        <f t="shared" si="45"/>
        <v>東京都東久留米市</v>
      </c>
      <c r="E690" s="27" t="s">
        <v>3138</v>
      </c>
      <c r="F690" s="27" t="s">
        <v>3223</v>
      </c>
      <c r="G690" s="30" t="s">
        <v>3224</v>
      </c>
      <c r="H690" s="26" t="str">
        <f t="shared" si="44"/>
        <v>13</v>
      </c>
      <c r="I690" s="26" t="str">
        <f t="shared" si="47"/>
        <v>2225</v>
      </c>
      <c r="J690" s="24" t="str">
        <f t="shared" si="46"/>
        <v>222</v>
      </c>
    </row>
    <row r="691" spans="2:10">
      <c r="B691" s="27" t="s">
        <v>90</v>
      </c>
      <c r="C691" s="27" t="s">
        <v>1453</v>
      </c>
      <c r="D691" s="26" t="str">
        <f t="shared" si="45"/>
        <v>東京都武蔵村山市</v>
      </c>
      <c r="E691" s="27" t="s">
        <v>3138</v>
      </c>
      <c r="F691" s="27" t="s">
        <v>3225</v>
      </c>
      <c r="G691" s="30" t="s">
        <v>3226</v>
      </c>
      <c r="H691" s="26" t="str">
        <f t="shared" si="44"/>
        <v>13</v>
      </c>
      <c r="I691" s="26" t="str">
        <f t="shared" si="47"/>
        <v>2233</v>
      </c>
      <c r="J691" s="24" t="str">
        <f t="shared" si="46"/>
        <v>223</v>
      </c>
    </row>
    <row r="692" spans="2:10">
      <c r="B692" s="27" t="s">
        <v>90</v>
      </c>
      <c r="C692" s="27" t="s">
        <v>1465</v>
      </c>
      <c r="D692" s="26" t="str">
        <f t="shared" si="45"/>
        <v>東京都多摩市</v>
      </c>
      <c r="E692" s="27" t="s">
        <v>3138</v>
      </c>
      <c r="F692" s="27" t="s">
        <v>3227</v>
      </c>
      <c r="G692" s="30" t="s">
        <v>3228</v>
      </c>
      <c r="H692" s="26" t="str">
        <f t="shared" si="44"/>
        <v>13</v>
      </c>
      <c r="I692" s="26" t="str">
        <f t="shared" si="47"/>
        <v>2241</v>
      </c>
      <c r="J692" s="24" t="str">
        <f t="shared" si="46"/>
        <v>224</v>
      </c>
    </row>
    <row r="693" spans="2:10">
      <c r="B693" s="27" t="s">
        <v>90</v>
      </c>
      <c r="C693" s="27" t="s">
        <v>1477</v>
      </c>
      <c r="D693" s="26" t="str">
        <f t="shared" si="45"/>
        <v>東京都稲城市</v>
      </c>
      <c r="E693" s="27" t="s">
        <v>3138</v>
      </c>
      <c r="F693" s="27" t="s">
        <v>3229</v>
      </c>
      <c r="G693" s="30" t="s">
        <v>3230</v>
      </c>
      <c r="H693" s="26" t="str">
        <f t="shared" si="44"/>
        <v>13</v>
      </c>
      <c r="I693" s="26" t="str">
        <f t="shared" si="47"/>
        <v>2250</v>
      </c>
      <c r="J693" s="24" t="str">
        <f t="shared" si="46"/>
        <v>225</v>
      </c>
    </row>
    <row r="694" spans="2:10">
      <c r="B694" s="27" t="s">
        <v>90</v>
      </c>
      <c r="C694" s="27" t="s">
        <v>1488</v>
      </c>
      <c r="D694" s="26" t="str">
        <f t="shared" si="45"/>
        <v>東京都羽村市</v>
      </c>
      <c r="E694" s="27" t="s">
        <v>3138</v>
      </c>
      <c r="F694" s="27" t="s">
        <v>3231</v>
      </c>
      <c r="G694" s="30" t="s">
        <v>3232</v>
      </c>
      <c r="H694" s="26" t="str">
        <f t="shared" si="44"/>
        <v>13</v>
      </c>
      <c r="I694" s="26" t="str">
        <f t="shared" si="47"/>
        <v>2276</v>
      </c>
      <c r="J694" s="24" t="str">
        <f t="shared" si="46"/>
        <v>227</v>
      </c>
    </row>
    <row r="695" spans="2:10">
      <c r="B695" s="27" t="s">
        <v>90</v>
      </c>
      <c r="C695" s="27" t="s">
        <v>1500</v>
      </c>
      <c r="D695" s="26" t="str">
        <f t="shared" si="45"/>
        <v>東京都あきる野市</v>
      </c>
      <c r="E695" s="27" t="s">
        <v>3138</v>
      </c>
      <c r="F695" s="27" t="s">
        <v>3233</v>
      </c>
      <c r="G695" s="30" t="s">
        <v>3234</v>
      </c>
      <c r="H695" s="26" t="str">
        <f t="shared" si="44"/>
        <v>13</v>
      </c>
      <c r="I695" s="26" t="str">
        <f t="shared" si="47"/>
        <v>2284</v>
      </c>
      <c r="J695" s="24" t="str">
        <f t="shared" si="46"/>
        <v>228</v>
      </c>
    </row>
    <row r="696" spans="2:10">
      <c r="B696" s="27" t="s">
        <v>90</v>
      </c>
      <c r="C696" s="27" t="s">
        <v>1511</v>
      </c>
      <c r="D696" s="26" t="str">
        <f t="shared" si="45"/>
        <v>東京都西東京市</v>
      </c>
      <c r="E696" s="27" t="s">
        <v>3138</v>
      </c>
      <c r="F696" s="27" t="s">
        <v>3235</v>
      </c>
      <c r="G696" s="30" t="s">
        <v>3236</v>
      </c>
      <c r="H696" s="26" t="str">
        <f t="shared" si="44"/>
        <v>13</v>
      </c>
      <c r="I696" s="26" t="str">
        <f t="shared" si="47"/>
        <v>2292</v>
      </c>
      <c r="J696" s="24" t="str">
        <f t="shared" si="46"/>
        <v>229</v>
      </c>
    </row>
    <row r="697" spans="2:10">
      <c r="B697" s="27" t="s">
        <v>90</v>
      </c>
      <c r="C697" s="27" t="s">
        <v>1523</v>
      </c>
      <c r="D697" s="26" t="str">
        <f t="shared" si="45"/>
        <v>東京都瑞穂町</v>
      </c>
      <c r="E697" s="27" t="s">
        <v>3138</v>
      </c>
      <c r="F697" s="27" t="s">
        <v>3237</v>
      </c>
      <c r="G697" s="30" t="s">
        <v>3238</v>
      </c>
      <c r="H697" s="26" t="str">
        <f t="shared" si="44"/>
        <v>13</v>
      </c>
      <c r="I697" s="26" t="str">
        <f t="shared" si="47"/>
        <v>3035</v>
      </c>
      <c r="J697" s="24" t="str">
        <f t="shared" si="46"/>
        <v>303</v>
      </c>
    </row>
    <row r="698" spans="2:10">
      <c r="B698" s="27" t="s">
        <v>90</v>
      </c>
      <c r="C698" s="27" t="s">
        <v>1533</v>
      </c>
      <c r="D698" s="26" t="str">
        <f t="shared" si="45"/>
        <v>東京都日の出町</v>
      </c>
      <c r="E698" s="27" t="s">
        <v>3138</v>
      </c>
      <c r="F698" s="27" t="s">
        <v>3239</v>
      </c>
      <c r="G698" s="30" t="s">
        <v>3240</v>
      </c>
      <c r="H698" s="26" t="str">
        <f t="shared" si="44"/>
        <v>13</v>
      </c>
      <c r="I698" s="26" t="str">
        <f t="shared" si="47"/>
        <v>3051</v>
      </c>
      <c r="J698" s="24" t="str">
        <f t="shared" si="46"/>
        <v>305</v>
      </c>
    </row>
    <row r="699" spans="2:10">
      <c r="B699" s="27" t="s">
        <v>90</v>
      </c>
      <c r="C699" s="27" t="s">
        <v>1543</v>
      </c>
      <c r="D699" s="26" t="str">
        <f t="shared" si="45"/>
        <v>東京都檜原村</v>
      </c>
      <c r="E699" s="27" t="s">
        <v>3138</v>
      </c>
      <c r="F699" s="27" t="s">
        <v>3241</v>
      </c>
      <c r="G699" s="30" t="s">
        <v>3242</v>
      </c>
      <c r="H699" s="26" t="str">
        <f t="shared" si="44"/>
        <v>13</v>
      </c>
      <c r="I699" s="26" t="str">
        <f t="shared" si="47"/>
        <v>3078</v>
      </c>
      <c r="J699" s="24" t="str">
        <f t="shared" si="46"/>
        <v>307</v>
      </c>
    </row>
    <row r="700" spans="2:10">
      <c r="B700" s="27" t="s">
        <v>90</v>
      </c>
      <c r="C700" s="27" t="s">
        <v>1552</v>
      </c>
      <c r="D700" s="26" t="str">
        <f t="shared" si="45"/>
        <v>東京都奥多摩町</v>
      </c>
      <c r="E700" s="27" t="s">
        <v>3138</v>
      </c>
      <c r="F700" s="27" t="s">
        <v>3243</v>
      </c>
      <c r="G700" s="30" t="s">
        <v>3244</v>
      </c>
      <c r="H700" s="26" t="str">
        <f t="shared" si="44"/>
        <v>13</v>
      </c>
      <c r="I700" s="26" t="str">
        <f t="shared" si="47"/>
        <v>3086</v>
      </c>
      <c r="J700" s="24" t="str">
        <f t="shared" si="46"/>
        <v>308</v>
      </c>
    </row>
    <row r="701" spans="2:10">
      <c r="B701" s="27" t="s">
        <v>90</v>
      </c>
      <c r="C701" s="27" t="s">
        <v>1562</v>
      </c>
      <c r="D701" s="26" t="str">
        <f t="shared" si="45"/>
        <v>東京都大島町</v>
      </c>
      <c r="E701" s="27" t="s">
        <v>3138</v>
      </c>
      <c r="F701" s="27" t="s">
        <v>3245</v>
      </c>
      <c r="G701" s="30" t="s">
        <v>3246</v>
      </c>
      <c r="H701" s="26" t="str">
        <f t="shared" si="44"/>
        <v>13</v>
      </c>
      <c r="I701" s="26" t="str">
        <f t="shared" si="47"/>
        <v>3612</v>
      </c>
      <c r="J701" s="24" t="str">
        <f t="shared" si="46"/>
        <v>361</v>
      </c>
    </row>
    <row r="702" spans="2:10">
      <c r="B702" s="27" t="s">
        <v>90</v>
      </c>
      <c r="C702" s="27" t="s">
        <v>1572</v>
      </c>
      <c r="D702" s="26" t="str">
        <f t="shared" si="45"/>
        <v>東京都利島村</v>
      </c>
      <c r="E702" s="27" t="s">
        <v>3138</v>
      </c>
      <c r="F702" s="27" t="s">
        <v>3247</v>
      </c>
      <c r="G702" s="30" t="s">
        <v>3248</v>
      </c>
      <c r="H702" s="26" t="str">
        <f t="shared" si="44"/>
        <v>13</v>
      </c>
      <c r="I702" s="26" t="str">
        <f t="shared" si="47"/>
        <v>3621</v>
      </c>
      <c r="J702" s="24" t="str">
        <f t="shared" si="46"/>
        <v>362</v>
      </c>
    </row>
    <row r="703" spans="2:10">
      <c r="B703" s="27" t="s">
        <v>90</v>
      </c>
      <c r="C703" s="27" t="s">
        <v>1582</v>
      </c>
      <c r="D703" s="26" t="str">
        <f t="shared" si="45"/>
        <v>東京都新島村</v>
      </c>
      <c r="E703" s="27" t="s">
        <v>3138</v>
      </c>
      <c r="F703" s="27" t="s">
        <v>3249</v>
      </c>
      <c r="G703" s="30" t="s">
        <v>3250</v>
      </c>
      <c r="H703" s="26" t="str">
        <f t="shared" si="44"/>
        <v>13</v>
      </c>
      <c r="I703" s="26" t="str">
        <f t="shared" si="47"/>
        <v>3639</v>
      </c>
      <c r="J703" s="24" t="str">
        <f t="shared" si="46"/>
        <v>363</v>
      </c>
    </row>
    <row r="704" spans="2:10">
      <c r="B704" s="27" t="s">
        <v>90</v>
      </c>
      <c r="C704" s="27" t="s">
        <v>1592</v>
      </c>
      <c r="D704" s="26" t="str">
        <f t="shared" si="45"/>
        <v>東京都神津島村</v>
      </c>
      <c r="E704" s="27" t="s">
        <v>3138</v>
      </c>
      <c r="F704" s="27" t="s">
        <v>3251</v>
      </c>
      <c r="G704" s="30" t="s">
        <v>3252</v>
      </c>
      <c r="H704" s="26" t="str">
        <f t="shared" si="44"/>
        <v>13</v>
      </c>
      <c r="I704" s="26" t="str">
        <f t="shared" si="47"/>
        <v>3647</v>
      </c>
      <c r="J704" s="24" t="str">
        <f t="shared" si="46"/>
        <v>364</v>
      </c>
    </row>
    <row r="705" spans="2:10">
      <c r="B705" s="27" t="s">
        <v>90</v>
      </c>
      <c r="C705" s="27" t="s">
        <v>1602</v>
      </c>
      <c r="D705" s="26" t="str">
        <f t="shared" si="45"/>
        <v>東京都三宅村</v>
      </c>
      <c r="E705" s="27" t="s">
        <v>3138</v>
      </c>
      <c r="F705" s="27" t="s">
        <v>3253</v>
      </c>
      <c r="G705" s="30" t="s">
        <v>3254</v>
      </c>
      <c r="H705" s="26" t="str">
        <f t="shared" si="44"/>
        <v>13</v>
      </c>
      <c r="I705" s="26" t="str">
        <f t="shared" si="47"/>
        <v>3817</v>
      </c>
      <c r="J705" s="24" t="str">
        <f t="shared" si="46"/>
        <v>381</v>
      </c>
    </row>
    <row r="706" spans="2:10">
      <c r="B706" s="27" t="s">
        <v>90</v>
      </c>
      <c r="C706" s="27" t="s">
        <v>1612</v>
      </c>
      <c r="D706" s="26" t="str">
        <f t="shared" si="45"/>
        <v>東京都御蔵島村</v>
      </c>
      <c r="E706" s="27" t="s">
        <v>3138</v>
      </c>
      <c r="F706" s="27" t="s">
        <v>3255</v>
      </c>
      <c r="G706" s="30" t="s">
        <v>3256</v>
      </c>
      <c r="H706" s="26" t="str">
        <f t="shared" ref="H706:H769" si="48">LEFT(G706,2)</f>
        <v>13</v>
      </c>
      <c r="I706" s="26" t="str">
        <f t="shared" si="47"/>
        <v>3825</v>
      </c>
      <c r="J706" s="24" t="str">
        <f t="shared" si="46"/>
        <v>382</v>
      </c>
    </row>
    <row r="707" spans="2:10">
      <c r="B707" s="27" t="s">
        <v>90</v>
      </c>
      <c r="C707" s="27" t="s">
        <v>1619</v>
      </c>
      <c r="D707" s="26" t="str">
        <f t="shared" ref="D707:D770" si="49">CONCATENATE(B707,C707)</f>
        <v>東京都八丈町</v>
      </c>
      <c r="E707" s="27" t="s">
        <v>3138</v>
      </c>
      <c r="F707" s="27" t="s">
        <v>3257</v>
      </c>
      <c r="G707" s="30" t="s">
        <v>3258</v>
      </c>
      <c r="H707" s="26" t="str">
        <f t="shared" si="48"/>
        <v>13</v>
      </c>
      <c r="I707" s="26" t="str">
        <f t="shared" si="47"/>
        <v>4015</v>
      </c>
      <c r="J707" s="24" t="str">
        <f t="shared" ref="J707:J770" si="50">LEFT(I707,3)</f>
        <v>401</v>
      </c>
    </row>
    <row r="708" spans="2:10">
      <c r="B708" s="27" t="s">
        <v>90</v>
      </c>
      <c r="C708" s="27" t="s">
        <v>1625</v>
      </c>
      <c r="D708" s="26" t="str">
        <f t="shared" si="49"/>
        <v>東京都青ヶ島村</v>
      </c>
      <c r="E708" s="27" t="s">
        <v>3138</v>
      </c>
      <c r="F708" s="27" t="s">
        <v>3259</v>
      </c>
      <c r="G708" s="30" t="s">
        <v>3260</v>
      </c>
      <c r="H708" s="26" t="str">
        <f t="shared" si="48"/>
        <v>13</v>
      </c>
      <c r="I708" s="26" t="str">
        <f t="shared" si="47"/>
        <v>4023</v>
      </c>
      <c r="J708" s="24" t="str">
        <f t="shared" si="50"/>
        <v>402</v>
      </c>
    </row>
    <row r="709" spans="2:10">
      <c r="B709" s="27" t="s">
        <v>90</v>
      </c>
      <c r="C709" s="27" t="s">
        <v>1632</v>
      </c>
      <c r="D709" s="26" t="str">
        <f t="shared" si="49"/>
        <v>東京都小笠原村</v>
      </c>
      <c r="E709" s="27" t="s">
        <v>3138</v>
      </c>
      <c r="F709" s="27" t="s">
        <v>3261</v>
      </c>
      <c r="G709" s="30" t="s">
        <v>3262</v>
      </c>
      <c r="H709" s="26" t="str">
        <f t="shared" si="48"/>
        <v>13</v>
      </c>
      <c r="I709" s="26" t="str">
        <f t="shared" si="47"/>
        <v>4210</v>
      </c>
      <c r="J709" s="24" t="str">
        <f t="shared" si="50"/>
        <v>421</v>
      </c>
    </row>
    <row r="710" spans="2:10">
      <c r="B710" s="25" t="s">
        <v>3263</v>
      </c>
      <c r="C710" s="26"/>
      <c r="D710" s="26" t="str">
        <f t="shared" si="49"/>
        <v>神奈川県</v>
      </c>
      <c r="E710" s="27" t="s">
        <v>3264</v>
      </c>
      <c r="F710" s="26"/>
      <c r="G710" s="28" t="s">
        <v>3265</v>
      </c>
      <c r="H710" s="26" t="str">
        <f t="shared" si="48"/>
        <v>14</v>
      </c>
      <c r="I710" s="26"/>
      <c r="J710" s="24" t="str">
        <f t="shared" si="50"/>
        <v/>
      </c>
    </row>
    <row r="711" spans="2:10">
      <c r="B711" s="27" t="s">
        <v>91</v>
      </c>
      <c r="C711" s="27" t="s">
        <v>3266</v>
      </c>
      <c r="D711" s="26" t="str">
        <f t="shared" si="49"/>
        <v>神奈川県横浜市</v>
      </c>
      <c r="E711" s="27" t="s">
        <v>3267</v>
      </c>
      <c r="F711" s="27" t="s">
        <v>3268</v>
      </c>
      <c r="G711" s="30" t="s">
        <v>3269</v>
      </c>
      <c r="H711" s="26" t="str">
        <f t="shared" si="48"/>
        <v>14</v>
      </c>
      <c r="I711" s="26" t="str">
        <f t="shared" ref="I711:I743" si="51">RIGHT(G711,4)</f>
        <v>1003</v>
      </c>
      <c r="J711" s="24" t="str">
        <f t="shared" si="50"/>
        <v>100</v>
      </c>
    </row>
    <row r="712" spans="2:10">
      <c r="B712" s="27" t="s">
        <v>91</v>
      </c>
      <c r="C712" s="27" t="s">
        <v>3270</v>
      </c>
      <c r="D712" s="26" t="str">
        <f t="shared" si="49"/>
        <v>神奈川県川崎市</v>
      </c>
      <c r="E712" s="27" t="s">
        <v>3267</v>
      </c>
      <c r="F712" s="27" t="s">
        <v>3271</v>
      </c>
      <c r="G712" s="30" t="s">
        <v>3272</v>
      </c>
      <c r="H712" s="26" t="str">
        <f t="shared" si="48"/>
        <v>14</v>
      </c>
      <c r="I712" s="26" t="str">
        <f t="shared" si="51"/>
        <v>1305</v>
      </c>
      <c r="J712" s="24" t="str">
        <f t="shared" si="50"/>
        <v>130</v>
      </c>
    </row>
    <row r="713" spans="2:10">
      <c r="B713" s="27" t="s">
        <v>91</v>
      </c>
      <c r="C713" s="27" t="s">
        <v>3273</v>
      </c>
      <c r="D713" s="26" t="str">
        <f t="shared" si="49"/>
        <v>神奈川県相模原市</v>
      </c>
      <c r="E713" s="27" t="s">
        <v>3267</v>
      </c>
      <c r="F713" s="27" t="s">
        <v>3274</v>
      </c>
      <c r="G713" s="30" t="s">
        <v>3275</v>
      </c>
      <c r="H713" s="26" t="str">
        <f t="shared" si="48"/>
        <v>14</v>
      </c>
      <c r="I713" s="26" t="str">
        <f t="shared" si="51"/>
        <v>1500</v>
      </c>
      <c r="J713" s="24" t="str">
        <f t="shared" si="50"/>
        <v>150</v>
      </c>
    </row>
    <row r="714" spans="2:10">
      <c r="B714" s="27" t="s">
        <v>91</v>
      </c>
      <c r="C714" s="27" t="s">
        <v>1140</v>
      </c>
      <c r="D714" s="26" t="str">
        <f t="shared" si="49"/>
        <v>神奈川県横須賀市</v>
      </c>
      <c r="E714" s="27" t="s">
        <v>3267</v>
      </c>
      <c r="F714" s="27" t="s">
        <v>3276</v>
      </c>
      <c r="G714" s="30" t="s">
        <v>3277</v>
      </c>
      <c r="H714" s="26" t="str">
        <f t="shared" si="48"/>
        <v>14</v>
      </c>
      <c r="I714" s="26" t="str">
        <f t="shared" si="51"/>
        <v>2018</v>
      </c>
      <c r="J714" s="24" t="str">
        <f t="shared" si="50"/>
        <v>201</v>
      </c>
    </row>
    <row r="715" spans="2:10">
      <c r="B715" s="27" t="s">
        <v>91</v>
      </c>
      <c r="C715" s="27" t="s">
        <v>1167</v>
      </c>
      <c r="D715" s="26" t="str">
        <f t="shared" si="49"/>
        <v>神奈川県平塚市</v>
      </c>
      <c r="E715" s="27" t="s">
        <v>3267</v>
      </c>
      <c r="F715" s="27" t="s">
        <v>3278</v>
      </c>
      <c r="G715" s="30" t="s">
        <v>3279</v>
      </c>
      <c r="H715" s="26" t="str">
        <f t="shared" si="48"/>
        <v>14</v>
      </c>
      <c r="I715" s="26" t="str">
        <f t="shared" si="51"/>
        <v>2034</v>
      </c>
      <c r="J715" s="24" t="str">
        <f t="shared" si="50"/>
        <v>203</v>
      </c>
    </row>
    <row r="716" spans="2:10">
      <c r="B716" s="27" t="s">
        <v>91</v>
      </c>
      <c r="C716" s="27" t="s">
        <v>1195</v>
      </c>
      <c r="D716" s="26" t="str">
        <f t="shared" si="49"/>
        <v>神奈川県鎌倉市</v>
      </c>
      <c r="E716" s="27" t="s">
        <v>3267</v>
      </c>
      <c r="F716" s="27" t="s">
        <v>3280</v>
      </c>
      <c r="G716" s="30" t="s">
        <v>3281</v>
      </c>
      <c r="H716" s="26" t="str">
        <f t="shared" si="48"/>
        <v>14</v>
      </c>
      <c r="I716" s="26" t="str">
        <f t="shared" si="51"/>
        <v>2042</v>
      </c>
      <c r="J716" s="24" t="str">
        <f t="shared" si="50"/>
        <v>204</v>
      </c>
    </row>
    <row r="717" spans="2:10">
      <c r="B717" s="27" t="s">
        <v>91</v>
      </c>
      <c r="C717" s="27" t="s">
        <v>1218</v>
      </c>
      <c r="D717" s="26" t="str">
        <f t="shared" si="49"/>
        <v>神奈川県藤沢市</v>
      </c>
      <c r="E717" s="27" t="s">
        <v>3267</v>
      </c>
      <c r="F717" s="27" t="s">
        <v>3282</v>
      </c>
      <c r="G717" s="30" t="s">
        <v>3283</v>
      </c>
      <c r="H717" s="26" t="str">
        <f t="shared" si="48"/>
        <v>14</v>
      </c>
      <c r="I717" s="26" t="str">
        <f t="shared" si="51"/>
        <v>2051</v>
      </c>
      <c r="J717" s="24" t="str">
        <f t="shared" si="50"/>
        <v>205</v>
      </c>
    </row>
    <row r="718" spans="2:10">
      <c r="B718" s="27" t="s">
        <v>91</v>
      </c>
      <c r="C718" s="27" t="s">
        <v>1242</v>
      </c>
      <c r="D718" s="26" t="str">
        <f t="shared" si="49"/>
        <v>神奈川県小田原市</v>
      </c>
      <c r="E718" s="27" t="s">
        <v>3267</v>
      </c>
      <c r="F718" s="27" t="s">
        <v>3284</v>
      </c>
      <c r="G718" s="30" t="s">
        <v>3285</v>
      </c>
      <c r="H718" s="26" t="str">
        <f t="shared" si="48"/>
        <v>14</v>
      </c>
      <c r="I718" s="26" t="str">
        <f t="shared" si="51"/>
        <v>2069</v>
      </c>
      <c r="J718" s="24" t="str">
        <f t="shared" si="50"/>
        <v>206</v>
      </c>
    </row>
    <row r="719" spans="2:10">
      <c r="B719" s="27" t="s">
        <v>91</v>
      </c>
      <c r="C719" s="27" t="s">
        <v>1267</v>
      </c>
      <c r="D719" s="26" t="str">
        <f t="shared" si="49"/>
        <v>神奈川県茅ヶ崎市</v>
      </c>
      <c r="E719" s="27" t="s">
        <v>3267</v>
      </c>
      <c r="F719" s="27" t="s">
        <v>3286</v>
      </c>
      <c r="G719" s="30" t="s">
        <v>3287</v>
      </c>
      <c r="H719" s="26" t="str">
        <f t="shared" si="48"/>
        <v>14</v>
      </c>
      <c r="I719" s="26" t="str">
        <f t="shared" si="51"/>
        <v>2077</v>
      </c>
      <c r="J719" s="24" t="str">
        <f t="shared" si="50"/>
        <v>207</v>
      </c>
    </row>
    <row r="720" spans="2:10">
      <c r="B720" s="27" t="s">
        <v>91</v>
      </c>
      <c r="C720" s="27" t="s">
        <v>1292</v>
      </c>
      <c r="D720" s="26" t="str">
        <f t="shared" si="49"/>
        <v>神奈川県逗子市</v>
      </c>
      <c r="E720" s="27" t="s">
        <v>3267</v>
      </c>
      <c r="F720" s="27" t="s">
        <v>3288</v>
      </c>
      <c r="G720" s="30" t="s">
        <v>3289</v>
      </c>
      <c r="H720" s="26" t="str">
        <f t="shared" si="48"/>
        <v>14</v>
      </c>
      <c r="I720" s="26" t="str">
        <f t="shared" si="51"/>
        <v>2085</v>
      </c>
      <c r="J720" s="24" t="str">
        <f t="shared" si="50"/>
        <v>208</v>
      </c>
    </row>
    <row r="721" spans="2:10">
      <c r="B721" s="27" t="s">
        <v>91</v>
      </c>
      <c r="C721" s="27" t="s">
        <v>1314</v>
      </c>
      <c r="D721" s="26" t="str">
        <f t="shared" si="49"/>
        <v>神奈川県三浦市</v>
      </c>
      <c r="E721" s="27" t="s">
        <v>3267</v>
      </c>
      <c r="F721" s="27" t="s">
        <v>3290</v>
      </c>
      <c r="G721" s="30" t="s">
        <v>3291</v>
      </c>
      <c r="H721" s="26" t="str">
        <f t="shared" si="48"/>
        <v>14</v>
      </c>
      <c r="I721" s="26" t="str">
        <f t="shared" si="51"/>
        <v>2107</v>
      </c>
      <c r="J721" s="24" t="str">
        <f t="shared" si="50"/>
        <v>210</v>
      </c>
    </row>
    <row r="722" spans="2:10">
      <c r="B722" s="27" t="s">
        <v>91</v>
      </c>
      <c r="C722" s="27" t="s">
        <v>1335</v>
      </c>
      <c r="D722" s="26" t="str">
        <f t="shared" si="49"/>
        <v>神奈川県秦野市</v>
      </c>
      <c r="E722" s="27" t="s">
        <v>3267</v>
      </c>
      <c r="F722" s="27" t="s">
        <v>3292</v>
      </c>
      <c r="G722" s="30" t="s">
        <v>3293</v>
      </c>
      <c r="H722" s="26" t="str">
        <f t="shared" si="48"/>
        <v>14</v>
      </c>
      <c r="I722" s="26" t="str">
        <f t="shared" si="51"/>
        <v>2115</v>
      </c>
      <c r="J722" s="24" t="str">
        <f t="shared" si="50"/>
        <v>211</v>
      </c>
    </row>
    <row r="723" spans="2:10">
      <c r="B723" s="27" t="s">
        <v>91</v>
      </c>
      <c r="C723" s="27" t="s">
        <v>1355</v>
      </c>
      <c r="D723" s="26" t="str">
        <f t="shared" si="49"/>
        <v>神奈川県厚木市</v>
      </c>
      <c r="E723" s="27" t="s">
        <v>3267</v>
      </c>
      <c r="F723" s="27" t="s">
        <v>3294</v>
      </c>
      <c r="G723" s="30" t="s">
        <v>3295</v>
      </c>
      <c r="H723" s="26" t="str">
        <f t="shared" si="48"/>
        <v>14</v>
      </c>
      <c r="I723" s="26" t="str">
        <f t="shared" si="51"/>
        <v>2123</v>
      </c>
      <c r="J723" s="24" t="str">
        <f t="shared" si="50"/>
        <v>212</v>
      </c>
    </row>
    <row r="724" spans="2:10">
      <c r="B724" s="27" t="s">
        <v>91</v>
      </c>
      <c r="C724" s="27" t="s">
        <v>1374</v>
      </c>
      <c r="D724" s="26" t="str">
        <f t="shared" si="49"/>
        <v>神奈川県大和市</v>
      </c>
      <c r="E724" s="27" t="s">
        <v>3267</v>
      </c>
      <c r="F724" s="27" t="s">
        <v>3296</v>
      </c>
      <c r="G724" s="30" t="s">
        <v>3297</v>
      </c>
      <c r="H724" s="26" t="str">
        <f t="shared" si="48"/>
        <v>14</v>
      </c>
      <c r="I724" s="26" t="str">
        <f t="shared" si="51"/>
        <v>2131</v>
      </c>
      <c r="J724" s="24" t="str">
        <f t="shared" si="50"/>
        <v>213</v>
      </c>
    </row>
    <row r="725" spans="2:10">
      <c r="B725" s="27" t="s">
        <v>91</v>
      </c>
      <c r="C725" s="27" t="s">
        <v>1393</v>
      </c>
      <c r="D725" s="26" t="str">
        <f t="shared" si="49"/>
        <v>神奈川県伊勢原市</v>
      </c>
      <c r="E725" s="27" t="s">
        <v>3267</v>
      </c>
      <c r="F725" s="27" t="s">
        <v>3298</v>
      </c>
      <c r="G725" s="30" t="s">
        <v>3299</v>
      </c>
      <c r="H725" s="26" t="str">
        <f t="shared" si="48"/>
        <v>14</v>
      </c>
      <c r="I725" s="26" t="str">
        <f t="shared" si="51"/>
        <v>2140</v>
      </c>
      <c r="J725" s="24" t="str">
        <f t="shared" si="50"/>
        <v>214</v>
      </c>
    </row>
    <row r="726" spans="2:10">
      <c r="B726" s="27" t="s">
        <v>91</v>
      </c>
      <c r="C726" s="27" t="s">
        <v>1409</v>
      </c>
      <c r="D726" s="26" t="str">
        <f t="shared" si="49"/>
        <v>神奈川県海老名市</v>
      </c>
      <c r="E726" s="27" t="s">
        <v>3267</v>
      </c>
      <c r="F726" s="27" t="s">
        <v>3300</v>
      </c>
      <c r="G726" s="30" t="s">
        <v>3301</v>
      </c>
      <c r="H726" s="26" t="str">
        <f t="shared" si="48"/>
        <v>14</v>
      </c>
      <c r="I726" s="26" t="str">
        <f t="shared" si="51"/>
        <v>2158</v>
      </c>
      <c r="J726" s="24" t="str">
        <f t="shared" si="50"/>
        <v>215</v>
      </c>
    </row>
    <row r="727" spans="2:10">
      <c r="B727" s="27" t="s">
        <v>91</v>
      </c>
      <c r="C727" s="27" t="s">
        <v>1423</v>
      </c>
      <c r="D727" s="26" t="str">
        <f t="shared" si="49"/>
        <v>神奈川県座間市</v>
      </c>
      <c r="E727" s="27" t="s">
        <v>3267</v>
      </c>
      <c r="F727" s="27" t="s">
        <v>3302</v>
      </c>
      <c r="G727" s="30" t="s">
        <v>3303</v>
      </c>
      <c r="H727" s="26" t="str">
        <f t="shared" si="48"/>
        <v>14</v>
      </c>
      <c r="I727" s="26" t="str">
        <f t="shared" si="51"/>
        <v>2166</v>
      </c>
      <c r="J727" s="24" t="str">
        <f t="shared" si="50"/>
        <v>216</v>
      </c>
    </row>
    <row r="728" spans="2:10">
      <c r="B728" s="27" t="s">
        <v>91</v>
      </c>
      <c r="C728" s="27" t="s">
        <v>1439</v>
      </c>
      <c r="D728" s="26" t="str">
        <f t="shared" si="49"/>
        <v>神奈川県南足柄市</v>
      </c>
      <c r="E728" s="27" t="s">
        <v>3267</v>
      </c>
      <c r="F728" s="27" t="s">
        <v>3304</v>
      </c>
      <c r="G728" s="30" t="s">
        <v>3305</v>
      </c>
      <c r="H728" s="26" t="str">
        <f t="shared" si="48"/>
        <v>14</v>
      </c>
      <c r="I728" s="26" t="str">
        <f t="shared" si="51"/>
        <v>2174</v>
      </c>
      <c r="J728" s="24" t="str">
        <f t="shared" si="50"/>
        <v>217</v>
      </c>
    </row>
    <row r="729" spans="2:10">
      <c r="B729" s="27" t="s">
        <v>91</v>
      </c>
      <c r="C729" s="27" t="s">
        <v>1454</v>
      </c>
      <c r="D729" s="26" t="str">
        <f t="shared" si="49"/>
        <v>神奈川県綾瀬市</v>
      </c>
      <c r="E729" s="27" t="s">
        <v>3267</v>
      </c>
      <c r="F729" s="27" t="s">
        <v>3306</v>
      </c>
      <c r="G729" s="30" t="s">
        <v>3307</v>
      </c>
      <c r="H729" s="26" t="str">
        <f t="shared" si="48"/>
        <v>14</v>
      </c>
      <c r="I729" s="26" t="str">
        <f t="shared" si="51"/>
        <v>2182</v>
      </c>
      <c r="J729" s="24" t="str">
        <f t="shared" si="50"/>
        <v>218</v>
      </c>
    </row>
    <row r="730" spans="2:10">
      <c r="B730" s="27" t="s">
        <v>91</v>
      </c>
      <c r="C730" s="27" t="s">
        <v>1466</v>
      </c>
      <c r="D730" s="26" t="str">
        <f t="shared" si="49"/>
        <v>神奈川県葉山町</v>
      </c>
      <c r="E730" s="27" t="s">
        <v>3267</v>
      </c>
      <c r="F730" s="27" t="s">
        <v>3308</v>
      </c>
      <c r="G730" s="30" t="s">
        <v>3309</v>
      </c>
      <c r="H730" s="26" t="str">
        <f t="shared" si="48"/>
        <v>14</v>
      </c>
      <c r="I730" s="26" t="str">
        <f t="shared" si="51"/>
        <v>3014</v>
      </c>
      <c r="J730" s="24" t="str">
        <f t="shared" si="50"/>
        <v>301</v>
      </c>
    </row>
    <row r="731" spans="2:10">
      <c r="B731" s="27" t="s">
        <v>91</v>
      </c>
      <c r="C731" s="27" t="s">
        <v>1478</v>
      </c>
      <c r="D731" s="26" t="str">
        <f t="shared" si="49"/>
        <v>神奈川県寒川町</v>
      </c>
      <c r="E731" s="27" t="s">
        <v>3267</v>
      </c>
      <c r="F731" s="27" t="s">
        <v>3310</v>
      </c>
      <c r="G731" s="30" t="s">
        <v>3311</v>
      </c>
      <c r="H731" s="26" t="str">
        <f t="shared" si="48"/>
        <v>14</v>
      </c>
      <c r="I731" s="26" t="str">
        <f t="shared" si="51"/>
        <v>3219</v>
      </c>
      <c r="J731" s="24" t="str">
        <f t="shared" si="50"/>
        <v>321</v>
      </c>
    </row>
    <row r="732" spans="2:10">
      <c r="B732" s="27" t="s">
        <v>91</v>
      </c>
      <c r="C732" s="27" t="s">
        <v>1489</v>
      </c>
      <c r="D732" s="26" t="str">
        <f t="shared" si="49"/>
        <v>神奈川県大磯町</v>
      </c>
      <c r="E732" s="27" t="s">
        <v>3267</v>
      </c>
      <c r="F732" s="27" t="s">
        <v>3312</v>
      </c>
      <c r="G732" s="30" t="s">
        <v>3313</v>
      </c>
      <c r="H732" s="26" t="str">
        <f t="shared" si="48"/>
        <v>14</v>
      </c>
      <c r="I732" s="26" t="str">
        <f t="shared" si="51"/>
        <v>3413</v>
      </c>
      <c r="J732" s="24" t="str">
        <f t="shared" si="50"/>
        <v>341</v>
      </c>
    </row>
    <row r="733" spans="2:10">
      <c r="B733" s="27" t="s">
        <v>91</v>
      </c>
      <c r="C733" s="27" t="s">
        <v>1501</v>
      </c>
      <c r="D733" s="26" t="str">
        <f t="shared" si="49"/>
        <v>神奈川県二宮町</v>
      </c>
      <c r="E733" s="27" t="s">
        <v>3267</v>
      </c>
      <c r="F733" s="27" t="s">
        <v>3314</v>
      </c>
      <c r="G733" s="30" t="s">
        <v>3315</v>
      </c>
      <c r="H733" s="26" t="str">
        <f t="shared" si="48"/>
        <v>14</v>
      </c>
      <c r="I733" s="26" t="str">
        <f t="shared" si="51"/>
        <v>3421</v>
      </c>
      <c r="J733" s="24" t="str">
        <f t="shared" si="50"/>
        <v>342</v>
      </c>
    </row>
    <row r="734" spans="2:10">
      <c r="B734" s="27" t="s">
        <v>91</v>
      </c>
      <c r="C734" s="27" t="s">
        <v>1512</v>
      </c>
      <c r="D734" s="26" t="str">
        <f t="shared" si="49"/>
        <v>神奈川県中井町</v>
      </c>
      <c r="E734" s="27" t="s">
        <v>3267</v>
      </c>
      <c r="F734" s="27" t="s">
        <v>3316</v>
      </c>
      <c r="G734" s="30" t="s">
        <v>3317</v>
      </c>
      <c r="H734" s="26" t="str">
        <f t="shared" si="48"/>
        <v>14</v>
      </c>
      <c r="I734" s="26" t="str">
        <f t="shared" si="51"/>
        <v>3618</v>
      </c>
      <c r="J734" s="24" t="str">
        <f t="shared" si="50"/>
        <v>361</v>
      </c>
    </row>
    <row r="735" spans="2:10">
      <c r="B735" s="27" t="s">
        <v>91</v>
      </c>
      <c r="C735" s="27" t="s">
        <v>1524</v>
      </c>
      <c r="D735" s="26" t="str">
        <f t="shared" si="49"/>
        <v>神奈川県大井町</v>
      </c>
      <c r="E735" s="27" t="s">
        <v>3267</v>
      </c>
      <c r="F735" s="27" t="s">
        <v>3318</v>
      </c>
      <c r="G735" s="30" t="s">
        <v>3319</v>
      </c>
      <c r="H735" s="26" t="str">
        <f t="shared" si="48"/>
        <v>14</v>
      </c>
      <c r="I735" s="26" t="str">
        <f t="shared" si="51"/>
        <v>3626</v>
      </c>
      <c r="J735" s="24" t="str">
        <f t="shared" si="50"/>
        <v>362</v>
      </c>
    </row>
    <row r="736" spans="2:10">
      <c r="B736" s="27" t="s">
        <v>91</v>
      </c>
      <c r="C736" s="27" t="s">
        <v>1534</v>
      </c>
      <c r="D736" s="26" t="str">
        <f t="shared" si="49"/>
        <v>神奈川県松田町</v>
      </c>
      <c r="E736" s="27" t="s">
        <v>3267</v>
      </c>
      <c r="F736" s="27" t="s">
        <v>3320</v>
      </c>
      <c r="G736" s="30" t="s">
        <v>3321</v>
      </c>
      <c r="H736" s="26" t="str">
        <f t="shared" si="48"/>
        <v>14</v>
      </c>
      <c r="I736" s="26" t="str">
        <f t="shared" si="51"/>
        <v>3634</v>
      </c>
      <c r="J736" s="24" t="str">
        <f t="shared" si="50"/>
        <v>363</v>
      </c>
    </row>
    <row r="737" spans="2:10">
      <c r="B737" s="27" t="s">
        <v>91</v>
      </c>
      <c r="C737" s="27" t="s">
        <v>1544</v>
      </c>
      <c r="D737" s="26" t="str">
        <f t="shared" si="49"/>
        <v>神奈川県山北町</v>
      </c>
      <c r="E737" s="27" t="s">
        <v>3267</v>
      </c>
      <c r="F737" s="27" t="s">
        <v>3322</v>
      </c>
      <c r="G737" s="30" t="s">
        <v>3323</v>
      </c>
      <c r="H737" s="26" t="str">
        <f t="shared" si="48"/>
        <v>14</v>
      </c>
      <c r="I737" s="26" t="str">
        <f t="shared" si="51"/>
        <v>3642</v>
      </c>
      <c r="J737" s="24" t="str">
        <f t="shared" si="50"/>
        <v>364</v>
      </c>
    </row>
    <row r="738" spans="2:10">
      <c r="B738" s="27" t="s">
        <v>91</v>
      </c>
      <c r="C738" s="27" t="s">
        <v>1553</v>
      </c>
      <c r="D738" s="26" t="str">
        <f t="shared" si="49"/>
        <v>神奈川県開成町</v>
      </c>
      <c r="E738" s="27" t="s">
        <v>3267</v>
      </c>
      <c r="F738" s="27" t="s">
        <v>3324</v>
      </c>
      <c r="G738" s="30" t="s">
        <v>3325</v>
      </c>
      <c r="H738" s="26" t="str">
        <f t="shared" si="48"/>
        <v>14</v>
      </c>
      <c r="I738" s="26" t="str">
        <f t="shared" si="51"/>
        <v>3669</v>
      </c>
      <c r="J738" s="24" t="str">
        <f t="shared" si="50"/>
        <v>366</v>
      </c>
    </row>
    <row r="739" spans="2:10">
      <c r="B739" s="27" t="s">
        <v>91</v>
      </c>
      <c r="C739" s="27" t="s">
        <v>1563</v>
      </c>
      <c r="D739" s="26" t="str">
        <f t="shared" si="49"/>
        <v>神奈川県箱根町</v>
      </c>
      <c r="E739" s="27" t="s">
        <v>3267</v>
      </c>
      <c r="F739" s="27" t="s">
        <v>3326</v>
      </c>
      <c r="G739" s="30" t="s">
        <v>3327</v>
      </c>
      <c r="H739" s="26" t="str">
        <f t="shared" si="48"/>
        <v>14</v>
      </c>
      <c r="I739" s="26" t="str">
        <f t="shared" si="51"/>
        <v>3821</v>
      </c>
      <c r="J739" s="24" t="str">
        <f t="shared" si="50"/>
        <v>382</v>
      </c>
    </row>
    <row r="740" spans="2:10">
      <c r="B740" s="27" t="s">
        <v>91</v>
      </c>
      <c r="C740" s="27" t="s">
        <v>1573</v>
      </c>
      <c r="D740" s="26" t="str">
        <f t="shared" si="49"/>
        <v>神奈川県真鶴町</v>
      </c>
      <c r="E740" s="27" t="s">
        <v>3267</v>
      </c>
      <c r="F740" s="27" t="s">
        <v>3328</v>
      </c>
      <c r="G740" s="30" t="s">
        <v>3329</v>
      </c>
      <c r="H740" s="26" t="str">
        <f t="shared" si="48"/>
        <v>14</v>
      </c>
      <c r="I740" s="26" t="str">
        <f t="shared" si="51"/>
        <v>3839</v>
      </c>
      <c r="J740" s="24" t="str">
        <f t="shared" si="50"/>
        <v>383</v>
      </c>
    </row>
    <row r="741" spans="2:10">
      <c r="B741" s="27" t="s">
        <v>91</v>
      </c>
      <c r="C741" s="27" t="s">
        <v>1583</v>
      </c>
      <c r="D741" s="26" t="str">
        <f t="shared" si="49"/>
        <v>神奈川県湯河原町</v>
      </c>
      <c r="E741" s="27" t="s">
        <v>3267</v>
      </c>
      <c r="F741" s="27" t="s">
        <v>3330</v>
      </c>
      <c r="G741" s="30" t="s">
        <v>3331</v>
      </c>
      <c r="H741" s="26" t="str">
        <f t="shared" si="48"/>
        <v>14</v>
      </c>
      <c r="I741" s="26" t="str">
        <f t="shared" si="51"/>
        <v>3847</v>
      </c>
      <c r="J741" s="24" t="str">
        <f t="shared" si="50"/>
        <v>384</v>
      </c>
    </row>
    <row r="742" spans="2:10">
      <c r="B742" s="27" t="s">
        <v>91</v>
      </c>
      <c r="C742" s="27" t="s">
        <v>1593</v>
      </c>
      <c r="D742" s="26" t="str">
        <f t="shared" si="49"/>
        <v>神奈川県愛川町</v>
      </c>
      <c r="E742" s="27" t="s">
        <v>3267</v>
      </c>
      <c r="F742" s="27" t="s">
        <v>3332</v>
      </c>
      <c r="G742" s="30" t="s">
        <v>3333</v>
      </c>
      <c r="H742" s="26" t="str">
        <f t="shared" si="48"/>
        <v>14</v>
      </c>
      <c r="I742" s="26" t="str">
        <f t="shared" si="51"/>
        <v>4011</v>
      </c>
      <c r="J742" s="24" t="str">
        <f t="shared" si="50"/>
        <v>401</v>
      </c>
    </row>
    <row r="743" spans="2:10">
      <c r="B743" s="27" t="s">
        <v>91</v>
      </c>
      <c r="C743" s="27" t="s">
        <v>1603</v>
      </c>
      <c r="D743" s="26" t="str">
        <f t="shared" si="49"/>
        <v>神奈川県清川村</v>
      </c>
      <c r="E743" s="27" t="s">
        <v>3267</v>
      </c>
      <c r="F743" s="27" t="s">
        <v>3334</v>
      </c>
      <c r="G743" s="30" t="s">
        <v>3335</v>
      </c>
      <c r="H743" s="26" t="str">
        <f t="shared" si="48"/>
        <v>14</v>
      </c>
      <c r="I743" s="26" t="str">
        <f t="shared" si="51"/>
        <v>4029</v>
      </c>
      <c r="J743" s="24" t="str">
        <f t="shared" si="50"/>
        <v>402</v>
      </c>
    </row>
    <row r="744" spans="2:10">
      <c r="B744" s="25" t="s">
        <v>3336</v>
      </c>
      <c r="C744" s="26"/>
      <c r="D744" s="26" t="str">
        <f t="shared" si="49"/>
        <v>新潟県</v>
      </c>
      <c r="E744" s="27" t="s">
        <v>3337</v>
      </c>
      <c r="F744" s="26"/>
      <c r="G744" s="28" t="s">
        <v>3338</v>
      </c>
      <c r="H744" s="26" t="str">
        <f t="shared" si="48"/>
        <v>15</v>
      </c>
      <c r="I744" s="26"/>
      <c r="J744" s="24" t="str">
        <f t="shared" si="50"/>
        <v/>
      </c>
    </row>
    <row r="745" spans="2:10">
      <c r="B745" s="27" t="s">
        <v>92</v>
      </c>
      <c r="C745" s="27" t="s">
        <v>3339</v>
      </c>
      <c r="D745" s="26" t="str">
        <f t="shared" si="49"/>
        <v>新潟県新潟市</v>
      </c>
      <c r="E745" s="27" t="s">
        <v>3340</v>
      </c>
      <c r="F745" s="27" t="s">
        <v>3341</v>
      </c>
      <c r="G745" s="30" t="s">
        <v>3342</v>
      </c>
      <c r="H745" s="26" t="str">
        <f t="shared" si="48"/>
        <v>15</v>
      </c>
      <c r="I745" s="26" t="str">
        <f t="shared" ref="I745:I774" si="52">RIGHT(G745,4)</f>
        <v>1009</v>
      </c>
      <c r="J745" s="24" t="str">
        <f t="shared" si="50"/>
        <v>100</v>
      </c>
    </row>
    <row r="746" spans="2:10">
      <c r="B746" s="27" t="s">
        <v>92</v>
      </c>
      <c r="C746" s="27" t="s">
        <v>404</v>
      </c>
      <c r="D746" s="26" t="str">
        <f t="shared" si="49"/>
        <v>新潟県長岡市</v>
      </c>
      <c r="E746" s="27" t="s">
        <v>3340</v>
      </c>
      <c r="F746" s="27" t="s">
        <v>3343</v>
      </c>
      <c r="G746" s="30" t="s">
        <v>3344</v>
      </c>
      <c r="H746" s="26" t="str">
        <f t="shared" si="48"/>
        <v>15</v>
      </c>
      <c r="I746" s="26" t="str">
        <f t="shared" si="52"/>
        <v>2021</v>
      </c>
      <c r="J746" s="24" t="str">
        <f t="shared" si="50"/>
        <v>202</v>
      </c>
    </row>
    <row r="747" spans="2:10">
      <c r="B747" s="27" t="s">
        <v>92</v>
      </c>
      <c r="C747" s="27" t="s">
        <v>442</v>
      </c>
      <c r="D747" s="26" t="str">
        <f t="shared" si="49"/>
        <v>新潟県三条市</v>
      </c>
      <c r="E747" s="27" t="s">
        <v>3340</v>
      </c>
      <c r="F747" s="27" t="s">
        <v>3345</v>
      </c>
      <c r="G747" s="30" t="s">
        <v>3346</v>
      </c>
      <c r="H747" s="26" t="str">
        <f t="shared" si="48"/>
        <v>15</v>
      </c>
      <c r="I747" s="26" t="str">
        <f t="shared" si="52"/>
        <v>2048</v>
      </c>
      <c r="J747" s="24" t="str">
        <f t="shared" si="50"/>
        <v>204</v>
      </c>
    </row>
    <row r="748" spans="2:10">
      <c r="B748" s="27" t="s">
        <v>92</v>
      </c>
      <c r="C748" s="27" t="s">
        <v>483</v>
      </c>
      <c r="D748" s="26" t="str">
        <f t="shared" si="49"/>
        <v>新潟県柏崎市</v>
      </c>
      <c r="E748" s="27" t="s">
        <v>3340</v>
      </c>
      <c r="F748" s="27" t="s">
        <v>3347</v>
      </c>
      <c r="G748" s="30" t="s">
        <v>3348</v>
      </c>
      <c r="H748" s="26" t="str">
        <f t="shared" si="48"/>
        <v>15</v>
      </c>
      <c r="I748" s="26" t="str">
        <f t="shared" si="52"/>
        <v>2056</v>
      </c>
      <c r="J748" s="24" t="str">
        <f t="shared" si="50"/>
        <v>205</v>
      </c>
    </row>
    <row r="749" spans="2:10">
      <c r="B749" s="27" t="s">
        <v>92</v>
      </c>
      <c r="C749" s="27" t="s">
        <v>525</v>
      </c>
      <c r="D749" s="26" t="str">
        <f t="shared" si="49"/>
        <v>新潟県新発田市</v>
      </c>
      <c r="E749" s="27" t="s">
        <v>3340</v>
      </c>
      <c r="F749" s="27" t="s">
        <v>3349</v>
      </c>
      <c r="G749" s="30" t="s">
        <v>3350</v>
      </c>
      <c r="H749" s="26" t="str">
        <f t="shared" si="48"/>
        <v>15</v>
      </c>
      <c r="I749" s="26" t="str">
        <f t="shared" si="52"/>
        <v>2064</v>
      </c>
      <c r="J749" s="24" t="str">
        <f t="shared" si="50"/>
        <v>206</v>
      </c>
    </row>
    <row r="750" spans="2:10">
      <c r="B750" s="27" t="s">
        <v>92</v>
      </c>
      <c r="C750" s="27" t="s">
        <v>568</v>
      </c>
      <c r="D750" s="26" t="str">
        <f t="shared" si="49"/>
        <v>新潟県小千谷市</v>
      </c>
      <c r="E750" s="27" t="s">
        <v>3340</v>
      </c>
      <c r="F750" s="27" t="s">
        <v>3351</v>
      </c>
      <c r="G750" s="30" t="s">
        <v>3352</v>
      </c>
      <c r="H750" s="26" t="str">
        <f t="shared" si="48"/>
        <v>15</v>
      </c>
      <c r="I750" s="26" t="str">
        <f t="shared" si="52"/>
        <v>2081</v>
      </c>
      <c r="J750" s="24" t="str">
        <f t="shared" si="50"/>
        <v>208</v>
      </c>
    </row>
    <row r="751" spans="2:10">
      <c r="B751" s="27" t="s">
        <v>92</v>
      </c>
      <c r="C751" s="27" t="s">
        <v>610</v>
      </c>
      <c r="D751" s="26" t="str">
        <f t="shared" si="49"/>
        <v>新潟県加茂市</v>
      </c>
      <c r="E751" s="27" t="s">
        <v>3340</v>
      </c>
      <c r="F751" s="27" t="s">
        <v>3353</v>
      </c>
      <c r="G751" s="30" t="s">
        <v>3354</v>
      </c>
      <c r="H751" s="26" t="str">
        <f t="shared" si="48"/>
        <v>15</v>
      </c>
      <c r="I751" s="26" t="str">
        <f t="shared" si="52"/>
        <v>2099</v>
      </c>
      <c r="J751" s="24" t="str">
        <f t="shared" si="50"/>
        <v>209</v>
      </c>
    </row>
    <row r="752" spans="2:10">
      <c r="B752" s="27" t="s">
        <v>92</v>
      </c>
      <c r="C752" s="27" t="s">
        <v>653</v>
      </c>
      <c r="D752" s="26" t="str">
        <f t="shared" si="49"/>
        <v>新潟県十日町市</v>
      </c>
      <c r="E752" s="27" t="s">
        <v>3340</v>
      </c>
      <c r="F752" s="27" t="s">
        <v>3355</v>
      </c>
      <c r="G752" s="30" t="s">
        <v>3356</v>
      </c>
      <c r="H752" s="26" t="str">
        <f t="shared" si="48"/>
        <v>15</v>
      </c>
      <c r="I752" s="26" t="str">
        <f t="shared" si="52"/>
        <v>2102</v>
      </c>
      <c r="J752" s="24" t="str">
        <f t="shared" si="50"/>
        <v>210</v>
      </c>
    </row>
    <row r="753" spans="2:10">
      <c r="B753" s="27" t="s">
        <v>92</v>
      </c>
      <c r="C753" s="27" t="s">
        <v>697</v>
      </c>
      <c r="D753" s="26" t="str">
        <f t="shared" si="49"/>
        <v>新潟県見附市</v>
      </c>
      <c r="E753" s="27" t="s">
        <v>3340</v>
      </c>
      <c r="F753" s="27" t="s">
        <v>3357</v>
      </c>
      <c r="G753" s="30" t="s">
        <v>3358</v>
      </c>
      <c r="H753" s="26" t="str">
        <f t="shared" si="48"/>
        <v>15</v>
      </c>
      <c r="I753" s="26" t="str">
        <f t="shared" si="52"/>
        <v>2111</v>
      </c>
      <c r="J753" s="24" t="str">
        <f t="shared" si="50"/>
        <v>211</v>
      </c>
    </row>
    <row r="754" spans="2:10">
      <c r="B754" s="27" t="s">
        <v>92</v>
      </c>
      <c r="C754" s="27" t="s">
        <v>739</v>
      </c>
      <c r="D754" s="26" t="str">
        <f t="shared" si="49"/>
        <v>新潟県村上市</v>
      </c>
      <c r="E754" s="27" t="s">
        <v>3340</v>
      </c>
      <c r="F754" s="27" t="s">
        <v>3359</v>
      </c>
      <c r="G754" s="30" t="s">
        <v>3360</v>
      </c>
      <c r="H754" s="26" t="str">
        <f t="shared" si="48"/>
        <v>15</v>
      </c>
      <c r="I754" s="26" t="str">
        <f t="shared" si="52"/>
        <v>2129</v>
      </c>
      <c r="J754" s="24" t="str">
        <f t="shared" si="50"/>
        <v>212</v>
      </c>
    </row>
    <row r="755" spans="2:10">
      <c r="B755" s="27" t="s">
        <v>92</v>
      </c>
      <c r="C755" s="27" t="s">
        <v>779</v>
      </c>
      <c r="D755" s="26" t="str">
        <f t="shared" si="49"/>
        <v>新潟県燕市</v>
      </c>
      <c r="E755" s="27" t="s">
        <v>3340</v>
      </c>
      <c r="F755" s="27" t="s">
        <v>3361</v>
      </c>
      <c r="G755" s="30" t="s">
        <v>3362</v>
      </c>
      <c r="H755" s="26" t="str">
        <f t="shared" si="48"/>
        <v>15</v>
      </c>
      <c r="I755" s="26" t="str">
        <f t="shared" si="52"/>
        <v>2137</v>
      </c>
      <c r="J755" s="24" t="str">
        <f t="shared" si="50"/>
        <v>213</v>
      </c>
    </row>
    <row r="756" spans="2:10">
      <c r="B756" s="27" t="s">
        <v>92</v>
      </c>
      <c r="C756" s="27" t="s">
        <v>819</v>
      </c>
      <c r="D756" s="26" t="str">
        <f t="shared" si="49"/>
        <v>新潟県糸魚川市</v>
      </c>
      <c r="E756" s="27" t="s">
        <v>3340</v>
      </c>
      <c r="F756" s="27" t="s">
        <v>3363</v>
      </c>
      <c r="G756" s="30" t="s">
        <v>3364</v>
      </c>
      <c r="H756" s="26" t="str">
        <f t="shared" si="48"/>
        <v>15</v>
      </c>
      <c r="I756" s="26" t="str">
        <f t="shared" si="52"/>
        <v>2161</v>
      </c>
      <c r="J756" s="24" t="str">
        <f t="shared" si="50"/>
        <v>216</v>
      </c>
    </row>
    <row r="757" spans="2:10">
      <c r="B757" s="27" t="s">
        <v>92</v>
      </c>
      <c r="C757" s="27" t="s">
        <v>860</v>
      </c>
      <c r="D757" s="26" t="str">
        <f t="shared" si="49"/>
        <v>新潟県妙高市</v>
      </c>
      <c r="E757" s="27" t="s">
        <v>3340</v>
      </c>
      <c r="F757" s="27" t="s">
        <v>3365</v>
      </c>
      <c r="G757" s="30" t="s">
        <v>3366</v>
      </c>
      <c r="H757" s="26" t="str">
        <f t="shared" si="48"/>
        <v>15</v>
      </c>
      <c r="I757" s="26" t="str">
        <f t="shared" si="52"/>
        <v>2170</v>
      </c>
      <c r="J757" s="24" t="str">
        <f t="shared" si="50"/>
        <v>217</v>
      </c>
    </row>
    <row r="758" spans="2:10">
      <c r="B758" s="27" t="s">
        <v>92</v>
      </c>
      <c r="C758" s="27" t="s">
        <v>896</v>
      </c>
      <c r="D758" s="26" t="str">
        <f t="shared" si="49"/>
        <v>新潟県五泉市</v>
      </c>
      <c r="E758" s="27" t="s">
        <v>3340</v>
      </c>
      <c r="F758" s="27" t="s">
        <v>3367</v>
      </c>
      <c r="G758" s="30" t="s">
        <v>3368</v>
      </c>
      <c r="H758" s="26" t="str">
        <f t="shared" si="48"/>
        <v>15</v>
      </c>
      <c r="I758" s="26" t="str">
        <f t="shared" si="52"/>
        <v>2188</v>
      </c>
      <c r="J758" s="24" t="str">
        <f t="shared" si="50"/>
        <v>218</v>
      </c>
    </row>
    <row r="759" spans="2:10">
      <c r="B759" s="27" t="s">
        <v>92</v>
      </c>
      <c r="C759" s="27" t="s">
        <v>930</v>
      </c>
      <c r="D759" s="26" t="str">
        <f t="shared" si="49"/>
        <v>新潟県上越市</v>
      </c>
      <c r="E759" s="27" t="s">
        <v>3340</v>
      </c>
      <c r="F759" s="27" t="s">
        <v>3369</v>
      </c>
      <c r="G759" s="30" t="s">
        <v>3370</v>
      </c>
      <c r="H759" s="26" t="str">
        <f t="shared" si="48"/>
        <v>15</v>
      </c>
      <c r="I759" s="26" t="str">
        <f t="shared" si="52"/>
        <v>2226</v>
      </c>
      <c r="J759" s="24" t="str">
        <f t="shared" si="50"/>
        <v>222</v>
      </c>
    </row>
    <row r="760" spans="2:10">
      <c r="B760" s="27" t="s">
        <v>92</v>
      </c>
      <c r="C760" s="27" t="s">
        <v>961</v>
      </c>
      <c r="D760" s="26" t="str">
        <f t="shared" si="49"/>
        <v>新潟県阿賀野市</v>
      </c>
      <c r="E760" s="27" t="s">
        <v>3340</v>
      </c>
      <c r="F760" s="27" t="s">
        <v>3371</v>
      </c>
      <c r="G760" s="30" t="s">
        <v>3372</v>
      </c>
      <c r="H760" s="26" t="str">
        <f t="shared" si="48"/>
        <v>15</v>
      </c>
      <c r="I760" s="26" t="str">
        <f t="shared" si="52"/>
        <v>2234</v>
      </c>
      <c r="J760" s="24" t="str">
        <f t="shared" si="50"/>
        <v>223</v>
      </c>
    </row>
    <row r="761" spans="2:10">
      <c r="B761" s="27" t="s">
        <v>92</v>
      </c>
      <c r="C761" s="27" t="s">
        <v>993</v>
      </c>
      <c r="D761" s="26" t="str">
        <f t="shared" si="49"/>
        <v>新潟県佐渡市</v>
      </c>
      <c r="E761" s="27" t="s">
        <v>3340</v>
      </c>
      <c r="F761" s="27" t="s">
        <v>3373</v>
      </c>
      <c r="G761" s="30" t="s">
        <v>3374</v>
      </c>
      <c r="H761" s="26" t="str">
        <f t="shared" si="48"/>
        <v>15</v>
      </c>
      <c r="I761" s="26" t="str">
        <f t="shared" si="52"/>
        <v>2242</v>
      </c>
      <c r="J761" s="24" t="str">
        <f t="shared" si="50"/>
        <v>224</v>
      </c>
    </row>
    <row r="762" spans="2:10">
      <c r="B762" s="27" t="s">
        <v>92</v>
      </c>
      <c r="C762" s="27" t="s">
        <v>1026</v>
      </c>
      <c r="D762" s="26" t="str">
        <f t="shared" si="49"/>
        <v>新潟県魚沼市</v>
      </c>
      <c r="E762" s="27" t="s">
        <v>3340</v>
      </c>
      <c r="F762" s="27" t="s">
        <v>3375</v>
      </c>
      <c r="G762" s="30" t="s">
        <v>3376</v>
      </c>
      <c r="H762" s="26" t="str">
        <f t="shared" si="48"/>
        <v>15</v>
      </c>
      <c r="I762" s="26" t="str">
        <f t="shared" si="52"/>
        <v>2251</v>
      </c>
      <c r="J762" s="24" t="str">
        <f t="shared" si="50"/>
        <v>225</v>
      </c>
    </row>
    <row r="763" spans="2:10">
      <c r="B763" s="27" t="s">
        <v>92</v>
      </c>
      <c r="C763" s="27" t="s">
        <v>1056</v>
      </c>
      <c r="D763" s="26" t="str">
        <f t="shared" si="49"/>
        <v>新潟県南魚沼市</v>
      </c>
      <c r="E763" s="27" t="s">
        <v>3340</v>
      </c>
      <c r="F763" s="27" t="s">
        <v>3377</v>
      </c>
      <c r="G763" s="30" t="s">
        <v>3378</v>
      </c>
      <c r="H763" s="26" t="str">
        <f t="shared" si="48"/>
        <v>15</v>
      </c>
      <c r="I763" s="26" t="str">
        <f t="shared" si="52"/>
        <v>2269</v>
      </c>
      <c r="J763" s="24" t="str">
        <f t="shared" si="50"/>
        <v>226</v>
      </c>
    </row>
    <row r="764" spans="2:10">
      <c r="B764" s="27" t="s">
        <v>92</v>
      </c>
      <c r="C764" s="27" t="s">
        <v>1086</v>
      </c>
      <c r="D764" s="26" t="str">
        <f t="shared" si="49"/>
        <v>新潟県胎内市</v>
      </c>
      <c r="E764" s="27" t="s">
        <v>3340</v>
      </c>
      <c r="F764" s="27" t="s">
        <v>3379</v>
      </c>
      <c r="G764" s="30" t="s">
        <v>3380</v>
      </c>
      <c r="H764" s="26" t="str">
        <f t="shared" si="48"/>
        <v>15</v>
      </c>
      <c r="I764" s="26" t="str">
        <f t="shared" si="52"/>
        <v>2277</v>
      </c>
      <c r="J764" s="24" t="str">
        <f t="shared" si="50"/>
        <v>227</v>
      </c>
    </row>
    <row r="765" spans="2:10">
      <c r="B765" s="27" t="s">
        <v>92</v>
      </c>
      <c r="C765" s="27" t="s">
        <v>1115</v>
      </c>
      <c r="D765" s="26" t="str">
        <f t="shared" si="49"/>
        <v>新潟県聖籠町</v>
      </c>
      <c r="E765" s="27" t="s">
        <v>3340</v>
      </c>
      <c r="F765" s="27" t="s">
        <v>3381</v>
      </c>
      <c r="G765" s="30" t="s">
        <v>3382</v>
      </c>
      <c r="H765" s="26" t="str">
        <f t="shared" si="48"/>
        <v>15</v>
      </c>
      <c r="I765" s="26" t="str">
        <f t="shared" si="52"/>
        <v>3079</v>
      </c>
      <c r="J765" s="24" t="str">
        <f t="shared" si="50"/>
        <v>307</v>
      </c>
    </row>
    <row r="766" spans="2:10">
      <c r="B766" s="27" t="s">
        <v>92</v>
      </c>
      <c r="C766" s="27" t="s">
        <v>1141</v>
      </c>
      <c r="D766" s="26" t="str">
        <f t="shared" si="49"/>
        <v>新潟県弥彦村</v>
      </c>
      <c r="E766" s="27" t="s">
        <v>3340</v>
      </c>
      <c r="F766" s="27" t="s">
        <v>3383</v>
      </c>
      <c r="G766" s="30" t="s">
        <v>3384</v>
      </c>
      <c r="H766" s="26" t="str">
        <f t="shared" si="48"/>
        <v>15</v>
      </c>
      <c r="I766" s="26" t="str">
        <f t="shared" si="52"/>
        <v>3427</v>
      </c>
      <c r="J766" s="24" t="str">
        <f t="shared" si="50"/>
        <v>342</v>
      </c>
    </row>
    <row r="767" spans="2:10">
      <c r="B767" s="27" t="s">
        <v>92</v>
      </c>
      <c r="C767" s="27" t="s">
        <v>1168</v>
      </c>
      <c r="D767" s="26" t="str">
        <f t="shared" si="49"/>
        <v>新潟県田上町</v>
      </c>
      <c r="E767" s="27" t="s">
        <v>3340</v>
      </c>
      <c r="F767" s="27" t="s">
        <v>3385</v>
      </c>
      <c r="G767" s="30" t="s">
        <v>3386</v>
      </c>
      <c r="H767" s="26" t="str">
        <f t="shared" si="48"/>
        <v>15</v>
      </c>
      <c r="I767" s="26" t="str">
        <f t="shared" si="52"/>
        <v>3613</v>
      </c>
      <c r="J767" s="24" t="str">
        <f t="shared" si="50"/>
        <v>361</v>
      </c>
    </row>
    <row r="768" spans="2:10">
      <c r="B768" s="27" t="s">
        <v>92</v>
      </c>
      <c r="C768" s="27" t="s">
        <v>1196</v>
      </c>
      <c r="D768" s="26" t="str">
        <f t="shared" si="49"/>
        <v>新潟県阿賀町</v>
      </c>
      <c r="E768" s="27" t="s">
        <v>3340</v>
      </c>
      <c r="F768" s="27" t="s">
        <v>3387</v>
      </c>
      <c r="G768" s="30" t="s">
        <v>3388</v>
      </c>
      <c r="H768" s="26" t="str">
        <f t="shared" si="48"/>
        <v>15</v>
      </c>
      <c r="I768" s="26" t="str">
        <f t="shared" si="52"/>
        <v>3851</v>
      </c>
      <c r="J768" s="24" t="str">
        <f t="shared" si="50"/>
        <v>385</v>
      </c>
    </row>
    <row r="769" spans="2:10">
      <c r="B769" s="27" t="s">
        <v>92</v>
      </c>
      <c r="C769" s="27" t="s">
        <v>1219</v>
      </c>
      <c r="D769" s="26" t="str">
        <f t="shared" si="49"/>
        <v>新潟県出雲崎町</v>
      </c>
      <c r="E769" s="27" t="s">
        <v>3340</v>
      </c>
      <c r="F769" s="27" t="s">
        <v>3389</v>
      </c>
      <c r="G769" s="30" t="s">
        <v>3390</v>
      </c>
      <c r="H769" s="26" t="str">
        <f t="shared" si="48"/>
        <v>15</v>
      </c>
      <c r="I769" s="26" t="str">
        <f t="shared" si="52"/>
        <v>4059</v>
      </c>
      <c r="J769" s="24" t="str">
        <f t="shared" si="50"/>
        <v>405</v>
      </c>
    </row>
    <row r="770" spans="2:10">
      <c r="B770" s="27" t="s">
        <v>92</v>
      </c>
      <c r="C770" s="27" t="s">
        <v>1243</v>
      </c>
      <c r="D770" s="26" t="str">
        <f t="shared" si="49"/>
        <v>新潟県湯沢町</v>
      </c>
      <c r="E770" s="27" t="s">
        <v>3340</v>
      </c>
      <c r="F770" s="27" t="s">
        <v>3391</v>
      </c>
      <c r="G770" s="30" t="s">
        <v>3392</v>
      </c>
      <c r="H770" s="26" t="str">
        <f t="shared" ref="H770:H833" si="53">LEFT(G770,2)</f>
        <v>15</v>
      </c>
      <c r="I770" s="26" t="str">
        <f t="shared" si="52"/>
        <v>4610</v>
      </c>
      <c r="J770" s="24" t="str">
        <f t="shared" si="50"/>
        <v>461</v>
      </c>
    </row>
    <row r="771" spans="2:10">
      <c r="B771" s="27" t="s">
        <v>92</v>
      </c>
      <c r="C771" s="27" t="s">
        <v>1268</v>
      </c>
      <c r="D771" s="26" t="str">
        <f t="shared" ref="D771:D834" si="54">CONCATENATE(B771,C771)</f>
        <v>新潟県津南町</v>
      </c>
      <c r="E771" s="27" t="s">
        <v>3340</v>
      </c>
      <c r="F771" s="27" t="s">
        <v>3393</v>
      </c>
      <c r="G771" s="30" t="s">
        <v>3394</v>
      </c>
      <c r="H771" s="26" t="str">
        <f t="shared" si="53"/>
        <v>15</v>
      </c>
      <c r="I771" s="26" t="str">
        <f t="shared" si="52"/>
        <v>4822</v>
      </c>
      <c r="J771" s="24" t="str">
        <f t="shared" ref="J771:J834" si="55">LEFT(I771,3)</f>
        <v>482</v>
      </c>
    </row>
    <row r="772" spans="2:10">
      <c r="B772" s="27" t="s">
        <v>92</v>
      </c>
      <c r="C772" s="27" t="s">
        <v>1293</v>
      </c>
      <c r="D772" s="26" t="str">
        <f t="shared" si="54"/>
        <v>新潟県刈羽村</v>
      </c>
      <c r="E772" s="27" t="s">
        <v>3340</v>
      </c>
      <c r="F772" s="27" t="s">
        <v>3395</v>
      </c>
      <c r="G772" s="30" t="s">
        <v>3396</v>
      </c>
      <c r="H772" s="26" t="str">
        <f t="shared" si="53"/>
        <v>15</v>
      </c>
      <c r="I772" s="26" t="str">
        <f t="shared" si="52"/>
        <v>5047</v>
      </c>
      <c r="J772" s="24" t="str">
        <f t="shared" si="55"/>
        <v>504</v>
      </c>
    </row>
    <row r="773" spans="2:10">
      <c r="B773" s="27" t="s">
        <v>92</v>
      </c>
      <c r="C773" s="27" t="s">
        <v>1315</v>
      </c>
      <c r="D773" s="26" t="str">
        <f t="shared" si="54"/>
        <v>新潟県関川村</v>
      </c>
      <c r="E773" s="27" t="s">
        <v>3340</v>
      </c>
      <c r="F773" s="27" t="s">
        <v>3397</v>
      </c>
      <c r="G773" s="30" t="s">
        <v>3398</v>
      </c>
      <c r="H773" s="26" t="str">
        <f t="shared" si="53"/>
        <v>15</v>
      </c>
      <c r="I773" s="26" t="str">
        <f t="shared" si="52"/>
        <v>5811</v>
      </c>
      <c r="J773" s="24" t="str">
        <f t="shared" si="55"/>
        <v>581</v>
      </c>
    </row>
    <row r="774" spans="2:10">
      <c r="B774" s="27" t="s">
        <v>92</v>
      </c>
      <c r="C774" s="27" t="s">
        <v>1336</v>
      </c>
      <c r="D774" s="26" t="str">
        <f t="shared" si="54"/>
        <v>新潟県粟島浦村</v>
      </c>
      <c r="E774" s="27" t="s">
        <v>3340</v>
      </c>
      <c r="F774" s="27" t="s">
        <v>3399</v>
      </c>
      <c r="G774" s="30" t="s">
        <v>3400</v>
      </c>
      <c r="H774" s="26" t="str">
        <f t="shared" si="53"/>
        <v>15</v>
      </c>
      <c r="I774" s="26" t="str">
        <f t="shared" si="52"/>
        <v>5861</v>
      </c>
      <c r="J774" s="24" t="str">
        <f t="shared" si="55"/>
        <v>586</v>
      </c>
    </row>
    <row r="775" spans="2:10">
      <c r="B775" s="25" t="s">
        <v>3401</v>
      </c>
      <c r="C775" s="26"/>
      <c r="D775" s="26" t="str">
        <f t="shared" si="54"/>
        <v>富山県</v>
      </c>
      <c r="E775" s="27" t="s">
        <v>3402</v>
      </c>
      <c r="F775" s="26"/>
      <c r="G775" s="28" t="s">
        <v>3403</v>
      </c>
      <c r="H775" s="26" t="str">
        <f t="shared" si="53"/>
        <v>16</v>
      </c>
      <c r="I775" s="26"/>
      <c r="J775" s="24" t="str">
        <f t="shared" si="55"/>
        <v/>
      </c>
    </row>
    <row r="776" spans="2:10">
      <c r="B776" s="27" t="s">
        <v>93</v>
      </c>
      <c r="C776" s="27" t="s">
        <v>136</v>
      </c>
      <c r="D776" s="26" t="str">
        <f t="shared" si="54"/>
        <v>富山県富山市</v>
      </c>
      <c r="E776" s="27" t="s">
        <v>3404</v>
      </c>
      <c r="F776" s="27" t="s">
        <v>3405</v>
      </c>
      <c r="G776" s="30" t="s">
        <v>3406</v>
      </c>
      <c r="H776" s="26" t="str">
        <f t="shared" si="53"/>
        <v>16</v>
      </c>
      <c r="I776" s="26" t="str">
        <f t="shared" ref="I776:I790" si="56">RIGHT(G776,4)</f>
        <v>2019</v>
      </c>
      <c r="J776" s="24" t="str">
        <f t="shared" si="55"/>
        <v>201</v>
      </c>
    </row>
    <row r="777" spans="2:10">
      <c r="B777" s="27" t="s">
        <v>93</v>
      </c>
      <c r="C777" s="27" t="s">
        <v>166</v>
      </c>
      <c r="D777" s="26" t="str">
        <f t="shared" si="54"/>
        <v>富山県高岡市</v>
      </c>
      <c r="E777" s="27" t="s">
        <v>3404</v>
      </c>
      <c r="F777" s="27" t="s">
        <v>3407</v>
      </c>
      <c r="G777" s="30" t="s">
        <v>3408</v>
      </c>
      <c r="H777" s="26" t="str">
        <f t="shared" si="53"/>
        <v>16</v>
      </c>
      <c r="I777" s="26" t="str">
        <f t="shared" si="56"/>
        <v>2027</v>
      </c>
      <c r="J777" s="24" t="str">
        <f t="shared" si="55"/>
        <v>202</v>
      </c>
    </row>
    <row r="778" spans="2:10">
      <c r="B778" s="27" t="s">
        <v>93</v>
      </c>
      <c r="C778" s="27" t="s">
        <v>198</v>
      </c>
      <c r="D778" s="26" t="str">
        <f t="shared" si="54"/>
        <v>富山県魚津市</v>
      </c>
      <c r="E778" s="27" t="s">
        <v>3404</v>
      </c>
      <c r="F778" s="27" t="s">
        <v>3409</v>
      </c>
      <c r="G778" s="30" t="s">
        <v>3410</v>
      </c>
      <c r="H778" s="26" t="str">
        <f t="shared" si="53"/>
        <v>16</v>
      </c>
      <c r="I778" s="26" t="str">
        <f t="shared" si="56"/>
        <v>2043</v>
      </c>
      <c r="J778" s="24" t="str">
        <f t="shared" si="55"/>
        <v>204</v>
      </c>
    </row>
    <row r="779" spans="2:10">
      <c r="B779" s="27" t="s">
        <v>93</v>
      </c>
      <c r="C779" s="27" t="s">
        <v>230</v>
      </c>
      <c r="D779" s="26" t="str">
        <f t="shared" si="54"/>
        <v>富山県氷見市</v>
      </c>
      <c r="E779" s="27" t="s">
        <v>3404</v>
      </c>
      <c r="F779" s="27" t="s">
        <v>3411</v>
      </c>
      <c r="G779" s="30" t="s">
        <v>3412</v>
      </c>
      <c r="H779" s="26" t="str">
        <f t="shared" si="53"/>
        <v>16</v>
      </c>
      <c r="I779" s="26" t="str">
        <f t="shared" si="56"/>
        <v>2051</v>
      </c>
      <c r="J779" s="24" t="str">
        <f t="shared" si="55"/>
        <v>205</v>
      </c>
    </row>
    <row r="780" spans="2:10">
      <c r="B780" s="27" t="s">
        <v>93</v>
      </c>
      <c r="C780" s="27" t="s">
        <v>262</v>
      </c>
      <c r="D780" s="26" t="str">
        <f t="shared" si="54"/>
        <v>富山県滑川市</v>
      </c>
      <c r="E780" s="27" t="s">
        <v>3404</v>
      </c>
      <c r="F780" s="27" t="s">
        <v>3413</v>
      </c>
      <c r="G780" s="30" t="s">
        <v>3414</v>
      </c>
      <c r="H780" s="26" t="str">
        <f t="shared" si="53"/>
        <v>16</v>
      </c>
      <c r="I780" s="26" t="str">
        <f t="shared" si="56"/>
        <v>2060</v>
      </c>
      <c r="J780" s="24" t="str">
        <f t="shared" si="55"/>
        <v>206</v>
      </c>
    </row>
    <row r="781" spans="2:10">
      <c r="B781" s="27" t="s">
        <v>93</v>
      </c>
      <c r="C781" s="27" t="s">
        <v>296</v>
      </c>
      <c r="D781" s="26" t="str">
        <f t="shared" si="54"/>
        <v>富山県黒部市</v>
      </c>
      <c r="E781" s="27" t="s">
        <v>3404</v>
      </c>
      <c r="F781" s="27" t="s">
        <v>3415</v>
      </c>
      <c r="G781" s="30" t="s">
        <v>3416</v>
      </c>
      <c r="H781" s="26" t="str">
        <f t="shared" si="53"/>
        <v>16</v>
      </c>
      <c r="I781" s="26" t="str">
        <f t="shared" si="56"/>
        <v>2078</v>
      </c>
      <c r="J781" s="24" t="str">
        <f t="shared" si="55"/>
        <v>207</v>
      </c>
    </row>
    <row r="782" spans="2:10">
      <c r="B782" s="27" t="s">
        <v>93</v>
      </c>
      <c r="C782" s="27" t="s">
        <v>332</v>
      </c>
      <c r="D782" s="26" t="str">
        <f t="shared" si="54"/>
        <v>富山県砺波市</v>
      </c>
      <c r="E782" s="27" t="s">
        <v>3404</v>
      </c>
      <c r="F782" s="27" t="s">
        <v>3417</v>
      </c>
      <c r="G782" s="30" t="s">
        <v>3418</v>
      </c>
      <c r="H782" s="26" t="str">
        <f t="shared" si="53"/>
        <v>16</v>
      </c>
      <c r="I782" s="26" t="str">
        <f t="shared" si="56"/>
        <v>2086</v>
      </c>
      <c r="J782" s="24" t="str">
        <f t="shared" si="55"/>
        <v>208</v>
      </c>
    </row>
    <row r="783" spans="2:10">
      <c r="B783" s="27" t="s">
        <v>93</v>
      </c>
      <c r="C783" s="27" t="s">
        <v>368</v>
      </c>
      <c r="D783" s="26" t="str">
        <f t="shared" si="54"/>
        <v>富山県小矢部市</v>
      </c>
      <c r="E783" s="27" t="s">
        <v>3404</v>
      </c>
      <c r="F783" s="27" t="s">
        <v>3419</v>
      </c>
      <c r="G783" s="30" t="s">
        <v>3420</v>
      </c>
      <c r="H783" s="26" t="str">
        <f t="shared" si="53"/>
        <v>16</v>
      </c>
      <c r="I783" s="26" t="str">
        <f t="shared" si="56"/>
        <v>2094</v>
      </c>
      <c r="J783" s="24" t="str">
        <f t="shared" si="55"/>
        <v>209</v>
      </c>
    </row>
    <row r="784" spans="2:10">
      <c r="B784" s="27" t="s">
        <v>93</v>
      </c>
      <c r="C784" s="27" t="s">
        <v>405</v>
      </c>
      <c r="D784" s="26" t="str">
        <f t="shared" si="54"/>
        <v>富山県南砺市</v>
      </c>
      <c r="E784" s="27" t="s">
        <v>3404</v>
      </c>
      <c r="F784" s="27" t="s">
        <v>3421</v>
      </c>
      <c r="G784" s="30" t="s">
        <v>3422</v>
      </c>
      <c r="H784" s="26" t="str">
        <f t="shared" si="53"/>
        <v>16</v>
      </c>
      <c r="I784" s="26" t="str">
        <f t="shared" si="56"/>
        <v>2108</v>
      </c>
      <c r="J784" s="24" t="str">
        <f t="shared" si="55"/>
        <v>210</v>
      </c>
    </row>
    <row r="785" spans="2:10">
      <c r="B785" s="27" t="s">
        <v>93</v>
      </c>
      <c r="C785" s="27" t="s">
        <v>443</v>
      </c>
      <c r="D785" s="26" t="str">
        <f t="shared" si="54"/>
        <v>富山県射水市</v>
      </c>
      <c r="E785" s="27" t="s">
        <v>3404</v>
      </c>
      <c r="F785" s="27" t="s">
        <v>3423</v>
      </c>
      <c r="G785" s="30" t="s">
        <v>3424</v>
      </c>
      <c r="H785" s="26" t="str">
        <f t="shared" si="53"/>
        <v>16</v>
      </c>
      <c r="I785" s="26" t="str">
        <f t="shared" si="56"/>
        <v>2116</v>
      </c>
      <c r="J785" s="24" t="str">
        <f t="shared" si="55"/>
        <v>211</v>
      </c>
    </row>
    <row r="786" spans="2:10">
      <c r="B786" s="27" t="s">
        <v>93</v>
      </c>
      <c r="C786" s="27" t="s">
        <v>484</v>
      </c>
      <c r="D786" s="26" t="str">
        <f t="shared" si="54"/>
        <v>富山県舟橋村</v>
      </c>
      <c r="E786" s="27" t="s">
        <v>3404</v>
      </c>
      <c r="F786" s="27" t="s">
        <v>3425</v>
      </c>
      <c r="G786" s="30" t="s">
        <v>3426</v>
      </c>
      <c r="H786" s="26" t="str">
        <f t="shared" si="53"/>
        <v>16</v>
      </c>
      <c r="I786" s="26" t="str">
        <f t="shared" si="56"/>
        <v>3210</v>
      </c>
      <c r="J786" s="24" t="str">
        <f t="shared" si="55"/>
        <v>321</v>
      </c>
    </row>
    <row r="787" spans="2:10">
      <c r="B787" s="27" t="s">
        <v>93</v>
      </c>
      <c r="C787" s="27" t="s">
        <v>526</v>
      </c>
      <c r="D787" s="26" t="str">
        <f t="shared" si="54"/>
        <v>富山県上市町</v>
      </c>
      <c r="E787" s="27" t="s">
        <v>3404</v>
      </c>
      <c r="F787" s="27" t="s">
        <v>3427</v>
      </c>
      <c r="G787" s="30" t="s">
        <v>3428</v>
      </c>
      <c r="H787" s="26" t="str">
        <f t="shared" si="53"/>
        <v>16</v>
      </c>
      <c r="I787" s="26" t="str">
        <f t="shared" si="56"/>
        <v>3228</v>
      </c>
      <c r="J787" s="24" t="str">
        <f t="shared" si="55"/>
        <v>322</v>
      </c>
    </row>
    <row r="788" spans="2:10">
      <c r="B788" s="27" t="s">
        <v>93</v>
      </c>
      <c r="C788" s="27" t="s">
        <v>569</v>
      </c>
      <c r="D788" s="26" t="str">
        <f t="shared" si="54"/>
        <v>富山県立山町</v>
      </c>
      <c r="E788" s="27" t="s">
        <v>3404</v>
      </c>
      <c r="F788" s="27" t="s">
        <v>3429</v>
      </c>
      <c r="G788" s="30" t="s">
        <v>3430</v>
      </c>
      <c r="H788" s="26" t="str">
        <f t="shared" si="53"/>
        <v>16</v>
      </c>
      <c r="I788" s="26" t="str">
        <f t="shared" si="56"/>
        <v>3236</v>
      </c>
      <c r="J788" s="24" t="str">
        <f t="shared" si="55"/>
        <v>323</v>
      </c>
    </row>
    <row r="789" spans="2:10">
      <c r="B789" s="27" t="s">
        <v>93</v>
      </c>
      <c r="C789" s="27" t="s">
        <v>611</v>
      </c>
      <c r="D789" s="26" t="str">
        <f t="shared" si="54"/>
        <v>富山県入善町</v>
      </c>
      <c r="E789" s="27" t="s">
        <v>3404</v>
      </c>
      <c r="F789" s="27" t="s">
        <v>3431</v>
      </c>
      <c r="G789" s="30" t="s">
        <v>3432</v>
      </c>
      <c r="H789" s="26" t="str">
        <f t="shared" si="53"/>
        <v>16</v>
      </c>
      <c r="I789" s="26" t="str">
        <f t="shared" si="56"/>
        <v>3422</v>
      </c>
      <c r="J789" s="24" t="str">
        <f t="shared" si="55"/>
        <v>342</v>
      </c>
    </row>
    <row r="790" spans="2:10">
      <c r="B790" s="27" t="s">
        <v>93</v>
      </c>
      <c r="C790" s="27" t="s">
        <v>654</v>
      </c>
      <c r="D790" s="26" t="str">
        <f t="shared" si="54"/>
        <v>富山県朝日町</v>
      </c>
      <c r="E790" s="27" t="s">
        <v>3404</v>
      </c>
      <c r="F790" s="27" t="s">
        <v>2516</v>
      </c>
      <c r="G790" s="30" t="s">
        <v>3433</v>
      </c>
      <c r="H790" s="26" t="str">
        <f t="shared" si="53"/>
        <v>16</v>
      </c>
      <c r="I790" s="26" t="str">
        <f t="shared" si="56"/>
        <v>3431</v>
      </c>
      <c r="J790" s="24" t="str">
        <f t="shared" si="55"/>
        <v>343</v>
      </c>
    </row>
    <row r="791" spans="2:10">
      <c r="B791" s="25" t="s">
        <v>3434</v>
      </c>
      <c r="C791" s="26"/>
      <c r="D791" s="26" t="str">
        <f t="shared" si="54"/>
        <v>石川県</v>
      </c>
      <c r="E791" s="27" t="s">
        <v>3435</v>
      </c>
      <c r="F791" s="26"/>
      <c r="G791" s="28" t="s">
        <v>3436</v>
      </c>
      <c r="H791" s="26" t="str">
        <f t="shared" si="53"/>
        <v>17</v>
      </c>
      <c r="I791" s="26"/>
      <c r="J791" s="24" t="str">
        <f t="shared" si="55"/>
        <v/>
      </c>
    </row>
    <row r="792" spans="2:10">
      <c r="B792" s="27" t="s">
        <v>94</v>
      </c>
      <c r="C792" s="27" t="s">
        <v>77</v>
      </c>
      <c r="D792" s="26" t="str">
        <f t="shared" si="54"/>
        <v>石川県金沢市</v>
      </c>
      <c r="E792" s="27" t="s">
        <v>3437</v>
      </c>
      <c r="F792" s="27" t="s">
        <v>3438</v>
      </c>
      <c r="G792" s="30" t="s">
        <v>3439</v>
      </c>
      <c r="H792" s="26" t="str">
        <f t="shared" si="53"/>
        <v>17</v>
      </c>
      <c r="I792" s="26" t="str">
        <f t="shared" ref="I792:I810" si="57">RIGHT(G792,4)</f>
        <v>2014</v>
      </c>
      <c r="J792" s="24" t="str">
        <f t="shared" si="55"/>
        <v>201</v>
      </c>
    </row>
    <row r="793" spans="2:10">
      <c r="B793" s="27" t="s">
        <v>94</v>
      </c>
      <c r="C793" s="27" t="s">
        <v>167</v>
      </c>
      <c r="D793" s="26" t="str">
        <f t="shared" si="54"/>
        <v>石川県七尾市</v>
      </c>
      <c r="E793" s="27" t="s">
        <v>3437</v>
      </c>
      <c r="F793" s="27" t="s">
        <v>3440</v>
      </c>
      <c r="G793" s="30" t="s">
        <v>3441</v>
      </c>
      <c r="H793" s="26" t="str">
        <f t="shared" si="53"/>
        <v>17</v>
      </c>
      <c r="I793" s="26" t="str">
        <f t="shared" si="57"/>
        <v>2022</v>
      </c>
      <c r="J793" s="24" t="str">
        <f t="shared" si="55"/>
        <v>202</v>
      </c>
    </row>
    <row r="794" spans="2:10">
      <c r="B794" s="27" t="s">
        <v>94</v>
      </c>
      <c r="C794" s="27" t="s">
        <v>199</v>
      </c>
      <c r="D794" s="26" t="str">
        <f t="shared" si="54"/>
        <v>石川県小松市</v>
      </c>
      <c r="E794" s="27" t="s">
        <v>3437</v>
      </c>
      <c r="F794" s="27" t="s">
        <v>3442</v>
      </c>
      <c r="G794" s="30" t="s">
        <v>3443</v>
      </c>
      <c r="H794" s="26" t="str">
        <f t="shared" si="53"/>
        <v>17</v>
      </c>
      <c r="I794" s="26" t="str">
        <f t="shared" si="57"/>
        <v>2031</v>
      </c>
      <c r="J794" s="24" t="str">
        <f t="shared" si="55"/>
        <v>203</v>
      </c>
    </row>
    <row r="795" spans="2:10">
      <c r="B795" s="27" t="s">
        <v>94</v>
      </c>
      <c r="C795" s="27" t="s">
        <v>231</v>
      </c>
      <c r="D795" s="26" t="str">
        <f t="shared" si="54"/>
        <v>石川県輪島市</v>
      </c>
      <c r="E795" s="27" t="s">
        <v>3437</v>
      </c>
      <c r="F795" s="27" t="s">
        <v>3444</v>
      </c>
      <c r="G795" s="30" t="s">
        <v>3445</v>
      </c>
      <c r="H795" s="26" t="str">
        <f t="shared" si="53"/>
        <v>17</v>
      </c>
      <c r="I795" s="26" t="str">
        <f t="shared" si="57"/>
        <v>2049</v>
      </c>
      <c r="J795" s="24" t="str">
        <f t="shared" si="55"/>
        <v>204</v>
      </c>
    </row>
    <row r="796" spans="2:10">
      <c r="B796" s="27" t="s">
        <v>94</v>
      </c>
      <c r="C796" s="27" t="s">
        <v>263</v>
      </c>
      <c r="D796" s="26" t="str">
        <f t="shared" si="54"/>
        <v>石川県珠洲市</v>
      </c>
      <c r="E796" s="27" t="s">
        <v>3437</v>
      </c>
      <c r="F796" s="27" t="s">
        <v>3446</v>
      </c>
      <c r="G796" s="30" t="s">
        <v>3447</v>
      </c>
      <c r="H796" s="26" t="str">
        <f t="shared" si="53"/>
        <v>17</v>
      </c>
      <c r="I796" s="26" t="str">
        <f t="shared" si="57"/>
        <v>2057</v>
      </c>
      <c r="J796" s="24" t="str">
        <f t="shared" si="55"/>
        <v>205</v>
      </c>
    </row>
    <row r="797" spans="2:10">
      <c r="B797" s="27" t="s">
        <v>94</v>
      </c>
      <c r="C797" s="27" t="s">
        <v>297</v>
      </c>
      <c r="D797" s="26" t="str">
        <f t="shared" si="54"/>
        <v>石川県加賀市</v>
      </c>
      <c r="E797" s="27" t="s">
        <v>3437</v>
      </c>
      <c r="F797" s="27" t="s">
        <v>3448</v>
      </c>
      <c r="G797" s="30" t="s">
        <v>3449</v>
      </c>
      <c r="H797" s="26" t="str">
        <f t="shared" si="53"/>
        <v>17</v>
      </c>
      <c r="I797" s="26" t="str">
        <f t="shared" si="57"/>
        <v>2065</v>
      </c>
      <c r="J797" s="24" t="str">
        <f t="shared" si="55"/>
        <v>206</v>
      </c>
    </row>
    <row r="798" spans="2:10">
      <c r="B798" s="27" t="s">
        <v>94</v>
      </c>
      <c r="C798" s="27" t="s">
        <v>333</v>
      </c>
      <c r="D798" s="26" t="str">
        <f t="shared" si="54"/>
        <v>石川県羽咋市</v>
      </c>
      <c r="E798" s="27" t="s">
        <v>3437</v>
      </c>
      <c r="F798" s="27" t="s">
        <v>3450</v>
      </c>
      <c r="G798" s="30" t="s">
        <v>3451</v>
      </c>
      <c r="H798" s="26" t="str">
        <f t="shared" si="53"/>
        <v>17</v>
      </c>
      <c r="I798" s="26" t="str">
        <f t="shared" si="57"/>
        <v>2073</v>
      </c>
      <c r="J798" s="24" t="str">
        <f t="shared" si="55"/>
        <v>207</v>
      </c>
    </row>
    <row r="799" spans="2:10">
      <c r="B799" s="27" t="s">
        <v>94</v>
      </c>
      <c r="C799" s="27" t="s">
        <v>369</v>
      </c>
      <c r="D799" s="26" t="str">
        <f t="shared" si="54"/>
        <v>石川県かほく市</v>
      </c>
      <c r="E799" s="27" t="s">
        <v>3437</v>
      </c>
      <c r="F799" s="27" t="s">
        <v>3452</v>
      </c>
      <c r="G799" s="30" t="s">
        <v>3453</v>
      </c>
      <c r="H799" s="26" t="str">
        <f t="shared" si="53"/>
        <v>17</v>
      </c>
      <c r="I799" s="26" t="str">
        <f t="shared" si="57"/>
        <v>2090</v>
      </c>
      <c r="J799" s="24" t="str">
        <f t="shared" si="55"/>
        <v>209</v>
      </c>
    </row>
    <row r="800" spans="2:10">
      <c r="B800" s="27" t="s">
        <v>94</v>
      </c>
      <c r="C800" s="27" t="s">
        <v>406</v>
      </c>
      <c r="D800" s="26" t="str">
        <f t="shared" si="54"/>
        <v>石川県白山市</v>
      </c>
      <c r="E800" s="27" t="s">
        <v>3437</v>
      </c>
      <c r="F800" s="27" t="s">
        <v>3454</v>
      </c>
      <c r="G800" s="30" t="s">
        <v>3455</v>
      </c>
      <c r="H800" s="26" t="str">
        <f t="shared" si="53"/>
        <v>17</v>
      </c>
      <c r="I800" s="26" t="str">
        <f t="shared" si="57"/>
        <v>2103</v>
      </c>
      <c r="J800" s="24" t="str">
        <f t="shared" si="55"/>
        <v>210</v>
      </c>
    </row>
    <row r="801" spans="2:10">
      <c r="B801" s="27" t="s">
        <v>94</v>
      </c>
      <c r="C801" s="27" t="s">
        <v>444</v>
      </c>
      <c r="D801" s="26" t="str">
        <f t="shared" si="54"/>
        <v>石川県能美市</v>
      </c>
      <c r="E801" s="27" t="s">
        <v>3437</v>
      </c>
      <c r="F801" s="27" t="s">
        <v>3456</v>
      </c>
      <c r="G801" s="30" t="s">
        <v>3457</v>
      </c>
      <c r="H801" s="26" t="str">
        <f t="shared" si="53"/>
        <v>17</v>
      </c>
      <c r="I801" s="26" t="str">
        <f t="shared" si="57"/>
        <v>2111</v>
      </c>
      <c r="J801" s="24" t="str">
        <f t="shared" si="55"/>
        <v>211</v>
      </c>
    </row>
    <row r="802" spans="2:10">
      <c r="B802" s="27" t="s">
        <v>94</v>
      </c>
      <c r="C802" s="27" t="s">
        <v>485</v>
      </c>
      <c r="D802" s="26" t="str">
        <f t="shared" si="54"/>
        <v>石川県野々市市</v>
      </c>
      <c r="E802" s="27" t="s">
        <v>3437</v>
      </c>
      <c r="F802" s="27" t="s">
        <v>3458</v>
      </c>
      <c r="G802" s="30" t="s">
        <v>3459</v>
      </c>
      <c r="H802" s="26" t="str">
        <f t="shared" si="53"/>
        <v>17</v>
      </c>
      <c r="I802" s="26" t="str">
        <f t="shared" si="57"/>
        <v>2120</v>
      </c>
      <c r="J802" s="24" t="str">
        <f t="shared" si="55"/>
        <v>212</v>
      </c>
    </row>
    <row r="803" spans="2:10">
      <c r="B803" s="27" t="s">
        <v>94</v>
      </c>
      <c r="C803" s="27" t="s">
        <v>527</v>
      </c>
      <c r="D803" s="26" t="str">
        <f t="shared" si="54"/>
        <v>石川県川北町</v>
      </c>
      <c r="E803" s="27" t="s">
        <v>3437</v>
      </c>
      <c r="F803" s="27" t="s">
        <v>3460</v>
      </c>
      <c r="G803" s="30" t="s">
        <v>3461</v>
      </c>
      <c r="H803" s="26" t="str">
        <f t="shared" si="53"/>
        <v>17</v>
      </c>
      <c r="I803" s="26" t="str">
        <f t="shared" si="57"/>
        <v>3240</v>
      </c>
      <c r="J803" s="24" t="str">
        <f t="shared" si="55"/>
        <v>324</v>
      </c>
    </row>
    <row r="804" spans="2:10">
      <c r="B804" s="27" t="s">
        <v>94</v>
      </c>
      <c r="C804" s="27" t="s">
        <v>570</v>
      </c>
      <c r="D804" s="26" t="str">
        <f t="shared" si="54"/>
        <v>石川県津幡町</v>
      </c>
      <c r="E804" s="27" t="s">
        <v>3437</v>
      </c>
      <c r="F804" s="27" t="s">
        <v>3462</v>
      </c>
      <c r="G804" s="30" t="s">
        <v>3463</v>
      </c>
      <c r="H804" s="26" t="str">
        <f t="shared" si="53"/>
        <v>17</v>
      </c>
      <c r="I804" s="26" t="str">
        <f t="shared" si="57"/>
        <v>3614</v>
      </c>
      <c r="J804" s="24" t="str">
        <f t="shared" si="55"/>
        <v>361</v>
      </c>
    </row>
    <row r="805" spans="2:10">
      <c r="B805" s="27" t="s">
        <v>94</v>
      </c>
      <c r="C805" s="27" t="s">
        <v>612</v>
      </c>
      <c r="D805" s="26" t="str">
        <f t="shared" si="54"/>
        <v>石川県内灘町</v>
      </c>
      <c r="E805" s="27" t="s">
        <v>3437</v>
      </c>
      <c r="F805" s="27" t="s">
        <v>3464</v>
      </c>
      <c r="G805" s="30" t="s">
        <v>3465</v>
      </c>
      <c r="H805" s="26" t="str">
        <f t="shared" si="53"/>
        <v>17</v>
      </c>
      <c r="I805" s="26" t="str">
        <f t="shared" si="57"/>
        <v>3657</v>
      </c>
      <c r="J805" s="24" t="str">
        <f t="shared" si="55"/>
        <v>365</v>
      </c>
    </row>
    <row r="806" spans="2:10">
      <c r="B806" s="27" t="s">
        <v>94</v>
      </c>
      <c r="C806" s="27" t="s">
        <v>655</v>
      </c>
      <c r="D806" s="26" t="str">
        <f t="shared" si="54"/>
        <v>石川県志賀町</v>
      </c>
      <c r="E806" s="27" t="s">
        <v>3437</v>
      </c>
      <c r="F806" s="27" t="s">
        <v>3466</v>
      </c>
      <c r="G806" s="30" t="s">
        <v>3467</v>
      </c>
      <c r="H806" s="26" t="str">
        <f t="shared" si="53"/>
        <v>17</v>
      </c>
      <c r="I806" s="26" t="str">
        <f t="shared" si="57"/>
        <v>3843</v>
      </c>
      <c r="J806" s="24" t="str">
        <f t="shared" si="55"/>
        <v>384</v>
      </c>
    </row>
    <row r="807" spans="2:10">
      <c r="B807" s="27" t="s">
        <v>94</v>
      </c>
      <c r="C807" s="27" t="s">
        <v>698</v>
      </c>
      <c r="D807" s="26" t="str">
        <f t="shared" si="54"/>
        <v>石川県宝達志水町</v>
      </c>
      <c r="E807" s="27" t="s">
        <v>3437</v>
      </c>
      <c r="F807" s="27" t="s">
        <v>3468</v>
      </c>
      <c r="G807" s="30" t="s">
        <v>3469</v>
      </c>
      <c r="H807" s="26" t="str">
        <f t="shared" si="53"/>
        <v>17</v>
      </c>
      <c r="I807" s="26" t="str">
        <f t="shared" si="57"/>
        <v>3860</v>
      </c>
      <c r="J807" s="24" t="str">
        <f t="shared" si="55"/>
        <v>386</v>
      </c>
    </row>
    <row r="808" spans="2:10">
      <c r="B808" s="27" t="s">
        <v>94</v>
      </c>
      <c r="C808" s="27" t="s">
        <v>740</v>
      </c>
      <c r="D808" s="26" t="str">
        <f t="shared" si="54"/>
        <v>石川県中能登町</v>
      </c>
      <c r="E808" s="27" t="s">
        <v>3437</v>
      </c>
      <c r="F808" s="27" t="s">
        <v>3470</v>
      </c>
      <c r="G808" s="30" t="s">
        <v>3471</v>
      </c>
      <c r="H808" s="26" t="str">
        <f t="shared" si="53"/>
        <v>17</v>
      </c>
      <c r="I808" s="26" t="str">
        <f t="shared" si="57"/>
        <v>4076</v>
      </c>
      <c r="J808" s="24" t="str">
        <f t="shared" si="55"/>
        <v>407</v>
      </c>
    </row>
    <row r="809" spans="2:10">
      <c r="B809" s="27" t="s">
        <v>94</v>
      </c>
      <c r="C809" s="27" t="s">
        <v>780</v>
      </c>
      <c r="D809" s="26" t="str">
        <f t="shared" si="54"/>
        <v>石川県穴水町</v>
      </c>
      <c r="E809" s="27" t="s">
        <v>3437</v>
      </c>
      <c r="F809" s="27" t="s">
        <v>3472</v>
      </c>
      <c r="G809" s="30" t="s">
        <v>3473</v>
      </c>
      <c r="H809" s="26" t="str">
        <f t="shared" si="53"/>
        <v>17</v>
      </c>
      <c r="I809" s="26" t="str">
        <f t="shared" si="57"/>
        <v>4611</v>
      </c>
      <c r="J809" s="24" t="str">
        <f t="shared" si="55"/>
        <v>461</v>
      </c>
    </row>
    <row r="810" spans="2:10">
      <c r="B810" s="27" t="s">
        <v>94</v>
      </c>
      <c r="C810" s="27" t="s">
        <v>820</v>
      </c>
      <c r="D810" s="26" t="str">
        <f t="shared" si="54"/>
        <v>石川県能登町</v>
      </c>
      <c r="E810" s="27" t="s">
        <v>3437</v>
      </c>
      <c r="F810" s="27" t="s">
        <v>3474</v>
      </c>
      <c r="G810" s="30" t="s">
        <v>3475</v>
      </c>
      <c r="H810" s="26" t="str">
        <f t="shared" si="53"/>
        <v>17</v>
      </c>
      <c r="I810" s="26" t="str">
        <f t="shared" si="57"/>
        <v>4637</v>
      </c>
      <c r="J810" s="24" t="str">
        <f t="shared" si="55"/>
        <v>463</v>
      </c>
    </row>
    <row r="811" spans="2:10">
      <c r="B811" s="25" t="s">
        <v>3476</v>
      </c>
      <c r="C811" s="26"/>
      <c r="D811" s="26" t="str">
        <f t="shared" si="54"/>
        <v>福井県</v>
      </c>
      <c r="E811" s="27" t="s">
        <v>3477</v>
      </c>
      <c r="F811" s="26"/>
      <c r="G811" s="28" t="s">
        <v>3478</v>
      </c>
      <c r="H811" s="26" t="str">
        <f t="shared" si="53"/>
        <v>18</v>
      </c>
      <c r="I811" s="26"/>
      <c r="J811" s="24" t="str">
        <f t="shared" si="55"/>
        <v/>
      </c>
    </row>
    <row r="812" spans="2:10">
      <c r="B812" s="27" t="s">
        <v>95</v>
      </c>
      <c r="C812" s="27" t="s">
        <v>137</v>
      </c>
      <c r="D812" s="26" t="str">
        <f t="shared" si="54"/>
        <v>福井県福井市</v>
      </c>
      <c r="E812" s="27" t="s">
        <v>3479</v>
      </c>
      <c r="F812" s="27" t="s">
        <v>3480</v>
      </c>
      <c r="G812" s="30" t="s">
        <v>3481</v>
      </c>
      <c r="H812" s="26" t="str">
        <f t="shared" si="53"/>
        <v>18</v>
      </c>
      <c r="I812" s="26" t="str">
        <f t="shared" ref="I812:I828" si="58">RIGHT(G812,4)</f>
        <v>2010</v>
      </c>
      <c r="J812" s="24" t="str">
        <f t="shared" si="55"/>
        <v>201</v>
      </c>
    </row>
    <row r="813" spans="2:10">
      <c r="B813" s="27" t="s">
        <v>95</v>
      </c>
      <c r="C813" s="27" t="s">
        <v>168</v>
      </c>
      <c r="D813" s="26" t="str">
        <f t="shared" si="54"/>
        <v>福井県敦賀市</v>
      </c>
      <c r="E813" s="27" t="s">
        <v>3479</v>
      </c>
      <c r="F813" s="27" t="s">
        <v>3482</v>
      </c>
      <c r="G813" s="30" t="s">
        <v>3483</v>
      </c>
      <c r="H813" s="26" t="str">
        <f t="shared" si="53"/>
        <v>18</v>
      </c>
      <c r="I813" s="26" t="str">
        <f t="shared" si="58"/>
        <v>2028</v>
      </c>
      <c r="J813" s="24" t="str">
        <f t="shared" si="55"/>
        <v>202</v>
      </c>
    </row>
    <row r="814" spans="2:10">
      <c r="B814" s="27" t="s">
        <v>95</v>
      </c>
      <c r="C814" s="27" t="s">
        <v>200</v>
      </c>
      <c r="D814" s="26" t="str">
        <f t="shared" si="54"/>
        <v>福井県小浜市</v>
      </c>
      <c r="E814" s="27" t="s">
        <v>3479</v>
      </c>
      <c r="F814" s="27" t="s">
        <v>3484</v>
      </c>
      <c r="G814" s="30" t="s">
        <v>3485</v>
      </c>
      <c r="H814" s="26" t="str">
        <f t="shared" si="53"/>
        <v>18</v>
      </c>
      <c r="I814" s="26" t="str">
        <f t="shared" si="58"/>
        <v>2044</v>
      </c>
      <c r="J814" s="24" t="str">
        <f t="shared" si="55"/>
        <v>204</v>
      </c>
    </row>
    <row r="815" spans="2:10">
      <c r="B815" s="27" t="s">
        <v>95</v>
      </c>
      <c r="C815" s="27" t="s">
        <v>232</v>
      </c>
      <c r="D815" s="26" t="str">
        <f t="shared" si="54"/>
        <v>福井県大野市</v>
      </c>
      <c r="E815" s="27" t="s">
        <v>3479</v>
      </c>
      <c r="F815" s="27" t="s">
        <v>3486</v>
      </c>
      <c r="G815" s="30" t="s">
        <v>3487</v>
      </c>
      <c r="H815" s="26" t="str">
        <f t="shared" si="53"/>
        <v>18</v>
      </c>
      <c r="I815" s="26" t="str">
        <f t="shared" si="58"/>
        <v>2052</v>
      </c>
      <c r="J815" s="24" t="str">
        <f t="shared" si="55"/>
        <v>205</v>
      </c>
    </row>
    <row r="816" spans="2:10">
      <c r="B816" s="27" t="s">
        <v>95</v>
      </c>
      <c r="C816" s="27" t="s">
        <v>264</v>
      </c>
      <c r="D816" s="26" t="str">
        <f t="shared" si="54"/>
        <v>福井県勝山市</v>
      </c>
      <c r="E816" s="27" t="s">
        <v>3479</v>
      </c>
      <c r="F816" s="27" t="s">
        <v>3488</v>
      </c>
      <c r="G816" s="30" t="s">
        <v>3489</v>
      </c>
      <c r="H816" s="26" t="str">
        <f t="shared" si="53"/>
        <v>18</v>
      </c>
      <c r="I816" s="26" t="str">
        <f t="shared" si="58"/>
        <v>2061</v>
      </c>
      <c r="J816" s="24" t="str">
        <f t="shared" si="55"/>
        <v>206</v>
      </c>
    </row>
    <row r="817" spans="2:10">
      <c r="B817" s="27" t="s">
        <v>95</v>
      </c>
      <c r="C817" s="27" t="s">
        <v>298</v>
      </c>
      <c r="D817" s="26" t="str">
        <f t="shared" si="54"/>
        <v>福井県鯖江市</v>
      </c>
      <c r="E817" s="27" t="s">
        <v>3479</v>
      </c>
      <c r="F817" s="27" t="s">
        <v>3490</v>
      </c>
      <c r="G817" s="30" t="s">
        <v>3491</v>
      </c>
      <c r="H817" s="26" t="str">
        <f t="shared" si="53"/>
        <v>18</v>
      </c>
      <c r="I817" s="26" t="str">
        <f t="shared" si="58"/>
        <v>2079</v>
      </c>
      <c r="J817" s="24" t="str">
        <f t="shared" si="55"/>
        <v>207</v>
      </c>
    </row>
    <row r="818" spans="2:10">
      <c r="B818" s="27" t="s">
        <v>95</v>
      </c>
      <c r="C818" s="27" t="s">
        <v>334</v>
      </c>
      <c r="D818" s="26" t="str">
        <f t="shared" si="54"/>
        <v>福井県あわら市</v>
      </c>
      <c r="E818" s="27" t="s">
        <v>3479</v>
      </c>
      <c r="F818" s="27" t="s">
        <v>3492</v>
      </c>
      <c r="G818" s="30" t="s">
        <v>3493</v>
      </c>
      <c r="H818" s="26" t="str">
        <f t="shared" si="53"/>
        <v>18</v>
      </c>
      <c r="I818" s="26" t="str">
        <f t="shared" si="58"/>
        <v>2087</v>
      </c>
      <c r="J818" s="24" t="str">
        <f t="shared" si="55"/>
        <v>208</v>
      </c>
    </row>
    <row r="819" spans="2:10">
      <c r="B819" s="27" t="s">
        <v>95</v>
      </c>
      <c r="C819" s="27" t="s">
        <v>370</v>
      </c>
      <c r="D819" s="26" t="str">
        <f t="shared" si="54"/>
        <v>福井県越前市</v>
      </c>
      <c r="E819" s="27" t="s">
        <v>3479</v>
      </c>
      <c r="F819" s="27" t="s">
        <v>3494</v>
      </c>
      <c r="G819" s="30" t="s">
        <v>3495</v>
      </c>
      <c r="H819" s="26" t="str">
        <f t="shared" si="53"/>
        <v>18</v>
      </c>
      <c r="I819" s="26" t="str">
        <f t="shared" si="58"/>
        <v>2095</v>
      </c>
      <c r="J819" s="24" t="str">
        <f t="shared" si="55"/>
        <v>209</v>
      </c>
    </row>
    <row r="820" spans="2:10">
      <c r="B820" s="27" t="s">
        <v>95</v>
      </c>
      <c r="C820" s="27" t="s">
        <v>407</v>
      </c>
      <c r="D820" s="26" t="str">
        <f t="shared" si="54"/>
        <v>福井県坂井市</v>
      </c>
      <c r="E820" s="27" t="s">
        <v>3479</v>
      </c>
      <c r="F820" s="27" t="s">
        <v>3496</v>
      </c>
      <c r="G820" s="30" t="s">
        <v>3497</v>
      </c>
      <c r="H820" s="26" t="str">
        <f t="shared" si="53"/>
        <v>18</v>
      </c>
      <c r="I820" s="26" t="str">
        <f t="shared" si="58"/>
        <v>2109</v>
      </c>
      <c r="J820" s="24" t="str">
        <f t="shared" si="55"/>
        <v>210</v>
      </c>
    </row>
    <row r="821" spans="2:10">
      <c r="B821" s="27" t="s">
        <v>95</v>
      </c>
      <c r="C821" s="27" t="s">
        <v>445</v>
      </c>
      <c r="D821" s="26" t="str">
        <f t="shared" si="54"/>
        <v>福井県永平寺町</v>
      </c>
      <c r="E821" s="27" t="s">
        <v>3479</v>
      </c>
      <c r="F821" s="27" t="s">
        <v>3498</v>
      </c>
      <c r="G821" s="30" t="s">
        <v>3499</v>
      </c>
      <c r="H821" s="26" t="str">
        <f t="shared" si="53"/>
        <v>18</v>
      </c>
      <c r="I821" s="26" t="str">
        <f t="shared" si="58"/>
        <v>3229</v>
      </c>
      <c r="J821" s="24" t="str">
        <f t="shared" si="55"/>
        <v>322</v>
      </c>
    </row>
    <row r="822" spans="2:10">
      <c r="B822" s="27" t="s">
        <v>95</v>
      </c>
      <c r="C822" s="27" t="s">
        <v>486</v>
      </c>
      <c r="D822" s="26" t="str">
        <f t="shared" si="54"/>
        <v>福井県池田町</v>
      </c>
      <c r="E822" s="27" t="s">
        <v>3479</v>
      </c>
      <c r="F822" s="27" t="s">
        <v>2140</v>
      </c>
      <c r="G822" s="30" t="s">
        <v>3500</v>
      </c>
      <c r="H822" s="26" t="str">
        <f t="shared" si="53"/>
        <v>18</v>
      </c>
      <c r="I822" s="26" t="str">
        <f t="shared" si="58"/>
        <v>3822</v>
      </c>
      <c r="J822" s="24" t="str">
        <f t="shared" si="55"/>
        <v>382</v>
      </c>
    </row>
    <row r="823" spans="2:10">
      <c r="B823" s="27" t="s">
        <v>95</v>
      </c>
      <c r="C823" s="27" t="s">
        <v>528</v>
      </c>
      <c r="D823" s="26" t="str">
        <f t="shared" si="54"/>
        <v>福井県南越前町</v>
      </c>
      <c r="E823" s="27" t="s">
        <v>3479</v>
      </c>
      <c r="F823" s="27" t="s">
        <v>3501</v>
      </c>
      <c r="G823" s="30" t="s">
        <v>3502</v>
      </c>
      <c r="H823" s="26" t="str">
        <f t="shared" si="53"/>
        <v>18</v>
      </c>
      <c r="I823" s="26" t="str">
        <f t="shared" si="58"/>
        <v>4047</v>
      </c>
      <c r="J823" s="24" t="str">
        <f t="shared" si="55"/>
        <v>404</v>
      </c>
    </row>
    <row r="824" spans="2:10">
      <c r="B824" s="27" t="s">
        <v>95</v>
      </c>
      <c r="C824" s="27" t="s">
        <v>571</v>
      </c>
      <c r="D824" s="26" t="str">
        <f t="shared" si="54"/>
        <v>福井県越前町</v>
      </c>
      <c r="E824" s="27" t="s">
        <v>3479</v>
      </c>
      <c r="F824" s="27" t="s">
        <v>3503</v>
      </c>
      <c r="G824" s="30" t="s">
        <v>3504</v>
      </c>
      <c r="H824" s="26" t="str">
        <f t="shared" si="53"/>
        <v>18</v>
      </c>
      <c r="I824" s="26" t="str">
        <f t="shared" si="58"/>
        <v>4233</v>
      </c>
      <c r="J824" s="24" t="str">
        <f t="shared" si="55"/>
        <v>423</v>
      </c>
    </row>
    <row r="825" spans="2:10">
      <c r="B825" s="27" t="s">
        <v>95</v>
      </c>
      <c r="C825" s="27" t="s">
        <v>613</v>
      </c>
      <c r="D825" s="26" t="str">
        <f t="shared" si="54"/>
        <v>福井県美浜町</v>
      </c>
      <c r="E825" s="27" t="s">
        <v>3479</v>
      </c>
      <c r="F825" s="27" t="s">
        <v>3505</v>
      </c>
      <c r="G825" s="30" t="s">
        <v>3506</v>
      </c>
      <c r="H825" s="26" t="str">
        <f t="shared" si="53"/>
        <v>18</v>
      </c>
      <c r="I825" s="26" t="str">
        <f t="shared" si="58"/>
        <v>4420</v>
      </c>
      <c r="J825" s="24" t="str">
        <f t="shared" si="55"/>
        <v>442</v>
      </c>
    </row>
    <row r="826" spans="2:10">
      <c r="B826" s="27" t="s">
        <v>95</v>
      </c>
      <c r="C826" s="27" t="s">
        <v>656</v>
      </c>
      <c r="D826" s="26" t="str">
        <f t="shared" si="54"/>
        <v>福井県高浜町</v>
      </c>
      <c r="E826" s="27" t="s">
        <v>3479</v>
      </c>
      <c r="F826" s="27" t="s">
        <v>3507</v>
      </c>
      <c r="G826" s="30" t="s">
        <v>3508</v>
      </c>
      <c r="H826" s="26" t="str">
        <f t="shared" si="53"/>
        <v>18</v>
      </c>
      <c r="I826" s="26" t="str">
        <f t="shared" si="58"/>
        <v>4811</v>
      </c>
      <c r="J826" s="24" t="str">
        <f t="shared" si="55"/>
        <v>481</v>
      </c>
    </row>
    <row r="827" spans="2:10">
      <c r="B827" s="27" t="s">
        <v>95</v>
      </c>
      <c r="C827" s="27" t="s">
        <v>699</v>
      </c>
      <c r="D827" s="26" t="str">
        <f t="shared" si="54"/>
        <v>福井県おおい町</v>
      </c>
      <c r="E827" s="27" t="s">
        <v>3479</v>
      </c>
      <c r="F827" s="27" t="s">
        <v>3509</v>
      </c>
      <c r="G827" s="30" t="s">
        <v>3510</v>
      </c>
      <c r="H827" s="26" t="str">
        <f t="shared" si="53"/>
        <v>18</v>
      </c>
      <c r="I827" s="26" t="str">
        <f t="shared" si="58"/>
        <v>4837</v>
      </c>
      <c r="J827" s="24" t="str">
        <f t="shared" si="55"/>
        <v>483</v>
      </c>
    </row>
    <row r="828" spans="2:10">
      <c r="B828" s="27" t="s">
        <v>95</v>
      </c>
      <c r="C828" s="27" t="s">
        <v>741</v>
      </c>
      <c r="D828" s="26" t="str">
        <f t="shared" si="54"/>
        <v>福井県若狭町</v>
      </c>
      <c r="E828" s="27" t="s">
        <v>3479</v>
      </c>
      <c r="F828" s="27" t="s">
        <v>3511</v>
      </c>
      <c r="G828" s="30" t="s">
        <v>3512</v>
      </c>
      <c r="H828" s="26" t="str">
        <f t="shared" si="53"/>
        <v>18</v>
      </c>
      <c r="I828" s="26" t="str">
        <f t="shared" si="58"/>
        <v>5019</v>
      </c>
      <c r="J828" s="24" t="str">
        <f t="shared" si="55"/>
        <v>501</v>
      </c>
    </row>
    <row r="829" spans="2:10">
      <c r="B829" s="25" t="s">
        <v>3513</v>
      </c>
      <c r="C829" s="26"/>
      <c r="D829" s="26" t="str">
        <f t="shared" si="54"/>
        <v>山梨県</v>
      </c>
      <c r="E829" s="27" t="s">
        <v>3514</v>
      </c>
      <c r="F829" s="26"/>
      <c r="G829" s="28" t="s">
        <v>3515</v>
      </c>
      <c r="H829" s="26" t="str">
        <f t="shared" si="53"/>
        <v>19</v>
      </c>
      <c r="I829" s="26"/>
      <c r="J829" s="24" t="str">
        <f t="shared" si="55"/>
        <v/>
      </c>
    </row>
    <row r="830" spans="2:10">
      <c r="B830" s="27" t="s">
        <v>96</v>
      </c>
      <c r="C830" s="27" t="s">
        <v>138</v>
      </c>
      <c r="D830" s="26" t="str">
        <f t="shared" si="54"/>
        <v>山梨県甲府市</v>
      </c>
      <c r="E830" s="27" t="s">
        <v>3516</v>
      </c>
      <c r="F830" s="27" t="s">
        <v>3517</v>
      </c>
      <c r="G830" s="30" t="s">
        <v>3518</v>
      </c>
      <c r="H830" s="26" t="str">
        <f t="shared" si="53"/>
        <v>19</v>
      </c>
      <c r="I830" s="26" t="str">
        <f t="shared" ref="I830:I856" si="59">RIGHT(G830,4)</f>
        <v>2015</v>
      </c>
      <c r="J830" s="24" t="str">
        <f t="shared" si="55"/>
        <v>201</v>
      </c>
    </row>
    <row r="831" spans="2:10">
      <c r="B831" s="27" t="s">
        <v>96</v>
      </c>
      <c r="C831" s="27" t="s">
        <v>169</v>
      </c>
      <c r="D831" s="26" t="str">
        <f t="shared" si="54"/>
        <v>山梨県富士吉田市</v>
      </c>
      <c r="E831" s="27" t="s">
        <v>3516</v>
      </c>
      <c r="F831" s="27" t="s">
        <v>3519</v>
      </c>
      <c r="G831" s="30" t="s">
        <v>3520</v>
      </c>
      <c r="H831" s="26" t="str">
        <f t="shared" si="53"/>
        <v>19</v>
      </c>
      <c r="I831" s="26" t="str">
        <f t="shared" si="59"/>
        <v>2023</v>
      </c>
      <c r="J831" s="24" t="str">
        <f t="shared" si="55"/>
        <v>202</v>
      </c>
    </row>
    <row r="832" spans="2:10">
      <c r="B832" s="27" t="s">
        <v>96</v>
      </c>
      <c r="C832" s="27" t="s">
        <v>201</v>
      </c>
      <c r="D832" s="26" t="str">
        <f t="shared" si="54"/>
        <v>山梨県都留市</v>
      </c>
      <c r="E832" s="27" t="s">
        <v>3516</v>
      </c>
      <c r="F832" s="27" t="s">
        <v>3521</v>
      </c>
      <c r="G832" s="30" t="s">
        <v>3522</v>
      </c>
      <c r="H832" s="26" t="str">
        <f t="shared" si="53"/>
        <v>19</v>
      </c>
      <c r="I832" s="26" t="str">
        <f t="shared" si="59"/>
        <v>2040</v>
      </c>
      <c r="J832" s="24" t="str">
        <f t="shared" si="55"/>
        <v>204</v>
      </c>
    </row>
    <row r="833" spans="2:10">
      <c r="B833" s="27" t="s">
        <v>96</v>
      </c>
      <c r="C833" s="27" t="s">
        <v>233</v>
      </c>
      <c r="D833" s="26" t="str">
        <f t="shared" si="54"/>
        <v>山梨県山梨市</v>
      </c>
      <c r="E833" s="27" t="s">
        <v>3516</v>
      </c>
      <c r="F833" s="27" t="s">
        <v>3523</v>
      </c>
      <c r="G833" s="30" t="s">
        <v>3524</v>
      </c>
      <c r="H833" s="26" t="str">
        <f t="shared" si="53"/>
        <v>19</v>
      </c>
      <c r="I833" s="26" t="str">
        <f t="shared" si="59"/>
        <v>2058</v>
      </c>
      <c r="J833" s="24" t="str">
        <f t="shared" si="55"/>
        <v>205</v>
      </c>
    </row>
    <row r="834" spans="2:10">
      <c r="B834" s="27" t="s">
        <v>96</v>
      </c>
      <c r="C834" s="27" t="s">
        <v>265</v>
      </c>
      <c r="D834" s="26" t="str">
        <f t="shared" si="54"/>
        <v>山梨県大月市</v>
      </c>
      <c r="E834" s="27" t="s">
        <v>3516</v>
      </c>
      <c r="F834" s="27" t="s">
        <v>3525</v>
      </c>
      <c r="G834" s="30" t="s">
        <v>3526</v>
      </c>
      <c r="H834" s="26" t="str">
        <f t="shared" ref="H834:H897" si="60">LEFT(G834,2)</f>
        <v>19</v>
      </c>
      <c r="I834" s="26" t="str">
        <f t="shared" si="59"/>
        <v>2066</v>
      </c>
      <c r="J834" s="24" t="str">
        <f t="shared" si="55"/>
        <v>206</v>
      </c>
    </row>
    <row r="835" spans="2:10">
      <c r="B835" s="27" t="s">
        <v>96</v>
      </c>
      <c r="C835" s="27" t="s">
        <v>299</v>
      </c>
      <c r="D835" s="26" t="str">
        <f t="shared" ref="D835:D898" si="61">CONCATENATE(B835,C835)</f>
        <v>山梨県韮崎市</v>
      </c>
      <c r="E835" s="27" t="s">
        <v>3516</v>
      </c>
      <c r="F835" s="27" t="s">
        <v>3527</v>
      </c>
      <c r="G835" s="30" t="s">
        <v>3528</v>
      </c>
      <c r="H835" s="26" t="str">
        <f t="shared" si="60"/>
        <v>19</v>
      </c>
      <c r="I835" s="26" t="str">
        <f t="shared" si="59"/>
        <v>2074</v>
      </c>
      <c r="J835" s="24" t="str">
        <f t="shared" ref="J835:J898" si="62">LEFT(I835,3)</f>
        <v>207</v>
      </c>
    </row>
    <row r="836" spans="2:10">
      <c r="B836" s="27" t="s">
        <v>96</v>
      </c>
      <c r="C836" s="27" t="s">
        <v>335</v>
      </c>
      <c r="D836" s="26" t="str">
        <f t="shared" si="61"/>
        <v>山梨県南アルプス市</v>
      </c>
      <c r="E836" s="27" t="s">
        <v>3516</v>
      </c>
      <c r="F836" s="27" t="s">
        <v>3529</v>
      </c>
      <c r="G836" s="30" t="s">
        <v>3530</v>
      </c>
      <c r="H836" s="26" t="str">
        <f t="shared" si="60"/>
        <v>19</v>
      </c>
      <c r="I836" s="26" t="str">
        <f t="shared" si="59"/>
        <v>2082</v>
      </c>
      <c r="J836" s="24" t="str">
        <f t="shared" si="62"/>
        <v>208</v>
      </c>
    </row>
    <row r="837" spans="2:10">
      <c r="B837" s="27" t="s">
        <v>96</v>
      </c>
      <c r="C837" s="27" t="s">
        <v>371</v>
      </c>
      <c r="D837" s="26" t="str">
        <f t="shared" si="61"/>
        <v>山梨県北杜市</v>
      </c>
      <c r="E837" s="27" t="s">
        <v>3516</v>
      </c>
      <c r="F837" s="27" t="s">
        <v>1885</v>
      </c>
      <c r="G837" s="30" t="s">
        <v>3531</v>
      </c>
      <c r="H837" s="26" t="str">
        <f t="shared" si="60"/>
        <v>19</v>
      </c>
      <c r="I837" s="26" t="str">
        <f t="shared" si="59"/>
        <v>2091</v>
      </c>
      <c r="J837" s="24" t="str">
        <f t="shared" si="62"/>
        <v>209</v>
      </c>
    </row>
    <row r="838" spans="2:10">
      <c r="B838" s="27" t="s">
        <v>96</v>
      </c>
      <c r="C838" s="27" t="s">
        <v>408</v>
      </c>
      <c r="D838" s="26" t="str">
        <f t="shared" si="61"/>
        <v>山梨県甲斐市</v>
      </c>
      <c r="E838" s="27" t="s">
        <v>3516</v>
      </c>
      <c r="F838" s="27" t="s">
        <v>3532</v>
      </c>
      <c r="G838" s="30" t="s">
        <v>3533</v>
      </c>
      <c r="H838" s="26" t="str">
        <f t="shared" si="60"/>
        <v>19</v>
      </c>
      <c r="I838" s="26" t="str">
        <f t="shared" si="59"/>
        <v>2104</v>
      </c>
      <c r="J838" s="24" t="str">
        <f t="shared" si="62"/>
        <v>210</v>
      </c>
    </row>
    <row r="839" spans="2:10">
      <c r="B839" s="27" t="s">
        <v>96</v>
      </c>
      <c r="C839" s="27" t="s">
        <v>446</v>
      </c>
      <c r="D839" s="26" t="str">
        <f t="shared" si="61"/>
        <v>山梨県笛吹市</v>
      </c>
      <c r="E839" s="27" t="s">
        <v>3516</v>
      </c>
      <c r="F839" s="27" t="s">
        <v>3534</v>
      </c>
      <c r="G839" s="30" t="s">
        <v>3535</v>
      </c>
      <c r="H839" s="26" t="str">
        <f t="shared" si="60"/>
        <v>19</v>
      </c>
      <c r="I839" s="26" t="str">
        <f t="shared" si="59"/>
        <v>2112</v>
      </c>
      <c r="J839" s="24" t="str">
        <f t="shared" si="62"/>
        <v>211</v>
      </c>
    </row>
    <row r="840" spans="2:10">
      <c r="B840" s="27" t="s">
        <v>96</v>
      </c>
      <c r="C840" s="27" t="s">
        <v>487</v>
      </c>
      <c r="D840" s="26" t="str">
        <f t="shared" si="61"/>
        <v>山梨県上野原市</v>
      </c>
      <c r="E840" s="27" t="s">
        <v>3516</v>
      </c>
      <c r="F840" s="27" t="s">
        <v>3536</v>
      </c>
      <c r="G840" s="30" t="s">
        <v>3537</v>
      </c>
      <c r="H840" s="26" t="str">
        <f t="shared" si="60"/>
        <v>19</v>
      </c>
      <c r="I840" s="26" t="str">
        <f t="shared" si="59"/>
        <v>2121</v>
      </c>
      <c r="J840" s="24" t="str">
        <f t="shared" si="62"/>
        <v>212</v>
      </c>
    </row>
    <row r="841" spans="2:10">
      <c r="B841" s="27" t="s">
        <v>96</v>
      </c>
      <c r="C841" s="27" t="s">
        <v>529</v>
      </c>
      <c r="D841" s="26" t="str">
        <f t="shared" si="61"/>
        <v>山梨県甲州市</v>
      </c>
      <c r="E841" s="27" t="s">
        <v>3516</v>
      </c>
      <c r="F841" s="27" t="s">
        <v>3538</v>
      </c>
      <c r="G841" s="30" t="s">
        <v>3539</v>
      </c>
      <c r="H841" s="26" t="str">
        <f t="shared" si="60"/>
        <v>19</v>
      </c>
      <c r="I841" s="26" t="str">
        <f t="shared" si="59"/>
        <v>2139</v>
      </c>
      <c r="J841" s="24" t="str">
        <f t="shared" si="62"/>
        <v>213</v>
      </c>
    </row>
    <row r="842" spans="2:10">
      <c r="B842" s="27" t="s">
        <v>96</v>
      </c>
      <c r="C842" s="27" t="s">
        <v>572</v>
      </c>
      <c r="D842" s="26" t="str">
        <f t="shared" si="61"/>
        <v>山梨県中央市</v>
      </c>
      <c r="E842" s="27" t="s">
        <v>3516</v>
      </c>
      <c r="F842" s="27" t="s">
        <v>3540</v>
      </c>
      <c r="G842" s="30" t="s">
        <v>3541</v>
      </c>
      <c r="H842" s="26" t="str">
        <f t="shared" si="60"/>
        <v>19</v>
      </c>
      <c r="I842" s="26" t="str">
        <f t="shared" si="59"/>
        <v>2147</v>
      </c>
      <c r="J842" s="24" t="str">
        <f t="shared" si="62"/>
        <v>214</v>
      </c>
    </row>
    <row r="843" spans="2:10">
      <c r="B843" s="27" t="s">
        <v>96</v>
      </c>
      <c r="C843" s="27" t="s">
        <v>614</v>
      </c>
      <c r="D843" s="26" t="str">
        <f t="shared" si="61"/>
        <v>山梨県市川三郷町</v>
      </c>
      <c r="E843" s="27" t="s">
        <v>3516</v>
      </c>
      <c r="F843" s="27" t="s">
        <v>3542</v>
      </c>
      <c r="G843" s="30" t="s">
        <v>3543</v>
      </c>
      <c r="H843" s="26" t="str">
        <f t="shared" si="60"/>
        <v>19</v>
      </c>
      <c r="I843" s="26" t="str">
        <f t="shared" si="59"/>
        <v>3461</v>
      </c>
      <c r="J843" s="24" t="str">
        <f t="shared" si="62"/>
        <v>346</v>
      </c>
    </row>
    <row r="844" spans="2:10">
      <c r="B844" s="27" t="s">
        <v>96</v>
      </c>
      <c r="C844" s="27" t="s">
        <v>657</v>
      </c>
      <c r="D844" s="26" t="str">
        <f t="shared" si="61"/>
        <v>山梨県早川町</v>
      </c>
      <c r="E844" s="27" t="s">
        <v>3516</v>
      </c>
      <c r="F844" s="27" t="s">
        <v>3544</v>
      </c>
      <c r="G844" s="30" t="s">
        <v>3545</v>
      </c>
      <c r="H844" s="26" t="str">
        <f t="shared" si="60"/>
        <v>19</v>
      </c>
      <c r="I844" s="26" t="str">
        <f t="shared" si="59"/>
        <v>3640</v>
      </c>
      <c r="J844" s="24" t="str">
        <f t="shared" si="62"/>
        <v>364</v>
      </c>
    </row>
    <row r="845" spans="2:10">
      <c r="B845" s="27" t="s">
        <v>96</v>
      </c>
      <c r="C845" s="27" t="s">
        <v>700</v>
      </c>
      <c r="D845" s="26" t="str">
        <f t="shared" si="61"/>
        <v>山梨県身延町</v>
      </c>
      <c r="E845" s="27" t="s">
        <v>3516</v>
      </c>
      <c r="F845" s="27" t="s">
        <v>3546</v>
      </c>
      <c r="G845" s="30" t="s">
        <v>3547</v>
      </c>
      <c r="H845" s="26" t="str">
        <f t="shared" si="60"/>
        <v>19</v>
      </c>
      <c r="I845" s="26" t="str">
        <f t="shared" si="59"/>
        <v>3658</v>
      </c>
      <c r="J845" s="24" t="str">
        <f t="shared" si="62"/>
        <v>365</v>
      </c>
    </row>
    <row r="846" spans="2:10">
      <c r="B846" s="27" t="s">
        <v>96</v>
      </c>
      <c r="C846" s="27" t="s">
        <v>667</v>
      </c>
      <c r="D846" s="26" t="str">
        <f t="shared" si="61"/>
        <v>山梨県南部町</v>
      </c>
      <c r="E846" s="27" t="s">
        <v>3516</v>
      </c>
      <c r="F846" s="27" t="s">
        <v>2271</v>
      </c>
      <c r="G846" s="30" t="s">
        <v>3548</v>
      </c>
      <c r="H846" s="26" t="str">
        <f t="shared" si="60"/>
        <v>19</v>
      </c>
      <c r="I846" s="26" t="str">
        <f t="shared" si="59"/>
        <v>3666</v>
      </c>
      <c r="J846" s="24" t="str">
        <f t="shared" si="62"/>
        <v>366</v>
      </c>
    </row>
    <row r="847" spans="2:10">
      <c r="B847" s="27" t="s">
        <v>96</v>
      </c>
      <c r="C847" s="27" t="s">
        <v>781</v>
      </c>
      <c r="D847" s="26" t="str">
        <f t="shared" si="61"/>
        <v>山梨県富士川町</v>
      </c>
      <c r="E847" s="27" t="s">
        <v>3516</v>
      </c>
      <c r="F847" s="27" t="s">
        <v>3549</v>
      </c>
      <c r="G847" s="30" t="s">
        <v>3550</v>
      </c>
      <c r="H847" s="26" t="str">
        <f t="shared" si="60"/>
        <v>19</v>
      </c>
      <c r="I847" s="26" t="str">
        <f t="shared" si="59"/>
        <v>3682</v>
      </c>
      <c r="J847" s="24" t="str">
        <f t="shared" si="62"/>
        <v>368</v>
      </c>
    </row>
    <row r="848" spans="2:10">
      <c r="B848" s="27" t="s">
        <v>96</v>
      </c>
      <c r="C848" s="27" t="s">
        <v>821</v>
      </c>
      <c r="D848" s="26" t="str">
        <f t="shared" si="61"/>
        <v>山梨県昭和町</v>
      </c>
      <c r="E848" s="27" t="s">
        <v>3516</v>
      </c>
      <c r="F848" s="27" t="s">
        <v>3551</v>
      </c>
      <c r="G848" s="30" t="s">
        <v>3552</v>
      </c>
      <c r="H848" s="26" t="str">
        <f t="shared" si="60"/>
        <v>19</v>
      </c>
      <c r="I848" s="26" t="str">
        <f t="shared" si="59"/>
        <v>3844</v>
      </c>
      <c r="J848" s="24" t="str">
        <f t="shared" si="62"/>
        <v>384</v>
      </c>
    </row>
    <row r="849" spans="2:10">
      <c r="B849" s="27" t="s">
        <v>96</v>
      </c>
      <c r="C849" s="27" t="s">
        <v>861</v>
      </c>
      <c r="D849" s="26" t="str">
        <f t="shared" si="61"/>
        <v>山梨県道志村</v>
      </c>
      <c r="E849" s="27" t="s">
        <v>3516</v>
      </c>
      <c r="F849" s="27" t="s">
        <v>3553</v>
      </c>
      <c r="G849" s="30" t="s">
        <v>3554</v>
      </c>
      <c r="H849" s="26" t="str">
        <f t="shared" si="60"/>
        <v>19</v>
      </c>
      <c r="I849" s="26" t="str">
        <f t="shared" si="59"/>
        <v>4221</v>
      </c>
      <c r="J849" s="24" t="str">
        <f t="shared" si="62"/>
        <v>422</v>
      </c>
    </row>
    <row r="850" spans="2:10">
      <c r="B850" s="27" t="s">
        <v>96</v>
      </c>
      <c r="C850" s="27" t="s">
        <v>897</v>
      </c>
      <c r="D850" s="26" t="str">
        <f t="shared" si="61"/>
        <v>山梨県西桂町</v>
      </c>
      <c r="E850" s="27" t="s">
        <v>3516</v>
      </c>
      <c r="F850" s="27" t="s">
        <v>3555</v>
      </c>
      <c r="G850" s="30" t="s">
        <v>3556</v>
      </c>
      <c r="H850" s="26" t="str">
        <f t="shared" si="60"/>
        <v>19</v>
      </c>
      <c r="I850" s="26" t="str">
        <f t="shared" si="59"/>
        <v>4239</v>
      </c>
      <c r="J850" s="24" t="str">
        <f t="shared" si="62"/>
        <v>423</v>
      </c>
    </row>
    <row r="851" spans="2:10">
      <c r="B851" s="27" t="s">
        <v>96</v>
      </c>
      <c r="C851" s="27" t="s">
        <v>931</v>
      </c>
      <c r="D851" s="26" t="str">
        <f t="shared" si="61"/>
        <v>山梨県忍野村</v>
      </c>
      <c r="E851" s="27" t="s">
        <v>3516</v>
      </c>
      <c r="F851" s="27" t="s">
        <v>3557</v>
      </c>
      <c r="G851" s="30" t="s">
        <v>3558</v>
      </c>
      <c r="H851" s="26" t="str">
        <f t="shared" si="60"/>
        <v>19</v>
      </c>
      <c r="I851" s="26" t="str">
        <f t="shared" si="59"/>
        <v>4247</v>
      </c>
      <c r="J851" s="24" t="str">
        <f t="shared" si="62"/>
        <v>424</v>
      </c>
    </row>
    <row r="852" spans="2:10">
      <c r="B852" s="27" t="s">
        <v>96</v>
      </c>
      <c r="C852" s="27" t="s">
        <v>962</v>
      </c>
      <c r="D852" s="26" t="str">
        <f t="shared" si="61"/>
        <v>山梨県山中湖村</v>
      </c>
      <c r="E852" s="27" t="s">
        <v>3516</v>
      </c>
      <c r="F852" s="27" t="s">
        <v>3559</v>
      </c>
      <c r="G852" s="30" t="s">
        <v>3560</v>
      </c>
      <c r="H852" s="26" t="str">
        <f t="shared" si="60"/>
        <v>19</v>
      </c>
      <c r="I852" s="26" t="str">
        <f t="shared" si="59"/>
        <v>4255</v>
      </c>
      <c r="J852" s="24" t="str">
        <f t="shared" si="62"/>
        <v>425</v>
      </c>
    </row>
    <row r="853" spans="2:10">
      <c r="B853" s="27" t="s">
        <v>96</v>
      </c>
      <c r="C853" s="27" t="s">
        <v>994</v>
      </c>
      <c r="D853" s="26" t="str">
        <f t="shared" si="61"/>
        <v>山梨県鳴沢村</v>
      </c>
      <c r="E853" s="27" t="s">
        <v>3516</v>
      </c>
      <c r="F853" s="27" t="s">
        <v>3561</v>
      </c>
      <c r="G853" s="30" t="s">
        <v>3562</v>
      </c>
      <c r="H853" s="26" t="str">
        <f t="shared" si="60"/>
        <v>19</v>
      </c>
      <c r="I853" s="26" t="str">
        <f t="shared" si="59"/>
        <v>4298</v>
      </c>
      <c r="J853" s="24" t="str">
        <f t="shared" si="62"/>
        <v>429</v>
      </c>
    </row>
    <row r="854" spans="2:10">
      <c r="B854" s="27" t="s">
        <v>96</v>
      </c>
      <c r="C854" s="27" t="s">
        <v>1027</v>
      </c>
      <c r="D854" s="26" t="str">
        <f t="shared" si="61"/>
        <v>山梨県富士河口湖町</v>
      </c>
      <c r="E854" s="27" t="s">
        <v>3516</v>
      </c>
      <c r="F854" s="27" t="s">
        <v>3563</v>
      </c>
      <c r="G854" s="30" t="s">
        <v>3564</v>
      </c>
      <c r="H854" s="26" t="str">
        <f t="shared" si="60"/>
        <v>19</v>
      </c>
      <c r="I854" s="26" t="str">
        <f t="shared" si="59"/>
        <v>4301</v>
      </c>
      <c r="J854" s="24" t="str">
        <f t="shared" si="62"/>
        <v>430</v>
      </c>
    </row>
    <row r="855" spans="2:10">
      <c r="B855" s="27" t="s">
        <v>96</v>
      </c>
      <c r="C855" s="27" t="s">
        <v>1057</v>
      </c>
      <c r="D855" s="26" t="str">
        <f t="shared" si="61"/>
        <v>山梨県小菅村</v>
      </c>
      <c r="E855" s="27" t="s">
        <v>3516</v>
      </c>
      <c r="F855" s="27" t="s">
        <v>3565</v>
      </c>
      <c r="G855" s="30" t="s">
        <v>3566</v>
      </c>
      <c r="H855" s="26" t="str">
        <f t="shared" si="60"/>
        <v>19</v>
      </c>
      <c r="I855" s="26" t="str">
        <f t="shared" si="59"/>
        <v>4425</v>
      </c>
      <c r="J855" s="24" t="str">
        <f t="shared" si="62"/>
        <v>442</v>
      </c>
    </row>
    <row r="856" spans="2:10">
      <c r="B856" s="27" t="s">
        <v>96</v>
      </c>
      <c r="C856" s="27" t="s">
        <v>1087</v>
      </c>
      <c r="D856" s="26" t="str">
        <f t="shared" si="61"/>
        <v>山梨県丹波山村</v>
      </c>
      <c r="E856" s="27" t="s">
        <v>3516</v>
      </c>
      <c r="F856" s="27" t="s">
        <v>3567</v>
      </c>
      <c r="G856" s="30" t="s">
        <v>3568</v>
      </c>
      <c r="H856" s="26" t="str">
        <f t="shared" si="60"/>
        <v>19</v>
      </c>
      <c r="I856" s="26" t="str">
        <f t="shared" si="59"/>
        <v>4433</v>
      </c>
      <c r="J856" s="24" t="str">
        <f t="shared" si="62"/>
        <v>443</v>
      </c>
    </row>
    <row r="857" spans="2:10">
      <c r="B857" s="25" t="s">
        <v>3569</v>
      </c>
      <c r="C857" s="26"/>
      <c r="D857" s="26" t="str">
        <f t="shared" si="61"/>
        <v>長野県</v>
      </c>
      <c r="E857" s="27" t="s">
        <v>3570</v>
      </c>
      <c r="F857" s="26"/>
      <c r="G857" s="28" t="s">
        <v>3571</v>
      </c>
      <c r="H857" s="26" t="str">
        <f t="shared" si="60"/>
        <v>20</v>
      </c>
      <c r="I857" s="26"/>
      <c r="J857" s="24" t="str">
        <f t="shared" si="62"/>
        <v/>
      </c>
    </row>
    <row r="858" spans="2:10">
      <c r="B858" s="27" t="s">
        <v>97</v>
      </c>
      <c r="C858" s="27" t="s">
        <v>139</v>
      </c>
      <c r="D858" s="26" t="str">
        <f t="shared" si="61"/>
        <v>長野県長野市</v>
      </c>
      <c r="E858" s="27" t="s">
        <v>3572</v>
      </c>
      <c r="F858" s="27" t="s">
        <v>3573</v>
      </c>
      <c r="G858" s="30" t="s">
        <v>3574</v>
      </c>
      <c r="H858" s="26" t="str">
        <f t="shared" si="60"/>
        <v>20</v>
      </c>
      <c r="I858" s="26" t="str">
        <f t="shared" ref="I858:I921" si="63">RIGHT(G858,4)</f>
        <v>2011</v>
      </c>
      <c r="J858" s="24" t="str">
        <f t="shared" si="62"/>
        <v>201</v>
      </c>
    </row>
    <row r="859" spans="2:10">
      <c r="B859" s="27" t="s">
        <v>97</v>
      </c>
      <c r="C859" s="27" t="s">
        <v>170</v>
      </c>
      <c r="D859" s="26" t="str">
        <f t="shared" si="61"/>
        <v>長野県松本市</v>
      </c>
      <c r="E859" s="27" t="s">
        <v>3572</v>
      </c>
      <c r="F859" s="27" t="s">
        <v>3575</v>
      </c>
      <c r="G859" s="30" t="s">
        <v>3576</v>
      </c>
      <c r="H859" s="26" t="str">
        <f t="shared" si="60"/>
        <v>20</v>
      </c>
      <c r="I859" s="26" t="str">
        <f t="shared" si="63"/>
        <v>2029</v>
      </c>
      <c r="J859" s="24" t="str">
        <f t="shared" si="62"/>
        <v>202</v>
      </c>
    </row>
    <row r="860" spans="2:10">
      <c r="B860" s="27" t="s">
        <v>97</v>
      </c>
      <c r="C860" s="27" t="s">
        <v>202</v>
      </c>
      <c r="D860" s="26" t="str">
        <f t="shared" si="61"/>
        <v>長野県上田市</v>
      </c>
      <c r="E860" s="27" t="s">
        <v>3572</v>
      </c>
      <c r="F860" s="27" t="s">
        <v>3577</v>
      </c>
      <c r="G860" s="30" t="s">
        <v>3578</v>
      </c>
      <c r="H860" s="26" t="str">
        <f t="shared" si="60"/>
        <v>20</v>
      </c>
      <c r="I860" s="26" t="str">
        <f t="shared" si="63"/>
        <v>2037</v>
      </c>
      <c r="J860" s="24" t="str">
        <f t="shared" si="62"/>
        <v>203</v>
      </c>
    </row>
    <row r="861" spans="2:10">
      <c r="B861" s="27" t="s">
        <v>97</v>
      </c>
      <c r="C861" s="27" t="s">
        <v>234</v>
      </c>
      <c r="D861" s="26" t="str">
        <f t="shared" si="61"/>
        <v>長野県岡谷市</v>
      </c>
      <c r="E861" s="27" t="s">
        <v>3572</v>
      </c>
      <c r="F861" s="27" t="s">
        <v>3579</v>
      </c>
      <c r="G861" s="30" t="s">
        <v>3580</v>
      </c>
      <c r="H861" s="26" t="str">
        <f t="shared" si="60"/>
        <v>20</v>
      </c>
      <c r="I861" s="26" t="str">
        <f t="shared" si="63"/>
        <v>2045</v>
      </c>
      <c r="J861" s="24" t="str">
        <f t="shared" si="62"/>
        <v>204</v>
      </c>
    </row>
    <row r="862" spans="2:10">
      <c r="B862" s="27" t="s">
        <v>97</v>
      </c>
      <c r="C862" s="27" t="s">
        <v>266</v>
      </c>
      <c r="D862" s="26" t="str">
        <f t="shared" si="61"/>
        <v>長野県飯田市</v>
      </c>
      <c r="E862" s="27" t="s">
        <v>3572</v>
      </c>
      <c r="F862" s="27" t="s">
        <v>3581</v>
      </c>
      <c r="G862" s="30" t="s">
        <v>3582</v>
      </c>
      <c r="H862" s="26" t="str">
        <f t="shared" si="60"/>
        <v>20</v>
      </c>
      <c r="I862" s="26" t="str">
        <f t="shared" si="63"/>
        <v>2053</v>
      </c>
      <c r="J862" s="24" t="str">
        <f t="shared" si="62"/>
        <v>205</v>
      </c>
    </row>
    <row r="863" spans="2:10">
      <c r="B863" s="27" t="s">
        <v>97</v>
      </c>
      <c r="C863" s="27" t="s">
        <v>300</v>
      </c>
      <c r="D863" s="26" t="str">
        <f t="shared" si="61"/>
        <v>長野県諏訪市</v>
      </c>
      <c r="E863" s="27" t="s">
        <v>3572</v>
      </c>
      <c r="F863" s="27" t="s">
        <v>3583</v>
      </c>
      <c r="G863" s="30" t="s">
        <v>3584</v>
      </c>
      <c r="H863" s="26" t="str">
        <f t="shared" si="60"/>
        <v>20</v>
      </c>
      <c r="I863" s="26" t="str">
        <f t="shared" si="63"/>
        <v>2061</v>
      </c>
      <c r="J863" s="24" t="str">
        <f t="shared" si="62"/>
        <v>206</v>
      </c>
    </row>
    <row r="864" spans="2:10">
      <c r="B864" s="27" t="s">
        <v>97</v>
      </c>
      <c r="C864" s="27" t="s">
        <v>336</v>
      </c>
      <c r="D864" s="26" t="str">
        <f t="shared" si="61"/>
        <v>長野県須坂市</v>
      </c>
      <c r="E864" s="27" t="s">
        <v>3572</v>
      </c>
      <c r="F864" s="27" t="s">
        <v>3585</v>
      </c>
      <c r="G864" s="30" t="s">
        <v>3586</v>
      </c>
      <c r="H864" s="26" t="str">
        <f t="shared" si="60"/>
        <v>20</v>
      </c>
      <c r="I864" s="26" t="str">
        <f t="shared" si="63"/>
        <v>2070</v>
      </c>
      <c r="J864" s="24" t="str">
        <f t="shared" si="62"/>
        <v>207</v>
      </c>
    </row>
    <row r="865" spans="2:10">
      <c r="B865" s="27" t="s">
        <v>97</v>
      </c>
      <c r="C865" s="27" t="s">
        <v>372</v>
      </c>
      <c r="D865" s="26" t="str">
        <f t="shared" si="61"/>
        <v>長野県小諸市</v>
      </c>
      <c r="E865" s="27" t="s">
        <v>3572</v>
      </c>
      <c r="F865" s="27" t="s">
        <v>3587</v>
      </c>
      <c r="G865" s="30" t="s">
        <v>3588</v>
      </c>
      <c r="H865" s="26" t="str">
        <f t="shared" si="60"/>
        <v>20</v>
      </c>
      <c r="I865" s="26" t="str">
        <f t="shared" si="63"/>
        <v>2088</v>
      </c>
      <c r="J865" s="24" t="str">
        <f t="shared" si="62"/>
        <v>208</v>
      </c>
    </row>
    <row r="866" spans="2:10">
      <c r="B866" s="27" t="s">
        <v>97</v>
      </c>
      <c r="C866" s="27" t="s">
        <v>409</v>
      </c>
      <c r="D866" s="26" t="str">
        <f t="shared" si="61"/>
        <v>長野県伊那市</v>
      </c>
      <c r="E866" s="27" t="s">
        <v>3572</v>
      </c>
      <c r="F866" s="27" t="s">
        <v>3589</v>
      </c>
      <c r="G866" s="30" t="s">
        <v>3590</v>
      </c>
      <c r="H866" s="26" t="str">
        <f t="shared" si="60"/>
        <v>20</v>
      </c>
      <c r="I866" s="26" t="str">
        <f t="shared" si="63"/>
        <v>2096</v>
      </c>
      <c r="J866" s="24" t="str">
        <f t="shared" si="62"/>
        <v>209</v>
      </c>
    </row>
    <row r="867" spans="2:10">
      <c r="B867" s="27" t="s">
        <v>97</v>
      </c>
      <c r="C867" s="27" t="s">
        <v>447</v>
      </c>
      <c r="D867" s="26" t="str">
        <f t="shared" si="61"/>
        <v>長野県駒ヶ根市</v>
      </c>
      <c r="E867" s="27" t="s">
        <v>3572</v>
      </c>
      <c r="F867" s="27" t="s">
        <v>3591</v>
      </c>
      <c r="G867" s="30" t="s">
        <v>3592</v>
      </c>
      <c r="H867" s="26" t="str">
        <f t="shared" si="60"/>
        <v>20</v>
      </c>
      <c r="I867" s="26" t="str">
        <f t="shared" si="63"/>
        <v>2100</v>
      </c>
      <c r="J867" s="24" t="str">
        <f t="shared" si="62"/>
        <v>210</v>
      </c>
    </row>
    <row r="868" spans="2:10">
      <c r="B868" s="27" t="s">
        <v>97</v>
      </c>
      <c r="C868" s="27" t="s">
        <v>488</v>
      </c>
      <c r="D868" s="26" t="str">
        <f t="shared" si="61"/>
        <v>長野県中野市</v>
      </c>
      <c r="E868" s="27" t="s">
        <v>3572</v>
      </c>
      <c r="F868" s="27" t="s">
        <v>3593</v>
      </c>
      <c r="G868" s="30" t="s">
        <v>3594</v>
      </c>
      <c r="H868" s="26" t="str">
        <f t="shared" si="60"/>
        <v>20</v>
      </c>
      <c r="I868" s="26" t="str">
        <f t="shared" si="63"/>
        <v>2118</v>
      </c>
      <c r="J868" s="24" t="str">
        <f t="shared" si="62"/>
        <v>211</v>
      </c>
    </row>
    <row r="869" spans="2:10">
      <c r="B869" s="27" t="s">
        <v>97</v>
      </c>
      <c r="C869" s="27" t="s">
        <v>530</v>
      </c>
      <c r="D869" s="26" t="str">
        <f t="shared" si="61"/>
        <v>長野県大町市</v>
      </c>
      <c r="E869" s="27" t="s">
        <v>3572</v>
      </c>
      <c r="F869" s="27" t="s">
        <v>3595</v>
      </c>
      <c r="G869" s="30" t="s">
        <v>3596</v>
      </c>
      <c r="H869" s="26" t="str">
        <f t="shared" si="60"/>
        <v>20</v>
      </c>
      <c r="I869" s="26" t="str">
        <f t="shared" si="63"/>
        <v>2126</v>
      </c>
      <c r="J869" s="24" t="str">
        <f t="shared" si="62"/>
        <v>212</v>
      </c>
    </row>
    <row r="870" spans="2:10">
      <c r="B870" s="27" t="s">
        <v>97</v>
      </c>
      <c r="C870" s="27" t="s">
        <v>573</v>
      </c>
      <c r="D870" s="26" t="str">
        <f t="shared" si="61"/>
        <v>長野県飯山市</v>
      </c>
      <c r="E870" s="27" t="s">
        <v>3572</v>
      </c>
      <c r="F870" s="27" t="s">
        <v>3597</v>
      </c>
      <c r="G870" s="30" t="s">
        <v>3598</v>
      </c>
      <c r="H870" s="26" t="str">
        <f t="shared" si="60"/>
        <v>20</v>
      </c>
      <c r="I870" s="26" t="str">
        <f t="shared" si="63"/>
        <v>2134</v>
      </c>
      <c r="J870" s="24" t="str">
        <f t="shared" si="62"/>
        <v>213</v>
      </c>
    </row>
    <row r="871" spans="2:10">
      <c r="B871" s="27" t="s">
        <v>97</v>
      </c>
      <c r="C871" s="27" t="s">
        <v>615</v>
      </c>
      <c r="D871" s="26" t="str">
        <f t="shared" si="61"/>
        <v>長野県茅野市</v>
      </c>
      <c r="E871" s="27" t="s">
        <v>3572</v>
      </c>
      <c r="F871" s="27" t="s">
        <v>3599</v>
      </c>
      <c r="G871" s="30" t="s">
        <v>3600</v>
      </c>
      <c r="H871" s="26" t="str">
        <f t="shared" si="60"/>
        <v>20</v>
      </c>
      <c r="I871" s="26" t="str">
        <f t="shared" si="63"/>
        <v>2142</v>
      </c>
      <c r="J871" s="24" t="str">
        <f t="shared" si="62"/>
        <v>214</v>
      </c>
    </row>
    <row r="872" spans="2:10">
      <c r="B872" s="27" t="s">
        <v>97</v>
      </c>
      <c r="C872" s="27" t="s">
        <v>658</v>
      </c>
      <c r="D872" s="26" t="str">
        <f t="shared" si="61"/>
        <v>長野県塩尻市</v>
      </c>
      <c r="E872" s="27" t="s">
        <v>3572</v>
      </c>
      <c r="F872" s="27" t="s">
        <v>3601</v>
      </c>
      <c r="G872" s="30" t="s">
        <v>3602</v>
      </c>
      <c r="H872" s="26" t="str">
        <f t="shared" si="60"/>
        <v>20</v>
      </c>
      <c r="I872" s="26" t="str">
        <f t="shared" si="63"/>
        <v>2151</v>
      </c>
      <c r="J872" s="24" t="str">
        <f t="shared" si="62"/>
        <v>215</v>
      </c>
    </row>
    <row r="873" spans="2:10">
      <c r="B873" s="27" t="s">
        <v>97</v>
      </c>
      <c r="C873" s="27" t="s">
        <v>701</v>
      </c>
      <c r="D873" s="26" t="str">
        <f t="shared" si="61"/>
        <v>長野県佐久市</v>
      </c>
      <c r="E873" s="27" t="s">
        <v>3572</v>
      </c>
      <c r="F873" s="27" t="s">
        <v>3603</v>
      </c>
      <c r="G873" s="30" t="s">
        <v>3604</v>
      </c>
      <c r="H873" s="26" t="str">
        <f t="shared" si="60"/>
        <v>20</v>
      </c>
      <c r="I873" s="26" t="str">
        <f t="shared" si="63"/>
        <v>2177</v>
      </c>
      <c r="J873" s="24" t="str">
        <f t="shared" si="62"/>
        <v>217</v>
      </c>
    </row>
    <row r="874" spans="2:10">
      <c r="B874" s="27" t="s">
        <v>97</v>
      </c>
      <c r="C874" s="27" t="s">
        <v>742</v>
      </c>
      <c r="D874" s="26" t="str">
        <f t="shared" si="61"/>
        <v>長野県千曲市</v>
      </c>
      <c r="E874" s="27" t="s">
        <v>3572</v>
      </c>
      <c r="F874" s="27" t="s">
        <v>3605</v>
      </c>
      <c r="G874" s="30" t="s">
        <v>3606</v>
      </c>
      <c r="H874" s="26" t="str">
        <f t="shared" si="60"/>
        <v>20</v>
      </c>
      <c r="I874" s="26" t="str">
        <f t="shared" si="63"/>
        <v>2185</v>
      </c>
      <c r="J874" s="24" t="str">
        <f t="shared" si="62"/>
        <v>218</v>
      </c>
    </row>
    <row r="875" spans="2:10">
      <c r="B875" s="27" t="s">
        <v>97</v>
      </c>
      <c r="C875" s="27" t="s">
        <v>782</v>
      </c>
      <c r="D875" s="26" t="str">
        <f t="shared" si="61"/>
        <v>長野県東御市</v>
      </c>
      <c r="E875" s="27" t="s">
        <v>3572</v>
      </c>
      <c r="F875" s="27" t="s">
        <v>3607</v>
      </c>
      <c r="G875" s="30" t="s">
        <v>3608</v>
      </c>
      <c r="H875" s="26" t="str">
        <f t="shared" si="60"/>
        <v>20</v>
      </c>
      <c r="I875" s="26" t="str">
        <f t="shared" si="63"/>
        <v>2193</v>
      </c>
      <c r="J875" s="24" t="str">
        <f t="shared" si="62"/>
        <v>219</v>
      </c>
    </row>
    <row r="876" spans="2:10">
      <c r="B876" s="27" t="s">
        <v>97</v>
      </c>
      <c r="C876" s="27" t="s">
        <v>822</v>
      </c>
      <c r="D876" s="26" t="str">
        <f t="shared" si="61"/>
        <v>長野県安曇野市</v>
      </c>
      <c r="E876" s="27" t="s">
        <v>3572</v>
      </c>
      <c r="F876" s="27" t="s">
        <v>3609</v>
      </c>
      <c r="G876" s="30" t="s">
        <v>3610</v>
      </c>
      <c r="H876" s="26" t="str">
        <f t="shared" si="60"/>
        <v>20</v>
      </c>
      <c r="I876" s="26" t="str">
        <f t="shared" si="63"/>
        <v>2207</v>
      </c>
      <c r="J876" s="24" t="str">
        <f t="shared" si="62"/>
        <v>220</v>
      </c>
    </row>
    <row r="877" spans="2:10">
      <c r="B877" s="27" t="s">
        <v>97</v>
      </c>
      <c r="C877" s="27" t="s">
        <v>862</v>
      </c>
      <c r="D877" s="26" t="str">
        <f t="shared" si="61"/>
        <v>長野県小海町</v>
      </c>
      <c r="E877" s="27" t="s">
        <v>3572</v>
      </c>
      <c r="F877" s="27" t="s">
        <v>3611</v>
      </c>
      <c r="G877" s="30" t="s">
        <v>3612</v>
      </c>
      <c r="H877" s="26" t="str">
        <f t="shared" si="60"/>
        <v>20</v>
      </c>
      <c r="I877" s="26" t="str">
        <f t="shared" si="63"/>
        <v>3033</v>
      </c>
      <c r="J877" s="24" t="str">
        <f t="shared" si="62"/>
        <v>303</v>
      </c>
    </row>
    <row r="878" spans="2:10">
      <c r="B878" s="27" t="s">
        <v>97</v>
      </c>
      <c r="C878" s="27" t="s">
        <v>898</v>
      </c>
      <c r="D878" s="26" t="str">
        <f t="shared" si="61"/>
        <v>長野県川上村</v>
      </c>
      <c r="E878" s="27" t="s">
        <v>3572</v>
      </c>
      <c r="F878" s="27" t="s">
        <v>3613</v>
      </c>
      <c r="G878" s="30" t="s">
        <v>3614</v>
      </c>
      <c r="H878" s="26" t="str">
        <f t="shared" si="60"/>
        <v>20</v>
      </c>
      <c r="I878" s="26" t="str">
        <f t="shared" si="63"/>
        <v>3041</v>
      </c>
      <c r="J878" s="24" t="str">
        <f t="shared" si="62"/>
        <v>304</v>
      </c>
    </row>
    <row r="879" spans="2:10">
      <c r="B879" s="27" t="s">
        <v>97</v>
      </c>
      <c r="C879" s="27" t="s">
        <v>775</v>
      </c>
      <c r="D879" s="26" t="str">
        <f t="shared" si="61"/>
        <v>長野県南牧村</v>
      </c>
      <c r="E879" s="27" t="s">
        <v>3572</v>
      </c>
      <c r="F879" s="27" t="s">
        <v>3615</v>
      </c>
      <c r="G879" s="30" t="s">
        <v>3616</v>
      </c>
      <c r="H879" s="26" t="str">
        <f t="shared" si="60"/>
        <v>20</v>
      </c>
      <c r="I879" s="26" t="str">
        <f t="shared" si="63"/>
        <v>3050</v>
      </c>
      <c r="J879" s="24" t="str">
        <f t="shared" si="62"/>
        <v>305</v>
      </c>
    </row>
    <row r="880" spans="2:10">
      <c r="B880" s="27" t="s">
        <v>97</v>
      </c>
      <c r="C880" s="27" t="s">
        <v>963</v>
      </c>
      <c r="D880" s="26" t="str">
        <f t="shared" si="61"/>
        <v>長野県南相木村</v>
      </c>
      <c r="E880" s="27" t="s">
        <v>3572</v>
      </c>
      <c r="F880" s="27" t="s">
        <v>3617</v>
      </c>
      <c r="G880" s="30" t="s">
        <v>3618</v>
      </c>
      <c r="H880" s="26" t="str">
        <f t="shared" si="60"/>
        <v>20</v>
      </c>
      <c r="I880" s="26" t="str">
        <f t="shared" si="63"/>
        <v>3068</v>
      </c>
      <c r="J880" s="24" t="str">
        <f t="shared" si="62"/>
        <v>306</v>
      </c>
    </row>
    <row r="881" spans="2:10">
      <c r="B881" s="27" t="s">
        <v>97</v>
      </c>
      <c r="C881" s="27" t="s">
        <v>995</v>
      </c>
      <c r="D881" s="26" t="str">
        <f t="shared" si="61"/>
        <v>長野県北相木村</v>
      </c>
      <c r="E881" s="27" t="s">
        <v>3572</v>
      </c>
      <c r="F881" s="27" t="s">
        <v>3619</v>
      </c>
      <c r="G881" s="30" t="s">
        <v>3620</v>
      </c>
      <c r="H881" s="26" t="str">
        <f t="shared" si="60"/>
        <v>20</v>
      </c>
      <c r="I881" s="26" t="str">
        <f t="shared" si="63"/>
        <v>3076</v>
      </c>
      <c r="J881" s="24" t="str">
        <f t="shared" si="62"/>
        <v>307</v>
      </c>
    </row>
    <row r="882" spans="2:10">
      <c r="B882" s="27" t="s">
        <v>97</v>
      </c>
      <c r="C882" s="27" t="s">
        <v>1028</v>
      </c>
      <c r="D882" s="26" t="str">
        <f t="shared" si="61"/>
        <v>長野県佐久穂町</v>
      </c>
      <c r="E882" s="27" t="s">
        <v>3572</v>
      </c>
      <c r="F882" s="27" t="s">
        <v>3621</v>
      </c>
      <c r="G882" s="30" t="s">
        <v>3622</v>
      </c>
      <c r="H882" s="26" t="str">
        <f t="shared" si="60"/>
        <v>20</v>
      </c>
      <c r="I882" s="26" t="str">
        <f t="shared" si="63"/>
        <v>3092</v>
      </c>
      <c r="J882" s="24" t="str">
        <f t="shared" si="62"/>
        <v>309</v>
      </c>
    </row>
    <row r="883" spans="2:10">
      <c r="B883" s="27" t="s">
        <v>97</v>
      </c>
      <c r="C883" s="27" t="s">
        <v>1058</v>
      </c>
      <c r="D883" s="26" t="str">
        <f t="shared" si="61"/>
        <v>長野県軽井沢町</v>
      </c>
      <c r="E883" s="27" t="s">
        <v>3572</v>
      </c>
      <c r="F883" s="27" t="s">
        <v>3623</v>
      </c>
      <c r="G883" s="30" t="s">
        <v>3624</v>
      </c>
      <c r="H883" s="26" t="str">
        <f t="shared" si="60"/>
        <v>20</v>
      </c>
      <c r="I883" s="26" t="str">
        <f t="shared" si="63"/>
        <v>3211</v>
      </c>
      <c r="J883" s="24" t="str">
        <f t="shared" si="62"/>
        <v>321</v>
      </c>
    </row>
    <row r="884" spans="2:10">
      <c r="B884" s="27" t="s">
        <v>97</v>
      </c>
      <c r="C884" s="27" t="s">
        <v>1088</v>
      </c>
      <c r="D884" s="26" t="str">
        <f t="shared" si="61"/>
        <v>長野県御代田町</v>
      </c>
      <c r="E884" s="27" t="s">
        <v>3572</v>
      </c>
      <c r="F884" s="27" t="s">
        <v>3625</v>
      </c>
      <c r="G884" s="30" t="s">
        <v>3626</v>
      </c>
      <c r="H884" s="26" t="str">
        <f t="shared" si="60"/>
        <v>20</v>
      </c>
      <c r="I884" s="26" t="str">
        <f t="shared" si="63"/>
        <v>3238</v>
      </c>
      <c r="J884" s="24" t="str">
        <f t="shared" si="62"/>
        <v>323</v>
      </c>
    </row>
    <row r="885" spans="2:10">
      <c r="B885" s="27" t="s">
        <v>97</v>
      </c>
      <c r="C885" s="27" t="s">
        <v>1116</v>
      </c>
      <c r="D885" s="26" t="str">
        <f t="shared" si="61"/>
        <v>長野県立科町</v>
      </c>
      <c r="E885" s="27" t="s">
        <v>3572</v>
      </c>
      <c r="F885" s="27" t="s">
        <v>3627</v>
      </c>
      <c r="G885" s="30" t="s">
        <v>3628</v>
      </c>
      <c r="H885" s="26" t="str">
        <f t="shared" si="60"/>
        <v>20</v>
      </c>
      <c r="I885" s="26" t="str">
        <f t="shared" si="63"/>
        <v>3246</v>
      </c>
      <c r="J885" s="24" t="str">
        <f t="shared" si="62"/>
        <v>324</v>
      </c>
    </row>
    <row r="886" spans="2:10">
      <c r="B886" s="27" t="s">
        <v>97</v>
      </c>
      <c r="C886" s="27" t="s">
        <v>1142</v>
      </c>
      <c r="D886" s="26" t="str">
        <f t="shared" si="61"/>
        <v>長野県青木村</v>
      </c>
      <c r="E886" s="27" t="s">
        <v>3572</v>
      </c>
      <c r="F886" s="27" t="s">
        <v>3629</v>
      </c>
      <c r="G886" s="30" t="s">
        <v>3630</v>
      </c>
      <c r="H886" s="26" t="str">
        <f t="shared" si="60"/>
        <v>20</v>
      </c>
      <c r="I886" s="26" t="str">
        <f t="shared" si="63"/>
        <v>3491</v>
      </c>
      <c r="J886" s="24" t="str">
        <f t="shared" si="62"/>
        <v>349</v>
      </c>
    </row>
    <row r="887" spans="2:10">
      <c r="B887" s="27" t="s">
        <v>97</v>
      </c>
      <c r="C887" s="27" t="s">
        <v>1169</v>
      </c>
      <c r="D887" s="26" t="str">
        <f t="shared" si="61"/>
        <v>長野県長和町</v>
      </c>
      <c r="E887" s="27" t="s">
        <v>3572</v>
      </c>
      <c r="F887" s="27" t="s">
        <v>3631</v>
      </c>
      <c r="G887" s="30" t="s">
        <v>3632</v>
      </c>
      <c r="H887" s="26" t="str">
        <f t="shared" si="60"/>
        <v>20</v>
      </c>
      <c r="I887" s="26" t="str">
        <f t="shared" si="63"/>
        <v>3505</v>
      </c>
      <c r="J887" s="24" t="str">
        <f t="shared" si="62"/>
        <v>350</v>
      </c>
    </row>
    <row r="888" spans="2:10">
      <c r="B888" s="27" t="s">
        <v>97</v>
      </c>
      <c r="C888" s="27" t="s">
        <v>1197</v>
      </c>
      <c r="D888" s="26" t="str">
        <f t="shared" si="61"/>
        <v>長野県下諏訪町</v>
      </c>
      <c r="E888" s="27" t="s">
        <v>3572</v>
      </c>
      <c r="F888" s="27" t="s">
        <v>3633</v>
      </c>
      <c r="G888" s="30" t="s">
        <v>3634</v>
      </c>
      <c r="H888" s="26" t="str">
        <f t="shared" si="60"/>
        <v>20</v>
      </c>
      <c r="I888" s="26" t="str">
        <f t="shared" si="63"/>
        <v>3611</v>
      </c>
      <c r="J888" s="24" t="str">
        <f t="shared" si="62"/>
        <v>361</v>
      </c>
    </row>
    <row r="889" spans="2:10">
      <c r="B889" s="27" t="s">
        <v>97</v>
      </c>
      <c r="C889" s="27" t="s">
        <v>1220</v>
      </c>
      <c r="D889" s="26" t="str">
        <f t="shared" si="61"/>
        <v>長野県富士見町</v>
      </c>
      <c r="E889" s="27" t="s">
        <v>3572</v>
      </c>
      <c r="F889" s="27" t="s">
        <v>3635</v>
      </c>
      <c r="G889" s="30" t="s">
        <v>3636</v>
      </c>
      <c r="H889" s="26" t="str">
        <f t="shared" si="60"/>
        <v>20</v>
      </c>
      <c r="I889" s="26" t="str">
        <f t="shared" si="63"/>
        <v>3629</v>
      </c>
      <c r="J889" s="24" t="str">
        <f t="shared" si="62"/>
        <v>362</v>
      </c>
    </row>
    <row r="890" spans="2:10">
      <c r="B890" s="27" t="s">
        <v>97</v>
      </c>
      <c r="C890" s="27" t="s">
        <v>1244</v>
      </c>
      <c r="D890" s="26" t="str">
        <f t="shared" si="61"/>
        <v>長野県原村</v>
      </c>
      <c r="E890" s="27" t="s">
        <v>3572</v>
      </c>
      <c r="F890" s="27" t="s">
        <v>3637</v>
      </c>
      <c r="G890" s="30" t="s">
        <v>3638</v>
      </c>
      <c r="H890" s="26" t="str">
        <f t="shared" si="60"/>
        <v>20</v>
      </c>
      <c r="I890" s="26" t="str">
        <f t="shared" si="63"/>
        <v>3637</v>
      </c>
      <c r="J890" s="24" t="str">
        <f t="shared" si="62"/>
        <v>363</v>
      </c>
    </row>
    <row r="891" spans="2:10">
      <c r="B891" s="27" t="s">
        <v>97</v>
      </c>
      <c r="C891" s="27" t="s">
        <v>1269</v>
      </c>
      <c r="D891" s="26" t="str">
        <f t="shared" si="61"/>
        <v>長野県辰野町</v>
      </c>
      <c r="E891" s="27" t="s">
        <v>3572</v>
      </c>
      <c r="F891" s="27" t="s">
        <v>3639</v>
      </c>
      <c r="G891" s="30" t="s">
        <v>3640</v>
      </c>
      <c r="H891" s="26" t="str">
        <f t="shared" si="60"/>
        <v>20</v>
      </c>
      <c r="I891" s="26" t="str">
        <f t="shared" si="63"/>
        <v>3823</v>
      </c>
      <c r="J891" s="24" t="str">
        <f t="shared" si="62"/>
        <v>382</v>
      </c>
    </row>
    <row r="892" spans="2:10">
      <c r="B892" s="27" t="s">
        <v>97</v>
      </c>
      <c r="C892" s="27" t="s">
        <v>1294</v>
      </c>
      <c r="D892" s="26" t="str">
        <f t="shared" si="61"/>
        <v>長野県箕輪町</v>
      </c>
      <c r="E892" s="27" t="s">
        <v>3572</v>
      </c>
      <c r="F892" s="27" t="s">
        <v>3641</v>
      </c>
      <c r="G892" s="30" t="s">
        <v>3642</v>
      </c>
      <c r="H892" s="26" t="str">
        <f t="shared" si="60"/>
        <v>20</v>
      </c>
      <c r="I892" s="26" t="str">
        <f t="shared" si="63"/>
        <v>3831</v>
      </c>
      <c r="J892" s="24" t="str">
        <f t="shared" si="62"/>
        <v>383</v>
      </c>
    </row>
    <row r="893" spans="2:10">
      <c r="B893" s="27" t="s">
        <v>97</v>
      </c>
      <c r="C893" s="27" t="s">
        <v>1316</v>
      </c>
      <c r="D893" s="26" t="str">
        <f t="shared" si="61"/>
        <v>長野県飯島町</v>
      </c>
      <c r="E893" s="27" t="s">
        <v>3572</v>
      </c>
      <c r="F893" s="27" t="s">
        <v>3643</v>
      </c>
      <c r="G893" s="30" t="s">
        <v>3644</v>
      </c>
      <c r="H893" s="26" t="str">
        <f t="shared" si="60"/>
        <v>20</v>
      </c>
      <c r="I893" s="26" t="str">
        <f t="shared" si="63"/>
        <v>3840</v>
      </c>
      <c r="J893" s="24" t="str">
        <f t="shared" si="62"/>
        <v>384</v>
      </c>
    </row>
    <row r="894" spans="2:10">
      <c r="B894" s="27" t="s">
        <v>97</v>
      </c>
      <c r="C894" s="27" t="s">
        <v>1337</v>
      </c>
      <c r="D894" s="26" t="str">
        <f t="shared" si="61"/>
        <v>長野県南箕輪村</v>
      </c>
      <c r="E894" s="27" t="s">
        <v>3572</v>
      </c>
      <c r="F894" s="27" t="s">
        <v>3645</v>
      </c>
      <c r="G894" s="30" t="s">
        <v>3646</v>
      </c>
      <c r="H894" s="26" t="str">
        <f t="shared" si="60"/>
        <v>20</v>
      </c>
      <c r="I894" s="26" t="str">
        <f t="shared" si="63"/>
        <v>3858</v>
      </c>
      <c r="J894" s="24" t="str">
        <f t="shared" si="62"/>
        <v>385</v>
      </c>
    </row>
    <row r="895" spans="2:10">
      <c r="B895" s="27" t="s">
        <v>97</v>
      </c>
      <c r="C895" s="27" t="s">
        <v>1356</v>
      </c>
      <c r="D895" s="26" t="str">
        <f t="shared" si="61"/>
        <v>長野県中川村</v>
      </c>
      <c r="E895" s="27" t="s">
        <v>3572</v>
      </c>
      <c r="F895" s="27" t="s">
        <v>3647</v>
      </c>
      <c r="G895" s="30" t="s">
        <v>3648</v>
      </c>
      <c r="H895" s="26" t="str">
        <f t="shared" si="60"/>
        <v>20</v>
      </c>
      <c r="I895" s="26" t="str">
        <f t="shared" si="63"/>
        <v>3866</v>
      </c>
      <c r="J895" s="24" t="str">
        <f t="shared" si="62"/>
        <v>386</v>
      </c>
    </row>
    <row r="896" spans="2:10">
      <c r="B896" s="27" t="s">
        <v>97</v>
      </c>
      <c r="C896" s="27" t="s">
        <v>1375</v>
      </c>
      <c r="D896" s="26" t="str">
        <f t="shared" si="61"/>
        <v>長野県宮田村</v>
      </c>
      <c r="E896" s="27" t="s">
        <v>3572</v>
      </c>
      <c r="F896" s="27" t="s">
        <v>3649</v>
      </c>
      <c r="G896" s="30" t="s">
        <v>3650</v>
      </c>
      <c r="H896" s="26" t="str">
        <f t="shared" si="60"/>
        <v>20</v>
      </c>
      <c r="I896" s="26" t="str">
        <f t="shared" si="63"/>
        <v>3882</v>
      </c>
      <c r="J896" s="24" t="str">
        <f t="shared" si="62"/>
        <v>388</v>
      </c>
    </row>
    <row r="897" spans="2:10">
      <c r="B897" s="27" t="s">
        <v>97</v>
      </c>
      <c r="C897" s="27" t="s">
        <v>1394</v>
      </c>
      <c r="D897" s="26" t="str">
        <f t="shared" si="61"/>
        <v>長野県松川町</v>
      </c>
      <c r="E897" s="27" t="s">
        <v>3572</v>
      </c>
      <c r="F897" s="27" t="s">
        <v>3651</v>
      </c>
      <c r="G897" s="30" t="s">
        <v>3652</v>
      </c>
      <c r="H897" s="26" t="str">
        <f t="shared" si="60"/>
        <v>20</v>
      </c>
      <c r="I897" s="26" t="str">
        <f t="shared" si="63"/>
        <v>4021</v>
      </c>
      <c r="J897" s="24" t="str">
        <f t="shared" si="62"/>
        <v>402</v>
      </c>
    </row>
    <row r="898" spans="2:10">
      <c r="B898" s="27" t="s">
        <v>97</v>
      </c>
      <c r="C898" s="27" t="s">
        <v>1154</v>
      </c>
      <c r="D898" s="26" t="str">
        <f t="shared" si="61"/>
        <v>長野県高森町</v>
      </c>
      <c r="E898" s="27" t="s">
        <v>3572</v>
      </c>
      <c r="F898" s="27" t="s">
        <v>3653</v>
      </c>
      <c r="G898" s="30" t="s">
        <v>3654</v>
      </c>
      <c r="H898" s="26" t="str">
        <f t="shared" ref="H898:H961" si="64">LEFT(G898,2)</f>
        <v>20</v>
      </c>
      <c r="I898" s="26" t="str">
        <f t="shared" si="63"/>
        <v>4030</v>
      </c>
      <c r="J898" s="24" t="str">
        <f t="shared" si="62"/>
        <v>403</v>
      </c>
    </row>
    <row r="899" spans="2:10">
      <c r="B899" s="27" t="s">
        <v>97</v>
      </c>
      <c r="C899" s="27" t="s">
        <v>1424</v>
      </c>
      <c r="D899" s="26" t="str">
        <f t="shared" ref="D899:D962" si="65">CONCATENATE(B899,C899)</f>
        <v>長野県阿南町</v>
      </c>
      <c r="E899" s="27" t="s">
        <v>3572</v>
      </c>
      <c r="F899" s="27" t="s">
        <v>3655</v>
      </c>
      <c r="G899" s="30" t="s">
        <v>3656</v>
      </c>
      <c r="H899" s="26" t="str">
        <f t="shared" si="64"/>
        <v>20</v>
      </c>
      <c r="I899" s="26" t="str">
        <f t="shared" si="63"/>
        <v>4048</v>
      </c>
      <c r="J899" s="24" t="str">
        <f t="shared" ref="J899:J962" si="66">LEFT(I899,3)</f>
        <v>404</v>
      </c>
    </row>
    <row r="900" spans="2:10">
      <c r="B900" s="27" t="s">
        <v>97</v>
      </c>
      <c r="C900" s="27" t="s">
        <v>1440</v>
      </c>
      <c r="D900" s="26" t="str">
        <f t="shared" si="65"/>
        <v>長野県阿智村</v>
      </c>
      <c r="E900" s="27" t="s">
        <v>3572</v>
      </c>
      <c r="F900" s="27" t="s">
        <v>3657</v>
      </c>
      <c r="G900" s="30" t="s">
        <v>3658</v>
      </c>
      <c r="H900" s="26" t="str">
        <f t="shared" si="64"/>
        <v>20</v>
      </c>
      <c r="I900" s="26" t="str">
        <f t="shared" si="63"/>
        <v>4072</v>
      </c>
      <c r="J900" s="24" t="str">
        <f t="shared" si="66"/>
        <v>407</v>
      </c>
    </row>
    <row r="901" spans="2:10">
      <c r="B901" s="27" t="s">
        <v>97</v>
      </c>
      <c r="C901" s="27" t="s">
        <v>1455</v>
      </c>
      <c r="D901" s="26" t="str">
        <f t="shared" si="65"/>
        <v>長野県平谷村</v>
      </c>
      <c r="E901" s="27" t="s">
        <v>3572</v>
      </c>
      <c r="F901" s="27" t="s">
        <v>3659</v>
      </c>
      <c r="G901" s="30" t="s">
        <v>3660</v>
      </c>
      <c r="H901" s="26" t="str">
        <f t="shared" si="64"/>
        <v>20</v>
      </c>
      <c r="I901" s="26" t="str">
        <f t="shared" si="63"/>
        <v>4099</v>
      </c>
      <c r="J901" s="24" t="str">
        <f t="shared" si="66"/>
        <v>409</v>
      </c>
    </row>
    <row r="902" spans="2:10">
      <c r="B902" s="27" t="s">
        <v>97</v>
      </c>
      <c r="C902" s="27" t="s">
        <v>1467</v>
      </c>
      <c r="D902" s="26" t="str">
        <f t="shared" si="65"/>
        <v>長野県根羽村</v>
      </c>
      <c r="E902" s="27" t="s">
        <v>3572</v>
      </c>
      <c r="F902" s="27" t="s">
        <v>3661</v>
      </c>
      <c r="G902" s="30" t="s">
        <v>3662</v>
      </c>
      <c r="H902" s="26" t="str">
        <f t="shared" si="64"/>
        <v>20</v>
      </c>
      <c r="I902" s="26" t="str">
        <f t="shared" si="63"/>
        <v>4102</v>
      </c>
      <c r="J902" s="24" t="str">
        <f t="shared" si="66"/>
        <v>410</v>
      </c>
    </row>
    <row r="903" spans="2:10">
      <c r="B903" s="27" t="s">
        <v>97</v>
      </c>
      <c r="C903" s="27" t="s">
        <v>1479</v>
      </c>
      <c r="D903" s="26" t="str">
        <f t="shared" si="65"/>
        <v>長野県下條村</v>
      </c>
      <c r="E903" s="27" t="s">
        <v>3572</v>
      </c>
      <c r="F903" s="27" t="s">
        <v>3663</v>
      </c>
      <c r="G903" s="30" t="s">
        <v>3664</v>
      </c>
      <c r="H903" s="26" t="str">
        <f t="shared" si="64"/>
        <v>20</v>
      </c>
      <c r="I903" s="26" t="str">
        <f t="shared" si="63"/>
        <v>4111</v>
      </c>
      <c r="J903" s="24" t="str">
        <f t="shared" si="66"/>
        <v>411</v>
      </c>
    </row>
    <row r="904" spans="2:10">
      <c r="B904" s="27" t="s">
        <v>97</v>
      </c>
      <c r="C904" s="27" t="s">
        <v>1490</v>
      </c>
      <c r="D904" s="26" t="str">
        <f t="shared" si="65"/>
        <v>長野県売木村</v>
      </c>
      <c r="E904" s="27" t="s">
        <v>3572</v>
      </c>
      <c r="F904" s="27" t="s">
        <v>3665</v>
      </c>
      <c r="G904" s="30" t="s">
        <v>3666</v>
      </c>
      <c r="H904" s="26" t="str">
        <f t="shared" si="64"/>
        <v>20</v>
      </c>
      <c r="I904" s="26" t="str">
        <f t="shared" si="63"/>
        <v>4129</v>
      </c>
      <c r="J904" s="24" t="str">
        <f t="shared" si="66"/>
        <v>412</v>
      </c>
    </row>
    <row r="905" spans="2:10">
      <c r="B905" s="27" t="s">
        <v>97</v>
      </c>
      <c r="C905" s="27" t="s">
        <v>1502</v>
      </c>
      <c r="D905" s="26" t="str">
        <f t="shared" si="65"/>
        <v>長野県天龍村</v>
      </c>
      <c r="E905" s="27" t="s">
        <v>3572</v>
      </c>
      <c r="F905" s="27" t="s">
        <v>3667</v>
      </c>
      <c r="G905" s="30" t="s">
        <v>3668</v>
      </c>
      <c r="H905" s="26" t="str">
        <f t="shared" si="64"/>
        <v>20</v>
      </c>
      <c r="I905" s="26" t="str">
        <f t="shared" si="63"/>
        <v>4137</v>
      </c>
      <c r="J905" s="24" t="str">
        <f t="shared" si="66"/>
        <v>413</v>
      </c>
    </row>
    <row r="906" spans="2:10">
      <c r="B906" s="27" t="s">
        <v>97</v>
      </c>
      <c r="C906" s="27" t="s">
        <v>1513</v>
      </c>
      <c r="D906" s="26" t="str">
        <f t="shared" si="65"/>
        <v>長野県泰阜村</v>
      </c>
      <c r="E906" s="27" t="s">
        <v>3572</v>
      </c>
      <c r="F906" s="27" t="s">
        <v>3669</v>
      </c>
      <c r="G906" s="30" t="s">
        <v>3670</v>
      </c>
      <c r="H906" s="26" t="str">
        <f t="shared" si="64"/>
        <v>20</v>
      </c>
      <c r="I906" s="26" t="str">
        <f t="shared" si="63"/>
        <v>4145</v>
      </c>
      <c r="J906" s="24" t="str">
        <f t="shared" si="66"/>
        <v>414</v>
      </c>
    </row>
    <row r="907" spans="2:10">
      <c r="B907" s="27" t="s">
        <v>97</v>
      </c>
      <c r="C907" s="27" t="s">
        <v>1525</v>
      </c>
      <c r="D907" s="26" t="str">
        <f t="shared" si="65"/>
        <v>長野県喬木村</v>
      </c>
      <c r="E907" s="27" t="s">
        <v>3572</v>
      </c>
      <c r="F907" s="27" t="s">
        <v>3671</v>
      </c>
      <c r="G907" s="30" t="s">
        <v>3672</v>
      </c>
      <c r="H907" s="26" t="str">
        <f t="shared" si="64"/>
        <v>20</v>
      </c>
      <c r="I907" s="26" t="str">
        <f t="shared" si="63"/>
        <v>4153</v>
      </c>
      <c r="J907" s="24" t="str">
        <f t="shared" si="66"/>
        <v>415</v>
      </c>
    </row>
    <row r="908" spans="2:10">
      <c r="B908" s="27" t="s">
        <v>97</v>
      </c>
      <c r="C908" s="27" t="s">
        <v>1535</v>
      </c>
      <c r="D908" s="26" t="str">
        <f t="shared" si="65"/>
        <v>長野県豊丘村</v>
      </c>
      <c r="E908" s="27" t="s">
        <v>3572</v>
      </c>
      <c r="F908" s="27" t="s">
        <v>3673</v>
      </c>
      <c r="G908" s="30" t="s">
        <v>3674</v>
      </c>
      <c r="H908" s="26" t="str">
        <f t="shared" si="64"/>
        <v>20</v>
      </c>
      <c r="I908" s="26" t="str">
        <f t="shared" si="63"/>
        <v>4161</v>
      </c>
      <c r="J908" s="24" t="str">
        <f t="shared" si="66"/>
        <v>416</v>
      </c>
    </row>
    <row r="909" spans="2:10">
      <c r="B909" s="27" t="s">
        <v>97</v>
      </c>
      <c r="C909" s="27" t="s">
        <v>1545</v>
      </c>
      <c r="D909" s="26" t="str">
        <f t="shared" si="65"/>
        <v>長野県大鹿村</v>
      </c>
      <c r="E909" s="27" t="s">
        <v>3572</v>
      </c>
      <c r="F909" s="27" t="s">
        <v>3675</v>
      </c>
      <c r="G909" s="30" t="s">
        <v>3676</v>
      </c>
      <c r="H909" s="26" t="str">
        <f t="shared" si="64"/>
        <v>20</v>
      </c>
      <c r="I909" s="26" t="str">
        <f t="shared" si="63"/>
        <v>4170</v>
      </c>
      <c r="J909" s="24" t="str">
        <f t="shared" si="66"/>
        <v>417</v>
      </c>
    </row>
    <row r="910" spans="2:10">
      <c r="B910" s="27" t="s">
        <v>97</v>
      </c>
      <c r="C910" s="27" t="s">
        <v>1554</v>
      </c>
      <c r="D910" s="26" t="str">
        <f t="shared" si="65"/>
        <v>長野県上松町</v>
      </c>
      <c r="E910" s="27" t="s">
        <v>3572</v>
      </c>
      <c r="F910" s="27" t="s">
        <v>3677</v>
      </c>
      <c r="G910" s="30" t="s">
        <v>3678</v>
      </c>
      <c r="H910" s="26" t="str">
        <f t="shared" si="64"/>
        <v>20</v>
      </c>
      <c r="I910" s="26" t="str">
        <f t="shared" si="63"/>
        <v>4226</v>
      </c>
      <c r="J910" s="24" t="str">
        <f t="shared" si="66"/>
        <v>422</v>
      </c>
    </row>
    <row r="911" spans="2:10">
      <c r="B911" s="27" t="s">
        <v>97</v>
      </c>
      <c r="C911" s="27" t="s">
        <v>1564</v>
      </c>
      <c r="D911" s="26" t="str">
        <f t="shared" si="65"/>
        <v>長野県南木曽町</v>
      </c>
      <c r="E911" s="27" t="s">
        <v>3572</v>
      </c>
      <c r="F911" s="27" t="s">
        <v>3679</v>
      </c>
      <c r="G911" s="30" t="s">
        <v>3680</v>
      </c>
      <c r="H911" s="26" t="str">
        <f t="shared" si="64"/>
        <v>20</v>
      </c>
      <c r="I911" s="26" t="str">
        <f t="shared" si="63"/>
        <v>4234</v>
      </c>
      <c r="J911" s="24" t="str">
        <f t="shared" si="66"/>
        <v>423</v>
      </c>
    </row>
    <row r="912" spans="2:10">
      <c r="B912" s="27" t="s">
        <v>97</v>
      </c>
      <c r="C912" s="27" t="s">
        <v>1574</v>
      </c>
      <c r="D912" s="26" t="str">
        <f t="shared" si="65"/>
        <v>長野県木祖村</v>
      </c>
      <c r="E912" s="27" t="s">
        <v>3572</v>
      </c>
      <c r="F912" s="27" t="s">
        <v>3681</v>
      </c>
      <c r="G912" s="30" t="s">
        <v>3682</v>
      </c>
      <c r="H912" s="26" t="str">
        <f t="shared" si="64"/>
        <v>20</v>
      </c>
      <c r="I912" s="26" t="str">
        <f t="shared" si="63"/>
        <v>4251</v>
      </c>
      <c r="J912" s="24" t="str">
        <f t="shared" si="66"/>
        <v>425</v>
      </c>
    </row>
    <row r="913" spans="2:10">
      <c r="B913" s="27" t="s">
        <v>97</v>
      </c>
      <c r="C913" s="27" t="s">
        <v>1584</v>
      </c>
      <c r="D913" s="26" t="str">
        <f t="shared" si="65"/>
        <v>長野県王滝村</v>
      </c>
      <c r="E913" s="27" t="s">
        <v>3572</v>
      </c>
      <c r="F913" s="27" t="s">
        <v>3683</v>
      </c>
      <c r="G913" s="30" t="s">
        <v>3684</v>
      </c>
      <c r="H913" s="26" t="str">
        <f t="shared" si="64"/>
        <v>20</v>
      </c>
      <c r="I913" s="26" t="str">
        <f t="shared" si="63"/>
        <v>4293</v>
      </c>
      <c r="J913" s="24" t="str">
        <f t="shared" si="66"/>
        <v>429</v>
      </c>
    </row>
    <row r="914" spans="2:10">
      <c r="B914" s="27" t="s">
        <v>97</v>
      </c>
      <c r="C914" s="27" t="s">
        <v>1594</v>
      </c>
      <c r="D914" s="26" t="str">
        <f t="shared" si="65"/>
        <v>長野県大桑村</v>
      </c>
      <c r="E914" s="27" t="s">
        <v>3572</v>
      </c>
      <c r="F914" s="27" t="s">
        <v>3685</v>
      </c>
      <c r="G914" s="30" t="s">
        <v>3686</v>
      </c>
      <c r="H914" s="26" t="str">
        <f t="shared" si="64"/>
        <v>20</v>
      </c>
      <c r="I914" s="26" t="str">
        <f t="shared" si="63"/>
        <v>4307</v>
      </c>
      <c r="J914" s="24" t="str">
        <f t="shared" si="66"/>
        <v>430</v>
      </c>
    </row>
    <row r="915" spans="2:10">
      <c r="B915" s="27" t="s">
        <v>97</v>
      </c>
      <c r="C915" s="27" t="s">
        <v>1604</v>
      </c>
      <c r="D915" s="26" t="str">
        <f t="shared" si="65"/>
        <v>長野県木曽町</v>
      </c>
      <c r="E915" s="27" t="s">
        <v>3572</v>
      </c>
      <c r="F915" s="27" t="s">
        <v>3687</v>
      </c>
      <c r="G915" s="30" t="s">
        <v>3688</v>
      </c>
      <c r="H915" s="26" t="str">
        <f t="shared" si="64"/>
        <v>20</v>
      </c>
      <c r="I915" s="26" t="str">
        <f t="shared" si="63"/>
        <v>4323</v>
      </c>
      <c r="J915" s="24" t="str">
        <f t="shared" si="66"/>
        <v>432</v>
      </c>
    </row>
    <row r="916" spans="2:10">
      <c r="B916" s="27" t="s">
        <v>97</v>
      </c>
      <c r="C916" s="27" t="s">
        <v>1613</v>
      </c>
      <c r="D916" s="26" t="str">
        <f t="shared" si="65"/>
        <v>長野県麻績村</v>
      </c>
      <c r="E916" s="27" t="s">
        <v>3572</v>
      </c>
      <c r="F916" s="27" t="s">
        <v>3689</v>
      </c>
      <c r="G916" s="30" t="s">
        <v>3690</v>
      </c>
      <c r="H916" s="26" t="str">
        <f t="shared" si="64"/>
        <v>20</v>
      </c>
      <c r="I916" s="26" t="str">
        <f t="shared" si="63"/>
        <v>4463</v>
      </c>
      <c r="J916" s="24" t="str">
        <f t="shared" si="66"/>
        <v>446</v>
      </c>
    </row>
    <row r="917" spans="2:10">
      <c r="B917" s="27" t="s">
        <v>97</v>
      </c>
      <c r="C917" s="27" t="s">
        <v>1620</v>
      </c>
      <c r="D917" s="26" t="str">
        <f t="shared" si="65"/>
        <v>長野県生坂村</v>
      </c>
      <c r="E917" s="27" t="s">
        <v>3572</v>
      </c>
      <c r="F917" s="27" t="s">
        <v>3691</v>
      </c>
      <c r="G917" s="30" t="s">
        <v>3692</v>
      </c>
      <c r="H917" s="26" t="str">
        <f t="shared" si="64"/>
        <v>20</v>
      </c>
      <c r="I917" s="26" t="str">
        <f t="shared" si="63"/>
        <v>4480</v>
      </c>
      <c r="J917" s="24" t="str">
        <f t="shared" si="66"/>
        <v>448</v>
      </c>
    </row>
    <row r="918" spans="2:10">
      <c r="B918" s="27" t="s">
        <v>97</v>
      </c>
      <c r="C918" s="27" t="s">
        <v>1626</v>
      </c>
      <c r="D918" s="26" t="str">
        <f t="shared" si="65"/>
        <v>長野県山形村</v>
      </c>
      <c r="E918" s="27" t="s">
        <v>3572</v>
      </c>
      <c r="F918" s="27" t="s">
        <v>3693</v>
      </c>
      <c r="G918" s="30" t="s">
        <v>3694</v>
      </c>
      <c r="H918" s="26" t="str">
        <f t="shared" si="64"/>
        <v>20</v>
      </c>
      <c r="I918" s="26" t="str">
        <f t="shared" si="63"/>
        <v>4501</v>
      </c>
      <c r="J918" s="24" t="str">
        <f t="shared" si="66"/>
        <v>450</v>
      </c>
    </row>
    <row r="919" spans="2:10">
      <c r="B919" s="27" t="s">
        <v>97</v>
      </c>
      <c r="C919" s="27" t="s">
        <v>1633</v>
      </c>
      <c r="D919" s="26" t="str">
        <f t="shared" si="65"/>
        <v>長野県朝日村</v>
      </c>
      <c r="E919" s="27" t="s">
        <v>3572</v>
      </c>
      <c r="F919" s="27" t="s">
        <v>3695</v>
      </c>
      <c r="G919" s="30" t="s">
        <v>3696</v>
      </c>
      <c r="H919" s="26" t="str">
        <f t="shared" si="64"/>
        <v>20</v>
      </c>
      <c r="I919" s="26" t="str">
        <f t="shared" si="63"/>
        <v>4510</v>
      </c>
      <c r="J919" s="24" t="str">
        <f t="shared" si="66"/>
        <v>451</v>
      </c>
    </row>
    <row r="920" spans="2:10">
      <c r="B920" s="27" t="s">
        <v>97</v>
      </c>
      <c r="C920" s="27" t="s">
        <v>1639</v>
      </c>
      <c r="D920" s="26" t="str">
        <f t="shared" si="65"/>
        <v>長野県筑北村</v>
      </c>
      <c r="E920" s="27" t="s">
        <v>3572</v>
      </c>
      <c r="F920" s="27" t="s">
        <v>3697</v>
      </c>
      <c r="G920" s="30" t="s">
        <v>3698</v>
      </c>
      <c r="H920" s="26" t="str">
        <f t="shared" si="64"/>
        <v>20</v>
      </c>
      <c r="I920" s="26" t="str">
        <f t="shared" si="63"/>
        <v>4528</v>
      </c>
      <c r="J920" s="24" t="str">
        <f t="shared" si="66"/>
        <v>452</v>
      </c>
    </row>
    <row r="921" spans="2:10">
      <c r="B921" s="27" t="s">
        <v>97</v>
      </c>
      <c r="C921" s="27" t="s">
        <v>486</v>
      </c>
      <c r="D921" s="26" t="str">
        <f t="shared" si="65"/>
        <v>長野県池田町</v>
      </c>
      <c r="E921" s="27" t="s">
        <v>3572</v>
      </c>
      <c r="F921" s="27" t="s">
        <v>3699</v>
      </c>
      <c r="G921" s="30" t="s">
        <v>3700</v>
      </c>
      <c r="H921" s="26" t="str">
        <f t="shared" si="64"/>
        <v>20</v>
      </c>
      <c r="I921" s="26" t="str">
        <f t="shared" si="63"/>
        <v>4811</v>
      </c>
      <c r="J921" s="24" t="str">
        <f t="shared" si="66"/>
        <v>481</v>
      </c>
    </row>
    <row r="922" spans="2:10">
      <c r="B922" s="27" t="s">
        <v>97</v>
      </c>
      <c r="C922" s="27" t="s">
        <v>1648</v>
      </c>
      <c r="D922" s="26" t="str">
        <f t="shared" si="65"/>
        <v>長野県松川村</v>
      </c>
      <c r="E922" s="27" t="s">
        <v>3572</v>
      </c>
      <c r="F922" s="27" t="s">
        <v>3701</v>
      </c>
      <c r="G922" s="30" t="s">
        <v>3702</v>
      </c>
      <c r="H922" s="26" t="str">
        <f t="shared" si="64"/>
        <v>20</v>
      </c>
      <c r="I922" s="26" t="str">
        <f t="shared" ref="I922:I934" si="67">RIGHT(G922,4)</f>
        <v>4820</v>
      </c>
      <c r="J922" s="24" t="str">
        <f t="shared" si="66"/>
        <v>482</v>
      </c>
    </row>
    <row r="923" spans="2:10">
      <c r="B923" s="27" t="s">
        <v>97</v>
      </c>
      <c r="C923" s="27" t="s">
        <v>1653</v>
      </c>
      <c r="D923" s="26" t="str">
        <f t="shared" si="65"/>
        <v>長野県白馬村</v>
      </c>
      <c r="E923" s="27" t="s">
        <v>3572</v>
      </c>
      <c r="F923" s="27" t="s">
        <v>3703</v>
      </c>
      <c r="G923" s="30" t="s">
        <v>3704</v>
      </c>
      <c r="H923" s="26" t="str">
        <f t="shared" si="64"/>
        <v>20</v>
      </c>
      <c r="I923" s="26" t="str">
        <f t="shared" si="67"/>
        <v>4854</v>
      </c>
      <c r="J923" s="24" t="str">
        <f t="shared" si="66"/>
        <v>485</v>
      </c>
    </row>
    <row r="924" spans="2:10">
      <c r="B924" s="27" t="s">
        <v>97</v>
      </c>
      <c r="C924" s="27" t="s">
        <v>1659</v>
      </c>
      <c r="D924" s="26" t="str">
        <f t="shared" si="65"/>
        <v>長野県小谷村</v>
      </c>
      <c r="E924" s="27" t="s">
        <v>3572</v>
      </c>
      <c r="F924" s="27" t="s">
        <v>3705</v>
      </c>
      <c r="G924" s="30" t="s">
        <v>3706</v>
      </c>
      <c r="H924" s="26" t="str">
        <f t="shared" si="64"/>
        <v>20</v>
      </c>
      <c r="I924" s="26" t="str">
        <f t="shared" si="67"/>
        <v>4862</v>
      </c>
      <c r="J924" s="24" t="str">
        <f t="shared" si="66"/>
        <v>486</v>
      </c>
    </row>
    <row r="925" spans="2:10">
      <c r="B925" s="27" t="s">
        <v>97</v>
      </c>
      <c r="C925" s="27" t="s">
        <v>1665</v>
      </c>
      <c r="D925" s="26" t="str">
        <f t="shared" si="65"/>
        <v>長野県坂城町</v>
      </c>
      <c r="E925" s="27" t="s">
        <v>3572</v>
      </c>
      <c r="F925" s="27" t="s">
        <v>3707</v>
      </c>
      <c r="G925" s="30" t="s">
        <v>3708</v>
      </c>
      <c r="H925" s="26" t="str">
        <f t="shared" si="64"/>
        <v>20</v>
      </c>
      <c r="I925" s="26" t="str">
        <f t="shared" si="67"/>
        <v>5214</v>
      </c>
      <c r="J925" s="24" t="str">
        <f t="shared" si="66"/>
        <v>521</v>
      </c>
    </row>
    <row r="926" spans="2:10">
      <c r="B926" s="27" t="s">
        <v>97</v>
      </c>
      <c r="C926" s="27" t="s">
        <v>1671</v>
      </c>
      <c r="D926" s="26" t="str">
        <f t="shared" si="65"/>
        <v>長野県小布施町</v>
      </c>
      <c r="E926" s="27" t="s">
        <v>3572</v>
      </c>
      <c r="F926" s="27" t="s">
        <v>3709</v>
      </c>
      <c r="G926" s="30" t="s">
        <v>3710</v>
      </c>
      <c r="H926" s="26" t="str">
        <f t="shared" si="64"/>
        <v>20</v>
      </c>
      <c r="I926" s="26" t="str">
        <f t="shared" si="67"/>
        <v>5419</v>
      </c>
      <c r="J926" s="24" t="str">
        <f t="shared" si="66"/>
        <v>541</v>
      </c>
    </row>
    <row r="927" spans="2:10">
      <c r="B927" s="27" t="s">
        <v>97</v>
      </c>
      <c r="C927" s="27" t="s">
        <v>989</v>
      </c>
      <c r="D927" s="26" t="str">
        <f t="shared" si="65"/>
        <v>長野県高山村</v>
      </c>
      <c r="E927" s="27" t="s">
        <v>3572</v>
      </c>
      <c r="F927" s="27" t="s">
        <v>2868</v>
      </c>
      <c r="G927" s="30" t="s">
        <v>3711</v>
      </c>
      <c r="H927" s="26" t="str">
        <f t="shared" si="64"/>
        <v>20</v>
      </c>
      <c r="I927" s="26" t="str">
        <f t="shared" si="67"/>
        <v>5435</v>
      </c>
      <c r="J927" s="24" t="str">
        <f t="shared" si="66"/>
        <v>543</v>
      </c>
    </row>
    <row r="928" spans="2:10">
      <c r="B928" s="27" t="s">
        <v>97</v>
      </c>
      <c r="C928" s="27" t="s">
        <v>1680</v>
      </c>
      <c r="D928" s="26" t="str">
        <f t="shared" si="65"/>
        <v>長野県山ノ内町</v>
      </c>
      <c r="E928" s="27" t="s">
        <v>3572</v>
      </c>
      <c r="F928" s="27" t="s">
        <v>3712</v>
      </c>
      <c r="G928" s="30" t="s">
        <v>3713</v>
      </c>
      <c r="H928" s="26" t="str">
        <f t="shared" si="64"/>
        <v>20</v>
      </c>
      <c r="I928" s="26" t="str">
        <f t="shared" si="67"/>
        <v>5613</v>
      </c>
      <c r="J928" s="24" t="str">
        <f t="shared" si="66"/>
        <v>561</v>
      </c>
    </row>
    <row r="929" spans="2:10">
      <c r="B929" s="27" t="s">
        <v>97</v>
      </c>
      <c r="C929" s="27" t="s">
        <v>1685</v>
      </c>
      <c r="D929" s="26" t="str">
        <f t="shared" si="65"/>
        <v>長野県木島平村</v>
      </c>
      <c r="E929" s="27" t="s">
        <v>3572</v>
      </c>
      <c r="F929" s="27" t="s">
        <v>3714</v>
      </c>
      <c r="G929" s="30" t="s">
        <v>3715</v>
      </c>
      <c r="H929" s="26" t="str">
        <f t="shared" si="64"/>
        <v>20</v>
      </c>
      <c r="I929" s="26" t="str">
        <f t="shared" si="67"/>
        <v>5621</v>
      </c>
      <c r="J929" s="24" t="str">
        <f t="shared" si="66"/>
        <v>562</v>
      </c>
    </row>
    <row r="930" spans="2:10">
      <c r="B930" s="27" t="s">
        <v>97</v>
      </c>
      <c r="C930" s="27" t="s">
        <v>1689</v>
      </c>
      <c r="D930" s="26" t="str">
        <f t="shared" si="65"/>
        <v>長野県野沢温泉村</v>
      </c>
      <c r="E930" s="27" t="s">
        <v>3572</v>
      </c>
      <c r="F930" s="27" t="s">
        <v>3716</v>
      </c>
      <c r="G930" s="30" t="s">
        <v>3717</v>
      </c>
      <c r="H930" s="26" t="str">
        <f t="shared" si="64"/>
        <v>20</v>
      </c>
      <c r="I930" s="26" t="str">
        <f t="shared" si="67"/>
        <v>5630</v>
      </c>
      <c r="J930" s="24" t="str">
        <f t="shared" si="66"/>
        <v>563</v>
      </c>
    </row>
    <row r="931" spans="2:10">
      <c r="B931" s="27" t="s">
        <v>97</v>
      </c>
      <c r="C931" s="27" t="s">
        <v>1691</v>
      </c>
      <c r="D931" s="26" t="str">
        <f t="shared" si="65"/>
        <v>長野県信濃町</v>
      </c>
      <c r="E931" s="27" t="s">
        <v>3572</v>
      </c>
      <c r="F931" s="27" t="s">
        <v>3718</v>
      </c>
      <c r="G931" s="30" t="s">
        <v>3719</v>
      </c>
      <c r="H931" s="26" t="str">
        <f t="shared" si="64"/>
        <v>20</v>
      </c>
      <c r="I931" s="26" t="str">
        <f t="shared" si="67"/>
        <v>5834</v>
      </c>
      <c r="J931" s="24" t="str">
        <f t="shared" si="66"/>
        <v>583</v>
      </c>
    </row>
    <row r="932" spans="2:10">
      <c r="B932" s="27" t="s">
        <v>97</v>
      </c>
      <c r="C932" s="27" t="s">
        <v>1693</v>
      </c>
      <c r="D932" s="26" t="str">
        <f t="shared" si="65"/>
        <v>長野県小川村</v>
      </c>
      <c r="E932" s="27" t="s">
        <v>3572</v>
      </c>
      <c r="F932" s="27" t="s">
        <v>3720</v>
      </c>
      <c r="G932" s="30" t="s">
        <v>3721</v>
      </c>
      <c r="H932" s="26" t="str">
        <f t="shared" si="64"/>
        <v>20</v>
      </c>
      <c r="I932" s="26" t="str">
        <f t="shared" si="67"/>
        <v>5885</v>
      </c>
      <c r="J932" s="24" t="str">
        <f t="shared" si="66"/>
        <v>588</v>
      </c>
    </row>
    <row r="933" spans="2:10">
      <c r="B933" s="27" t="s">
        <v>97</v>
      </c>
      <c r="C933" s="27" t="s">
        <v>1695</v>
      </c>
      <c r="D933" s="26" t="str">
        <f t="shared" si="65"/>
        <v>長野県飯綱町</v>
      </c>
      <c r="E933" s="27" t="s">
        <v>3572</v>
      </c>
      <c r="F933" s="27" t="s">
        <v>3722</v>
      </c>
      <c r="G933" s="30" t="s">
        <v>3723</v>
      </c>
      <c r="H933" s="26" t="str">
        <f t="shared" si="64"/>
        <v>20</v>
      </c>
      <c r="I933" s="26" t="str">
        <f t="shared" si="67"/>
        <v>5907</v>
      </c>
      <c r="J933" s="24" t="str">
        <f t="shared" si="66"/>
        <v>590</v>
      </c>
    </row>
    <row r="934" spans="2:10">
      <c r="B934" s="27" t="s">
        <v>97</v>
      </c>
      <c r="C934" s="27" t="s">
        <v>1697</v>
      </c>
      <c r="D934" s="26" t="str">
        <f t="shared" si="65"/>
        <v>長野県栄村</v>
      </c>
      <c r="E934" s="27" t="s">
        <v>3572</v>
      </c>
      <c r="F934" s="27" t="s">
        <v>3724</v>
      </c>
      <c r="G934" s="30" t="s">
        <v>3725</v>
      </c>
      <c r="H934" s="26" t="str">
        <f t="shared" si="64"/>
        <v>20</v>
      </c>
      <c r="I934" s="26" t="str">
        <f t="shared" si="67"/>
        <v>6024</v>
      </c>
      <c r="J934" s="24" t="str">
        <f t="shared" si="66"/>
        <v>602</v>
      </c>
    </row>
    <row r="935" spans="2:10">
      <c r="B935" s="25" t="s">
        <v>3726</v>
      </c>
      <c r="C935" s="26"/>
      <c r="D935" s="26" t="str">
        <f t="shared" si="65"/>
        <v>岐阜県</v>
      </c>
      <c r="E935" s="27" t="s">
        <v>3727</v>
      </c>
      <c r="F935" s="26"/>
      <c r="G935" s="28" t="s">
        <v>3728</v>
      </c>
      <c r="H935" s="26" t="str">
        <f t="shared" si="64"/>
        <v>21</v>
      </c>
      <c r="I935" s="26"/>
      <c r="J935" s="24" t="str">
        <f t="shared" si="66"/>
        <v/>
      </c>
    </row>
    <row r="936" spans="2:10">
      <c r="B936" s="27" t="s">
        <v>98</v>
      </c>
      <c r="C936" s="27" t="s">
        <v>140</v>
      </c>
      <c r="D936" s="26" t="str">
        <f t="shared" si="65"/>
        <v>岐阜県岐阜市</v>
      </c>
      <c r="E936" s="27" t="s">
        <v>3729</v>
      </c>
      <c r="F936" s="27" t="s">
        <v>3730</v>
      </c>
      <c r="G936" s="30" t="s">
        <v>3731</v>
      </c>
      <c r="H936" s="26" t="str">
        <f t="shared" si="64"/>
        <v>21</v>
      </c>
      <c r="I936" s="26" t="str">
        <f t="shared" ref="I936:I977" si="68">RIGHT(G936,4)</f>
        <v>2016</v>
      </c>
      <c r="J936" s="24" t="str">
        <f t="shared" si="66"/>
        <v>201</v>
      </c>
    </row>
    <row r="937" spans="2:10">
      <c r="B937" s="27" t="s">
        <v>98</v>
      </c>
      <c r="C937" s="27" t="s">
        <v>171</v>
      </c>
      <c r="D937" s="26" t="str">
        <f t="shared" si="65"/>
        <v>岐阜県大垣市</v>
      </c>
      <c r="E937" s="27" t="s">
        <v>3729</v>
      </c>
      <c r="F937" s="27" t="s">
        <v>3732</v>
      </c>
      <c r="G937" s="30" t="s">
        <v>3733</v>
      </c>
      <c r="H937" s="26" t="str">
        <f t="shared" si="64"/>
        <v>21</v>
      </c>
      <c r="I937" s="26" t="str">
        <f t="shared" si="68"/>
        <v>2024</v>
      </c>
      <c r="J937" s="24" t="str">
        <f t="shared" si="66"/>
        <v>202</v>
      </c>
    </row>
    <row r="938" spans="2:10">
      <c r="B938" s="27" t="s">
        <v>98</v>
      </c>
      <c r="C938" s="27" t="s">
        <v>203</v>
      </c>
      <c r="D938" s="26" t="str">
        <f t="shared" si="65"/>
        <v>岐阜県高山市</v>
      </c>
      <c r="E938" s="27" t="s">
        <v>3729</v>
      </c>
      <c r="F938" s="27" t="s">
        <v>3734</v>
      </c>
      <c r="G938" s="30" t="s">
        <v>3735</v>
      </c>
      <c r="H938" s="26" t="str">
        <f t="shared" si="64"/>
        <v>21</v>
      </c>
      <c r="I938" s="26" t="str">
        <f t="shared" si="68"/>
        <v>2032</v>
      </c>
      <c r="J938" s="24" t="str">
        <f t="shared" si="66"/>
        <v>203</v>
      </c>
    </row>
    <row r="939" spans="2:10">
      <c r="B939" s="27" t="s">
        <v>98</v>
      </c>
      <c r="C939" s="27" t="s">
        <v>235</v>
      </c>
      <c r="D939" s="26" t="str">
        <f t="shared" si="65"/>
        <v>岐阜県多治見市</v>
      </c>
      <c r="E939" s="27" t="s">
        <v>3729</v>
      </c>
      <c r="F939" s="27" t="s">
        <v>3736</v>
      </c>
      <c r="G939" s="30" t="s">
        <v>3737</v>
      </c>
      <c r="H939" s="26" t="str">
        <f t="shared" si="64"/>
        <v>21</v>
      </c>
      <c r="I939" s="26" t="str">
        <f t="shared" si="68"/>
        <v>2041</v>
      </c>
      <c r="J939" s="24" t="str">
        <f t="shared" si="66"/>
        <v>204</v>
      </c>
    </row>
    <row r="940" spans="2:10">
      <c r="B940" s="27" t="s">
        <v>98</v>
      </c>
      <c r="C940" s="27" t="s">
        <v>267</v>
      </c>
      <c r="D940" s="26" t="str">
        <f t="shared" si="65"/>
        <v>岐阜県関市</v>
      </c>
      <c r="E940" s="27" t="s">
        <v>3729</v>
      </c>
      <c r="F940" s="27" t="s">
        <v>3738</v>
      </c>
      <c r="G940" s="30" t="s">
        <v>3739</v>
      </c>
      <c r="H940" s="26" t="str">
        <f t="shared" si="64"/>
        <v>21</v>
      </c>
      <c r="I940" s="26" t="str">
        <f t="shared" si="68"/>
        <v>2059</v>
      </c>
      <c r="J940" s="24" t="str">
        <f t="shared" si="66"/>
        <v>205</v>
      </c>
    </row>
    <row r="941" spans="2:10">
      <c r="B941" s="27" t="s">
        <v>98</v>
      </c>
      <c r="C941" s="27" t="s">
        <v>301</v>
      </c>
      <c r="D941" s="26" t="str">
        <f t="shared" si="65"/>
        <v>岐阜県中津川市</v>
      </c>
      <c r="E941" s="27" t="s">
        <v>3729</v>
      </c>
      <c r="F941" s="27" t="s">
        <v>3740</v>
      </c>
      <c r="G941" s="30" t="s">
        <v>3741</v>
      </c>
      <c r="H941" s="26" t="str">
        <f t="shared" si="64"/>
        <v>21</v>
      </c>
      <c r="I941" s="26" t="str">
        <f t="shared" si="68"/>
        <v>2067</v>
      </c>
      <c r="J941" s="24" t="str">
        <f t="shared" si="66"/>
        <v>206</v>
      </c>
    </row>
    <row r="942" spans="2:10">
      <c r="B942" s="27" t="s">
        <v>98</v>
      </c>
      <c r="C942" s="27" t="s">
        <v>337</v>
      </c>
      <c r="D942" s="26" t="str">
        <f t="shared" si="65"/>
        <v>岐阜県美濃市</v>
      </c>
      <c r="E942" s="27" t="s">
        <v>3729</v>
      </c>
      <c r="F942" s="27" t="s">
        <v>3742</v>
      </c>
      <c r="G942" s="30" t="s">
        <v>3743</v>
      </c>
      <c r="H942" s="26" t="str">
        <f t="shared" si="64"/>
        <v>21</v>
      </c>
      <c r="I942" s="26" t="str">
        <f t="shared" si="68"/>
        <v>2075</v>
      </c>
      <c r="J942" s="24" t="str">
        <f t="shared" si="66"/>
        <v>207</v>
      </c>
    </row>
    <row r="943" spans="2:10">
      <c r="B943" s="27" t="s">
        <v>98</v>
      </c>
      <c r="C943" s="27" t="s">
        <v>373</v>
      </c>
      <c r="D943" s="26" t="str">
        <f t="shared" si="65"/>
        <v>岐阜県瑞浪市</v>
      </c>
      <c r="E943" s="27" t="s">
        <v>3729</v>
      </c>
      <c r="F943" s="27" t="s">
        <v>3744</v>
      </c>
      <c r="G943" s="30" t="s">
        <v>3745</v>
      </c>
      <c r="H943" s="26" t="str">
        <f t="shared" si="64"/>
        <v>21</v>
      </c>
      <c r="I943" s="26" t="str">
        <f t="shared" si="68"/>
        <v>2083</v>
      </c>
      <c r="J943" s="24" t="str">
        <f t="shared" si="66"/>
        <v>208</v>
      </c>
    </row>
    <row r="944" spans="2:10">
      <c r="B944" s="27" t="s">
        <v>98</v>
      </c>
      <c r="C944" s="27" t="s">
        <v>410</v>
      </c>
      <c r="D944" s="26" t="str">
        <f t="shared" si="65"/>
        <v>岐阜県羽島市</v>
      </c>
      <c r="E944" s="27" t="s">
        <v>3729</v>
      </c>
      <c r="F944" s="27" t="s">
        <v>3746</v>
      </c>
      <c r="G944" s="30" t="s">
        <v>3747</v>
      </c>
      <c r="H944" s="26" t="str">
        <f t="shared" si="64"/>
        <v>21</v>
      </c>
      <c r="I944" s="26" t="str">
        <f t="shared" si="68"/>
        <v>2091</v>
      </c>
      <c r="J944" s="24" t="str">
        <f t="shared" si="66"/>
        <v>209</v>
      </c>
    </row>
    <row r="945" spans="2:10">
      <c r="B945" s="27" t="s">
        <v>98</v>
      </c>
      <c r="C945" s="27" t="s">
        <v>448</v>
      </c>
      <c r="D945" s="26" t="str">
        <f t="shared" si="65"/>
        <v>岐阜県恵那市</v>
      </c>
      <c r="E945" s="27" t="s">
        <v>3729</v>
      </c>
      <c r="F945" s="27" t="s">
        <v>3748</v>
      </c>
      <c r="G945" s="30" t="s">
        <v>3749</v>
      </c>
      <c r="H945" s="26" t="str">
        <f t="shared" si="64"/>
        <v>21</v>
      </c>
      <c r="I945" s="26" t="str">
        <f t="shared" si="68"/>
        <v>2105</v>
      </c>
      <c r="J945" s="24" t="str">
        <f t="shared" si="66"/>
        <v>210</v>
      </c>
    </row>
    <row r="946" spans="2:10">
      <c r="B946" s="27" t="s">
        <v>98</v>
      </c>
      <c r="C946" s="27" t="s">
        <v>489</v>
      </c>
      <c r="D946" s="26" t="str">
        <f t="shared" si="65"/>
        <v>岐阜県美濃加茂市</v>
      </c>
      <c r="E946" s="27" t="s">
        <v>3729</v>
      </c>
      <c r="F946" s="27" t="s">
        <v>3750</v>
      </c>
      <c r="G946" s="30" t="s">
        <v>3751</v>
      </c>
      <c r="H946" s="26" t="str">
        <f t="shared" si="64"/>
        <v>21</v>
      </c>
      <c r="I946" s="26" t="str">
        <f t="shared" si="68"/>
        <v>2113</v>
      </c>
      <c r="J946" s="24" t="str">
        <f t="shared" si="66"/>
        <v>211</v>
      </c>
    </row>
    <row r="947" spans="2:10">
      <c r="B947" s="27" t="s">
        <v>98</v>
      </c>
      <c r="C947" s="27" t="s">
        <v>531</v>
      </c>
      <c r="D947" s="26" t="str">
        <f t="shared" si="65"/>
        <v>岐阜県土岐市</v>
      </c>
      <c r="E947" s="27" t="s">
        <v>3729</v>
      </c>
      <c r="F947" s="27" t="s">
        <v>3752</v>
      </c>
      <c r="G947" s="30" t="s">
        <v>3753</v>
      </c>
      <c r="H947" s="26" t="str">
        <f t="shared" si="64"/>
        <v>21</v>
      </c>
      <c r="I947" s="26" t="str">
        <f t="shared" si="68"/>
        <v>2121</v>
      </c>
      <c r="J947" s="24" t="str">
        <f t="shared" si="66"/>
        <v>212</v>
      </c>
    </row>
    <row r="948" spans="2:10">
      <c r="B948" s="27" t="s">
        <v>98</v>
      </c>
      <c r="C948" s="27" t="s">
        <v>574</v>
      </c>
      <c r="D948" s="26" t="str">
        <f t="shared" si="65"/>
        <v>岐阜県各務原市</v>
      </c>
      <c r="E948" s="27" t="s">
        <v>3729</v>
      </c>
      <c r="F948" s="27" t="s">
        <v>3754</v>
      </c>
      <c r="G948" s="30" t="s">
        <v>3755</v>
      </c>
      <c r="H948" s="26" t="str">
        <f t="shared" si="64"/>
        <v>21</v>
      </c>
      <c r="I948" s="26" t="str">
        <f t="shared" si="68"/>
        <v>2130</v>
      </c>
      <c r="J948" s="24" t="str">
        <f t="shared" si="66"/>
        <v>213</v>
      </c>
    </row>
    <row r="949" spans="2:10">
      <c r="B949" s="27" t="s">
        <v>98</v>
      </c>
      <c r="C949" s="27" t="s">
        <v>616</v>
      </c>
      <c r="D949" s="26" t="str">
        <f t="shared" si="65"/>
        <v>岐阜県可児市</v>
      </c>
      <c r="E949" s="27" t="s">
        <v>3729</v>
      </c>
      <c r="F949" s="27" t="s">
        <v>3756</v>
      </c>
      <c r="G949" s="30" t="s">
        <v>3757</v>
      </c>
      <c r="H949" s="26" t="str">
        <f t="shared" si="64"/>
        <v>21</v>
      </c>
      <c r="I949" s="26" t="str">
        <f t="shared" si="68"/>
        <v>2148</v>
      </c>
      <c r="J949" s="24" t="str">
        <f t="shared" si="66"/>
        <v>214</v>
      </c>
    </row>
    <row r="950" spans="2:10">
      <c r="B950" s="27" t="s">
        <v>98</v>
      </c>
      <c r="C950" s="27" t="s">
        <v>659</v>
      </c>
      <c r="D950" s="26" t="str">
        <f t="shared" si="65"/>
        <v>岐阜県山県市</v>
      </c>
      <c r="E950" s="27" t="s">
        <v>3729</v>
      </c>
      <c r="F950" s="27" t="s">
        <v>2482</v>
      </c>
      <c r="G950" s="30" t="s">
        <v>3758</v>
      </c>
      <c r="H950" s="26" t="str">
        <f t="shared" si="64"/>
        <v>21</v>
      </c>
      <c r="I950" s="26" t="str">
        <f t="shared" si="68"/>
        <v>2156</v>
      </c>
      <c r="J950" s="24" t="str">
        <f t="shared" si="66"/>
        <v>215</v>
      </c>
    </row>
    <row r="951" spans="2:10">
      <c r="B951" s="27" t="s">
        <v>98</v>
      </c>
      <c r="C951" s="27" t="s">
        <v>702</v>
      </c>
      <c r="D951" s="26" t="str">
        <f t="shared" si="65"/>
        <v>岐阜県瑞穂市</v>
      </c>
      <c r="E951" s="27" t="s">
        <v>3729</v>
      </c>
      <c r="F951" s="27" t="s">
        <v>3759</v>
      </c>
      <c r="G951" s="30" t="s">
        <v>3760</v>
      </c>
      <c r="H951" s="26" t="str">
        <f t="shared" si="64"/>
        <v>21</v>
      </c>
      <c r="I951" s="26" t="str">
        <f t="shared" si="68"/>
        <v>2164</v>
      </c>
      <c r="J951" s="24" t="str">
        <f t="shared" si="66"/>
        <v>216</v>
      </c>
    </row>
    <row r="952" spans="2:10">
      <c r="B952" s="27" t="s">
        <v>98</v>
      </c>
      <c r="C952" s="27" t="s">
        <v>743</v>
      </c>
      <c r="D952" s="26" t="str">
        <f t="shared" si="65"/>
        <v>岐阜県飛騨市</v>
      </c>
      <c r="E952" s="27" t="s">
        <v>3729</v>
      </c>
      <c r="F952" s="27" t="s">
        <v>3761</v>
      </c>
      <c r="G952" s="30" t="s">
        <v>3762</v>
      </c>
      <c r="H952" s="26" t="str">
        <f t="shared" si="64"/>
        <v>21</v>
      </c>
      <c r="I952" s="26" t="str">
        <f t="shared" si="68"/>
        <v>2172</v>
      </c>
      <c r="J952" s="24" t="str">
        <f t="shared" si="66"/>
        <v>217</v>
      </c>
    </row>
    <row r="953" spans="2:10">
      <c r="B953" s="27" t="s">
        <v>98</v>
      </c>
      <c r="C953" s="27" t="s">
        <v>783</v>
      </c>
      <c r="D953" s="26" t="str">
        <f t="shared" si="65"/>
        <v>岐阜県本巣市</v>
      </c>
      <c r="E953" s="27" t="s">
        <v>3729</v>
      </c>
      <c r="F953" s="27" t="s">
        <v>3763</v>
      </c>
      <c r="G953" s="30" t="s">
        <v>3764</v>
      </c>
      <c r="H953" s="26" t="str">
        <f t="shared" si="64"/>
        <v>21</v>
      </c>
      <c r="I953" s="26" t="str">
        <f t="shared" si="68"/>
        <v>2181</v>
      </c>
      <c r="J953" s="24" t="str">
        <f t="shared" si="66"/>
        <v>218</v>
      </c>
    </row>
    <row r="954" spans="2:10">
      <c r="B954" s="27" t="s">
        <v>98</v>
      </c>
      <c r="C954" s="27" t="s">
        <v>823</v>
      </c>
      <c r="D954" s="26" t="str">
        <f t="shared" si="65"/>
        <v>岐阜県郡上市</v>
      </c>
      <c r="E954" s="27" t="s">
        <v>3729</v>
      </c>
      <c r="F954" s="27" t="s">
        <v>3765</v>
      </c>
      <c r="G954" s="30" t="s">
        <v>3766</v>
      </c>
      <c r="H954" s="26" t="str">
        <f t="shared" si="64"/>
        <v>21</v>
      </c>
      <c r="I954" s="26" t="str">
        <f t="shared" si="68"/>
        <v>2199</v>
      </c>
      <c r="J954" s="24" t="str">
        <f t="shared" si="66"/>
        <v>219</v>
      </c>
    </row>
    <row r="955" spans="2:10">
      <c r="B955" s="27" t="s">
        <v>98</v>
      </c>
      <c r="C955" s="27" t="s">
        <v>863</v>
      </c>
      <c r="D955" s="26" t="str">
        <f t="shared" si="65"/>
        <v>岐阜県下呂市</v>
      </c>
      <c r="E955" s="27" t="s">
        <v>3729</v>
      </c>
      <c r="F955" s="27" t="s">
        <v>3767</v>
      </c>
      <c r="G955" s="30" t="s">
        <v>3768</v>
      </c>
      <c r="H955" s="26" t="str">
        <f t="shared" si="64"/>
        <v>21</v>
      </c>
      <c r="I955" s="26" t="str">
        <f t="shared" si="68"/>
        <v>2202</v>
      </c>
      <c r="J955" s="24" t="str">
        <f t="shared" si="66"/>
        <v>220</v>
      </c>
    </row>
    <row r="956" spans="2:10">
      <c r="B956" s="27" t="s">
        <v>98</v>
      </c>
      <c r="C956" s="27" t="s">
        <v>899</v>
      </c>
      <c r="D956" s="26" t="str">
        <f t="shared" si="65"/>
        <v>岐阜県海津市</v>
      </c>
      <c r="E956" s="27" t="s">
        <v>3729</v>
      </c>
      <c r="F956" s="27" t="s">
        <v>3769</v>
      </c>
      <c r="G956" s="30" t="s">
        <v>3770</v>
      </c>
      <c r="H956" s="26" t="str">
        <f t="shared" si="64"/>
        <v>21</v>
      </c>
      <c r="I956" s="26" t="str">
        <f t="shared" si="68"/>
        <v>2211</v>
      </c>
      <c r="J956" s="24" t="str">
        <f t="shared" si="66"/>
        <v>221</v>
      </c>
    </row>
    <row r="957" spans="2:10">
      <c r="B957" s="27" t="s">
        <v>98</v>
      </c>
      <c r="C957" s="27" t="s">
        <v>932</v>
      </c>
      <c r="D957" s="26" t="str">
        <f t="shared" si="65"/>
        <v>岐阜県岐南町</v>
      </c>
      <c r="E957" s="27" t="s">
        <v>3729</v>
      </c>
      <c r="F957" s="27" t="s">
        <v>3771</v>
      </c>
      <c r="G957" s="30" t="s">
        <v>3772</v>
      </c>
      <c r="H957" s="26" t="str">
        <f t="shared" si="64"/>
        <v>21</v>
      </c>
      <c r="I957" s="26" t="str">
        <f t="shared" si="68"/>
        <v>3021</v>
      </c>
      <c r="J957" s="24" t="str">
        <f t="shared" si="66"/>
        <v>302</v>
      </c>
    </row>
    <row r="958" spans="2:10">
      <c r="B958" s="27" t="s">
        <v>98</v>
      </c>
      <c r="C958" s="27" t="s">
        <v>964</v>
      </c>
      <c r="D958" s="26" t="str">
        <f t="shared" si="65"/>
        <v>岐阜県笠松町</v>
      </c>
      <c r="E958" s="27" t="s">
        <v>3729</v>
      </c>
      <c r="F958" s="27" t="s">
        <v>3773</v>
      </c>
      <c r="G958" s="30" t="s">
        <v>3774</v>
      </c>
      <c r="H958" s="26" t="str">
        <f t="shared" si="64"/>
        <v>21</v>
      </c>
      <c r="I958" s="26" t="str">
        <f t="shared" si="68"/>
        <v>3039</v>
      </c>
      <c r="J958" s="24" t="str">
        <f t="shared" si="66"/>
        <v>303</v>
      </c>
    </row>
    <row r="959" spans="2:10">
      <c r="B959" s="27" t="s">
        <v>98</v>
      </c>
      <c r="C959" s="27" t="s">
        <v>996</v>
      </c>
      <c r="D959" s="26" t="str">
        <f t="shared" si="65"/>
        <v>岐阜県養老町</v>
      </c>
      <c r="E959" s="27" t="s">
        <v>3729</v>
      </c>
      <c r="F959" s="27" t="s">
        <v>3775</v>
      </c>
      <c r="G959" s="30" t="s">
        <v>3776</v>
      </c>
      <c r="H959" s="26" t="str">
        <f t="shared" si="64"/>
        <v>21</v>
      </c>
      <c r="I959" s="26" t="str">
        <f t="shared" si="68"/>
        <v>3411</v>
      </c>
      <c r="J959" s="24" t="str">
        <f t="shared" si="66"/>
        <v>341</v>
      </c>
    </row>
    <row r="960" spans="2:10">
      <c r="B960" s="27" t="s">
        <v>98</v>
      </c>
      <c r="C960" s="27" t="s">
        <v>1029</v>
      </c>
      <c r="D960" s="26" t="str">
        <f t="shared" si="65"/>
        <v>岐阜県垂井町</v>
      </c>
      <c r="E960" s="27" t="s">
        <v>3729</v>
      </c>
      <c r="F960" s="27" t="s">
        <v>3777</v>
      </c>
      <c r="G960" s="30" t="s">
        <v>3778</v>
      </c>
      <c r="H960" s="26" t="str">
        <f t="shared" si="64"/>
        <v>21</v>
      </c>
      <c r="I960" s="26" t="str">
        <f t="shared" si="68"/>
        <v>3616</v>
      </c>
      <c r="J960" s="24" t="str">
        <f t="shared" si="66"/>
        <v>361</v>
      </c>
    </row>
    <row r="961" spans="2:10">
      <c r="B961" s="27" t="s">
        <v>98</v>
      </c>
      <c r="C961" s="27" t="s">
        <v>1059</v>
      </c>
      <c r="D961" s="26" t="str">
        <f t="shared" si="65"/>
        <v>岐阜県関ケ原町</v>
      </c>
      <c r="E961" s="27" t="s">
        <v>3729</v>
      </c>
      <c r="F961" s="27" t="s">
        <v>3779</v>
      </c>
      <c r="G961" s="30" t="s">
        <v>3780</v>
      </c>
      <c r="H961" s="26" t="str">
        <f t="shared" si="64"/>
        <v>21</v>
      </c>
      <c r="I961" s="26" t="str">
        <f t="shared" si="68"/>
        <v>3624</v>
      </c>
      <c r="J961" s="24" t="str">
        <f t="shared" si="66"/>
        <v>362</v>
      </c>
    </row>
    <row r="962" spans="2:10">
      <c r="B962" s="27" t="s">
        <v>98</v>
      </c>
      <c r="C962" s="27" t="s">
        <v>1089</v>
      </c>
      <c r="D962" s="26" t="str">
        <f t="shared" si="65"/>
        <v>岐阜県神戸町</v>
      </c>
      <c r="E962" s="27" t="s">
        <v>3729</v>
      </c>
      <c r="F962" s="27" t="s">
        <v>3781</v>
      </c>
      <c r="G962" s="30" t="s">
        <v>3782</v>
      </c>
      <c r="H962" s="26" t="str">
        <f t="shared" ref="H962:H1025" si="69">LEFT(G962,2)</f>
        <v>21</v>
      </c>
      <c r="I962" s="26" t="str">
        <f t="shared" si="68"/>
        <v>3811</v>
      </c>
      <c r="J962" s="24" t="str">
        <f t="shared" si="66"/>
        <v>381</v>
      </c>
    </row>
    <row r="963" spans="2:10">
      <c r="B963" s="27" t="s">
        <v>98</v>
      </c>
      <c r="C963" s="27" t="s">
        <v>1117</v>
      </c>
      <c r="D963" s="26" t="str">
        <f t="shared" ref="D963:D1026" si="70">CONCATENATE(B963,C963)</f>
        <v>岐阜県輪之内町</v>
      </c>
      <c r="E963" s="27" t="s">
        <v>3729</v>
      </c>
      <c r="F963" s="27" t="s">
        <v>3783</v>
      </c>
      <c r="G963" s="30" t="s">
        <v>3784</v>
      </c>
      <c r="H963" s="26" t="str">
        <f t="shared" si="69"/>
        <v>21</v>
      </c>
      <c r="I963" s="26" t="str">
        <f t="shared" si="68"/>
        <v>3829</v>
      </c>
      <c r="J963" s="24" t="str">
        <f t="shared" ref="J963:J1026" si="71">LEFT(I963,3)</f>
        <v>382</v>
      </c>
    </row>
    <row r="964" spans="2:10">
      <c r="B964" s="27" t="s">
        <v>98</v>
      </c>
      <c r="C964" s="27" t="s">
        <v>1143</v>
      </c>
      <c r="D964" s="26" t="str">
        <f t="shared" si="70"/>
        <v>岐阜県安八町</v>
      </c>
      <c r="E964" s="27" t="s">
        <v>3729</v>
      </c>
      <c r="F964" s="27" t="s">
        <v>3785</v>
      </c>
      <c r="G964" s="30" t="s">
        <v>3786</v>
      </c>
      <c r="H964" s="26" t="str">
        <f t="shared" si="69"/>
        <v>21</v>
      </c>
      <c r="I964" s="26" t="str">
        <f t="shared" si="68"/>
        <v>3837</v>
      </c>
      <c r="J964" s="24" t="str">
        <f t="shared" si="71"/>
        <v>383</v>
      </c>
    </row>
    <row r="965" spans="2:10">
      <c r="B965" s="27" t="s">
        <v>98</v>
      </c>
      <c r="C965" s="27" t="s">
        <v>1170</v>
      </c>
      <c r="D965" s="26" t="str">
        <f t="shared" si="70"/>
        <v>岐阜県揖斐川町</v>
      </c>
      <c r="E965" s="27" t="s">
        <v>3729</v>
      </c>
      <c r="F965" s="27" t="s">
        <v>3787</v>
      </c>
      <c r="G965" s="30" t="s">
        <v>3788</v>
      </c>
      <c r="H965" s="26" t="str">
        <f t="shared" si="69"/>
        <v>21</v>
      </c>
      <c r="I965" s="26" t="str">
        <f t="shared" si="68"/>
        <v>4019</v>
      </c>
      <c r="J965" s="24" t="str">
        <f t="shared" si="71"/>
        <v>401</v>
      </c>
    </row>
    <row r="966" spans="2:10">
      <c r="B966" s="27" t="s">
        <v>98</v>
      </c>
      <c r="C966" s="27" t="s">
        <v>1198</v>
      </c>
      <c r="D966" s="26" t="str">
        <f t="shared" si="70"/>
        <v>岐阜県大野町</v>
      </c>
      <c r="E966" s="27" t="s">
        <v>3729</v>
      </c>
      <c r="F966" s="27" t="s">
        <v>3789</v>
      </c>
      <c r="G966" s="30" t="s">
        <v>3790</v>
      </c>
      <c r="H966" s="26" t="str">
        <f t="shared" si="69"/>
        <v>21</v>
      </c>
      <c r="I966" s="26" t="str">
        <f t="shared" si="68"/>
        <v>4035</v>
      </c>
      <c r="J966" s="24" t="str">
        <f t="shared" si="71"/>
        <v>403</v>
      </c>
    </row>
    <row r="967" spans="2:10">
      <c r="B967" s="27" t="s">
        <v>98</v>
      </c>
      <c r="C967" s="27" t="s">
        <v>486</v>
      </c>
      <c r="D967" s="26" t="str">
        <f t="shared" si="70"/>
        <v>岐阜県池田町</v>
      </c>
      <c r="E967" s="27" t="s">
        <v>3729</v>
      </c>
      <c r="F967" s="27" t="s">
        <v>2140</v>
      </c>
      <c r="G967" s="30" t="s">
        <v>3791</v>
      </c>
      <c r="H967" s="26" t="str">
        <f t="shared" si="69"/>
        <v>21</v>
      </c>
      <c r="I967" s="26" t="str">
        <f t="shared" si="68"/>
        <v>4043</v>
      </c>
      <c r="J967" s="24" t="str">
        <f t="shared" si="71"/>
        <v>404</v>
      </c>
    </row>
    <row r="968" spans="2:10">
      <c r="B968" s="27" t="s">
        <v>98</v>
      </c>
      <c r="C968" s="27" t="s">
        <v>1245</v>
      </c>
      <c r="D968" s="26" t="str">
        <f t="shared" si="70"/>
        <v>岐阜県北方町</v>
      </c>
      <c r="E968" s="27" t="s">
        <v>3729</v>
      </c>
      <c r="F968" s="27" t="s">
        <v>3792</v>
      </c>
      <c r="G968" s="30" t="s">
        <v>3793</v>
      </c>
      <c r="H968" s="26" t="str">
        <f t="shared" si="69"/>
        <v>21</v>
      </c>
      <c r="I968" s="26" t="str">
        <f t="shared" si="68"/>
        <v>4213</v>
      </c>
      <c r="J968" s="24" t="str">
        <f t="shared" si="71"/>
        <v>421</v>
      </c>
    </row>
    <row r="969" spans="2:10">
      <c r="B969" s="27" t="s">
        <v>98</v>
      </c>
      <c r="C969" s="27" t="s">
        <v>1270</v>
      </c>
      <c r="D969" s="26" t="str">
        <f t="shared" si="70"/>
        <v>岐阜県坂祝町</v>
      </c>
      <c r="E969" s="27" t="s">
        <v>3729</v>
      </c>
      <c r="F969" s="27" t="s">
        <v>3794</v>
      </c>
      <c r="G969" s="30" t="s">
        <v>3795</v>
      </c>
      <c r="H969" s="26" t="str">
        <f t="shared" si="69"/>
        <v>21</v>
      </c>
      <c r="I969" s="26" t="str">
        <f t="shared" si="68"/>
        <v>5015</v>
      </c>
      <c r="J969" s="24" t="str">
        <f t="shared" si="71"/>
        <v>501</v>
      </c>
    </row>
    <row r="970" spans="2:10">
      <c r="B970" s="27" t="s">
        <v>98</v>
      </c>
      <c r="C970" s="27" t="s">
        <v>1295</v>
      </c>
      <c r="D970" s="26" t="str">
        <f t="shared" si="70"/>
        <v>岐阜県富加町</v>
      </c>
      <c r="E970" s="27" t="s">
        <v>3729</v>
      </c>
      <c r="F970" s="27" t="s">
        <v>3796</v>
      </c>
      <c r="G970" s="30" t="s">
        <v>3797</v>
      </c>
      <c r="H970" s="26" t="str">
        <f t="shared" si="69"/>
        <v>21</v>
      </c>
      <c r="I970" s="26" t="str">
        <f t="shared" si="68"/>
        <v>5023</v>
      </c>
      <c r="J970" s="24" t="str">
        <f t="shared" si="71"/>
        <v>502</v>
      </c>
    </row>
    <row r="971" spans="2:10">
      <c r="B971" s="27" t="s">
        <v>98</v>
      </c>
      <c r="C971" s="27" t="s">
        <v>1317</v>
      </c>
      <c r="D971" s="26" t="str">
        <f t="shared" si="70"/>
        <v>岐阜県川辺町</v>
      </c>
      <c r="E971" s="27" t="s">
        <v>3729</v>
      </c>
      <c r="F971" s="27" t="s">
        <v>3798</v>
      </c>
      <c r="G971" s="30" t="s">
        <v>3799</v>
      </c>
      <c r="H971" s="26" t="str">
        <f t="shared" si="69"/>
        <v>21</v>
      </c>
      <c r="I971" s="26" t="str">
        <f t="shared" si="68"/>
        <v>5031</v>
      </c>
      <c r="J971" s="24" t="str">
        <f t="shared" si="71"/>
        <v>503</v>
      </c>
    </row>
    <row r="972" spans="2:10">
      <c r="B972" s="27" t="s">
        <v>98</v>
      </c>
      <c r="C972" s="27" t="s">
        <v>1338</v>
      </c>
      <c r="D972" s="26" t="str">
        <f t="shared" si="70"/>
        <v>岐阜県七宗町</v>
      </c>
      <c r="E972" s="27" t="s">
        <v>3729</v>
      </c>
      <c r="F972" s="27" t="s">
        <v>3800</v>
      </c>
      <c r="G972" s="30" t="s">
        <v>3801</v>
      </c>
      <c r="H972" s="26" t="str">
        <f t="shared" si="69"/>
        <v>21</v>
      </c>
      <c r="I972" s="26" t="str">
        <f t="shared" si="68"/>
        <v>5040</v>
      </c>
      <c r="J972" s="24" t="str">
        <f t="shared" si="71"/>
        <v>504</v>
      </c>
    </row>
    <row r="973" spans="2:10">
      <c r="B973" s="27" t="s">
        <v>98</v>
      </c>
      <c r="C973" s="27" t="s">
        <v>1357</v>
      </c>
      <c r="D973" s="26" t="str">
        <f t="shared" si="70"/>
        <v>岐阜県八百津町</v>
      </c>
      <c r="E973" s="27" t="s">
        <v>3729</v>
      </c>
      <c r="F973" s="27" t="s">
        <v>3802</v>
      </c>
      <c r="G973" s="30" t="s">
        <v>3803</v>
      </c>
      <c r="H973" s="26" t="str">
        <f t="shared" si="69"/>
        <v>21</v>
      </c>
      <c r="I973" s="26" t="str">
        <f t="shared" si="68"/>
        <v>5058</v>
      </c>
      <c r="J973" s="24" t="str">
        <f t="shared" si="71"/>
        <v>505</v>
      </c>
    </row>
    <row r="974" spans="2:10">
      <c r="B974" s="27" t="s">
        <v>98</v>
      </c>
      <c r="C974" s="27" t="s">
        <v>1376</v>
      </c>
      <c r="D974" s="26" t="str">
        <f t="shared" si="70"/>
        <v>岐阜県白川町</v>
      </c>
      <c r="E974" s="27" t="s">
        <v>3729</v>
      </c>
      <c r="F974" s="27" t="s">
        <v>3804</v>
      </c>
      <c r="G974" s="30" t="s">
        <v>3805</v>
      </c>
      <c r="H974" s="26" t="str">
        <f t="shared" si="69"/>
        <v>21</v>
      </c>
      <c r="I974" s="26" t="str">
        <f t="shared" si="68"/>
        <v>5066</v>
      </c>
      <c r="J974" s="24" t="str">
        <f t="shared" si="71"/>
        <v>506</v>
      </c>
    </row>
    <row r="975" spans="2:10">
      <c r="B975" s="27" t="s">
        <v>98</v>
      </c>
      <c r="C975" s="27" t="s">
        <v>1395</v>
      </c>
      <c r="D975" s="26" t="str">
        <f t="shared" si="70"/>
        <v>岐阜県東白川村</v>
      </c>
      <c r="E975" s="27" t="s">
        <v>3729</v>
      </c>
      <c r="F975" s="27" t="s">
        <v>3806</v>
      </c>
      <c r="G975" s="30" t="s">
        <v>3807</v>
      </c>
      <c r="H975" s="26" t="str">
        <f t="shared" si="69"/>
        <v>21</v>
      </c>
      <c r="I975" s="26" t="str">
        <f t="shared" si="68"/>
        <v>5074</v>
      </c>
      <c r="J975" s="24" t="str">
        <f t="shared" si="71"/>
        <v>507</v>
      </c>
    </row>
    <row r="976" spans="2:10">
      <c r="B976" s="27" t="s">
        <v>98</v>
      </c>
      <c r="C976" s="27" t="s">
        <v>1410</v>
      </c>
      <c r="D976" s="26" t="str">
        <f t="shared" si="70"/>
        <v>岐阜県御嵩町</v>
      </c>
      <c r="E976" s="27" t="s">
        <v>3729</v>
      </c>
      <c r="F976" s="27" t="s">
        <v>3808</v>
      </c>
      <c r="G976" s="30" t="s">
        <v>3809</v>
      </c>
      <c r="H976" s="26" t="str">
        <f t="shared" si="69"/>
        <v>21</v>
      </c>
      <c r="I976" s="26" t="str">
        <f t="shared" si="68"/>
        <v>5210</v>
      </c>
      <c r="J976" s="24" t="str">
        <f t="shared" si="71"/>
        <v>521</v>
      </c>
    </row>
    <row r="977" spans="2:10">
      <c r="B977" s="27" t="s">
        <v>98</v>
      </c>
      <c r="C977" s="27" t="s">
        <v>1425</v>
      </c>
      <c r="D977" s="26" t="str">
        <f t="shared" si="70"/>
        <v>岐阜県白川村</v>
      </c>
      <c r="E977" s="27" t="s">
        <v>3729</v>
      </c>
      <c r="F977" s="27" t="s">
        <v>3810</v>
      </c>
      <c r="G977" s="30" t="s">
        <v>3811</v>
      </c>
      <c r="H977" s="26" t="str">
        <f t="shared" si="69"/>
        <v>21</v>
      </c>
      <c r="I977" s="26" t="str">
        <f t="shared" si="68"/>
        <v>6046</v>
      </c>
      <c r="J977" s="24" t="str">
        <f t="shared" si="71"/>
        <v>604</v>
      </c>
    </row>
    <row r="978" spans="2:10">
      <c r="B978" s="25" t="s">
        <v>3812</v>
      </c>
      <c r="C978" s="26"/>
      <c r="D978" s="26" t="str">
        <f t="shared" si="70"/>
        <v>静岡県</v>
      </c>
      <c r="E978" s="27" t="s">
        <v>3813</v>
      </c>
      <c r="F978" s="26"/>
      <c r="G978" s="28" t="s">
        <v>3814</v>
      </c>
      <c r="H978" s="26" t="str">
        <f t="shared" si="69"/>
        <v>22</v>
      </c>
      <c r="I978" s="26"/>
      <c r="J978" s="24" t="str">
        <f t="shared" si="71"/>
        <v/>
      </c>
    </row>
    <row r="979" spans="2:10">
      <c r="B979" s="27" t="s">
        <v>99</v>
      </c>
      <c r="C979" s="27" t="s">
        <v>3815</v>
      </c>
      <c r="D979" s="26" t="str">
        <f t="shared" si="70"/>
        <v>静岡県静岡市</v>
      </c>
      <c r="E979" s="27" t="s">
        <v>3816</v>
      </c>
      <c r="F979" s="27" t="s">
        <v>3817</v>
      </c>
      <c r="G979" s="30" t="s">
        <v>3818</v>
      </c>
      <c r="H979" s="26" t="str">
        <f t="shared" si="69"/>
        <v>22</v>
      </c>
      <c r="I979" s="26" t="str">
        <f t="shared" ref="I979:I1013" si="72">RIGHT(G979,4)</f>
        <v>1007</v>
      </c>
      <c r="J979" s="24" t="str">
        <f t="shared" si="71"/>
        <v>100</v>
      </c>
    </row>
    <row r="980" spans="2:10">
      <c r="B980" s="27" t="s">
        <v>99</v>
      </c>
      <c r="C980" s="27" t="s">
        <v>3819</v>
      </c>
      <c r="D980" s="26" t="str">
        <f t="shared" si="70"/>
        <v>静岡県浜松市</v>
      </c>
      <c r="E980" s="27" t="s">
        <v>3816</v>
      </c>
      <c r="F980" s="27" t="s">
        <v>3820</v>
      </c>
      <c r="G980" s="30" t="s">
        <v>3821</v>
      </c>
      <c r="H980" s="26" t="str">
        <f t="shared" si="69"/>
        <v>22</v>
      </c>
      <c r="I980" s="26" t="str">
        <f t="shared" si="72"/>
        <v>1309</v>
      </c>
      <c r="J980" s="24" t="str">
        <f t="shared" si="71"/>
        <v>130</v>
      </c>
    </row>
    <row r="981" spans="2:10">
      <c r="B981" s="27" t="s">
        <v>99</v>
      </c>
      <c r="C981" s="27" t="s">
        <v>490</v>
      </c>
      <c r="D981" s="26" t="str">
        <f t="shared" si="70"/>
        <v>静岡県沼津市</v>
      </c>
      <c r="E981" s="27" t="s">
        <v>3816</v>
      </c>
      <c r="F981" s="27" t="s">
        <v>3822</v>
      </c>
      <c r="G981" s="30" t="s">
        <v>3823</v>
      </c>
      <c r="H981" s="26" t="str">
        <f t="shared" si="69"/>
        <v>22</v>
      </c>
      <c r="I981" s="26" t="str">
        <f t="shared" si="72"/>
        <v>2038</v>
      </c>
      <c r="J981" s="24" t="str">
        <f t="shared" si="71"/>
        <v>203</v>
      </c>
    </row>
    <row r="982" spans="2:10">
      <c r="B982" s="27" t="s">
        <v>99</v>
      </c>
      <c r="C982" s="27" t="s">
        <v>532</v>
      </c>
      <c r="D982" s="26" t="str">
        <f t="shared" si="70"/>
        <v>静岡県熱海市</v>
      </c>
      <c r="E982" s="27" t="s">
        <v>3816</v>
      </c>
      <c r="F982" s="27" t="s">
        <v>3824</v>
      </c>
      <c r="G982" s="30" t="s">
        <v>3825</v>
      </c>
      <c r="H982" s="26" t="str">
        <f t="shared" si="69"/>
        <v>22</v>
      </c>
      <c r="I982" s="26" t="str">
        <f t="shared" si="72"/>
        <v>2054</v>
      </c>
      <c r="J982" s="24" t="str">
        <f t="shared" si="71"/>
        <v>205</v>
      </c>
    </row>
    <row r="983" spans="2:10">
      <c r="B983" s="27" t="s">
        <v>99</v>
      </c>
      <c r="C983" s="27" t="s">
        <v>575</v>
      </c>
      <c r="D983" s="26" t="str">
        <f t="shared" si="70"/>
        <v>静岡県三島市</v>
      </c>
      <c r="E983" s="27" t="s">
        <v>3816</v>
      </c>
      <c r="F983" s="27" t="s">
        <v>3826</v>
      </c>
      <c r="G983" s="30" t="s">
        <v>3827</v>
      </c>
      <c r="H983" s="26" t="str">
        <f t="shared" si="69"/>
        <v>22</v>
      </c>
      <c r="I983" s="26" t="str">
        <f t="shared" si="72"/>
        <v>2062</v>
      </c>
      <c r="J983" s="24" t="str">
        <f t="shared" si="71"/>
        <v>206</v>
      </c>
    </row>
    <row r="984" spans="2:10">
      <c r="B984" s="27" t="s">
        <v>99</v>
      </c>
      <c r="C984" s="27" t="s">
        <v>617</v>
      </c>
      <c r="D984" s="26" t="str">
        <f t="shared" si="70"/>
        <v>静岡県富士宮市</v>
      </c>
      <c r="E984" s="27" t="s">
        <v>3816</v>
      </c>
      <c r="F984" s="27" t="s">
        <v>3828</v>
      </c>
      <c r="G984" s="30" t="s">
        <v>3829</v>
      </c>
      <c r="H984" s="26" t="str">
        <f t="shared" si="69"/>
        <v>22</v>
      </c>
      <c r="I984" s="26" t="str">
        <f t="shared" si="72"/>
        <v>2071</v>
      </c>
      <c r="J984" s="24" t="str">
        <f t="shared" si="71"/>
        <v>207</v>
      </c>
    </row>
    <row r="985" spans="2:10">
      <c r="B985" s="27" t="s">
        <v>99</v>
      </c>
      <c r="C985" s="27" t="s">
        <v>660</v>
      </c>
      <c r="D985" s="26" t="str">
        <f t="shared" si="70"/>
        <v>静岡県伊東市</v>
      </c>
      <c r="E985" s="27" t="s">
        <v>3816</v>
      </c>
      <c r="F985" s="27" t="s">
        <v>3830</v>
      </c>
      <c r="G985" s="30" t="s">
        <v>3831</v>
      </c>
      <c r="H985" s="26" t="str">
        <f t="shared" si="69"/>
        <v>22</v>
      </c>
      <c r="I985" s="26" t="str">
        <f t="shared" si="72"/>
        <v>2089</v>
      </c>
      <c r="J985" s="24" t="str">
        <f t="shared" si="71"/>
        <v>208</v>
      </c>
    </row>
    <row r="986" spans="2:10">
      <c r="B986" s="27" t="s">
        <v>99</v>
      </c>
      <c r="C986" s="27" t="s">
        <v>703</v>
      </c>
      <c r="D986" s="26" t="str">
        <f t="shared" si="70"/>
        <v>静岡県島田市</v>
      </c>
      <c r="E986" s="27" t="s">
        <v>3816</v>
      </c>
      <c r="F986" s="27" t="s">
        <v>3832</v>
      </c>
      <c r="G986" s="30" t="s">
        <v>3833</v>
      </c>
      <c r="H986" s="26" t="str">
        <f t="shared" si="69"/>
        <v>22</v>
      </c>
      <c r="I986" s="26" t="str">
        <f t="shared" si="72"/>
        <v>2097</v>
      </c>
      <c r="J986" s="24" t="str">
        <f t="shared" si="71"/>
        <v>209</v>
      </c>
    </row>
    <row r="987" spans="2:10">
      <c r="B987" s="27" t="s">
        <v>99</v>
      </c>
      <c r="C987" s="27" t="s">
        <v>744</v>
      </c>
      <c r="D987" s="26" t="str">
        <f t="shared" si="70"/>
        <v>静岡県富士市</v>
      </c>
      <c r="E987" s="27" t="s">
        <v>3816</v>
      </c>
      <c r="F987" s="27" t="s">
        <v>3834</v>
      </c>
      <c r="G987" s="30" t="s">
        <v>3835</v>
      </c>
      <c r="H987" s="26" t="str">
        <f t="shared" si="69"/>
        <v>22</v>
      </c>
      <c r="I987" s="26" t="str">
        <f t="shared" si="72"/>
        <v>2101</v>
      </c>
      <c r="J987" s="24" t="str">
        <f t="shared" si="71"/>
        <v>210</v>
      </c>
    </row>
    <row r="988" spans="2:10">
      <c r="B988" s="27" t="s">
        <v>99</v>
      </c>
      <c r="C988" s="27" t="s">
        <v>784</v>
      </c>
      <c r="D988" s="26" t="str">
        <f t="shared" si="70"/>
        <v>静岡県磐田市</v>
      </c>
      <c r="E988" s="27" t="s">
        <v>3816</v>
      </c>
      <c r="F988" s="27" t="s">
        <v>3836</v>
      </c>
      <c r="G988" s="30" t="s">
        <v>3837</v>
      </c>
      <c r="H988" s="26" t="str">
        <f t="shared" si="69"/>
        <v>22</v>
      </c>
      <c r="I988" s="26" t="str">
        <f t="shared" si="72"/>
        <v>2119</v>
      </c>
      <c r="J988" s="24" t="str">
        <f t="shared" si="71"/>
        <v>211</v>
      </c>
    </row>
    <row r="989" spans="2:10">
      <c r="B989" s="27" t="s">
        <v>99</v>
      </c>
      <c r="C989" s="27" t="s">
        <v>824</v>
      </c>
      <c r="D989" s="26" t="str">
        <f t="shared" si="70"/>
        <v>静岡県焼津市</v>
      </c>
      <c r="E989" s="27" t="s">
        <v>3816</v>
      </c>
      <c r="F989" s="27" t="s">
        <v>3838</v>
      </c>
      <c r="G989" s="30" t="s">
        <v>3839</v>
      </c>
      <c r="H989" s="26" t="str">
        <f t="shared" si="69"/>
        <v>22</v>
      </c>
      <c r="I989" s="26" t="str">
        <f t="shared" si="72"/>
        <v>2127</v>
      </c>
      <c r="J989" s="24" t="str">
        <f t="shared" si="71"/>
        <v>212</v>
      </c>
    </row>
    <row r="990" spans="2:10">
      <c r="B990" s="27" t="s">
        <v>99</v>
      </c>
      <c r="C990" s="27" t="s">
        <v>864</v>
      </c>
      <c r="D990" s="26" t="str">
        <f t="shared" si="70"/>
        <v>静岡県掛川市</v>
      </c>
      <c r="E990" s="27" t="s">
        <v>3816</v>
      </c>
      <c r="F990" s="27" t="s">
        <v>3840</v>
      </c>
      <c r="G990" s="30" t="s">
        <v>3841</v>
      </c>
      <c r="H990" s="26" t="str">
        <f t="shared" si="69"/>
        <v>22</v>
      </c>
      <c r="I990" s="26" t="str">
        <f t="shared" si="72"/>
        <v>2135</v>
      </c>
      <c r="J990" s="24" t="str">
        <f t="shared" si="71"/>
        <v>213</v>
      </c>
    </row>
    <row r="991" spans="2:10">
      <c r="B991" s="27" t="s">
        <v>99</v>
      </c>
      <c r="C991" s="27" t="s">
        <v>900</v>
      </c>
      <c r="D991" s="26" t="str">
        <f t="shared" si="70"/>
        <v>静岡県藤枝市</v>
      </c>
      <c r="E991" s="27" t="s">
        <v>3816</v>
      </c>
      <c r="F991" s="27" t="s">
        <v>3842</v>
      </c>
      <c r="G991" s="30" t="s">
        <v>3843</v>
      </c>
      <c r="H991" s="26" t="str">
        <f t="shared" si="69"/>
        <v>22</v>
      </c>
      <c r="I991" s="26" t="str">
        <f t="shared" si="72"/>
        <v>2143</v>
      </c>
      <c r="J991" s="24" t="str">
        <f t="shared" si="71"/>
        <v>214</v>
      </c>
    </row>
    <row r="992" spans="2:10">
      <c r="B992" s="27" t="s">
        <v>99</v>
      </c>
      <c r="C992" s="27" t="s">
        <v>933</v>
      </c>
      <c r="D992" s="26" t="str">
        <f t="shared" si="70"/>
        <v>静岡県御殿場市</v>
      </c>
      <c r="E992" s="27" t="s">
        <v>3816</v>
      </c>
      <c r="F992" s="27" t="s">
        <v>3844</v>
      </c>
      <c r="G992" s="30" t="s">
        <v>3845</v>
      </c>
      <c r="H992" s="26" t="str">
        <f t="shared" si="69"/>
        <v>22</v>
      </c>
      <c r="I992" s="26" t="str">
        <f t="shared" si="72"/>
        <v>2151</v>
      </c>
      <c r="J992" s="24" t="str">
        <f t="shared" si="71"/>
        <v>215</v>
      </c>
    </row>
    <row r="993" spans="2:10">
      <c r="B993" s="27" t="s">
        <v>99</v>
      </c>
      <c r="C993" s="27" t="s">
        <v>965</v>
      </c>
      <c r="D993" s="26" t="str">
        <f t="shared" si="70"/>
        <v>静岡県袋井市</v>
      </c>
      <c r="E993" s="27" t="s">
        <v>3816</v>
      </c>
      <c r="F993" s="27" t="s">
        <v>3846</v>
      </c>
      <c r="G993" s="30" t="s">
        <v>3847</v>
      </c>
      <c r="H993" s="26" t="str">
        <f t="shared" si="69"/>
        <v>22</v>
      </c>
      <c r="I993" s="26" t="str">
        <f t="shared" si="72"/>
        <v>2160</v>
      </c>
      <c r="J993" s="24" t="str">
        <f t="shared" si="71"/>
        <v>216</v>
      </c>
    </row>
    <row r="994" spans="2:10">
      <c r="B994" s="27" t="s">
        <v>99</v>
      </c>
      <c r="C994" s="27" t="s">
        <v>997</v>
      </c>
      <c r="D994" s="26" t="str">
        <f t="shared" si="70"/>
        <v>静岡県下田市</v>
      </c>
      <c r="E994" s="27" t="s">
        <v>3816</v>
      </c>
      <c r="F994" s="27" t="s">
        <v>3848</v>
      </c>
      <c r="G994" s="30" t="s">
        <v>3849</v>
      </c>
      <c r="H994" s="26" t="str">
        <f t="shared" si="69"/>
        <v>22</v>
      </c>
      <c r="I994" s="26" t="str">
        <f t="shared" si="72"/>
        <v>2194</v>
      </c>
      <c r="J994" s="24" t="str">
        <f t="shared" si="71"/>
        <v>219</v>
      </c>
    </row>
    <row r="995" spans="2:10">
      <c r="B995" s="27" t="s">
        <v>99</v>
      </c>
      <c r="C995" s="27" t="s">
        <v>1030</v>
      </c>
      <c r="D995" s="26" t="str">
        <f t="shared" si="70"/>
        <v>静岡県裾野市</v>
      </c>
      <c r="E995" s="27" t="s">
        <v>3816</v>
      </c>
      <c r="F995" s="27" t="s">
        <v>3850</v>
      </c>
      <c r="G995" s="30" t="s">
        <v>3851</v>
      </c>
      <c r="H995" s="26" t="str">
        <f t="shared" si="69"/>
        <v>22</v>
      </c>
      <c r="I995" s="26" t="str">
        <f t="shared" si="72"/>
        <v>2208</v>
      </c>
      <c r="J995" s="24" t="str">
        <f t="shared" si="71"/>
        <v>220</v>
      </c>
    </row>
    <row r="996" spans="2:10">
      <c r="B996" s="27" t="s">
        <v>99</v>
      </c>
      <c r="C996" s="27" t="s">
        <v>1060</v>
      </c>
      <c r="D996" s="26" t="str">
        <f t="shared" si="70"/>
        <v>静岡県湖西市</v>
      </c>
      <c r="E996" s="27" t="s">
        <v>3816</v>
      </c>
      <c r="F996" s="27" t="s">
        <v>3852</v>
      </c>
      <c r="G996" s="30" t="s">
        <v>3853</v>
      </c>
      <c r="H996" s="26" t="str">
        <f t="shared" si="69"/>
        <v>22</v>
      </c>
      <c r="I996" s="26" t="str">
        <f t="shared" si="72"/>
        <v>2216</v>
      </c>
      <c r="J996" s="24" t="str">
        <f t="shared" si="71"/>
        <v>221</v>
      </c>
    </row>
    <row r="997" spans="2:10">
      <c r="B997" s="27" t="s">
        <v>99</v>
      </c>
      <c r="C997" s="27" t="s">
        <v>1090</v>
      </c>
      <c r="D997" s="26" t="str">
        <f t="shared" si="70"/>
        <v>静岡県伊豆市</v>
      </c>
      <c r="E997" s="27" t="s">
        <v>3816</v>
      </c>
      <c r="F997" s="27" t="s">
        <v>3854</v>
      </c>
      <c r="G997" s="30" t="s">
        <v>3855</v>
      </c>
      <c r="H997" s="26" t="str">
        <f t="shared" si="69"/>
        <v>22</v>
      </c>
      <c r="I997" s="26" t="str">
        <f t="shared" si="72"/>
        <v>2224</v>
      </c>
      <c r="J997" s="24" t="str">
        <f t="shared" si="71"/>
        <v>222</v>
      </c>
    </row>
    <row r="998" spans="2:10">
      <c r="B998" s="27" t="s">
        <v>99</v>
      </c>
      <c r="C998" s="27" t="s">
        <v>1118</v>
      </c>
      <c r="D998" s="26" t="str">
        <f t="shared" si="70"/>
        <v>静岡県御前崎市</v>
      </c>
      <c r="E998" s="27" t="s">
        <v>3816</v>
      </c>
      <c r="F998" s="27" t="s">
        <v>3856</v>
      </c>
      <c r="G998" s="30" t="s">
        <v>3857</v>
      </c>
      <c r="H998" s="26" t="str">
        <f t="shared" si="69"/>
        <v>22</v>
      </c>
      <c r="I998" s="26" t="str">
        <f t="shared" si="72"/>
        <v>2232</v>
      </c>
      <c r="J998" s="24" t="str">
        <f t="shared" si="71"/>
        <v>223</v>
      </c>
    </row>
    <row r="999" spans="2:10">
      <c r="B999" s="27" t="s">
        <v>99</v>
      </c>
      <c r="C999" s="27" t="s">
        <v>1144</v>
      </c>
      <c r="D999" s="26" t="str">
        <f t="shared" si="70"/>
        <v>静岡県菊川市</v>
      </c>
      <c r="E999" s="27" t="s">
        <v>3816</v>
      </c>
      <c r="F999" s="27" t="s">
        <v>3858</v>
      </c>
      <c r="G999" s="30" t="s">
        <v>3859</v>
      </c>
      <c r="H999" s="26" t="str">
        <f t="shared" si="69"/>
        <v>22</v>
      </c>
      <c r="I999" s="26" t="str">
        <f t="shared" si="72"/>
        <v>2241</v>
      </c>
      <c r="J999" s="24" t="str">
        <f t="shared" si="71"/>
        <v>224</v>
      </c>
    </row>
    <row r="1000" spans="2:10">
      <c r="B1000" s="27" t="s">
        <v>99</v>
      </c>
      <c r="C1000" s="27" t="s">
        <v>1171</v>
      </c>
      <c r="D1000" s="26" t="str">
        <f t="shared" si="70"/>
        <v>静岡県伊豆の国市</v>
      </c>
      <c r="E1000" s="27" t="s">
        <v>3816</v>
      </c>
      <c r="F1000" s="27" t="s">
        <v>3860</v>
      </c>
      <c r="G1000" s="30" t="s">
        <v>3861</v>
      </c>
      <c r="H1000" s="26" t="str">
        <f t="shared" si="69"/>
        <v>22</v>
      </c>
      <c r="I1000" s="26" t="str">
        <f t="shared" si="72"/>
        <v>2259</v>
      </c>
      <c r="J1000" s="24" t="str">
        <f t="shared" si="71"/>
        <v>225</v>
      </c>
    </row>
    <row r="1001" spans="2:10">
      <c r="B1001" s="27" t="s">
        <v>99</v>
      </c>
      <c r="C1001" s="27" t="s">
        <v>1199</v>
      </c>
      <c r="D1001" s="26" t="str">
        <f t="shared" si="70"/>
        <v>静岡県牧之原市</v>
      </c>
      <c r="E1001" s="27" t="s">
        <v>3816</v>
      </c>
      <c r="F1001" s="27" t="s">
        <v>3862</v>
      </c>
      <c r="G1001" s="30" t="s">
        <v>3863</v>
      </c>
      <c r="H1001" s="26" t="str">
        <f t="shared" si="69"/>
        <v>22</v>
      </c>
      <c r="I1001" s="26" t="str">
        <f t="shared" si="72"/>
        <v>2267</v>
      </c>
      <c r="J1001" s="24" t="str">
        <f t="shared" si="71"/>
        <v>226</v>
      </c>
    </row>
    <row r="1002" spans="2:10">
      <c r="B1002" s="27" t="s">
        <v>99</v>
      </c>
      <c r="C1002" s="27" t="s">
        <v>1221</v>
      </c>
      <c r="D1002" s="26" t="str">
        <f t="shared" si="70"/>
        <v>静岡県東伊豆町</v>
      </c>
      <c r="E1002" s="27" t="s">
        <v>3816</v>
      </c>
      <c r="F1002" s="27" t="s">
        <v>3864</v>
      </c>
      <c r="G1002" s="30" t="s">
        <v>3865</v>
      </c>
      <c r="H1002" s="26" t="str">
        <f t="shared" si="69"/>
        <v>22</v>
      </c>
      <c r="I1002" s="26" t="str">
        <f t="shared" si="72"/>
        <v>3018</v>
      </c>
      <c r="J1002" s="24" t="str">
        <f t="shared" si="71"/>
        <v>301</v>
      </c>
    </row>
    <row r="1003" spans="2:10">
      <c r="B1003" s="27" t="s">
        <v>99</v>
      </c>
      <c r="C1003" s="27" t="s">
        <v>1246</v>
      </c>
      <c r="D1003" s="26" t="str">
        <f t="shared" si="70"/>
        <v>静岡県河津町</v>
      </c>
      <c r="E1003" s="27" t="s">
        <v>3816</v>
      </c>
      <c r="F1003" s="27" t="s">
        <v>3866</v>
      </c>
      <c r="G1003" s="30" t="s">
        <v>3867</v>
      </c>
      <c r="H1003" s="26" t="str">
        <f t="shared" si="69"/>
        <v>22</v>
      </c>
      <c r="I1003" s="26" t="str">
        <f t="shared" si="72"/>
        <v>3026</v>
      </c>
      <c r="J1003" s="24" t="str">
        <f t="shared" si="71"/>
        <v>302</v>
      </c>
    </row>
    <row r="1004" spans="2:10">
      <c r="B1004" s="27" t="s">
        <v>99</v>
      </c>
      <c r="C1004" s="27" t="s">
        <v>1271</v>
      </c>
      <c r="D1004" s="26" t="str">
        <f t="shared" si="70"/>
        <v>静岡県南伊豆町</v>
      </c>
      <c r="E1004" s="27" t="s">
        <v>3816</v>
      </c>
      <c r="F1004" s="27" t="s">
        <v>3868</v>
      </c>
      <c r="G1004" s="30" t="s">
        <v>3869</v>
      </c>
      <c r="H1004" s="26" t="str">
        <f t="shared" si="69"/>
        <v>22</v>
      </c>
      <c r="I1004" s="26" t="str">
        <f t="shared" si="72"/>
        <v>3042</v>
      </c>
      <c r="J1004" s="24" t="str">
        <f t="shared" si="71"/>
        <v>304</v>
      </c>
    </row>
    <row r="1005" spans="2:10">
      <c r="B1005" s="27" t="s">
        <v>99</v>
      </c>
      <c r="C1005" s="27" t="s">
        <v>1296</v>
      </c>
      <c r="D1005" s="26" t="str">
        <f t="shared" si="70"/>
        <v>静岡県松崎町</v>
      </c>
      <c r="E1005" s="27" t="s">
        <v>3816</v>
      </c>
      <c r="F1005" s="27" t="s">
        <v>3870</v>
      </c>
      <c r="G1005" s="30" t="s">
        <v>3871</v>
      </c>
      <c r="H1005" s="26" t="str">
        <f t="shared" si="69"/>
        <v>22</v>
      </c>
      <c r="I1005" s="26" t="str">
        <f t="shared" si="72"/>
        <v>3051</v>
      </c>
      <c r="J1005" s="24" t="str">
        <f t="shared" si="71"/>
        <v>305</v>
      </c>
    </row>
    <row r="1006" spans="2:10">
      <c r="B1006" s="27" t="s">
        <v>99</v>
      </c>
      <c r="C1006" s="27" t="s">
        <v>1318</v>
      </c>
      <c r="D1006" s="26" t="str">
        <f t="shared" si="70"/>
        <v>静岡県西伊豆町</v>
      </c>
      <c r="E1006" s="27" t="s">
        <v>3816</v>
      </c>
      <c r="F1006" s="27" t="s">
        <v>3872</v>
      </c>
      <c r="G1006" s="30" t="s">
        <v>3873</v>
      </c>
      <c r="H1006" s="26" t="str">
        <f t="shared" si="69"/>
        <v>22</v>
      </c>
      <c r="I1006" s="26" t="str">
        <f t="shared" si="72"/>
        <v>3069</v>
      </c>
      <c r="J1006" s="24" t="str">
        <f t="shared" si="71"/>
        <v>306</v>
      </c>
    </row>
    <row r="1007" spans="2:10">
      <c r="B1007" s="27" t="s">
        <v>99</v>
      </c>
      <c r="C1007" s="27" t="s">
        <v>1339</v>
      </c>
      <c r="D1007" s="26" t="str">
        <f t="shared" si="70"/>
        <v>静岡県函南町</v>
      </c>
      <c r="E1007" s="27" t="s">
        <v>3816</v>
      </c>
      <c r="F1007" s="27" t="s">
        <v>3874</v>
      </c>
      <c r="G1007" s="30" t="s">
        <v>3875</v>
      </c>
      <c r="H1007" s="26" t="str">
        <f t="shared" si="69"/>
        <v>22</v>
      </c>
      <c r="I1007" s="26" t="str">
        <f t="shared" si="72"/>
        <v>3255</v>
      </c>
      <c r="J1007" s="24" t="str">
        <f t="shared" si="71"/>
        <v>325</v>
      </c>
    </row>
    <row r="1008" spans="2:10">
      <c r="B1008" s="27" t="s">
        <v>99</v>
      </c>
      <c r="C1008" s="27" t="s">
        <v>1358</v>
      </c>
      <c r="D1008" s="26" t="str">
        <f t="shared" si="70"/>
        <v>静岡県清水町</v>
      </c>
      <c r="E1008" s="27" t="s">
        <v>3816</v>
      </c>
      <c r="F1008" s="27" t="s">
        <v>2126</v>
      </c>
      <c r="G1008" s="30" t="s">
        <v>3876</v>
      </c>
      <c r="H1008" s="26" t="str">
        <f t="shared" si="69"/>
        <v>22</v>
      </c>
      <c r="I1008" s="26" t="str">
        <f t="shared" si="72"/>
        <v>3417</v>
      </c>
      <c r="J1008" s="24" t="str">
        <f t="shared" si="71"/>
        <v>341</v>
      </c>
    </row>
    <row r="1009" spans="2:10">
      <c r="B1009" s="27" t="s">
        <v>99</v>
      </c>
      <c r="C1009" s="27" t="s">
        <v>1377</v>
      </c>
      <c r="D1009" s="26" t="str">
        <f t="shared" si="70"/>
        <v>静岡県長泉町</v>
      </c>
      <c r="E1009" s="27" t="s">
        <v>3816</v>
      </c>
      <c r="F1009" s="27" t="s">
        <v>3877</v>
      </c>
      <c r="G1009" s="30" t="s">
        <v>3878</v>
      </c>
      <c r="H1009" s="26" t="str">
        <f t="shared" si="69"/>
        <v>22</v>
      </c>
      <c r="I1009" s="26" t="str">
        <f t="shared" si="72"/>
        <v>3425</v>
      </c>
      <c r="J1009" s="24" t="str">
        <f t="shared" si="71"/>
        <v>342</v>
      </c>
    </row>
    <row r="1010" spans="2:10">
      <c r="B1010" s="27" t="s">
        <v>99</v>
      </c>
      <c r="C1010" s="27" t="s">
        <v>1396</v>
      </c>
      <c r="D1010" s="26" t="str">
        <f t="shared" si="70"/>
        <v>静岡県小山町</v>
      </c>
      <c r="E1010" s="27" t="s">
        <v>3816</v>
      </c>
      <c r="F1010" s="27" t="s">
        <v>3879</v>
      </c>
      <c r="G1010" s="30" t="s">
        <v>3880</v>
      </c>
      <c r="H1010" s="26" t="str">
        <f t="shared" si="69"/>
        <v>22</v>
      </c>
      <c r="I1010" s="26" t="str">
        <f t="shared" si="72"/>
        <v>3441</v>
      </c>
      <c r="J1010" s="24" t="str">
        <f t="shared" si="71"/>
        <v>344</v>
      </c>
    </row>
    <row r="1011" spans="2:10">
      <c r="B1011" s="27" t="s">
        <v>99</v>
      </c>
      <c r="C1011" s="27" t="s">
        <v>1411</v>
      </c>
      <c r="D1011" s="26" t="str">
        <f t="shared" si="70"/>
        <v>静岡県吉田町</v>
      </c>
      <c r="E1011" s="27" t="s">
        <v>3816</v>
      </c>
      <c r="F1011" s="27" t="s">
        <v>3881</v>
      </c>
      <c r="G1011" s="30" t="s">
        <v>3882</v>
      </c>
      <c r="H1011" s="26" t="str">
        <f t="shared" si="69"/>
        <v>22</v>
      </c>
      <c r="I1011" s="26" t="str">
        <f t="shared" si="72"/>
        <v>4243</v>
      </c>
      <c r="J1011" s="24" t="str">
        <f t="shared" si="71"/>
        <v>424</v>
      </c>
    </row>
    <row r="1012" spans="2:10">
      <c r="B1012" s="27" t="s">
        <v>99</v>
      </c>
      <c r="C1012" s="27" t="s">
        <v>1426</v>
      </c>
      <c r="D1012" s="26" t="str">
        <f t="shared" si="70"/>
        <v>静岡県川根本町</v>
      </c>
      <c r="E1012" s="27" t="s">
        <v>3816</v>
      </c>
      <c r="F1012" s="27" t="s">
        <v>3883</v>
      </c>
      <c r="G1012" s="30" t="s">
        <v>3884</v>
      </c>
      <c r="H1012" s="26" t="str">
        <f t="shared" si="69"/>
        <v>22</v>
      </c>
      <c r="I1012" s="26" t="str">
        <f t="shared" si="72"/>
        <v>4294</v>
      </c>
      <c r="J1012" s="24" t="str">
        <f t="shared" si="71"/>
        <v>429</v>
      </c>
    </row>
    <row r="1013" spans="2:10">
      <c r="B1013" s="27" t="s">
        <v>99</v>
      </c>
      <c r="C1013" s="27" t="s">
        <v>1441</v>
      </c>
      <c r="D1013" s="26" t="str">
        <f t="shared" si="70"/>
        <v>静岡県森町</v>
      </c>
      <c r="E1013" s="27" t="s">
        <v>3816</v>
      </c>
      <c r="F1013" s="27" t="s">
        <v>1903</v>
      </c>
      <c r="G1013" s="30" t="s">
        <v>3885</v>
      </c>
      <c r="H1013" s="26" t="str">
        <f t="shared" si="69"/>
        <v>22</v>
      </c>
      <c r="I1013" s="26" t="str">
        <f t="shared" si="72"/>
        <v>4618</v>
      </c>
      <c r="J1013" s="24" t="str">
        <f t="shared" si="71"/>
        <v>461</v>
      </c>
    </row>
    <row r="1014" spans="2:10">
      <c r="B1014" s="25" t="s">
        <v>3886</v>
      </c>
      <c r="C1014" s="26"/>
      <c r="D1014" s="26" t="str">
        <f t="shared" si="70"/>
        <v>愛知県</v>
      </c>
      <c r="E1014" s="27" t="s">
        <v>3887</v>
      </c>
      <c r="F1014" s="26"/>
      <c r="G1014" s="28" t="s">
        <v>3888</v>
      </c>
      <c r="H1014" s="26" t="str">
        <f t="shared" si="69"/>
        <v>23</v>
      </c>
      <c r="I1014" s="26"/>
      <c r="J1014" s="24" t="str">
        <f t="shared" si="71"/>
        <v/>
      </c>
    </row>
    <row r="1015" spans="2:10">
      <c r="B1015" s="27" t="s">
        <v>100</v>
      </c>
      <c r="C1015" s="27" t="s">
        <v>3889</v>
      </c>
      <c r="D1015" s="26" t="str">
        <f t="shared" si="70"/>
        <v>愛知県名古屋市</v>
      </c>
      <c r="E1015" s="27" t="s">
        <v>3890</v>
      </c>
      <c r="F1015" s="27" t="s">
        <v>3891</v>
      </c>
      <c r="G1015" s="30" t="s">
        <v>3892</v>
      </c>
      <c r="H1015" s="26" t="str">
        <f t="shared" si="69"/>
        <v>23</v>
      </c>
      <c r="I1015" s="26" t="str">
        <f t="shared" ref="I1015:I1068" si="73">RIGHT(G1015,4)</f>
        <v>1002</v>
      </c>
      <c r="J1015" s="24" t="str">
        <f t="shared" si="71"/>
        <v>100</v>
      </c>
    </row>
    <row r="1016" spans="2:10">
      <c r="B1016" s="27" t="s">
        <v>100</v>
      </c>
      <c r="C1016" s="27" t="s">
        <v>745</v>
      </c>
      <c r="D1016" s="26" t="str">
        <f t="shared" si="70"/>
        <v>愛知県豊橋市</v>
      </c>
      <c r="E1016" s="27" t="s">
        <v>3890</v>
      </c>
      <c r="F1016" s="27" t="s">
        <v>3893</v>
      </c>
      <c r="G1016" s="30" t="s">
        <v>3894</v>
      </c>
      <c r="H1016" s="26" t="str">
        <f t="shared" si="69"/>
        <v>23</v>
      </c>
      <c r="I1016" s="26" t="str">
        <f t="shared" si="73"/>
        <v>2017</v>
      </c>
      <c r="J1016" s="24" t="str">
        <f t="shared" si="71"/>
        <v>201</v>
      </c>
    </row>
    <row r="1017" spans="2:10">
      <c r="B1017" s="27" t="s">
        <v>100</v>
      </c>
      <c r="C1017" s="27" t="s">
        <v>785</v>
      </c>
      <c r="D1017" s="26" t="str">
        <f t="shared" si="70"/>
        <v>愛知県岡崎市</v>
      </c>
      <c r="E1017" s="27" t="s">
        <v>3890</v>
      </c>
      <c r="F1017" s="27" t="s">
        <v>3895</v>
      </c>
      <c r="G1017" s="30" t="s">
        <v>3896</v>
      </c>
      <c r="H1017" s="26" t="str">
        <f t="shared" si="69"/>
        <v>23</v>
      </c>
      <c r="I1017" s="26" t="str">
        <f t="shared" si="73"/>
        <v>2025</v>
      </c>
      <c r="J1017" s="24" t="str">
        <f t="shared" si="71"/>
        <v>202</v>
      </c>
    </row>
    <row r="1018" spans="2:10">
      <c r="B1018" s="27" t="s">
        <v>100</v>
      </c>
      <c r="C1018" s="27" t="s">
        <v>825</v>
      </c>
      <c r="D1018" s="26" t="str">
        <f t="shared" si="70"/>
        <v>愛知県一宮市</v>
      </c>
      <c r="E1018" s="27" t="s">
        <v>3890</v>
      </c>
      <c r="F1018" s="27" t="s">
        <v>3897</v>
      </c>
      <c r="G1018" s="30" t="s">
        <v>3898</v>
      </c>
      <c r="H1018" s="26" t="str">
        <f t="shared" si="69"/>
        <v>23</v>
      </c>
      <c r="I1018" s="26" t="str">
        <f t="shared" si="73"/>
        <v>2033</v>
      </c>
      <c r="J1018" s="24" t="str">
        <f t="shared" si="71"/>
        <v>203</v>
      </c>
    </row>
    <row r="1019" spans="2:10">
      <c r="B1019" s="27" t="s">
        <v>100</v>
      </c>
      <c r="C1019" s="27" t="s">
        <v>865</v>
      </c>
      <c r="D1019" s="26" t="str">
        <f t="shared" si="70"/>
        <v>愛知県瀬戸市</v>
      </c>
      <c r="E1019" s="27" t="s">
        <v>3890</v>
      </c>
      <c r="F1019" s="27" t="s">
        <v>3899</v>
      </c>
      <c r="G1019" s="30" t="s">
        <v>3900</v>
      </c>
      <c r="H1019" s="26" t="str">
        <f t="shared" si="69"/>
        <v>23</v>
      </c>
      <c r="I1019" s="26" t="str">
        <f t="shared" si="73"/>
        <v>2041</v>
      </c>
      <c r="J1019" s="24" t="str">
        <f t="shared" si="71"/>
        <v>204</v>
      </c>
    </row>
    <row r="1020" spans="2:10">
      <c r="B1020" s="27" t="s">
        <v>100</v>
      </c>
      <c r="C1020" s="27" t="s">
        <v>901</v>
      </c>
      <c r="D1020" s="26" t="str">
        <f t="shared" si="70"/>
        <v>愛知県半田市</v>
      </c>
      <c r="E1020" s="27" t="s">
        <v>3890</v>
      </c>
      <c r="F1020" s="27" t="s">
        <v>3901</v>
      </c>
      <c r="G1020" s="30" t="s">
        <v>3902</v>
      </c>
      <c r="H1020" s="26" t="str">
        <f t="shared" si="69"/>
        <v>23</v>
      </c>
      <c r="I1020" s="26" t="str">
        <f t="shared" si="73"/>
        <v>2050</v>
      </c>
      <c r="J1020" s="24" t="str">
        <f t="shared" si="71"/>
        <v>205</v>
      </c>
    </row>
    <row r="1021" spans="2:10">
      <c r="B1021" s="27" t="s">
        <v>100</v>
      </c>
      <c r="C1021" s="27" t="s">
        <v>934</v>
      </c>
      <c r="D1021" s="26" t="str">
        <f t="shared" si="70"/>
        <v>愛知県春日井市</v>
      </c>
      <c r="E1021" s="27" t="s">
        <v>3890</v>
      </c>
      <c r="F1021" s="27" t="s">
        <v>3903</v>
      </c>
      <c r="G1021" s="30" t="s">
        <v>3904</v>
      </c>
      <c r="H1021" s="26" t="str">
        <f t="shared" si="69"/>
        <v>23</v>
      </c>
      <c r="I1021" s="26" t="str">
        <f t="shared" si="73"/>
        <v>2068</v>
      </c>
      <c r="J1021" s="24" t="str">
        <f t="shared" si="71"/>
        <v>206</v>
      </c>
    </row>
    <row r="1022" spans="2:10">
      <c r="B1022" s="27" t="s">
        <v>100</v>
      </c>
      <c r="C1022" s="27" t="s">
        <v>966</v>
      </c>
      <c r="D1022" s="26" t="str">
        <f t="shared" si="70"/>
        <v>愛知県豊川市</v>
      </c>
      <c r="E1022" s="27" t="s">
        <v>3890</v>
      </c>
      <c r="F1022" s="27" t="s">
        <v>3905</v>
      </c>
      <c r="G1022" s="30" t="s">
        <v>3906</v>
      </c>
      <c r="H1022" s="26" t="str">
        <f t="shared" si="69"/>
        <v>23</v>
      </c>
      <c r="I1022" s="26" t="str">
        <f t="shared" si="73"/>
        <v>2076</v>
      </c>
      <c r="J1022" s="24" t="str">
        <f t="shared" si="71"/>
        <v>207</v>
      </c>
    </row>
    <row r="1023" spans="2:10">
      <c r="B1023" s="27" t="s">
        <v>100</v>
      </c>
      <c r="C1023" s="27" t="s">
        <v>998</v>
      </c>
      <c r="D1023" s="26" t="str">
        <f t="shared" si="70"/>
        <v>愛知県津島市</v>
      </c>
      <c r="E1023" s="27" t="s">
        <v>3890</v>
      </c>
      <c r="F1023" s="27" t="s">
        <v>3907</v>
      </c>
      <c r="G1023" s="30" t="s">
        <v>3908</v>
      </c>
      <c r="H1023" s="26" t="str">
        <f t="shared" si="69"/>
        <v>23</v>
      </c>
      <c r="I1023" s="26" t="str">
        <f t="shared" si="73"/>
        <v>2084</v>
      </c>
      <c r="J1023" s="24" t="str">
        <f t="shared" si="71"/>
        <v>208</v>
      </c>
    </row>
    <row r="1024" spans="2:10">
      <c r="B1024" s="27" t="s">
        <v>100</v>
      </c>
      <c r="C1024" s="27" t="s">
        <v>1031</v>
      </c>
      <c r="D1024" s="26" t="str">
        <f t="shared" si="70"/>
        <v>愛知県碧南市</v>
      </c>
      <c r="E1024" s="27" t="s">
        <v>3890</v>
      </c>
      <c r="F1024" s="27" t="s">
        <v>3909</v>
      </c>
      <c r="G1024" s="30" t="s">
        <v>3910</v>
      </c>
      <c r="H1024" s="26" t="str">
        <f t="shared" si="69"/>
        <v>23</v>
      </c>
      <c r="I1024" s="26" t="str">
        <f t="shared" si="73"/>
        <v>2092</v>
      </c>
      <c r="J1024" s="24" t="str">
        <f t="shared" si="71"/>
        <v>209</v>
      </c>
    </row>
    <row r="1025" spans="2:10">
      <c r="B1025" s="27" t="s">
        <v>100</v>
      </c>
      <c r="C1025" s="27" t="s">
        <v>1061</v>
      </c>
      <c r="D1025" s="26" t="str">
        <f t="shared" si="70"/>
        <v>愛知県刈谷市</v>
      </c>
      <c r="E1025" s="27" t="s">
        <v>3890</v>
      </c>
      <c r="F1025" s="27" t="s">
        <v>3911</v>
      </c>
      <c r="G1025" s="30" t="s">
        <v>3912</v>
      </c>
      <c r="H1025" s="26" t="str">
        <f t="shared" si="69"/>
        <v>23</v>
      </c>
      <c r="I1025" s="26" t="str">
        <f t="shared" si="73"/>
        <v>2106</v>
      </c>
      <c r="J1025" s="24" t="str">
        <f t="shared" si="71"/>
        <v>210</v>
      </c>
    </row>
    <row r="1026" spans="2:10">
      <c r="B1026" s="27" t="s">
        <v>100</v>
      </c>
      <c r="C1026" s="27" t="s">
        <v>1091</v>
      </c>
      <c r="D1026" s="26" t="str">
        <f t="shared" si="70"/>
        <v>愛知県豊田市</v>
      </c>
      <c r="E1026" s="27" t="s">
        <v>3890</v>
      </c>
      <c r="F1026" s="27" t="s">
        <v>3913</v>
      </c>
      <c r="G1026" s="30" t="s">
        <v>3914</v>
      </c>
      <c r="H1026" s="26" t="str">
        <f t="shared" ref="H1026:H1089" si="74">LEFT(G1026,2)</f>
        <v>23</v>
      </c>
      <c r="I1026" s="26" t="str">
        <f t="shared" si="73"/>
        <v>2114</v>
      </c>
      <c r="J1026" s="24" t="str">
        <f t="shared" si="71"/>
        <v>211</v>
      </c>
    </row>
    <row r="1027" spans="2:10">
      <c r="B1027" s="27" t="s">
        <v>100</v>
      </c>
      <c r="C1027" s="27" t="s">
        <v>1119</v>
      </c>
      <c r="D1027" s="26" t="str">
        <f t="shared" ref="D1027:D1090" si="75">CONCATENATE(B1027,C1027)</f>
        <v>愛知県安城市</v>
      </c>
      <c r="E1027" s="27" t="s">
        <v>3890</v>
      </c>
      <c r="F1027" s="27" t="s">
        <v>3915</v>
      </c>
      <c r="G1027" s="30" t="s">
        <v>3916</v>
      </c>
      <c r="H1027" s="26" t="str">
        <f t="shared" si="74"/>
        <v>23</v>
      </c>
      <c r="I1027" s="26" t="str">
        <f t="shared" si="73"/>
        <v>2122</v>
      </c>
      <c r="J1027" s="24" t="str">
        <f t="shared" ref="J1027:J1090" si="76">LEFT(I1027,3)</f>
        <v>212</v>
      </c>
    </row>
    <row r="1028" spans="2:10">
      <c r="B1028" s="27" t="s">
        <v>100</v>
      </c>
      <c r="C1028" s="27" t="s">
        <v>1145</v>
      </c>
      <c r="D1028" s="26" t="str">
        <f t="shared" si="75"/>
        <v>愛知県西尾市</v>
      </c>
      <c r="E1028" s="27" t="s">
        <v>3890</v>
      </c>
      <c r="F1028" s="27" t="s">
        <v>3917</v>
      </c>
      <c r="G1028" s="30" t="s">
        <v>3918</v>
      </c>
      <c r="H1028" s="26" t="str">
        <f t="shared" si="74"/>
        <v>23</v>
      </c>
      <c r="I1028" s="26" t="str">
        <f t="shared" si="73"/>
        <v>2131</v>
      </c>
      <c r="J1028" s="24" t="str">
        <f t="shared" si="76"/>
        <v>213</v>
      </c>
    </row>
    <row r="1029" spans="2:10">
      <c r="B1029" s="27" t="s">
        <v>100</v>
      </c>
      <c r="C1029" s="27" t="s">
        <v>1172</v>
      </c>
      <c r="D1029" s="26" t="str">
        <f t="shared" si="75"/>
        <v>愛知県蒲郡市</v>
      </c>
      <c r="E1029" s="27" t="s">
        <v>3890</v>
      </c>
      <c r="F1029" s="27" t="s">
        <v>3919</v>
      </c>
      <c r="G1029" s="30" t="s">
        <v>3920</v>
      </c>
      <c r="H1029" s="26" t="str">
        <f t="shared" si="74"/>
        <v>23</v>
      </c>
      <c r="I1029" s="26" t="str">
        <f t="shared" si="73"/>
        <v>2149</v>
      </c>
      <c r="J1029" s="24" t="str">
        <f t="shared" si="76"/>
        <v>214</v>
      </c>
    </row>
    <row r="1030" spans="2:10">
      <c r="B1030" s="27" t="s">
        <v>100</v>
      </c>
      <c r="C1030" s="27" t="s">
        <v>1200</v>
      </c>
      <c r="D1030" s="26" t="str">
        <f t="shared" si="75"/>
        <v>愛知県犬山市</v>
      </c>
      <c r="E1030" s="27" t="s">
        <v>3890</v>
      </c>
      <c r="F1030" s="27" t="s">
        <v>3921</v>
      </c>
      <c r="G1030" s="30" t="s">
        <v>3922</v>
      </c>
      <c r="H1030" s="26" t="str">
        <f t="shared" si="74"/>
        <v>23</v>
      </c>
      <c r="I1030" s="26" t="str">
        <f t="shared" si="73"/>
        <v>2157</v>
      </c>
      <c r="J1030" s="24" t="str">
        <f t="shared" si="76"/>
        <v>215</v>
      </c>
    </row>
    <row r="1031" spans="2:10">
      <c r="B1031" s="27" t="s">
        <v>100</v>
      </c>
      <c r="C1031" s="27" t="s">
        <v>1222</v>
      </c>
      <c r="D1031" s="26" t="str">
        <f t="shared" si="75"/>
        <v>愛知県常滑市</v>
      </c>
      <c r="E1031" s="27" t="s">
        <v>3890</v>
      </c>
      <c r="F1031" s="27" t="s">
        <v>3923</v>
      </c>
      <c r="G1031" s="30" t="s">
        <v>3924</v>
      </c>
      <c r="H1031" s="26" t="str">
        <f t="shared" si="74"/>
        <v>23</v>
      </c>
      <c r="I1031" s="26" t="str">
        <f t="shared" si="73"/>
        <v>2165</v>
      </c>
      <c r="J1031" s="24" t="str">
        <f t="shared" si="76"/>
        <v>216</v>
      </c>
    </row>
    <row r="1032" spans="2:10">
      <c r="B1032" s="27" t="s">
        <v>100</v>
      </c>
      <c r="C1032" s="27" t="s">
        <v>1247</v>
      </c>
      <c r="D1032" s="26" t="str">
        <f t="shared" si="75"/>
        <v>愛知県江南市</v>
      </c>
      <c r="E1032" s="27" t="s">
        <v>3890</v>
      </c>
      <c r="F1032" s="27" t="s">
        <v>3925</v>
      </c>
      <c r="G1032" s="30" t="s">
        <v>3926</v>
      </c>
      <c r="H1032" s="26" t="str">
        <f t="shared" si="74"/>
        <v>23</v>
      </c>
      <c r="I1032" s="26" t="str">
        <f t="shared" si="73"/>
        <v>2173</v>
      </c>
      <c r="J1032" s="24" t="str">
        <f t="shared" si="76"/>
        <v>217</v>
      </c>
    </row>
    <row r="1033" spans="2:10">
      <c r="B1033" s="27" t="s">
        <v>100</v>
      </c>
      <c r="C1033" s="27" t="s">
        <v>1272</v>
      </c>
      <c r="D1033" s="26" t="str">
        <f t="shared" si="75"/>
        <v>愛知県小牧市</v>
      </c>
      <c r="E1033" s="27" t="s">
        <v>3890</v>
      </c>
      <c r="F1033" s="27" t="s">
        <v>3927</v>
      </c>
      <c r="G1033" s="30" t="s">
        <v>3928</v>
      </c>
      <c r="H1033" s="26" t="str">
        <f t="shared" si="74"/>
        <v>23</v>
      </c>
      <c r="I1033" s="26" t="str">
        <f t="shared" si="73"/>
        <v>2190</v>
      </c>
      <c r="J1033" s="24" t="str">
        <f t="shared" si="76"/>
        <v>219</v>
      </c>
    </row>
    <row r="1034" spans="2:10">
      <c r="B1034" s="27" t="s">
        <v>100</v>
      </c>
      <c r="C1034" s="27" t="s">
        <v>1297</v>
      </c>
      <c r="D1034" s="26" t="str">
        <f t="shared" si="75"/>
        <v>愛知県稲沢市</v>
      </c>
      <c r="E1034" s="27" t="s">
        <v>3890</v>
      </c>
      <c r="F1034" s="27" t="s">
        <v>3929</v>
      </c>
      <c r="G1034" s="30" t="s">
        <v>3930</v>
      </c>
      <c r="H1034" s="26" t="str">
        <f t="shared" si="74"/>
        <v>23</v>
      </c>
      <c r="I1034" s="26" t="str">
        <f t="shared" si="73"/>
        <v>2203</v>
      </c>
      <c r="J1034" s="24" t="str">
        <f t="shared" si="76"/>
        <v>220</v>
      </c>
    </row>
    <row r="1035" spans="2:10">
      <c r="B1035" s="27" t="s">
        <v>100</v>
      </c>
      <c r="C1035" s="27" t="s">
        <v>1319</v>
      </c>
      <c r="D1035" s="26" t="str">
        <f t="shared" si="75"/>
        <v>愛知県新城市</v>
      </c>
      <c r="E1035" s="27" t="s">
        <v>3890</v>
      </c>
      <c r="F1035" s="27" t="s">
        <v>3931</v>
      </c>
      <c r="G1035" s="30" t="s">
        <v>3932</v>
      </c>
      <c r="H1035" s="26" t="str">
        <f t="shared" si="74"/>
        <v>23</v>
      </c>
      <c r="I1035" s="26" t="str">
        <f t="shared" si="73"/>
        <v>2211</v>
      </c>
      <c r="J1035" s="24" t="str">
        <f t="shared" si="76"/>
        <v>221</v>
      </c>
    </row>
    <row r="1036" spans="2:10">
      <c r="B1036" s="27" t="s">
        <v>100</v>
      </c>
      <c r="C1036" s="27" t="s">
        <v>1340</v>
      </c>
      <c r="D1036" s="26" t="str">
        <f t="shared" si="75"/>
        <v>愛知県東海市</v>
      </c>
      <c r="E1036" s="27" t="s">
        <v>3890</v>
      </c>
      <c r="F1036" s="27" t="s">
        <v>3933</v>
      </c>
      <c r="G1036" s="30" t="s">
        <v>3934</v>
      </c>
      <c r="H1036" s="26" t="str">
        <f t="shared" si="74"/>
        <v>23</v>
      </c>
      <c r="I1036" s="26" t="str">
        <f t="shared" si="73"/>
        <v>2220</v>
      </c>
      <c r="J1036" s="24" t="str">
        <f t="shared" si="76"/>
        <v>222</v>
      </c>
    </row>
    <row r="1037" spans="2:10">
      <c r="B1037" s="27" t="s">
        <v>100</v>
      </c>
      <c r="C1037" s="27" t="s">
        <v>1359</v>
      </c>
      <c r="D1037" s="26" t="str">
        <f t="shared" si="75"/>
        <v>愛知県大府市</v>
      </c>
      <c r="E1037" s="27" t="s">
        <v>3890</v>
      </c>
      <c r="F1037" s="27" t="s">
        <v>3935</v>
      </c>
      <c r="G1037" s="30" t="s">
        <v>3936</v>
      </c>
      <c r="H1037" s="26" t="str">
        <f t="shared" si="74"/>
        <v>23</v>
      </c>
      <c r="I1037" s="26" t="str">
        <f t="shared" si="73"/>
        <v>2238</v>
      </c>
      <c r="J1037" s="24" t="str">
        <f t="shared" si="76"/>
        <v>223</v>
      </c>
    </row>
    <row r="1038" spans="2:10">
      <c r="B1038" s="27" t="s">
        <v>100</v>
      </c>
      <c r="C1038" s="27" t="s">
        <v>1378</v>
      </c>
      <c r="D1038" s="26" t="str">
        <f t="shared" si="75"/>
        <v>愛知県知多市</v>
      </c>
      <c r="E1038" s="27" t="s">
        <v>3890</v>
      </c>
      <c r="F1038" s="27" t="s">
        <v>3937</v>
      </c>
      <c r="G1038" s="30" t="s">
        <v>3938</v>
      </c>
      <c r="H1038" s="26" t="str">
        <f t="shared" si="74"/>
        <v>23</v>
      </c>
      <c r="I1038" s="26" t="str">
        <f t="shared" si="73"/>
        <v>2246</v>
      </c>
      <c r="J1038" s="24" t="str">
        <f t="shared" si="76"/>
        <v>224</v>
      </c>
    </row>
    <row r="1039" spans="2:10">
      <c r="B1039" s="27" t="s">
        <v>100</v>
      </c>
      <c r="C1039" s="27" t="s">
        <v>1397</v>
      </c>
      <c r="D1039" s="26" t="str">
        <f t="shared" si="75"/>
        <v>愛知県知立市</v>
      </c>
      <c r="E1039" s="27" t="s">
        <v>3890</v>
      </c>
      <c r="F1039" s="27" t="s">
        <v>3939</v>
      </c>
      <c r="G1039" s="30" t="s">
        <v>3940</v>
      </c>
      <c r="H1039" s="26" t="str">
        <f t="shared" si="74"/>
        <v>23</v>
      </c>
      <c r="I1039" s="26" t="str">
        <f t="shared" si="73"/>
        <v>2254</v>
      </c>
      <c r="J1039" s="24" t="str">
        <f t="shared" si="76"/>
        <v>225</v>
      </c>
    </row>
    <row r="1040" spans="2:10">
      <c r="B1040" s="27" t="s">
        <v>100</v>
      </c>
      <c r="C1040" s="27" t="s">
        <v>1412</v>
      </c>
      <c r="D1040" s="26" t="str">
        <f t="shared" si="75"/>
        <v>愛知県尾張旭市</v>
      </c>
      <c r="E1040" s="27" t="s">
        <v>3890</v>
      </c>
      <c r="F1040" s="27" t="s">
        <v>3941</v>
      </c>
      <c r="G1040" s="30" t="s">
        <v>3942</v>
      </c>
      <c r="H1040" s="26" t="str">
        <f t="shared" si="74"/>
        <v>23</v>
      </c>
      <c r="I1040" s="26" t="str">
        <f t="shared" si="73"/>
        <v>2262</v>
      </c>
      <c r="J1040" s="24" t="str">
        <f t="shared" si="76"/>
        <v>226</v>
      </c>
    </row>
    <row r="1041" spans="2:10">
      <c r="B1041" s="27" t="s">
        <v>100</v>
      </c>
      <c r="C1041" s="27" t="s">
        <v>1427</v>
      </c>
      <c r="D1041" s="26" t="str">
        <f t="shared" si="75"/>
        <v>愛知県高浜市</v>
      </c>
      <c r="E1041" s="27" t="s">
        <v>3890</v>
      </c>
      <c r="F1041" s="27" t="s">
        <v>3943</v>
      </c>
      <c r="G1041" s="30" t="s">
        <v>3944</v>
      </c>
      <c r="H1041" s="26" t="str">
        <f t="shared" si="74"/>
        <v>23</v>
      </c>
      <c r="I1041" s="26" t="str">
        <f t="shared" si="73"/>
        <v>2271</v>
      </c>
      <c r="J1041" s="24" t="str">
        <f t="shared" si="76"/>
        <v>227</v>
      </c>
    </row>
    <row r="1042" spans="2:10">
      <c r="B1042" s="27" t="s">
        <v>100</v>
      </c>
      <c r="C1042" s="27" t="s">
        <v>1442</v>
      </c>
      <c r="D1042" s="26" t="str">
        <f t="shared" si="75"/>
        <v>愛知県岩倉市</v>
      </c>
      <c r="E1042" s="27" t="s">
        <v>3890</v>
      </c>
      <c r="F1042" s="27" t="s">
        <v>3945</v>
      </c>
      <c r="G1042" s="30" t="s">
        <v>3946</v>
      </c>
      <c r="H1042" s="26" t="str">
        <f t="shared" si="74"/>
        <v>23</v>
      </c>
      <c r="I1042" s="26" t="str">
        <f t="shared" si="73"/>
        <v>2289</v>
      </c>
      <c r="J1042" s="24" t="str">
        <f t="shared" si="76"/>
        <v>228</v>
      </c>
    </row>
    <row r="1043" spans="2:10">
      <c r="B1043" s="27" t="s">
        <v>100</v>
      </c>
      <c r="C1043" s="27" t="s">
        <v>1456</v>
      </c>
      <c r="D1043" s="26" t="str">
        <f t="shared" si="75"/>
        <v>愛知県豊明市</v>
      </c>
      <c r="E1043" s="27" t="s">
        <v>3890</v>
      </c>
      <c r="F1043" s="27" t="s">
        <v>3947</v>
      </c>
      <c r="G1043" s="30" t="s">
        <v>3948</v>
      </c>
      <c r="H1043" s="26" t="str">
        <f t="shared" si="74"/>
        <v>23</v>
      </c>
      <c r="I1043" s="26" t="str">
        <f t="shared" si="73"/>
        <v>2297</v>
      </c>
      <c r="J1043" s="24" t="str">
        <f t="shared" si="76"/>
        <v>229</v>
      </c>
    </row>
    <row r="1044" spans="2:10">
      <c r="B1044" s="27" t="s">
        <v>100</v>
      </c>
      <c r="C1044" s="27" t="s">
        <v>1468</v>
      </c>
      <c r="D1044" s="26" t="str">
        <f t="shared" si="75"/>
        <v>愛知県日進市</v>
      </c>
      <c r="E1044" s="27" t="s">
        <v>3890</v>
      </c>
      <c r="F1044" s="27" t="s">
        <v>3949</v>
      </c>
      <c r="G1044" s="30" t="s">
        <v>3950</v>
      </c>
      <c r="H1044" s="26" t="str">
        <f t="shared" si="74"/>
        <v>23</v>
      </c>
      <c r="I1044" s="26" t="str">
        <f t="shared" si="73"/>
        <v>2301</v>
      </c>
      <c r="J1044" s="24" t="str">
        <f t="shared" si="76"/>
        <v>230</v>
      </c>
    </row>
    <row r="1045" spans="2:10">
      <c r="B1045" s="27" t="s">
        <v>100</v>
      </c>
      <c r="C1045" s="27" t="s">
        <v>1480</v>
      </c>
      <c r="D1045" s="26" t="str">
        <f t="shared" si="75"/>
        <v>愛知県田原市</v>
      </c>
      <c r="E1045" s="27" t="s">
        <v>3890</v>
      </c>
      <c r="F1045" s="27" t="s">
        <v>3951</v>
      </c>
      <c r="G1045" s="30" t="s">
        <v>3952</v>
      </c>
      <c r="H1045" s="26" t="str">
        <f t="shared" si="74"/>
        <v>23</v>
      </c>
      <c r="I1045" s="26" t="str">
        <f t="shared" si="73"/>
        <v>2319</v>
      </c>
      <c r="J1045" s="24" t="str">
        <f t="shared" si="76"/>
        <v>231</v>
      </c>
    </row>
    <row r="1046" spans="2:10">
      <c r="B1046" s="27" t="s">
        <v>100</v>
      </c>
      <c r="C1046" s="27" t="s">
        <v>1491</v>
      </c>
      <c r="D1046" s="26" t="str">
        <f t="shared" si="75"/>
        <v>愛知県愛西市</v>
      </c>
      <c r="E1046" s="27" t="s">
        <v>3890</v>
      </c>
      <c r="F1046" s="27" t="s">
        <v>3953</v>
      </c>
      <c r="G1046" s="30" t="s">
        <v>3954</v>
      </c>
      <c r="H1046" s="26" t="str">
        <f t="shared" si="74"/>
        <v>23</v>
      </c>
      <c r="I1046" s="26" t="str">
        <f t="shared" si="73"/>
        <v>2327</v>
      </c>
      <c r="J1046" s="24" t="str">
        <f t="shared" si="76"/>
        <v>232</v>
      </c>
    </row>
    <row r="1047" spans="2:10">
      <c r="B1047" s="27" t="s">
        <v>100</v>
      </c>
      <c r="C1047" s="27" t="s">
        <v>1503</v>
      </c>
      <c r="D1047" s="26" t="str">
        <f t="shared" si="75"/>
        <v>愛知県清須市</v>
      </c>
      <c r="E1047" s="27" t="s">
        <v>3890</v>
      </c>
      <c r="F1047" s="27" t="s">
        <v>3955</v>
      </c>
      <c r="G1047" s="30" t="s">
        <v>3956</v>
      </c>
      <c r="H1047" s="26" t="str">
        <f t="shared" si="74"/>
        <v>23</v>
      </c>
      <c r="I1047" s="26" t="str">
        <f t="shared" si="73"/>
        <v>2335</v>
      </c>
      <c r="J1047" s="24" t="str">
        <f t="shared" si="76"/>
        <v>233</v>
      </c>
    </row>
    <row r="1048" spans="2:10">
      <c r="B1048" s="27" t="s">
        <v>100</v>
      </c>
      <c r="C1048" s="27" t="s">
        <v>1514</v>
      </c>
      <c r="D1048" s="26" t="str">
        <f t="shared" si="75"/>
        <v>愛知県北名古屋市</v>
      </c>
      <c r="E1048" s="27" t="s">
        <v>3890</v>
      </c>
      <c r="F1048" s="27" t="s">
        <v>3957</v>
      </c>
      <c r="G1048" s="30" t="s">
        <v>3958</v>
      </c>
      <c r="H1048" s="26" t="str">
        <f t="shared" si="74"/>
        <v>23</v>
      </c>
      <c r="I1048" s="26" t="str">
        <f t="shared" si="73"/>
        <v>2343</v>
      </c>
      <c r="J1048" s="24" t="str">
        <f t="shared" si="76"/>
        <v>234</v>
      </c>
    </row>
    <row r="1049" spans="2:10">
      <c r="B1049" s="27" t="s">
        <v>100</v>
      </c>
      <c r="C1049" s="27" t="s">
        <v>1526</v>
      </c>
      <c r="D1049" s="26" t="str">
        <f t="shared" si="75"/>
        <v>愛知県弥富市</v>
      </c>
      <c r="E1049" s="27" t="s">
        <v>3890</v>
      </c>
      <c r="F1049" s="27" t="s">
        <v>3959</v>
      </c>
      <c r="G1049" s="30" t="s">
        <v>3960</v>
      </c>
      <c r="H1049" s="26" t="str">
        <f t="shared" si="74"/>
        <v>23</v>
      </c>
      <c r="I1049" s="26" t="str">
        <f t="shared" si="73"/>
        <v>2351</v>
      </c>
      <c r="J1049" s="24" t="str">
        <f t="shared" si="76"/>
        <v>235</v>
      </c>
    </row>
    <row r="1050" spans="2:10">
      <c r="B1050" s="27" t="s">
        <v>100</v>
      </c>
      <c r="C1050" s="27" t="s">
        <v>1536</v>
      </c>
      <c r="D1050" s="26" t="str">
        <f t="shared" si="75"/>
        <v>愛知県みよし市</v>
      </c>
      <c r="E1050" s="27" t="s">
        <v>3890</v>
      </c>
      <c r="F1050" s="27" t="s">
        <v>3961</v>
      </c>
      <c r="G1050" s="30" t="s">
        <v>3962</v>
      </c>
      <c r="H1050" s="26" t="str">
        <f t="shared" si="74"/>
        <v>23</v>
      </c>
      <c r="I1050" s="26" t="str">
        <f t="shared" si="73"/>
        <v>2360</v>
      </c>
      <c r="J1050" s="24" t="str">
        <f t="shared" si="76"/>
        <v>236</v>
      </c>
    </row>
    <row r="1051" spans="2:10">
      <c r="B1051" s="27" t="s">
        <v>100</v>
      </c>
      <c r="C1051" s="27" t="s">
        <v>1546</v>
      </c>
      <c r="D1051" s="26" t="str">
        <f t="shared" si="75"/>
        <v>愛知県あま市</v>
      </c>
      <c r="E1051" s="27" t="s">
        <v>3890</v>
      </c>
      <c r="F1051" s="27" t="s">
        <v>3963</v>
      </c>
      <c r="G1051" s="30" t="s">
        <v>3964</v>
      </c>
      <c r="H1051" s="26" t="str">
        <f t="shared" si="74"/>
        <v>23</v>
      </c>
      <c r="I1051" s="26" t="str">
        <f t="shared" si="73"/>
        <v>2378</v>
      </c>
      <c r="J1051" s="24" t="str">
        <f t="shared" si="76"/>
        <v>237</v>
      </c>
    </row>
    <row r="1052" spans="2:10">
      <c r="B1052" s="27" t="s">
        <v>100</v>
      </c>
      <c r="C1052" s="27" t="s">
        <v>1555</v>
      </c>
      <c r="D1052" s="26" t="str">
        <f t="shared" si="75"/>
        <v>愛知県長久手市</v>
      </c>
      <c r="E1052" s="27" t="s">
        <v>3890</v>
      </c>
      <c r="F1052" s="27" t="s">
        <v>3965</v>
      </c>
      <c r="G1052" s="30" t="s">
        <v>3966</v>
      </c>
      <c r="H1052" s="26" t="str">
        <f t="shared" si="74"/>
        <v>23</v>
      </c>
      <c r="I1052" s="26" t="str">
        <f t="shared" si="73"/>
        <v>2386</v>
      </c>
      <c r="J1052" s="24" t="str">
        <f t="shared" si="76"/>
        <v>238</v>
      </c>
    </row>
    <row r="1053" spans="2:10">
      <c r="B1053" s="27" t="s">
        <v>100</v>
      </c>
      <c r="C1053" s="27" t="s">
        <v>1565</v>
      </c>
      <c r="D1053" s="26" t="str">
        <f t="shared" si="75"/>
        <v>愛知県東郷町</v>
      </c>
      <c r="E1053" s="27" t="s">
        <v>3890</v>
      </c>
      <c r="F1053" s="27" t="s">
        <v>3967</v>
      </c>
      <c r="G1053" s="30" t="s">
        <v>3968</v>
      </c>
      <c r="H1053" s="26" t="str">
        <f t="shared" si="74"/>
        <v>23</v>
      </c>
      <c r="I1053" s="26" t="str">
        <f t="shared" si="73"/>
        <v>3021</v>
      </c>
      <c r="J1053" s="24" t="str">
        <f t="shared" si="76"/>
        <v>302</v>
      </c>
    </row>
    <row r="1054" spans="2:10">
      <c r="B1054" s="27" t="s">
        <v>100</v>
      </c>
      <c r="C1054" s="27" t="s">
        <v>1575</v>
      </c>
      <c r="D1054" s="26" t="str">
        <f t="shared" si="75"/>
        <v>愛知県豊山町</v>
      </c>
      <c r="E1054" s="27" t="s">
        <v>3890</v>
      </c>
      <c r="F1054" s="27" t="s">
        <v>3969</v>
      </c>
      <c r="G1054" s="30" t="s">
        <v>3970</v>
      </c>
      <c r="H1054" s="26" t="str">
        <f t="shared" si="74"/>
        <v>23</v>
      </c>
      <c r="I1054" s="26" t="str">
        <f t="shared" si="73"/>
        <v>3421</v>
      </c>
      <c r="J1054" s="24" t="str">
        <f t="shared" si="76"/>
        <v>342</v>
      </c>
    </row>
    <row r="1055" spans="2:10">
      <c r="B1055" s="27" t="s">
        <v>100</v>
      </c>
      <c r="C1055" s="27" t="s">
        <v>1585</v>
      </c>
      <c r="D1055" s="26" t="str">
        <f t="shared" si="75"/>
        <v>愛知県大口町</v>
      </c>
      <c r="E1055" s="27" t="s">
        <v>3890</v>
      </c>
      <c r="F1055" s="27" t="s">
        <v>3971</v>
      </c>
      <c r="G1055" s="30" t="s">
        <v>3972</v>
      </c>
      <c r="H1055" s="26" t="str">
        <f t="shared" si="74"/>
        <v>23</v>
      </c>
      <c r="I1055" s="26" t="str">
        <f t="shared" si="73"/>
        <v>3617</v>
      </c>
      <c r="J1055" s="24" t="str">
        <f t="shared" si="76"/>
        <v>361</v>
      </c>
    </row>
    <row r="1056" spans="2:10">
      <c r="B1056" s="27" t="s">
        <v>100</v>
      </c>
      <c r="C1056" s="27" t="s">
        <v>1595</v>
      </c>
      <c r="D1056" s="26" t="str">
        <f t="shared" si="75"/>
        <v>愛知県扶桑町</v>
      </c>
      <c r="E1056" s="27" t="s">
        <v>3890</v>
      </c>
      <c r="F1056" s="27" t="s">
        <v>3973</v>
      </c>
      <c r="G1056" s="30" t="s">
        <v>3974</v>
      </c>
      <c r="H1056" s="26" t="str">
        <f t="shared" si="74"/>
        <v>23</v>
      </c>
      <c r="I1056" s="26" t="str">
        <f t="shared" si="73"/>
        <v>3625</v>
      </c>
      <c r="J1056" s="24" t="str">
        <f t="shared" si="76"/>
        <v>362</v>
      </c>
    </row>
    <row r="1057" spans="2:10">
      <c r="B1057" s="27" t="s">
        <v>100</v>
      </c>
      <c r="C1057" s="27" t="s">
        <v>1605</v>
      </c>
      <c r="D1057" s="26" t="str">
        <f t="shared" si="75"/>
        <v>愛知県大治町</v>
      </c>
      <c r="E1057" s="27" t="s">
        <v>3890</v>
      </c>
      <c r="F1057" s="27" t="s">
        <v>3975</v>
      </c>
      <c r="G1057" s="30" t="s">
        <v>3976</v>
      </c>
      <c r="H1057" s="26" t="str">
        <f t="shared" si="74"/>
        <v>23</v>
      </c>
      <c r="I1057" s="26" t="str">
        <f t="shared" si="73"/>
        <v>4249</v>
      </c>
      <c r="J1057" s="24" t="str">
        <f t="shared" si="76"/>
        <v>424</v>
      </c>
    </row>
    <row r="1058" spans="2:10">
      <c r="B1058" s="27" t="s">
        <v>100</v>
      </c>
      <c r="C1058" s="27" t="s">
        <v>1614</v>
      </c>
      <c r="D1058" s="26" t="str">
        <f t="shared" si="75"/>
        <v>愛知県蟹江町</v>
      </c>
      <c r="E1058" s="27" t="s">
        <v>3890</v>
      </c>
      <c r="F1058" s="27" t="s">
        <v>3977</v>
      </c>
      <c r="G1058" s="30" t="s">
        <v>3978</v>
      </c>
      <c r="H1058" s="26" t="str">
        <f t="shared" si="74"/>
        <v>23</v>
      </c>
      <c r="I1058" s="26" t="str">
        <f t="shared" si="73"/>
        <v>4257</v>
      </c>
      <c r="J1058" s="24" t="str">
        <f t="shared" si="76"/>
        <v>425</v>
      </c>
    </row>
    <row r="1059" spans="2:10">
      <c r="B1059" s="27" t="s">
        <v>100</v>
      </c>
      <c r="C1059" s="27" t="s">
        <v>1621</v>
      </c>
      <c r="D1059" s="26" t="str">
        <f t="shared" si="75"/>
        <v>愛知県飛島村</v>
      </c>
      <c r="E1059" s="27" t="s">
        <v>3890</v>
      </c>
      <c r="F1059" s="27" t="s">
        <v>3979</v>
      </c>
      <c r="G1059" s="30" t="s">
        <v>3980</v>
      </c>
      <c r="H1059" s="26" t="str">
        <f t="shared" si="74"/>
        <v>23</v>
      </c>
      <c r="I1059" s="26" t="str">
        <f t="shared" si="73"/>
        <v>4273</v>
      </c>
      <c r="J1059" s="24" t="str">
        <f t="shared" si="76"/>
        <v>427</v>
      </c>
    </row>
    <row r="1060" spans="2:10">
      <c r="B1060" s="27" t="s">
        <v>100</v>
      </c>
      <c r="C1060" s="27" t="s">
        <v>1627</v>
      </c>
      <c r="D1060" s="26" t="str">
        <f t="shared" si="75"/>
        <v>愛知県阿久比町</v>
      </c>
      <c r="E1060" s="27" t="s">
        <v>3890</v>
      </c>
      <c r="F1060" s="27" t="s">
        <v>3981</v>
      </c>
      <c r="G1060" s="30" t="s">
        <v>3982</v>
      </c>
      <c r="H1060" s="26" t="str">
        <f t="shared" si="74"/>
        <v>23</v>
      </c>
      <c r="I1060" s="26" t="str">
        <f t="shared" si="73"/>
        <v>4419</v>
      </c>
      <c r="J1060" s="24" t="str">
        <f t="shared" si="76"/>
        <v>441</v>
      </c>
    </row>
    <row r="1061" spans="2:10">
      <c r="B1061" s="27" t="s">
        <v>100</v>
      </c>
      <c r="C1061" s="27" t="s">
        <v>1634</v>
      </c>
      <c r="D1061" s="26" t="str">
        <f t="shared" si="75"/>
        <v>愛知県東浦町</v>
      </c>
      <c r="E1061" s="27" t="s">
        <v>3890</v>
      </c>
      <c r="F1061" s="27" t="s">
        <v>3983</v>
      </c>
      <c r="G1061" s="30" t="s">
        <v>3984</v>
      </c>
      <c r="H1061" s="26" t="str">
        <f t="shared" si="74"/>
        <v>23</v>
      </c>
      <c r="I1061" s="26" t="str">
        <f t="shared" si="73"/>
        <v>4427</v>
      </c>
      <c r="J1061" s="24" t="str">
        <f t="shared" si="76"/>
        <v>442</v>
      </c>
    </row>
    <row r="1062" spans="2:10">
      <c r="B1062" s="27" t="s">
        <v>100</v>
      </c>
      <c r="C1062" s="27" t="s">
        <v>1640</v>
      </c>
      <c r="D1062" s="26" t="str">
        <f t="shared" si="75"/>
        <v>愛知県南知多町</v>
      </c>
      <c r="E1062" s="27" t="s">
        <v>3890</v>
      </c>
      <c r="F1062" s="27" t="s">
        <v>3985</v>
      </c>
      <c r="G1062" s="30" t="s">
        <v>3986</v>
      </c>
      <c r="H1062" s="26" t="str">
        <f t="shared" si="74"/>
        <v>23</v>
      </c>
      <c r="I1062" s="26" t="str">
        <f t="shared" si="73"/>
        <v>4451</v>
      </c>
      <c r="J1062" s="24" t="str">
        <f t="shared" si="76"/>
        <v>445</v>
      </c>
    </row>
    <row r="1063" spans="2:10">
      <c r="B1063" s="27" t="s">
        <v>100</v>
      </c>
      <c r="C1063" s="27" t="s">
        <v>613</v>
      </c>
      <c r="D1063" s="26" t="str">
        <f t="shared" si="75"/>
        <v>愛知県美浜町</v>
      </c>
      <c r="E1063" s="27" t="s">
        <v>3890</v>
      </c>
      <c r="F1063" s="27" t="s">
        <v>3505</v>
      </c>
      <c r="G1063" s="30" t="s">
        <v>3987</v>
      </c>
      <c r="H1063" s="26" t="str">
        <f t="shared" si="74"/>
        <v>23</v>
      </c>
      <c r="I1063" s="26" t="str">
        <f t="shared" si="73"/>
        <v>4460</v>
      </c>
      <c r="J1063" s="24" t="str">
        <f t="shared" si="76"/>
        <v>446</v>
      </c>
    </row>
    <row r="1064" spans="2:10">
      <c r="B1064" s="27" t="s">
        <v>100</v>
      </c>
      <c r="C1064" s="27" t="s">
        <v>1649</v>
      </c>
      <c r="D1064" s="26" t="str">
        <f t="shared" si="75"/>
        <v>愛知県武豊町</v>
      </c>
      <c r="E1064" s="27" t="s">
        <v>3890</v>
      </c>
      <c r="F1064" s="27" t="s">
        <v>3988</v>
      </c>
      <c r="G1064" s="30" t="s">
        <v>3989</v>
      </c>
      <c r="H1064" s="26" t="str">
        <f t="shared" si="74"/>
        <v>23</v>
      </c>
      <c r="I1064" s="26" t="str">
        <f t="shared" si="73"/>
        <v>4478</v>
      </c>
      <c r="J1064" s="24" t="str">
        <f t="shared" si="76"/>
        <v>447</v>
      </c>
    </row>
    <row r="1065" spans="2:10">
      <c r="B1065" s="27" t="s">
        <v>100</v>
      </c>
      <c r="C1065" s="27" t="s">
        <v>1654</v>
      </c>
      <c r="D1065" s="26" t="str">
        <f t="shared" si="75"/>
        <v>愛知県幸田町</v>
      </c>
      <c r="E1065" s="27" t="s">
        <v>3890</v>
      </c>
      <c r="F1065" s="27" t="s">
        <v>3990</v>
      </c>
      <c r="G1065" s="30" t="s">
        <v>3991</v>
      </c>
      <c r="H1065" s="26" t="str">
        <f t="shared" si="74"/>
        <v>23</v>
      </c>
      <c r="I1065" s="26" t="str">
        <f t="shared" si="73"/>
        <v>5016</v>
      </c>
      <c r="J1065" s="24" t="str">
        <f t="shared" si="76"/>
        <v>501</v>
      </c>
    </row>
    <row r="1066" spans="2:10">
      <c r="B1066" s="27" t="s">
        <v>100</v>
      </c>
      <c r="C1066" s="27" t="s">
        <v>1660</v>
      </c>
      <c r="D1066" s="26" t="str">
        <f t="shared" si="75"/>
        <v>愛知県設楽町</v>
      </c>
      <c r="E1066" s="27" t="s">
        <v>3890</v>
      </c>
      <c r="F1066" s="27" t="s">
        <v>3992</v>
      </c>
      <c r="G1066" s="30" t="s">
        <v>3993</v>
      </c>
      <c r="H1066" s="26" t="str">
        <f t="shared" si="74"/>
        <v>23</v>
      </c>
      <c r="I1066" s="26" t="str">
        <f t="shared" si="73"/>
        <v>5610</v>
      </c>
      <c r="J1066" s="24" t="str">
        <f t="shared" si="76"/>
        <v>561</v>
      </c>
    </row>
    <row r="1067" spans="2:10">
      <c r="B1067" s="27" t="s">
        <v>100</v>
      </c>
      <c r="C1067" s="27" t="s">
        <v>1666</v>
      </c>
      <c r="D1067" s="26" t="str">
        <f t="shared" si="75"/>
        <v>愛知県東栄町</v>
      </c>
      <c r="E1067" s="27" t="s">
        <v>3890</v>
      </c>
      <c r="F1067" s="27" t="s">
        <v>3994</v>
      </c>
      <c r="G1067" s="30" t="s">
        <v>3995</v>
      </c>
      <c r="H1067" s="26" t="str">
        <f t="shared" si="74"/>
        <v>23</v>
      </c>
      <c r="I1067" s="26" t="str">
        <f t="shared" si="73"/>
        <v>5628</v>
      </c>
      <c r="J1067" s="24" t="str">
        <f t="shared" si="76"/>
        <v>562</v>
      </c>
    </row>
    <row r="1068" spans="2:10">
      <c r="B1068" s="27" t="s">
        <v>100</v>
      </c>
      <c r="C1068" s="27" t="s">
        <v>1672</v>
      </c>
      <c r="D1068" s="26" t="str">
        <f t="shared" si="75"/>
        <v>愛知県豊根村</v>
      </c>
      <c r="E1068" s="27" t="s">
        <v>3890</v>
      </c>
      <c r="F1068" s="27" t="s">
        <v>3996</v>
      </c>
      <c r="G1068" s="30" t="s">
        <v>3997</v>
      </c>
      <c r="H1068" s="26" t="str">
        <f t="shared" si="74"/>
        <v>23</v>
      </c>
      <c r="I1068" s="26" t="str">
        <f t="shared" si="73"/>
        <v>5636</v>
      </c>
      <c r="J1068" s="24" t="str">
        <f t="shared" si="76"/>
        <v>563</v>
      </c>
    </row>
    <row r="1069" spans="2:10">
      <c r="B1069" s="25" t="s">
        <v>3998</v>
      </c>
      <c r="C1069" s="26"/>
      <c r="D1069" s="26" t="str">
        <f t="shared" si="75"/>
        <v>三重県</v>
      </c>
      <c r="E1069" s="27" t="s">
        <v>3999</v>
      </c>
      <c r="F1069" s="26"/>
      <c r="G1069" s="28" t="s">
        <v>4000</v>
      </c>
      <c r="H1069" s="26" t="str">
        <f t="shared" si="74"/>
        <v>24</v>
      </c>
      <c r="I1069" s="26"/>
      <c r="J1069" s="24" t="str">
        <f t="shared" si="76"/>
        <v/>
      </c>
    </row>
    <row r="1070" spans="2:10">
      <c r="B1070" s="27" t="s">
        <v>101</v>
      </c>
      <c r="C1070" s="27" t="s">
        <v>141</v>
      </c>
      <c r="D1070" s="26" t="str">
        <f t="shared" si="75"/>
        <v>三重県津市</v>
      </c>
      <c r="E1070" s="27" t="s">
        <v>4001</v>
      </c>
      <c r="F1070" s="27" t="s">
        <v>4002</v>
      </c>
      <c r="G1070" s="30" t="s">
        <v>4003</v>
      </c>
      <c r="H1070" s="26" t="str">
        <f t="shared" si="74"/>
        <v>24</v>
      </c>
      <c r="I1070" s="26" t="str">
        <f t="shared" ref="I1070:I1098" si="77">RIGHT(G1070,4)</f>
        <v>2012</v>
      </c>
      <c r="J1070" s="24" t="str">
        <f t="shared" si="76"/>
        <v>201</v>
      </c>
    </row>
    <row r="1071" spans="2:10">
      <c r="B1071" s="27" t="s">
        <v>101</v>
      </c>
      <c r="C1071" s="27" t="s">
        <v>172</v>
      </c>
      <c r="D1071" s="26" t="str">
        <f t="shared" si="75"/>
        <v>三重県四日市市</v>
      </c>
      <c r="E1071" s="27" t="s">
        <v>4001</v>
      </c>
      <c r="F1071" s="27" t="s">
        <v>4004</v>
      </c>
      <c r="G1071" s="30" t="s">
        <v>4005</v>
      </c>
      <c r="H1071" s="26" t="str">
        <f t="shared" si="74"/>
        <v>24</v>
      </c>
      <c r="I1071" s="26" t="str">
        <f t="shared" si="77"/>
        <v>2021</v>
      </c>
      <c r="J1071" s="24" t="str">
        <f t="shared" si="76"/>
        <v>202</v>
      </c>
    </row>
    <row r="1072" spans="2:10">
      <c r="B1072" s="27" t="s">
        <v>101</v>
      </c>
      <c r="C1072" s="27" t="s">
        <v>204</v>
      </c>
      <c r="D1072" s="26" t="str">
        <f t="shared" si="75"/>
        <v>三重県伊勢市</v>
      </c>
      <c r="E1072" s="27" t="s">
        <v>4001</v>
      </c>
      <c r="F1072" s="27" t="s">
        <v>4006</v>
      </c>
      <c r="G1072" s="30" t="s">
        <v>4007</v>
      </c>
      <c r="H1072" s="26" t="str">
        <f t="shared" si="74"/>
        <v>24</v>
      </c>
      <c r="I1072" s="26" t="str">
        <f t="shared" si="77"/>
        <v>2039</v>
      </c>
      <c r="J1072" s="24" t="str">
        <f t="shared" si="76"/>
        <v>203</v>
      </c>
    </row>
    <row r="1073" spans="2:10">
      <c r="B1073" s="27" t="s">
        <v>101</v>
      </c>
      <c r="C1073" s="27" t="s">
        <v>236</v>
      </c>
      <c r="D1073" s="26" t="str">
        <f t="shared" si="75"/>
        <v>三重県松阪市</v>
      </c>
      <c r="E1073" s="27" t="s">
        <v>4001</v>
      </c>
      <c r="F1073" s="27" t="s">
        <v>4008</v>
      </c>
      <c r="G1073" s="30" t="s">
        <v>4009</v>
      </c>
      <c r="H1073" s="26" t="str">
        <f t="shared" si="74"/>
        <v>24</v>
      </c>
      <c r="I1073" s="26" t="str">
        <f t="shared" si="77"/>
        <v>2047</v>
      </c>
      <c r="J1073" s="24" t="str">
        <f t="shared" si="76"/>
        <v>204</v>
      </c>
    </row>
    <row r="1074" spans="2:10">
      <c r="B1074" s="27" t="s">
        <v>101</v>
      </c>
      <c r="C1074" s="27" t="s">
        <v>268</v>
      </c>
      <c r="D1074" s="26" t="str">
        <f t="shared" si="75"/>
        <v>三重県桑名市</v>
      </c>
      <c r="E1074" s="27" t="s">
        <v>4001</v>
      </c>
      <c r="F1074" s="27" t="s">
        <v>4010</v>
      </c>
      <c r="G1074" s="30" t="s">
        <v>4011</v>
      </c>
      <c r="H1074" s="26" t="str">
        <f t="shared" si="74"/>
        <v>24</v>
      </c>
      <c r="I1074" s="26" t="str">
        <f t="shared" si="77"/>
        <v>2055</v>
      </c>
      <c r="J1074" s="24" t="str">
        <f t="shared" si="76"/>
        <v>205</v>
      </c>
    </row>
    <row r="1075" spans="2:10">
      <c r="B1075" s="27" t="s">
        <v>101</v>
      </c>
      <c r="C1075" s="27" t="s">
        <v>302</v>
      </c>
      <c r="D1075" s="26" t="str">
        <f t="shared" si="75"/>
        <v>三重県鈴鹿市</v>
      </c>
      <c r="E1075" s="27" t="s">
        <v>4001</v>
      </c>
      <c r="F1075" s="27" t="s">
        <v>4012</v>
      </c>
      <c r="G1075" s="30" t="s">
        <v>4013</v>
      </c>
      <c r="H1075" s="26" t="str">
        <f t="shared" si="74"/>
        <v>24</v>
      </c>
      <c r="I1075" s="26" t="str">
        <f t="shared" si="77"/>
        <v>2071</v>
      </c>
      <c r="J1075" s="24" t="str">
        <f t="shared" si="76"/>
        <v>207</v>
      </c>
    </row>
    <row r="1076" spans="2:10">
      <c r="B1076" s="27" t="s">
        <v>101</v>
      </c>
      <c r="C1076" s="27" t="s">
        <v>338</v>
      </c>
      <c r="D1076" s="26" t="str">
        <f t="shared" si="75"/>
        <v>三重県名張市</v>
      </c>
      <c r="E1076" s="27" t="s">
        <v>4001</v>
      </c>
      <c r="F1076" s="27" t="s">
        <v>4014</v>
      </c>
      <c r="G1076" s="30" t="s">
        <v>4015</v>
      </c>
      <c r="H1076" s="26" t="str">
        <f t="shared" si="74"/>
        <v>24</v>
      </c>
      <c r="I1076" s="26" t="str">
        <f t="shared" si="77"/>
        <v>2080</v>
      </c>
      <c r="J1076" s="24" t="str">
        <f t="shared" si="76"/>
        <v>208</v>
      </c>
    </row>
    <row r="1077" spans="2:10">
      <c r="B1077" s="27" t="s">
        <v>101</v>
      </c>
      <c r="C1077" s="27" t="s">
        <v>374</v>
      </c>
      <c r="D1077" s="26" t="str">
        <f t="shared" si="75"/>
        <v>三重県尾鷲市</v>
      </c>
      <c r="E1077" s="27" t="s">
        <v>4001</v>
      </c>
      <c r="F1077" s="27" t="s">
        <v>4016</v>
      </c>
      <c r="G1077" s="30" t="s">
        <v>4017</v>
      </c>
      <c r="H1077" s="26" t="str">
        <f t="shared" si="74"/>
        <v>24</v>
      </c>
      <c r="I1077" s="26" t="str">
        <f t="shared" si="77"/>
        <v>2098</v>
      </c>
      <c r="J1077" s="24" t="str">
        <f t="shared" si="76"/>
        <v>209</v>
      </c>
    </row>
    <row r="1078" spans="2:10">
      <c r="B1078" s="27" t="s">
        <v>101</v>
      </c>
      <c r="C1078" s="27" t="s">
        <v>411</v>
      </c>
      <c r="D1078" s="26" t="str">
        <f t="shared" si="75"/>
        <v>三重県亀山市</v>
      </c>
      <c r="E1078" s="27" t="s">
        <v>4001</v>
      </c>
      <c r="F1078" s="27" t="s">
        <v>4018</v>
      </c>
      <c r="G1078" s="30" t="s">
        <v>4019</v>
      </c>
      <c r="H1078" s="26" t="str">
        <f t="shared" si="74"/>
        <v>24</v>
      </c>
      <c r="I1078" s="26" t="str">
        <f t="shared" si="77"/>
        <v>2101</v>
      </c>
      <c r="J1078" s="24" t="str">
        <f t="shared" si="76"/>
        <v>210</v>
      </c>
    </row>
    <row r="1079" spans="2:10">
      <c r="B1079" s="27" t="s">
        <v>101</v>
      </c>
      <c r="C1079" s="27" t="s">
        <v>449</v>
      </c>
      <c r="D1079" s="26" t="str">
        <f t="shared" si="75"/>
        <v>三重県鳥羽市</v>
      </c>
      <c r="E1079" s="27" t="s">
        <v>4001</v>
      </c>
      <c r="F1079" s="27" t="s">
        <v>4020</v>
      </c>
      <c r="G1079" s="30" t="s">
        <v>4021</v>
      </c>
      <c r="H1079" s="26" t="str">
        <f t="shared" si="74"/>
        <v>24</v>
      </c>
      <c r="I1079" s="26" t="str">
        <f t="shared" si="77"/>
        <v>2110</v>
      </c>
      <c r="J1079" s="24" t="str">
        <f t="shared" si="76"/>
        <v>211</v>
      </c>
    </row>
    <row r="1080" spans="2:10">
      <c r="B1080" s="27" t="s">
        <v>101</v>
      </c>
      <c r="C1080" s="27" t="s">
        <v>491</v>
      </c>
      <c r="D1080" s="26" t="str">
        <f t="shared" si="75"/>
        <v>三重県熊野市</v>
      </c>
      <c r="E1080" s="27" t="s">
        <v>4001</v>
      </c>
      <c r="F1080" s="27" t="s">
        <v>4022</v>
      </c>
      <c r="G1080" s="30" t="s">
        <v>4023</v>
      </c>
      <c r="H1080" s="26" t="str">
        <f t="shared" si="74"/>
        <v>24</v>
      </c>
      <c r="I1080" s="26" t="str">
        <f t="shared" si="77"/>
        <v>2128</v>
      </c>
      <c r="J1080" s="24" t="str">
        <f t="shared" si="76"/>
        <v>212</v>
      </c>
    </row>
    <row r="1081" spans="2:10">
      <c r="B1081" s="27" t="s">
        <v>101</v>
      </c>
      <c r="C1081" s="27" t="s">
        <v>533</v>
      </c>
      <c r="D1081" s="26" t="str">
        <f t="shared" si="75"/>
        <v>三重県いなべ市</v>
      </c>
      <c r="E1081" s="27" t="s">
        <v>4001</v>
      </c>
      <c r="F1081" s="27" t="s">
        <v>4024</v>
      </c>
      <c r="G1081" s="30" t="s">
        <v>4025</v>
      </c>
      <c r="H1081" s="26" t="str">
        <f t="shared" si="74"/>
        <v>24</v>
      </c>
      <c r="I1081" s="26" t="str">
        <f t="shared" si="77"/>
        <v>2144</v>
      </c>
      <c r="J1081" s="24" t="str">
        <f t="shared" si="76"/>
        <v>214</v>
      </c>
    </row>
    <row r="1082" spans="2:10">
      <c r="B1082" s="27" t="s">
        <v>101</v>
      </c>
      <c r="C1082" s="27" t="s">
        <v>576</v>
      </c>
      <c r="D1082" s="26" t="str">
        <f t="shared" si="75"/>
        <v>三重県志摩市</v>
      </c>
      <c r="E1082" s="27" t="s">
        <v>4001</v>
      </c>
      <c r="F1082" s="27" t="s">
        <v>4026</v>
      </c>
      <c r="G1082" s="30" t="s">
        <v>4027</v>
      </c>
      <c r="H1082" s="26" t="str">
        <f t="shared" si="74"/>
        <v>24</v>
      </c>
      <c r="I1082" s="26" t="str">
        <f t="shared" si="77"/>
        <v>2152</v>
      </c>
      <c r="J1082" s="24" t="str">
        <f t="shared" si="76"/>
        <v>215</v>
      </c>
    </row>
    <row r="1083" spans="2:10">
      <c r="B1083" s="27" t="s">
        <v>101</v>
      </c>
      <c r="C1083" s="27" t="s">
        <v>618</v>
      </c>
      <c r="D1083" s="26" t="str">
        <f t="shared" si="75"/>
        <v>三重県伊賀市</v>
      </c>
      <c r="E1083" s="27" t="s">
        <v>4001</v>
      </c>
      <c r="F1083" s="27" t="s">
        <v>4028</v>
      </c>
      <c r="G1083" s="30" t="s">
        <v>4029</v>
      </c>
      <c r="H1083" s="26" t="str">
        <f t="shared" si="74"/>
        <v>24</v>
      </c>
      <c r="I1083" s="26" t="str">
        <f t="shared" si="77"/>
        <v>2161</v>
      </c>
      <c r="J1083" s="24" t="str">
        <f t="shared" si="76"/>
        <v>216</v>
      </c>
    </row>
    <row r="1084" spans="2:10">
      <c r="B1084" s="27" t="s">
        <v>101</v>
      </c>
      <c r="C1084" s="27" t="s">
        <v>661</v>
      </c>
      <c r="D1084" s="26" t="str">
        <f t="shared" si="75"/>
        <v>三重県木曽岬町</v>
      </c>
      <c r="E1084" s="27" t="s">
        <v>4001</v>
      </c>
      <c r="F1084" s="27" t="s">
        <v>4030</v>
      </c>
      <c r="G1084" s="30" t="s">
        <v>4031</v>
      </c>
      <c r="H1084" s="26" t="str">
        <f t="shared" si="74"/>
        <v>24</v>
      </c>
      <c r="I1084" s="26" t="str">
        <f t="shared" si="77"/>
        <v>3035</v>
      </c>
      <c r="J1084" s="24" t="str">
        <f t="shared" si="76"/>
        <v>303</v>
      </c>
    </row>
    <row r="1085" spans="2:10">
      <c r="B1085" s="27" t="s">
        <v>101</v>
      </c>
      <c r="C1085" s="27" t="s">
        <v>704</v>
      </c>
      <c r="D1085" s="26" t="str">
        <f t="shared" si="75"/>
        <v>三重県東員町</v>
      </c>
      <c r="E1085" s="27" t="s">
        <v>4001</v>
      </c>
      <c r="F1085" s="27" t="s">
        <v>4032</v>
      </c>
      <c r="G1085" s="30" t="s">
        <v>4033</v>
      </c>
      <c r="H1085" s="26" t="str">
        <f t="shared" si="74"/>
        <v>24</v>
      </c>
      <c r="I1085" s="26" t="str">
        <f t="shared" si="77"/>
        <v>3248</v>
      </c>
      <c r="J1085" s="24" t="str">
        <f t="shared" si="76"/>
        <v>324</v>
      </c>
    </row>
    <row r="1086" spans="2:10">
      <c r="B1086" s="27" t="s">
        <v>101</v>
      </c>
      <c r="C1086" s="27" t="s">
        <v>746</v>
      </c>
      <c r="D1086" s="26" t="str">
        <f t="shared" si="75"/>
        <v>三重県菰野町</v>
      </c>
      <c r="E1086" s="27" t="s">
        <v>4001</v>
      </c>
      <c r="F1086" s="27" t="s">
        <v>4034</v>
      </c>
      <c r="G1086" s="30" t="s">
        <v>4035</v>
      </c>
      <c r="H1086" s="26" t="str">
        <f t="shared" si="74"/>
        <v>24</v>
      </c>
      <c r="I1086" s="26" t="str">
        <f t="shared" si="77"/>
        <v>3418</v>
      </c>
      <c r="J1086" s="24" t="str">
        <f t="shared" si="76"/>
        <v>341</v>
      </c>
    </row>
    <row r="1087" spans="2:10">
      <c r="B1087" s="27" t="s">
        <v>101</v>
      </c>
      <c r="C1087" s="27" t="s">
        <v>654</v>
      </c>
      <c r="D1087" s="26" t="str">
        <f t="shared" si="75"/>
        <v>三重県朝日町</v>
      </c>
      <c r="E1087" s="27" t="s">
        <v>4001</v>
      </c>
      <c r="F1087" s="27" t="s">
        <v>4036</v>
      </c>
      <c r="G1087" s="30" t="s">
        <v>4037</v>
      </c>
      <c r="H1087" s="26" t="str">
        <f t="shared" si="74"/>
        <v>24</v>
      </c>
      <c r="I1087" s="26" t="str">
        <f t="shared" si="77"/>
        <v>3434</v>
      </c>
      <c r="J1087" s="24" t="str">
        <f t="shared" si="76"/>
        <v>343</v>
      </c>
    </row>
    <row r="1088" spans="2:10">
      <c r="B1088" s="27" t="s">
        <v>101</v>
      </c>
      <c r="C1088" s="27" t="s">
        <v>826</v>
      </c>
      <c r="D1088" s="26" t="str">
        <f t="shared" si="75"/>
        <v>三重県川越町</v>
      </c>
      <c r="E1088" s="27" t="s">
        <v>4001</v>
      </c>
      <c r="F1088" s="27" t="s">
        <v>4038</v>
      </c>
      <c r="G1088" s="30" t="s">
        <v>4039</v>
      </c>
      <c r="H1088" s="26" t="str">
        <f t="shared" si="74"/>
        <v>24</v>
      </c>
      <c r="I1088" s="26" t="str">
        <f t="shared" si="77"/>
        <v>3442</v>
      </c>
      <c r="J1088" s="24" t="str">
        <f t="shared" si="76"/>
        <v>344</v>
      </c>
    </row>
    <row r="1089" spans="2:10">
      <c r="B1089" s="27" t="s">
        <v>101</v>
      </c>
      <c r="C1089" s="27" t="s">
        <v>866</v>
      </c>
      <c r="D1089" s="26" t="str">
        <f t="shared" si="75"/>
        <v>三重県多気町</v>
      </c>
      <c r="E1089" s="27" t="s">
        <v>4001</v>
      </c>
      <c r="F1089" s="27" t="s">
        <v>4040</v>
      </c>
      <c r="G1089" s="30" t="s">
        <v>4041</v>
      </c>
      <c r="H1089" s="26" t="str">
        <f t="shared" si="74"/>
        <v>24</v>
      </c>
      <c r="I1089" s="26" t="str">
        <f t="shared" si="77"/>
        <v>4414</v>
      </c>
      <c r="J1089" s="24" t="str">
        <f t="shared" si="76"/>
        <v>441</v>
      </c>
    </row>
    <row r="1090" spans="2:10">
      <c r="B1090" s="27" t="s">
        <v>101</v>
      </c>
      <c r="C1090" s="27" t="s">
        <v>902</v>
      </c>
      <c r="D1090" s="26" t="str">
        <f t="shared" si="75"/>
        <v>三重県明和町</v>
      </c>
      <c r="E1090" s="27" t="s">
        <v>4001</v>
      </c>
      <c r="F1090" s="27" t="s">
        <v>4042</v>
      </c>
      <c r="G1090" s="30" t="s">
        <v>4043</v>
      </c>
      <c r="H1090" s="26" t="str">
        <f t="shared" ref="H1090:H1153" si="78">LEFT(G1090,2)</f>
        <v>24</v>
      </c>
      <c r="I1090" s="26" t="str">
        <f t="shared" si="77"/>
        <v>4422</v>
      </c>
      <c r="J1090" s="24" t="str">
        <f t="shared" si="76"/>
        <v>442</v>
      </c>
    </row>
    <row r="1091" spans="2:10">
      <c r="B1091" s="27" t="s">
        <v>101</v>
      </c>
      <c r="C1091" s="27" t="s">
        <v>935</v>
      </c>
      <c r="D1091" s="26" t="str">
        <f t="shared" ref="D1091:D1154" si="79">CONCATENATE(B1091,C1091)</f>
        <v>三重県大台町</v>
      </c>
      <c r="E1091" s="27" t="s">
        <v>4001</v>
      </c>
      <c r="F1091" s="27" t="s">
        <v>4044</v>
      </c>
      <c r="G1091" s="30" t="s">
        <v>4045</v>
      </c>
      <c r="H1091" s="26" t="str">
        <f t="shared" si="78"/>
        <v>24</v>
      </c>
      <c r="I1091" s="26" t="str">
        <f t="shared" si="77"/>
        <v>4431</v>
      </c>
      <c r="J1091" s="24" t="str">
        <f t="shared" ref="J1091:J1154" si="80">LEFT(I1091,3)</f>
        <v>443</v>
      </c>
    </row>
    <row r="1092" spans="2:10">
      <c r="B1092" s="27" t="s">
        <v>101</v>
      </c>
      <c r="C1092" s="27" t="s">
        <v>967</v>
      </c>
      <c r="D1092" s="26" t="str">
        <f t="shared" si="79"/>
        <v>三重県玉城町</v>
      </c>
      <c r="E1092" s="27" t="s">
        <v>4001</v>
      </c>
      <c r="F1092" s="27" t="s">
        <v>4046</v>
      </c>
      <c r="G1092" s="30" t="s">
        <v>4047</v>
      </c>
      <c r="H1092" s="26" t="str">
        <f t="shared" si="78"/>
        <v>24</v>
      </c>
      <c r="I1092" s="26" t="str">
        <f t="shared" si="77"/>
        <v>4619</v>
      </c>
      <c r="J1092" s="24" t="str">
        <f t="shared" si="80"/>
        <v>461</v>
      </c>
    </row>
    <row r="1093" spans="2:10">
      <c r="B1093" s="27" t="s">
        <v>101</v>
      </c>
      <c r="C1093" s="27" t="s">
        <v>999</v>
      </c>
      <c r="D1093" s="26" t="str">
        <f t="shared" si="79"/>
        <v>三重県度会町</v>
      </c>
      <c r="E1093" s="27" t="s">
        <v>4001</v>
      </c>
      <c r="F1093" s="27" t="s">
        <v>4048</v>
      </c>
      <c r="G1093" s="30" t="s">
        <v>4049</v>
      </c>
      <c r="H1093" s="26" t="str">
        <f t="shared" si="78"/>
        <v>24</v>
      </c>
      <c r="I1093" s="26" t="str">
        <f t="shared" si="77"/>
        <v>4708</v>
      </c>
      <c r="J1093" s="24" t="str">
        <f t="shared" si="80"/>
        <v>470</v>
      </c>
    </row>
    <row r="1094" spans="2:10">
      <c r="B1094" s="27" t="s">
        <v>101</v>
      </c>
      <c r="C1094" s="27" t="s">
        <v>1032</v>
      </c>
      <c r="D1094" s="26" t="str">
        <f t="shared" si="79"/>
        <v>三重県大紀町</v>
      </c>
      <c r="E1094" s="27" t="s">
        <v>4001</v>
      </c>
      <c r="F1094" s="27" t="s">
        <v>2134</v>
      </c>
      <c r="G1094" s="30" t="s">
        <v>4050</v>
      </c>
      <c r="H1094" s="26" t="str">
        <f t="shared" si="78"/>
        <v>24</v>
      </c>
      <c r="I1094" s="26" t="str">
        <f t="shared" si="77"/>
        <v>4716</v>
      </c>
      <c r="J1094" s="24" t="str">
        <f t="shared" si="80"/>
        <v>471</v>
      </c>
    </row>
    <row r="1095" spans="2:10">
      <c r="B1095" s="27" t="s">
        <v>101</v>
      </c>
      <c r="C1095" s="27" t="s">
        <v>1062</v>
      </c>
      <c r="D1095" s="26" t="str">
        <f t="shared" si="79"/>
        <v>三重県南伊勢町</v>
      </c>
      <c r="E1095" s="27" t="s">
        <v>4001</v>
      </c>
      <c r="F1095" s="27" t="s">
        <v>4051</v>
      </c>
      <c r="G1095" s="30" t="s">
        <v>4052</v>
      </c>
      <c r="H1095" s="26" t="str">
        <f t="shared" si="78"/>
        <v>24</v>
      </c>
      <c r="I1095" s="26" t="str">
        <f t="shared" si="77"/>
        <v>4724</v>
      </c>
      <c r="J1095" s="24" t="str">
        <f t="shared" si="80"/>
        <v>472</v>
      </c>
    </row>
    <row r="1096" spans="2:10">
      <c r="B1096" s="27" t="s">
        <v>101</v>
      </c>
      <c r="C1096" s="27" t="s">
        <v>1092</v>
      </c>
      <c r="D1096" s="26" t="str">
        <f t="shared" si="79"/>
        <v>三重県紀北町</v>
      </c>
      <c r="E1096" s="27" t="s">
        <v>4001</v>
      </c>
      <c r="F1096" s="27" t="s">
        <v>4053</v>
      </c>
      <c r="G1096" s="30" t="s">
        <v>4054</v>
      </c>
      <c r="H1096" s="26" t="str">
        <f t="shared" si="78"/>
        <v>24</v>
      </c>
      <c r="I1096" s="26" t="str">
        <f t="shared" si="77"/>
        <v>5437</v>
      </c>
      <c r="J1096" s="24" t="str">
        <f t="shared" si="80"/>
        <v>543</v>
      </c>
    </row>
    <row r="1097" spans="2:10">
      <c r="B1097" s="27" t="s">
        <v>101</v>
      </c>
      <c r="C1097" s="27" t="s">
        <v>1120</v>
      </c>
      <c r="D1097" s="26" t="str">
        <f t="shared" si="79"/>
        <v>三重県御浜町</v>
      </c>
      <c r="E1097" s="27" t="s">
        <v>4001</v>
      </c>
      <c r="F1097" s="27" t="s">
        <v>3505</v>
      </c>
      <c r="G1097" s="30" t="s">
        <v>4055</v>
      </c>
      <c r="H1097" s="26" t="str">
        <f t="shared" si="78"/>
        <v>24</v>
      </c>
      <c r="I1097" s="26" t="str">
        <f t="shared" si="77"/>
        <v>5615</v>
      </c>
      <c r="J1097" s="24" t="str">
        <f t="shared" si="80"/>
        <v>561</v>
      </c>
    </row>
    <row r="1098" spans="2:10">
      <c r="B1098" s="27" t="s">
        <v>101</v>
      </c>
      <c r="C1098" s="27" t="s">
        <v>1146</v>
      </c>
      <c r="D1098" s="26" t="str">
        <f t="shared" si="79"/>
        <v>三重県紀宝町</v>
      </c>
      <c r="E1098" s="27" t="s">
        <v>4001</v>
      </c>
      <c r="F1098" s="27" t="s">
        <v>4056</v>
      </c>
      <c r="G1098" s="30" t="s">
        <v>4057</v>
      </c>
      <c r="H1098" s="26" t="str">
        <f t="shared" si="78"/>
        <v>24</v>
      </c>
      <c r="I1098" s="26" t="str">
        <f t="shared" si="77"/>
        <v>5623</v>
      </c>
      <c r="J1098" s="24" t="str">
        <f t="shared" si="80"/>
        <v>562</v>
      </c>
    </row>
    <row r="1099" spans="2:10">
      <c r="B1099" s="25" t="s">
        <v>4058</v>
      </c>
      <c r="C1099" s="26"/>
      <c r="D1099" s="26" t="str">
        <f t="shared" si="79"/>
        <v>滋賀県</v>
      </c>
      <c r="E1099" s="27" t="s">
        <v>4059</v>
      </c>
      <c r="F1099" s="26"/>
      <c r="G1099" s="28" t="s">
        <v>4060</v>
      </c>
      <c r="H1099" s="26" t="str">
        <f t="shared" si="78"/>
        <v>25</v>
      </c>
      <c r="I1099" s="26"/>
      <c r="J1099" s="24" t="str">
        <f t="shared" si="80"/>
        <v/>
      </c>
    </row>
    <row r="1100" spans="2:10">
      <c r="B1100" s="27" t="s">
        <v>102</v>
      </c>
      <c r="C1100" s="27" t="s">
        <v>142</v>
      </c>
      <c r="D1100" s="26" t="str">
        <f t="shared" si="79"/>
        <v>滋賀県大津市</v>
      </c>
      <c r="E1100" s="27" t="s">
        <v>4061</v>
      </c>
      <c r="F1100" s="27" t="s">
        <v>4062</v>
      </c>
      <c r="G1100" s="30" t="s">
        <v>4063</v>
      </c>
      <c r="H1100" s="26" t="str">
        <f t="shared" si="78"/>
        <v>25</v>
      </c>
      <c r="I1100" s="26" t="str">
        <f t="shared" ref="I1100:I1118" si="81">RIGHT(G1100,4)</f>
        <v>2018</v>
      </c>
      <c r="J1100" s="24" t="str">
        <f t="shared" si="80"/>
        <v>201</v>
      </c>
    </row>
    <row r="1101" spans="2:10">
      <c r="B1101" s="27" t="s">
        <v>102</v>
      </c>
      <c r="C1101" s="27" t="s">
        <v>173</v>
      </c>
      <c r="D1101" s="26" t="str">
        <f t="shared" si="79"/>
        <v>滋賀県彦根市</v>
      </c>
      <c r="E1101" s="27" t="s">
        <v>4061</v>
      </c>
      <c r="F1101" s="27" t="s">
        <v>4064</v>
      </c>
      <c r="G1101" s="30" t="s">
        <v>4065</v>
      </c>
      <c r="H1101" s="26" t="str">
        <f t="shared" si="78"/>
        <v>25</v>
      </c>
      <c r="I1101" s="26" t="str">
        <f t="shared" si="81"/>
        <v>2026</v>
      </c>
      <c r="J1101" s="24" t="str">
        <f t="shared" si="80"/>
        <v>202</v>
      </c>
    </row>
    <row r="1102" spans="2:10">
      <c r="B1102" s="27" t="s">
        <v>102</v>
      </c>
      <c r="C1102" s="27" t="s">
        <v>205</v>
      </c>
      <c r="D1102" s="26" t="str">
        <f t="shared" si="79"/>
        <v>滋賀県長浜市</v>
      </c>
      <c r="E1102" s="27" t="s">
        <v>4061</v>
      </c>
      <c r="F1102" s="27" t="s">
        <v>4066</v>
      </c>
      <c r="G1102" s="30" t="s">
        <v>4067</v>
      </c>
      <c r="H1102" s="26" t="str">
        <f t="shared" si="78"/>
        <v>25</v>
      </c>
      <c r="I1102" s="26" t="str">
        <f t="shared" si="81"/>
        <v>2034</v>
      </c>
      <c r="J1102" s="24" t="str">
        <f t="shared" si="80"/>
        <v>203</v>
      </c>
    </row>
    <row r="1103" spans="2:10">
      <c r="B1103" s="27" t="s">
        <v>102</v>
      </c>
      <c r="C1103" s="27" t="s">
        <v>237</v>
      </c>
      <c r="D1103" s="26" t="str">
        <f t="shared" si="79"/>
        <v>滋賀県近江八幡市</v>
      </c>
      <c r="E1103" s="27" t="s">
        <v>4061</v>
      </c>
      <c r="F1103" s="27" t="s">
        <v>4068</v>
      </c>
      <c r="G1103" s="30" t="s">
        <v>4069</v>
      </c>
      <c r="H1103" s="26" t="str">
        <f t="shared" si="78"/>
        <v>25</v>
      </c>
      <c r="I1103" s="26" t="str">
        <f t="shared" si="81"/>
        <v>2042</v>
      </c>
      <c r="J1103" s="24" t="str">
        <f t="shared" si="80"/>
        <v>204</v>
      </c>
    </row>
    <row r="1104" spans="2:10">
      <c r="B1104" s="27" t="s">
        <v>102</v>
      </c>
      <c r="C1104" s="27" t="s">
        <v>269</v>
      </c>
      <c r="D1104" s="26" t="str">
        <f t="shared" si="79"/>
        <v>滋賀県草津市</v>
      </c>
      <c r="E1104" s="27" t="s">
        <v>4061</v>
      </c>
      <c r="F1104" s="27" t="s">
        <v>4070</v>
      </c>
      <c r="G1104" s="30" t="s">
        <v>4071</v>
      </c>
      <c r="H1104" s="26" t="str">
        <f t="shared" si="78"/>
        <v>25</v>
      </c>
      <c r="I1104" s="26" t="str">
        <f t="shared" si="81"/>
        <v>2069</v>
      </c>
      <c r="J1104" s="24" t="str">
        <f t="shared" si="80"/>
        <v>206</v>
      </c>
    </row>
    <row r="1105" spans="2:10">
      <c r="B1105" s="27" t="s">
        <v>102</v>
      </c>
      <c r="C1105" s="27" t="s">
        <v>303</v>
      </c>
      <c r="D1105" s="26" t="str">
        <f t="shared" si="79"/>
        <v>滋賀県守山市</v>
      </c>
      <c r="E1105" s="27" t="s">
        <v>4061</v>
      </c>
      <c r="F1105" s="27" t="s">
        <v>4072</v>
      </c>
      <c r="G1105" s="30" t="s">
        <v>4073</v>
      </c>
      <c r="H1105" s="26" t="str">
        <f t="shared" si="78"/>
        <v>25</v>
      </c>
      <c r="I1105" s="26" t="str">
        <f t="shared" si="81"/>
        <v>2077</v>
      </c>
      <c r="J1105" s="24" t="str">
        <f t="shared" si="80"/>
        <v>207</v>
      </c>
    </row>
    <row r="1106" spans="2:10">
      <c r="B1106" s="27" t="s">
        <v>102</v>
      </c>
      <c r="C1106" s="27" t="s">
        <v>339</v>
      </c>
      <c r="D1106" s="26" t="str">
        <f t="shared" si="79"/>
        <v>滋賀県栗東市</v>
      </c>
      <c r="E1106" s="27" t="s">
        <v>4061</v>
      </c>
      <c r="F1106" s="27" t="s">
        <v>4074</v>
      </c>
      <c r="G1106" s="30" t="s">
        <v>4075</v>
      </c>
      <c r="H1106" s="26" t="str">
        <f t="shared" si="78"/>
        <v>25</v>
      </c>
      <c r="I1106" s="26" t="str">
        <f t="shared" si="81"/>
        <v>2085</v>
      </c>
      <c r="J1106" s="24" t="str">
        <f t="shared" si="80"/>
        <v>208</v>
      </c>
    </row>
    <row r="1107" spans="2:10">
      <c r="B1107" s="27" t="s">
        <v>102</v>
      </c>
      <c r="C1107" s="27" t="s">
        <v>375</v>
      </c>
      <c r="D1107" s="26" t="str">
        <f t="shared" si="79"/>
        <v>滋賀県甲賀市</v>
      </c>
      <c r="E1107" s="27" t="s">
        <v>4061</v>
      </c>
      <c r="F1107" s="27" t="s">
        <v>4076</v>
      </c>
      <c r="G1107" s="30" t="s">
        <v>4077</v>
      </c>
      <c r="H1107" s="26" t="str">
        <f t="shared" si="78"/>
        <v>25</v>
      </c>
      <c r="I1107" s="26" t="str">
        <f t="shared" si="81"/>
        <v>2093</v>
      </c>
      <c r="J1107" s="24" t="str">
        <f t="shared" si="80"/>
        <v>209</v>
      </c>
    </row>
    <row r="1108" spans="2:10">
      <c r="B1108" s="27" t="s">
        <v>102</v>
      </c>
      <c r="C1108" s="27" t="s">
        <v>412</v>
      </c>
      <c r="D1108" s="26" t="str">
        <f t="shared" si="79"/>
        <v>滋賀県野洲市</v>
      </c>
      <c r="E1108" s="27" t="s">
        <v>4061</v>
      </c>
      <c r="F1108" s="27" t="s">
        <v>4078</v>
      </c>
      <c r="G1108" s="30" t="s">
        <v>4079</v>
      </c>
      <c r="H1108" s="26" t="str">
        <f t="shared" si="78"/>
        <v>25</v>
      </c>
      <c r="I1108" s="26" t="str">
        <f t="shared" si="81"/>
        <v>2107</v>
      </c>
      <c r="J1108" s="24" t="str">
        <f t="shared" si="80"/>
        <v>210</v>
      </c>
    </row>
    <row r="1109" spans="2:10">
      <c r="B1109" s="27" t="s">
        <v>102</v>
      </c>
      <c r="C1109" s="27" t="s">
        <v>450</v>
      </c>
      <c r="D1109" s="26" t="str">
        <f t="shared" si="79"/>
        <v>滋賀県湖南市</v>
      </c>
      <c r="E1109" s="27" t="s">
        <v>4061</v>
      </c>
      <c r="F1109" s="27" t="s">
        <v>4080</v>
      </c>
      <c r="G1109" s="30" t="s">
        <v>4081</v>
      </c>
      <c r="H1109" s="26" t="str">
        <f t="shared" si="78"/>
        <v>25</v>
      </c>
      <c r="I1109" s="26" t="str">
        <f t="shared" si="81"/>
        <v>2115</v>
      </c>
      <c r="J1109" s="24" t="str">
        <f t="shared" si="80"/>
        <v>211</v>
      </c>
    </row>
    <row r="1110" spans="2:10">
      <c r="B1110" s="27" t="s">
        <v>102</v>
      </c>
      <c r="C1110" s="27" t="s">
        <v>492</v>
      </c>
      <c r="D1110" s="26" t="str">
        <f t="shared" si="79"/>
        <v>滋賀県高島市</v>
      </c>
      <c r="E1110" s="27" t="s">
        <v>4061</v>
      </c>
      <c r="F1110" s="27" t="s">
        <v>4082</v>
      </c>
      <c r="G1110" s="30" t="s">
        <v>4083</v>
      </c>
      <c r="H1110" s="26" t="str">
        <f t="shared" si="78"/>
        <v>25</v>
      </c>
      <c r="I1110" s="26" t="str">
        <f t="shared" si="81"/>
        <v>2123</v>
      </c>
      <c r="J1110" s="24" t="str">
        <f t="shared" si="80"/>
        <v>212</v>
      </c>
    </row>
    <row r="1111" spans="2:10">
      <c r="B1111" s="27" t="s">
        <v>102</v>
      </c>
      <c r="C1111" s="27" t="s">
        <v>534</v>
      </c>
      <c r="D1111" s="26" t="str">
        <f t="shared" si="79"/>
        <v>滋賀県東近江市</v>
      </c>
      <c r="E1111" s="27" t="s">
        <v>4061</v>
      </c>
      <c r="F1111" s="27" t="s">
        <v>4084</v>
      </c>
      <c r="G1111" s="30" t="s">
        <v>4085</v>
      </c>
      <c r="H1111" s="26" t="str">
        <f t="shared" si="78"/>
        <v>25</v>
      </c>
      <c r="I1111" s="26" t="str">
        <f t="shared" si="81"/>
        <v>2131</v>
      </c>
      <c r="J1111" s="24" t="str">
        <f t="shared" si="80"/>
        <v>213</v>
      </c>
    </row>
    <row r="1112" spans="2:10">
      <c r="B1112" s="27" t="s">
        <v>102</v>
      </c>
      <c r="C1112" s="27" t="s">
        <v>577</v>
      </c>
      <c r="D1112" s="26" t="str">
        <f t="shared" si="79"/>
        <v>滋賀県米原市</v>
      </c>
      <c r="E1112" s="27" t="s">
        <v>4061</v>
      </c>
      <c r="F1112" s="27" t="s">
        <v>4086</v>
      </c>
      <c r="G1112" s="30" t="s">
        <v>4087</v>
      </c>
      <c r="H1112" s="26" t="str">
        <f t="shared" si="78"/>
        <v>25</v>
      </c>
      <c r="I1112" s="26" t="str">
        <f t="shared" si="81"/>
        <v>2140</v>
      </c>
      <c r="J1112" s="24" t="str">
        <f t="shared" si="80"/>
        <v>214</v>
      </c>
    </row>
    <row r="1113" spans="2:10">
      <c r="B1113" s="27" t="s">
        <v>102</v>
      </c>
      <c r="C1113" s="27" t="s">
        <v>619</v>
      </c>
      <c r="D1113" s="26" t="str">
        <f t="shared" si="79"/>
        <v>滋賀県日野町</v>
      </c>
      <c r="E1113" s="27" t="s">
        <v>4061</v>
      </c>
      <c r="F1113" s="27" t="s">
        <v>4088</v>
      </c>
      <c r="G1113" s="30" t="s">
        <v>4089</v>
      </c>
      <c r="H1113" s="26" t="str">
        <f t="shared" si="78"/>
        <v>25</v>
      </c>
      <c r="I1113" s="26" t="str">
        <f t="shared" si="81"/>
        <v>3839</v>
      </c>
      <c r="J1113" s="24" t="str">
        <f t="shared" si="80"/>
        <v>383</v>
      </c>
    </row>
    <row r="1114" spans="2:10">
      <c r="B1114" s="27" t="s">
        <v>102</v>
      </c>
      <c r="C1114" s="27" t="s">
        <v>662</v>
      </c>
      <c r="D1114" s="26" t="str">
        <f t="shared" si="79"/>
        <v>滋賀県竜王町</v>
      </c>
      <c r="E1114" s="27" t="s">
        <v>4061</v>
      </c>
      <c r="F1114" s="27" t="s">
        <v>4090</v>
      </c>
      <c r="G1114" s="30" t="s">
        <v>4091</v>
      </c>
      <c r="H1114" s="26" t="str">
        <f t="shared" si="78"/>
        <v>25</v>
      </c>
      <c r="I1114" s="26" t="str">
        <f t="shared" si="81"/>
        <v>3847</v>
      </c>
      <c r="J1114" s="24" t="str">
        <f t="shared" si="80"/>
        <v>384</v>
      </c>
    </row>
    <row r="1115" spans="2:10">
      <c r="B1115" s="27" t="s">
        <v>102</v>
      </c>
      <c r="C1115" s="27" t="s">
        <v>705</v>
      </c>
      <c r="D1115" s="26" t="str">
        <f t="shared" si="79"/>
        <v>滋賀県愛荘町</v>
      </c>
      <c r="E1115" s="27" t="s">
        <v>4061</v>
      </c>
      <c r="F1115" s="27" t="s">
        <v>4092</v>
      </c>
      <c r="G1115" s="30" t="s">
        <v>4093</v>
      </c>
      <c r="H1115" s="26" t="str">
        <f t="shared" si="78"/>
        <v>25</v>
      </c>
      <c r="I1115" s="26" t="str">
        <f t="shared" si="81"/>
        <v>4258</v>
      </c>
      <c r="J1115" s="24" t="str">
        <f t="shared" si="80"/>
        <v>425</v>
      </c>
    </row>
    <row r="1116" spans="2:10">
      <c r="B1116" s="27" t="s">
        <v>102</v>
      </c>
      <c r="C1116" s="27" t="s">
        <v>747</v>
      </c>
      <c r="D1116" s="26" t="str">
        <f t="shared" si="79"/>
        <v>滋賀県豊郷町</v>
      </c>
      <c r="E1116" s="27" t="s">
        <v>4061</v>
      </c>
      <c r="F1116" s="27" t="s">
        <v>4094</v>
      </c>
      <c r="G1116" s="30" t="s">
        <v>4095</v>
      </c>
      <c r="H1116" s="26" t="str">
        <f t="shared" si="78"/>
        <v>25</v>
      </c>
      <c r="I1116" s="26" t="str">
        <f t="shared" si="81"/>
        <v>4410</v>
      </c>
      <c r="J1116" s="24" t="str">
        <f t="shared" si="80"/>
        <v>441</v>
      </c>
    </row>
    <row r="1117" spans="2:10">
      <c r="B1117" s="27" t="s">
        <v>102</v>
      </c>
      <c r="C1117" s="27" t="s">
        <v>786</v>
      </c>
      <c r="D1117" s="26" t="str">
        <f t="shared" si="79"/>
        <v>滋賀県甲良町</v>
      </c>
      <c r="E1117" s="27" t="s">
        <v>4061</v>
      </c>
      <c r="F1117" s="27" t="s">
        <v>4096</v>
      </c>
      <c r="G1117" s="30" t="s">
        <v>4097</v>
      </c>
      <c r="H1117" s="26" t="str">
        <f t="shared" si="78"/>
        <v>25</v>
      </c>
      <c r="I1117" s="26" t="str">
        <f t="shared" si="81"/>
        <v>4428</v>
      </c>
      <c r="J1117" s="24" t="str">
        <f t="shared" si="80"/>
        <v>442</v>
      </c>
    </row>
    <row r="1118" spans="2:10">
      <c r="B1118" s="27" t="s">
        <v>102</v>
      </c>
      <c r="C1118" s="27" t="s">
        <v>827</v>
      </c>
      <c r="D1118" s="26" t="str">
        <f t="shared" si="79"/>
        <v>滋賀県多賀町</v>
      </c>
      <c r="E1118" s="27" t="s">
        <v>4061</v>
      </c>
      <c r="F1118" s="27" t="s">
        <v>4098</v>
      </c>
      <c r="G1118" s="30" t="s">
        <v>4099</v>
      </c>
      <c r="H1118" s="26" t="str">
        <f t="shared" si="78"/>
        <v>25</v>
      </c>
      <c r="I1118" s="26" t="str">
        <f t="shared" si="81"/>
        <v>4436</v>
      </c>
      <c r="J1118" s="24" t="str">
        <f t="shared" si="80"/>
        <v>443</v>
      </c>
    </row>
    <row r="1119" spans="2:10">
      <c r="B1119" s="25" t="s">
        <v>4100</v>
      </c>
      <c r="C1119" s="26"/>
      <c r="D1119" s="26" t="str">
        <f t="shared" si="79"/>
        <v>京都府</v>
      </c>
      <c r="E1119" s="27" t="s">
        <v>4101</v>
      </c>
      <c r="F1119" s="26"/>
      <c r="G1119" s="28" t="s">
        <v>4102</v>
      </c>
      <c r="H1119" s="26" t="str">
        <f t="shared" si="78"/>
        <v>26</v>
      </c>
      <c r="I1119" s="26"/>
      <c r="J1119" s="24" t="str">
        <f t="shared" si="80"/>
        <v/>
      </c>
    </row>
    <row r="1120" spans="2:10">
      <c r="B1120" s="27" t="s">
        <v>103</v>
      </c>
      <c r="C1120" s="27" t="s">
        <v>4103</v>
      </c>
      <c r="D1120" s="26" t="str">
        <f t="shared" si="79"/>
        <v>京都府京都市</v>
      </c>
      <c r="E1120" s="27" t="s">
        <v>4104</v>
      </c>
      <c r="F1120" s="27" t="s">
        <v>4105</v>
      </c>
      <c r="G1120" s="30" t="s">
        <v>4106</v>
      </c>
      <c r="H1120" s="26" t="str">
        <f t="shared" si="78"/>
        <v>26</v>
      </c>
      <c r="I1120" s="26" t="str">
        <f t="shared" ref="I1120:I1145" si="82">RIGHT(G1120,4)</f>
        <v>1009</v>
      </c>
      <c r="J1120" s="24" t="str">
        <f t="shared" si="80"/>
        <v>100</v>
      </c>
    </row>
    <row r="1121" spans="2:10">
      <c r="B1121" s="27" t="s">
        <v>103</v>
      </c>
      <c r="C1121" s="27" t="s">
        <v>535</v>
      </c>
      <c r="D1121" s="26" t="str">
        <f t="shared" si="79"/>
        <v>京都府福知山市</v>
      </c>
      <c r="E1121" s="27" t="s">
        <v>4104</v>
      </c>
      <c r="F1121" s="27" t="s">
        <v>4107</v>
      </c>
      <c r="G1121" s="30" t="s">
        <v>4108</v>
      </c>
      <c r="H1121" s="26" t="str">
        <f t="shared" si="78"/>
        <v>26</v>
      </c>
      <c r="I1121" s="26" t="str">
        <f t="shared" si="82"/>
        <v>2013</v>
      </c>
      <c r="J1121" s="24" t="str">
        <f t="shared" si="80"/>
        <v>201</v>
      </c>
    </row>
    <row r="1122" spans="2:10">
      <c r="B1122" s="27" t="s">
        <v>103</v>
      </c>
      <c r="C1122" s="27" t="s">
        <v>578</v>
      </c>
      <c r="D1122" s="26" t="str">
        <f t="shared" si="79"/>
        <v>京都府舞鶴市</v>
      </c>
      <c r="E1122" s="27" t="s">
        <v>4104</v>
      </c>
      <c r="F1122" s="27" t="s">
        <v>4109</v>
      </c>
      <c r="G1122" s="30" t="s">
        <v>4110</v>
      </c>
      <c r="H1122" s="26" t="str">
        <f t="shared" si="78"/>
        <v>26</v>
      </c>
      <c r="I1122" s="26" t="str">
        <f t="shared" si="82"/>
        <v>2021</v>
      </c>
      <c r="J1122" s="24" t="str">
        <f t="shared" si="80"/>
        <v>202</v>
      </c>
    </row>
    <row r="1123" spans="2:10">
      <c r="B1123" s="27" t="s">
        <v>103</v>
      </c>
      <c r="C1123" s="27" t="s">
        <v>620</v>
      </c>
      <c r="D1123" s="26" t="str">
        <f t="shared" si="79"/>
        <v>京都府綾部市</v>
      </c>
      <c r="E1123" s="27" t="s">
        <v>4104</v>
      </c>
      <c r="F1123" s="27" t="s">
        <v>4111</v>
      </c>
      <c r="G1123" s="30" t="s">
        <v>4112</v>
      </c>
      <c r="H1123" s="26" t="str">
        <f t="shared" si="78"/>
        <v>26</v>
      </c>
      <c r="I1123" s="26" t="str">
        <f t="shared" si="82"/>
        <v>2030</v>
      </c>
      <c r="J1123" s="24" t="str">
        <f t="shared" si="80"/>
        <v>203</v>
      </c>
    </row>
    <row r="1124" spans="2:10">
      <c r="B1124" s="27" t="s">
        <v>103</v>
      </c>
      <c r="C1124" s="27" t="s">
        <v>663</v>
      </c>
      <c r="D1124" s="26" t="str">
        <f t="shared" si="79"/>
        <v>京都府宇治市</v>
      </c>
      <c r="E1124" s="27" t="s">
        <v>4104</v>
      </c>
      <c r="F1124" s="27" t="s">
        <v>4113</v>
      </c>
      <c r="G1124" s="30" t="s">
        <v>4114</v>
      </c>
      <c r="H1124" s="26" t="str">
        <f t="shared" si="78"/>
        <v>26</v>
      </c>
      <c r="I1124" s="26" t="str">
        <f t="shared" si="82"/>
        <v>2048</v>
      </c>
      <c r="J1124" s="24" t="str">
        <f t="shared" si="80"/>
        <v>204</v>
      </c>
    </row>
    <row r="1125" spans="2:10">
      <c r="B1125" s="27" t="s">
        <v>103</v>
      </c>
      <c r="C1125" s="27" t="s">
        <v>706</v>
      </c>
      <c r="D1125" s="26" t="str">
        <f t="shared" si="79"/>
        <v>京都府宮津市</v>
      </c>
      <c r="E1125" s="27" t="s">
        <v>4104</v>
      </c>
      <c r="F1125" s="27" t="s">
        <v>4115</v>
      </c>
      <c r="G1125" s="30" t="s">
        <v>4116</v>
      </c>
      <c r="H1125" s="26" t="str">
        <f t="shared" si="78"/>
        <v>26</v>
      </c>
      <c r="I1125" s="26" t="str">
        <f t="shared" si="82"/>
        <v>2056</v>
      </c>
      <c r="J1125" s="24" t="str">
        <f t="shared" si="80"/>
        <v>205</v>
      </c>
    </row>
    <row r="1126" spans="2:10">
      <c r="B1126" s="27" t="s">
        <v>103</v>
      </c>
      <c r="C1126" s="27" t="s">
        <v>748</v>
      </c>
      <c r="D1126" s="26" t="str">
        <f t="shared" si="79"/>
        <v>京都府亀岡市</v>
      </c>
      <c r="E1126" s="27" t="s">
        <v>4104</v>
      </c>
      <c r="F1126" s="27" t="s">
        <v>4117</v>
      </c>
      <c r="G1126" s="30" t="s">
        <v>4118</v>
      </c>
      <c r="H1126" s="26" t="str">
        <f t="shared" si="78"/>
        <v>26</v>
      </c>
      <c r="I1126" s="26" t="str">
        <f t="shared" si="82"/>
        <v>2064</v>
      </c>
      <c r="J1126" s="24" t="str">
        <f t="shared" si="80"/>
        <v>206</v>
      </c>
    </row>
    <row r="1127" spans="2:10">
      <c r="B1127" s="27" t="s">
        <v>103</v>
      </c>
      <c r="C1127" s="27" t="s">
        <v>787</v>
      </c>
      <c r="D1127" s="26" t="str">
        <f t="shared" si="79"/>
        <v>京都府城陽市</v>
      </c>
      <c r="E1127" s="27" t="s">
        <v>4104</v>
      </c>
      <c r="F1127" s="27" t="s">
        <v>4119</v>
      </c>
      <c r="G1127" s="30" t="s">
        <v>4120</v>
      </c>
      <c r="H1127" s="26" t="str">
        <f t="shared" si="78"/>
        <v>26</v>
      </c>
      <c r="I1127" s="26" t="str">
        <f t="shared" si="82"/>
        <v>2072</v>
      </c>
      <c r="J1127" s="24" t="str">
        <f t="shared" si="80"/>
        <v>207</v>
      </c>
    </row>
    <row r="1128" spans="2:10">
      <c r="B1128" s="27" t="s">
        <v>103</v>
      </c>
      <c r="C1128" s="27" t="s">
        <v>828</v>
      </c>
      <c r="D1128" s="26" t="str">
        <f t="shared" si="79"/>
        <v>京都府向日市</v>
      </c>
      <c r="E1128" s="27" t="s">
        <v>4104</v>
      </c>
      <c r="F1128" s="27" t="s">
        <v>4121</v>
      </c>
      <c r="G1128" s="30" t="s">
        <v>4122</v>
      </c>
      <c r="H1128" s="26" t="str">
        <f t="shared" si="78"/>
        <v>26</v>
      </c>
      <c r="I1128" s="26" t="str">
        <f t="shared" si="82"/>
        <v>2081</v>
      </c>
      <c r="J1128" s="24" t="str">
        <f t="shared" si="80"/>
        <v>208</v>
      </c>
    </row>
    <row r="1129" spans="2:10">
      <c r="B1129" s="27" t="s">
        <v>103</v>
      </c>
      <c r="C1129" s="27" t="s">
        <v>867</v>
      </c>
      <c r="D1129" s="26" t="str">
        <f t="shared" si="79"/>
        <v>京都府長岡京市</v>
      </c>
      <c r="E1129" s="27" t="s">
        <v>4104</v>
      </c>
      <c r="F1129" s="27" t="s">
        <v>4123</v>
      </c>
      <c r="G1129" s="30" t="s">
        <v>4124</v>
      </c>
      <c r="H1129" s="26" t="str">
        <f t="shared" si="78"/>
        <v>26</v>
      </c>
      <c r="I1129" s="26" t="str">
        <f t="shared" si="82"/>
        <v>2099</v>
      </c>
      <c r="J1129" s="24" t="str">
        <f t="shared" si="80"/>
        <v>209</v>
      </c>
    </row>
    <row r="1130" spans="2:10">
      <c r="B1130" s="27" t="s">
        <v>103</v>
      </c>
      <c r="C1130" s="27" t="s">
        <v>903</v>
      </c>
      <c r="D1130" s="26" t="str">
        <f t="shared" si="79"/>
        <v>京都府八幡市</v>
      </c>
      <c r="E1130" s="27" t="s">
        <v>4104</v>
      </c>
      <c r="F1130" s="27" t="s">
        <v>4125</v>
      </c>
      <c r="G1130" s="30" t="s">
        <v>4126</v>
      </c>
      <c r="H1130" s="26" t="str">
        <f t="shared" si="78"/>
        <v>26</v>
      </c>
      <c r="I1130" s="26" t="str">
        <f t="shared" si="82"/>
        <v>2102</v>
      </c>
      <c r="J1130" s="24" t="str">
        <f t="shared" si="80"/>
        <v>210</v>
      </c>
    </row>
    <row r="1131" spans="2:10">
      <c r="B1131" s="27" t="s">
        <v>103</v>
      </c>
      <c r="C1131" s="27" t="s">
        <v>936</v>
      </c>
      <c r="D1131" s="26" t="str">
        <f t="shared" si="79"/>
        <v>京都府京田辺市</v>
      </c>
      <c r="E1131" s="27" t="s">
        <v>4104</v>
      </c>
      <c r="F1131" s="27" t="s">
        <v>4127</v>
      </c>
      <c r="G1131" s="30" t="s">
        <v>4128</v>
      </c>
      <c r="H1131" s="26" t="str">
        <f t="shared" si="78"/>
        <v>26</v>
      </c>
      <c r="I1131" s="26" t="str">
        <f t="shared" si="82"/>
        <v>2111</v>
      </c>
      <c r="J1131" s="24" t="str">
        <f t="shared" si="80"/>
        <v>211</v>
      </c>
    </row>
    <row r="1132" spans="2:10">
      <c r="B1132" s="27" t="s">
        <v>103</v>
      </c>
      <c r="C1132" s="27" t="s">
        <v>968</v>
      </c>
      <c r="D1132" s="26" t="str">
        <f t="shared" si="79"/>
        <v>京都府京丹後市</v>
      </c>
      <c r="E1132" s="27" t="s">
        <v>4104</v>
      </c>
      <c r="F1132" s="27" t="s">
        <v>4129</v>
      </c>
      <c r="G1132" s="30" t="s">
        <v>4130</v>
      </c>
      <c r="H1132" s="26" t="str">
        <f t="shared" si="78"/>
        <v>26</v>
      </c>
      <c r="I1132" s="26" t="str">
        <f t="shared" si="82"/>
        <v>2129</v>
      </c>
      <c r="J1132" s="24" t="str">
        <f t="shared" si="80"/>
        <v>212</v>
      </c>
    </row>
    <row r="1133" spans="2:10">
      <c r="B1133" s="27" t="s">
        <v>103</v>
      </c>
      <c r="C1133" s="27" t="s">
        <v>1000</v>
      </c>
      <c r="D1133" s="26" t="str">
        <f t="shared" si="79"/>
        <v>京都府南丹市</v>
      </c>
      <c r="E1133" s="27" t="s">
        <v>4104</v>
      </c>
      <c r="F1133" s="27" t="s">
        <v>4131</v>
      </c>
      <c r="G1133" s="30" t="s">
        <v>4132</v>
      </c>
      <c r="H1133" s="26" t="str">
        <f t="shared" si="78"/>
        <v>26</v>
      </c>
      <c r="I1133" s="26" t="str">
        <f t="shared" si="82"/>
        <v>2137</v>
      </c>
      <c r="J1133" s="24" t="str">
        <f t="shared" si="80"/>
        <v>213</v>
      </c>
    </row>
    <row r="1134" spans="2:10">
      <c r="B1134" s="27" t="s">
        <v>103</v>
      </c>
      <c r="C1134" s="27" t="s">
        <v>1033</v>
      </c>
      <c r="D1134" s="26" t="str">
        <f t="shared" si="79"/>
        <v>京都府木津川市</v>
      </c>
      <c r="E1134" s="27" t="s">
        <v>4104</v>
      </c>
      <c r="F1134" s="27" t="s">
        <v>4133</v>
      </c>
      <c r="G1134" s="30" t="s">
        <v>4134</v>
      </c>
      <c r="H1134" s="26" t="str">
        <f t="shared" si="78"/>
        <v>26</v>
      </c>
      <c r="I1134" s="26" t="str">
        <f t="shared" si="82"/>
        <v>2145</v>
      </c>
      <c r="J1134" s="24" t="str">
        <f t="shared" si="80"/>
        <v>214</v>
      </c>
    </row>
    <row r="1135" spans="2:10">
      <c r="B1135" s="27" t="s">
        <v>103</v>
      </c>
      <c r="C1135" s="27" t="s">
        <v>1063</v>
      </c>
      <c r="D1135" s="26" t="str">
        <f t="shared" si="79"/>
        <v>京都府大山崎町</v>
      </c>
      <c r="E1135" s="27" t="s">
        <v>4104</v>
      </c>
      <c r="F1135" s="27" t="s">
        <v>4135</v>
      </c>
      <c r="G1135" s="30" t="s">
        <v>4136</v>
      </c>
      <c r="H1135" s="26" t="str">
        <f t="shared" si="78"/>
        <v>26</v>
      </c>
      <c r="I1135" s="26" t="str">
        <f t="shared" si="82"/>
        <v>3036</v>
      </c>
      <c r="J1135" s="24" t="str">
        <f t="shared" si="80"/>
        <v>303</v>
      </c>
    </row>
    <row r="1136" spans="2:10">
      <c r="B1136" s="27" t="s">
        <v>103</v>
      </c>
      <c r="C1136" s="27" t="s">
        <v>1093</v>
      </c>
      <c r="D1136" s="26" t="str">
        <f t="shared" si="79"/>
        <v>京都府久御山町</v>
      </c>
      <c r="E1136" s="27" t="s">
        <v>4104</v>
      </c>
      <c r="F1136" s="27" t="s">
        <v>4137</v>
      </c>
      <c r="G1136" s="30" t="s">
        <v>4138</v>
      </c>
      <c r="H1136" s="26" t="str">
        <f t="shared" si="78"/>
        <v>26</v>
      </c>
      <c r="I1136" s="26" t="str">
        <f t="shared" si="82"/>
        <v>3222</v>
      </c>
      <c r="J1136" s="24" t="str">
        <f t="shared" si="80"/>
        <v>322</v>
      </c>
    </row>
    <row r="1137" spans="2:10">
      <c r="B1137" s="27" t="s">
        <v>103</v>
      </c>
      <c r="C1137" s="27" t="s">
        <v>1121</v>
      </c>
      <c r="D1137" s="26" t="str">
        <f t="shared" si="79"/>
        <v>京都府井手町</v>
      </c>
      <c r="E1137" s="27" t="s">
        <v>4104</v>
      </c>
      <c r="F1137" s="27" t="s">
        <v>4139</v>
      </c>
      <c r="G1137" s="30" t="s">
        <v>4140</v>
      </c>
      <c r="H1137" s="26" t="str">
        <f t="shared" si="78"/>
        <v>26</v>
      </c>
      <c r="I1137" s="26" t="str">
        <f t="shared" si="82"/>
        <v>3435</v>
      </c>
      <c r="J1137" s="24" t="str">
        <f t="shared" si="80"/>
        <v>343</v>
      </c>
    </row>
    <row r="1138" spans="2:10">
      <c r="B1138" s="27" t="s">
        <v>103</v>
      </c>
      <c r="C1138" s="27" t="s">
        <v>1147</v>
      </c>
      <c r="D1138" s="26" t="str">
        <f t="shared" si="79"/>
        <v>京都府宇治田原町</v>
      </c>
      <c r="E1138" s="27" t="s">
        <v>4104</v>
      </c>
      <c r="F1138" s="27" t="s">
        <v>4141</v>
      </c>
      <c r="G1138" s="30" t="s">
        <v>4142</v>
      </c>
      <c r="H1138" s="26" t="str">
        <f t="shared" si="78"/>
        <v>26</v>
      </c>
      <c r="I1138" s="26" t="str">
        <f t="shared" si="82"/>
        <v>3443</v>
      </c>
      <c r="J1138" s="24" t="str">
        <f t="shared" si="80"/>
        <v>344</v>
      </c>
    </row>
    <row r="1139" spans="2:10">
      <c r="B1139" s="27" t="s">
        <v>103</v>
      </c>
      <c r="C1139" s="27" t="s">
        <v>1173</v>
      </c>
      <c r="D1139" s="26" t="str">
        <f t="shared" si="79"/>
        <v>京都府笠置町</v>
      </c>
      <c r="E1139" s="27" t="s">
        <v>4104</v>
      </c>
      <c r="F1139" s="27" t="s">
        <v>4143</v>
      </c>
      <c r="G1139" s="30" t="s">
        <v>4144</v>
      </c>
      <c r="H1139" s="26" t="str">
        <f t="shared" si="78"/>
        <v>26</v>
      </c>
      <c r="I1139" s="26" t="str">
        <f t="shared" si="82"/>
        <v>3648</v>
      </c>
      <c r="J1139" s="24" t="str">
        <f t="shared" si="80"/>
        <v>364</v>
      </c>
    </row>
    <row r="1140" spans="2:10">
      <c r="B1140" s="27" t="s">
        <v>103</v>
      </c>
      <c r="C1140" s="27" t="s">
        <v>1201</v>
      </c>
      <c r="D1140" s="26" t="str">
        <f t="shared" si="79"/>
        <v>京都府和束町</v>
      </c>
      <c r="E1140" s="27" t="s">
        <v>4104</v>
      </c>
      <c r="F1140" s="27" t="s">
        <v>4145</v>
      </c>
      <c r="G1140" s="30" t="s">
        <v>4146</v>
      </c>
      <c r="H1140" s="26" t="str">
        <f t="shared" si="78"/>
        <v>26</v>
      </c>
      <c r="I1140" s="26" t="str">
        <f t="shared" si="82"/>
        <v>3656</v>
      </c>
      <c r="J1140" s="24" t="str">
        <f t="shared" si="80"/>
        <v>365</v>
      </c>
    </row>
    <row r="1141" spans="2:10">
      <c r="B1141" s="27" t="s">
        <v>103</v>
      </c>
      <c r="C1141" s="27" t="s">
        <v>1223</v>
      </c>
      <c r="D1141" s="26" t="str">
        <f t="shared" si="79"/>
        <v>京都府精華町</v>
      </c>
      <c r="E1141" s="27" t="s">
        <v>4104</v>
      </c>
      <c r="F1141" s="27" t="s">
        <v>4147</v>
      </c>
      <c r="G1141" s="30" t="s">
        <v>4148</v>
      </c>
      <c r="H1141" s="26" t="str">
        <f t="shared" si="78"/>
        <v>26</v>
      </c>
      <c r="I1141" s="26" t="str">
        <f t="shared" si="82"/>
        <v>3664</v>
      </c>
      <c r="J1141" s="24" t="str">
        <f t="shared" si="80"/>
        <v>366</v>
      </c>
    </row>
    <row r="1142" spans="2:10">
      <c r="B1142" s="27" t="s">
        <v>103</v>
      </c>
      <c r="C1142" s="27" t="s">
        <v>1248</v>
      </c>
      <c r="D1142" s="26" t="str">
        <f t="shared" si="79"/>
        <v>京都府南山城村</v>
      </c>
      <c r="E1142" s="27" t="s">
        <v>4104</v>
      </c>
      <c r="F1142" s="27" t="s">
        <v>4149</v>
      </c>
      <c r="G1142" s="30" t="s">
        <v>4150</v>
      </c>
      <c r="H1142" s="26" t="str">
        <f t="shared" si="78"/>
        <v>26</v>
      </c>
      <c r="I1142" s="26" t="str">
        <f t="shared" si="82"/>
        <v>3672</v>
      </c>
      <c r="J1142" s="24" t="str">
        <f t="shared" si="80"/>
        <v>367</v>
      </c>
    </row>
    <row r="1143" spans="2:10">
      <c r="B1143" s="27" t="s">
        <v>103</v>
      </c>
      <c r="C1143" s="27" t="s">
        <v>1273</v>
      </c>
      <c r="D1143" s="26" t="str">
        <f t="shared" si="79"/>
        <v>京都府京丹波町</v>
      </c>
      <c r="E1143" s="27" t="s">
        <v>4104</v>
      </c>
      <c r="F1143" s="27" t="s">
        <v>4151</v>
      </c>
      <c r="G1143" s="30" t="s">
        <v>4152</v>
      </c>
      <c r="H1143" s="26" t="str">
        <f t="shared" si="78"/>
        <v>26</v>
      </c>
      <c r="I1143" s="26" t="str">
        <f t="shared" si="82"/>
        <v>4075</v>
      </c>
      <c r="J1143" s="24" t="str">
        <f t="shared" si="80"/>
        <v>407</v>
      </c>
    </row>
    <row r="1144" spans="2:10">
      <c r="B1144" s="27" t="s">
        <v>103</v>
      </c>
      <c r="C1144" s="27" t="s">
        <v>1298</v>
      </c>
      <c r="D1144" s="26" t="str">
        <f t="shared" si="79"/>
        <v>京都府伊根町</v>
      </c>
      <c r="E1144" s="27" t="s">
        <v>4104</v>
      </c>
      <c r="F1144" s="27" t="s">
        <v>4153</v>
      </c>
      <c r="G1144" s="30" t="s">
        <v>4154</v>
      </c>
      <c r="H1144" s="26" t="str">
        <f t="shared" si="78"/>
        <v>26</v>
      </c>
      <c r="I1144" s="26" t="str">
        <f t="shared" si="82"/>
        <v>4636</v>
      </c>
      <c r="J1144" s="24" t="str">
        <f t="shared" si="80"/>
        <v>463</v>
      </c>
    </row>
    <row r="1145" spans="2:10">
      <c r="B1145" s="27" t="s">
        <v>103</v>
      </c>
      <c r="C1145" s="27" t="s">
        <v>1320</v>
      </c>
      <c r="D1145" s="26" t="str">
        <f t="shared" si="79"/>
        <v>京都府与謝野町</v>
      </c>
      <c r="E1145" s="27" t="s">
        <v>4104</v>
      </c>
      <c r="F1145" s="27" t="s">
        <v>4155</v>
      </c>
      <c r="G1145" s="30" t="s">
        <v>4156</v>
      </c>
      <c r="H1145" s="26" t="str">
        <f t="shared" si="78"/>
        <v>26</v>
      </c>
      <c r="I1145" s="26" t="str">
        <f t="shared" si="82"/>
        <v>4652</v>
      </c>
      <c r="J1145" s="24" t="str">
        <f t="shared" si="80"/>
        <v>465</v>
      </c>
    </row>
    <row r="1146" spans="2:10">
      <c r="B1146" s="25" t="s">
        <v>4157</v>
      </c>
      <c r="C1146" s="26"/>
      <c r="D1146" s="26" t="str">
        <f t="shared" si="79"/>
        <v>大阪府</v>
      </c>
      <c r="E1146" s="27" t="s">
        <v>4158</v>
      </c>
      <c r="F1146" s="26"/>
      <c r="G1146" s="28" t="s">
        <v>4159</v>
      </c>
      <c r="H1146" s="26" t="str">
        <f t="shared" si="78"/>
        <v>27</v>
      </c>
      <c r="I1146" s="26"/>
      <c r="J1146" s="24" t="str">
        <f t="shared" si="80"/>
        <v/>
      </c>
    </row>
    <row r="1147" spans="2:10">
      <c r="B1147" s="27" t="s">
        <v>104</v>
      </c>
      <c r="C1147" s="27" t="s">
        <v>4160</v>
      </c>
      <c r="D1147" s="26" t="str">
        <f t="shared" si="79"/>
        <v>大阪府大阪市</v>
      </c>
      <c r="E1147" s="27" t="s">
        <v>4161</v>
      </c>
      <c r="F1147" s="27" t="s">
        <v>4162</v>
      </c>
      <c r="G1147" s="30" t="s">
        <v>4163</v>
      </c>
      <c r="H1147" s="26" t="str">
        <f t="shared" si="78"/>
        <v>27</v>
      </c>
      <c r="I1147" s="26" t="str">
        <f t="shared" ref="I1147:I1189" si="83">RIGHT(G1147,4)</f>
        <v>1004</v>
      </c>
      <c r="J1147" s="24" t="str">
        <f t="shared" si="80"/>
        <v>100</v>
      </c>
    </row>
    <row r="1148" spans="2:10">
      <c r="B1148" s="27" t="s">
        <v>104</v>
      </c>
      <c r="C1148" s="27" t="s">
        <v>4164</v>
      </c>
      <c r="D1148" s="26" t="str">
        <f t="shared" si="79"/>
        <v>大阪府堺市</v>
      </c>
      <c r="E1148" s="27" t="s">
        <v>4161</v>
      </c>
      <c r="F1148" s="27" t="s">
        <v>3496</v>
      </c>
      <c r="G1148" s="30" t="s">
        <v>4165</v>
      </c>
      <c r="H1148" s="26" t="str">
        <f t="shared" si="78"/>
        <v>27</v>
      </c>
      <c r="I1148" s="26" t="str">
        <f t="shared" si="83"/>
        <v>1403</v>
      </c>
      <c r="J1148" s="24" t="str">
        <f t="shared" si="80"/>
        <v>140</v>
      </c>
    </row>
    <row r="1149" spans="2:10">
      <c r="B1149" s="27" t="s">
        <v>104</v>
      </c>
      <c r="C1149" s="27" t="s">
        <v>1224</v>
      </c>
      <c r="D1149" s="26" t="str">
        <f t="shared" si="79"/>
        <v>大阪府岸和田市</v>
      </c>
      <c r="E1149" s="27" t="s">
        <v>4161</v>
      </c>
      <c r="F1149" s="27" t="s">
        <v>4166</v>
      </c>
      <c r="G1149" s="30" t="s">
        <v>4167</v>
      </c>
      <c r="H1149" s="26" t="str">
        <f t="shared" si="78"/>
        <v>27</v>
      </c>
      <c r="I1149" s="26" t="str">
        <f t="shared" si="83"/>
        <v>2027</v>
      </c>
      <c r="J1149" s="24" t="str">
        <f t="shared" si="80"/>
        <v>202</v>
      </c>
    </row>
    <row r="1150" spans="2:10">
      <c r="B1150" s="27" t="s">
        <v>104</v>
      </c>
      <c r="C1150" s="27" t="s">
        <v>1249</v>
      </c>
      <c r="D1150" s="26" t="str">
        <f t="shared" si="79"/>
        <v>大阪府豊中市</v>
      </c>
      <c r="E1150" s="27" t="s">
        <v>4161</v>
      </c>
      <c r="F1150" s="27" t="s">
        <v>4168</v>
      </c>
      <c r="G1150" s="30" t="s">
        <v>4169</v>
      </c>
      <c r="H1150" s="26" t="str">
        <f t="shared" si="78"/>
        <v>27</v>
      </c>
      <c r="I1150" s="26" t="str">
        <f t="shared" si="83"/>
        <v>2035</v>
      </c>
      <c r="J1150" s="24" t="str">
        <f t="shared" si="80"/>
        <v>203</v>
      </c>
    </row>
    <row r="1151" spans="2:10">
      <c r="B1151" s="27" t="s">
        <v>104</v>
      </c>
      <c r="C1151" s="27" t="s">
        <v>1274</v>
      </c>
      <c r="D1151" s="26" t="str">
        <f t="shared" si="79"/>
        <v>大阪府池田市</v>
      </c>
      <c r="E1151" s="27" t="s">
        <v>4161</v>
      </c>
      <c r="F1151" s="27" t="s">
        <v>4170</v>
      </c>
      <c r="G1151" s="30" t="s">
        <v>4171</v>
      </c>
      <c r="H1151" s="26" t="str">
        <f t="shared" si="78"/>
        <v>27</v>
      </c>
      <c r="I1151" s="26" t="str">
        <f t="shared" si="83"/>
        <v>2043</v>
      </c>
      <c r="J1151" s="24" t="str">
        <f t="shared" si="80"/>
        <v>204</v>
      </c>
    </row>
    <row r="1152" spans="2:10">
      <c r="B1152" s="27" t="s">
        <v>104</v>
      </c>
      <c r="C1152" s="27" t="s">
        <v>1299</v>
      </c>
      <c r="D1152" s="26" t="str">
        <f t="shared" si="79"/>
        <v>大阪府吹田市</v>
      </c>
      <c r="E1152" s="27" t="s">
        <v>4161</v>
      </c>
      <c r="F1152" s="27" t="s">
        <v>4172</v>
      </c>
      <c r="G1152" s="30" t="s">
        <v>4173</v>
      </c>
      <c r="H1152" s="26" t="str">
        <f t="shared" si="78"/>
        <v>27</v>
      </c>
      <c r="I1152" s="26" t="str">
        <f t="shared" si="83"/>
        <v>2051</v>
      </c>
      <c r="J1152" s="24" t="str">
        <f t="shared" si="80"/>
        <v>205</v>
      </c>
    </row>
    <row r="1153" spans="2:10">
      <c r="B1153" s="27" t="s">
        <v>104</v>
      </c>
      <c r="C1153" s="27" t="s">
        <v>1321</v>
      </c>
      <c r="D1153" s="26" t="str">
        <f t="shared" si="79"/>
        <v>大阪府泉大津市</v>
      </c>
      <c r="E1153" s="27" t="s">
        <v>4161</v>
      </c>
      <c r="F1153" s="27" t="s">
        <v>4174</v>
      </c>
      <c r="G1153" s="30" t="s">
        <v>4175</v>
      </c>
      <c r="H1153" s="26" t="str">
        <f t="shared" si="78"/>
        <v>27</v>
      </c>
      <c r="I1153" s="26" t="str">
        <f t="shared" si="83"/>
        <v>2060</v>
      </c>
      <c r="J1153" s="24" t="str">
        <f t="shared" si="80"/>
        <v>206</v>
      </c>
    </row>
    <row r="1154" spans="2:10">
      <c r="B1154" s="27" t="s">
        <v>104</v>
      </c>
      <c r="C1154" s="27" t="s">
        <v>1341</v>
      </c>
      <c r="D1154" s="26" t="str">
        <f t="shared" si="79"/>
        <v>大阪府高槻市</v>
      </c>
      <c r="E1154" s="27" t="s">
        <v>4161</v>
      </c>
      <c r="F1154" s="27" t="s">
        <v>4176</v>
      </c>
      <c r="G1154" s="30" t="s">
        <v>4177</v>
      </c>
      <c r="H1154" s="26" t="str">
        <f t="shared" ref="H1154:H1217" si="84">LEFT(G1154,2)</f>
        <v>27</v>
      </c>
      <c r="I1154" s="26" t="str">
        <f t="shared" si="83"/>
        <v>2078</v>
      </c>
      <c r="J1154" s="24" t="str">
        <f t="shared" si="80"/>
        <v>207</v>
      </c>
    </row>
    <row r="1155" spans="2:10">
      <c r="B1155" s="27" t="s">
        <v>104</v>
      </c>
      <c r="C1155" s="27" t="s">
        <v>1360</v>
      </c>
      <c r="D1155" s="26" t="str">
        <f t="shared" ref="D1155:D1218" si="85">CONCATENATE(B1155,C1155)</f>
        <v>大阪府貝塚市</v>
      </c>
      <c r="E1155" s="27" t="s">
        <v>4161</v>
      </c>
      <c r="F1155" s="27" t="s">
        <v>4178</v>
      </c>
      <c r="G1155" s="30" t="s">
        <v>4179</v>
      </c>
      <c r="H1155" s="26" t="str">
        <f t="shared" si="84"/>
        <v>27</v>
      </c>
      <c r="I1155" s="26" t="str">
        <f t="shared" si="83"/>
        <v>2086</v>
      </c>
      <c r="J1155" s="24" t="str">
        <f t="shared" ref="J1155:J1218" si="86">LEFT(I1155,3)</f>
        <v>208</v>
      </c>
    </row>
    <row r="1156" spans="2:10">
      <c r="B1156" s="27" t="s">
        <v>104</v>
      </c>
      <c r="C1156" s="27" t="s">
        <v>1379</v>
      </c>
      <c r="D1156" s="26" t="str">
        <f t="shared" si="85"/>
        <v>大阪府守口市</v>
      </c>
      <c r="E1156" s="27" t="s">
        <v>4161</v>
      </c>
      <c r="F1156" s="27" t="s">
        <v>4180</v>
      </c>
      <c r="G1156" s="30" t="s">
        <v>4181</v>
      </c>
      <c r="H1156" s="26" t="str">
        <f t="shared" si="84"/>
        <v>27</v>
      </c>
      <c r="I1156" s="26" t="str">
        <f t="shared" si="83"/>
        <v>2094</v>
      </c>
      <c r="J1156" s="24" t="str">
        <f t="shared" si="86"/>
        <v>209</v>
      </c>
    </row>
    <row r="1157" spans="2:10">
      <c r="B1157" s="27" t="s">
        <v>104</v>
      </c>
      <c r="C1157" s="27" t="s">
        <v>1398</v>
      </c>
      <c r="D1157" s="26" t="str">
        <f t="shared" si="85"/>
        <v>大阪府枚方市</v>
      </c>
      <c r="E1157" s="27" t="s">
        <v>4161</v>
      </c>
      <c r="F1157" s="27" t="s">
        <v>4182</v>
      </c>
      <c r="G1157" s="30" t="s">
        <v>4183</v>
      </c>
      <c r="H1157" s="26" t="str">
        <f t="shared" si="84"/>
        <v>27</v>
      </c>
      <c r="I1157" s="26" t="str">
        <f t="shared" si="83"/>
        <v>2108</v>
      </c>
      <c r="J1157" s="24" t="str">
        <f t="shared" si="86"/>
        <v>210</v>
      </c>
    </row>
    <row r="1158" spans="2:10">
      <c r="B1158" s="27" t="s">
        <v>104</v>
      </c>
      <c r="C1158" s="27" t="s">
        <v>1413</v>
      </c>
      <c r="D1158" s="26" t="str">
        <f t="shared" si="85"/>
        <v>大阪府茨木市</v>
      </c>
      <c r="E1158" s="27" t="s">
        <v>4161</v>
      </c>
      <c r="F1158" s="27" t="s">
        <v>4184</v>
      </c>
      <c r="G1158" s="30" t="s">
        <v>4185</v>
      </c>
      <c r="H1158" s="26" t="str">
        <f t="shared" si="84"/>
        <v>27</v>
      </c>
      <c r="I1158" s="26" t="str">
        <f t="shared" si="83"/>
        <v>2116</v>
      </c>
      <c r="J1158" s="24" t="str">
        <f t="shared" si="86"/>
        <v>211</v>
      </c>
    </row>
    <row r="1159" spans="2:10">
      <c r="B1159" s="27" t="s">
        <v>104</v>
      </c>
      <c r="C1159" s="27" t="s">
        <v>1428</v>
      </c>
      <c r="D1159" s="26" t="str">
        <f t="shared" si="85"/>
        <v>大阪府八尾市</v>
      </c>
      <c r="E1159" s="27" t="s">
        <v>4161</v>
      </c>
      <c r="F1159" s="27" t="s">
        <v>4186</v>
      </c>
      <c r="G1159" s="30" t="s">
        <v>4187</v>
      </c>
      <c r="H1159" s="26" t="str">
        <f t="shared" si="84"/>
        <v>27</v>
      </c>
      <c r="I1159" s="26" t="str">
        <f t="shared" si="83"/>
        <v>2124</v>
      </c>
      <c r="J1159" s="24" t="str">
        <f t="shared" si="86"/>
        <v>212</v>
      </c>
    </row>
    <row r="1160" spans="2:10">
      <c r="B1160" s="27" t="s">
        <v>104</v>
      </c>
      <c r="C1160" s="27" t="s">
        <v>1443</v>
      </c>
      <c r="D1160" s="26" t="str">
        <f t="shared" si="85"/>
        <v>大阪府泉佐野市</v>
      </c>
      <c r="E1160" s="27" t="s">
        <v>4161</v>
      </c>
      <c r="F1160" s="27" t="s">
        <v>4188</v>
      </c>
      <c r="G1160" s="30" t="s">
        <v>4189</v>
      </c>
      <c r="H1160" s="26" t="str">
        <f t="shared" si="84"/>
        <v>27</v>
      </c>
      <c r="I1160" s="26" t="str">
        <f t="shared" si="83"/>
        <v>2132</v>
      </c>
      <c r="J1160" s="24" t="str">
        <f t="shared" si="86"/>
        <v>213</v>
      </c>
    </row>
    <row r="1161" spans="2:10">
      <c r="B1161" s="27" t="s">
        <v>104</v>
      </c>
      <c r="C1161" s="27" t="s">
        <v>1457</v>
      </c>
      <c r="D1161" s="26" t="str">
        <f t="shared" si="85"/>
        <v>大阪府富田林市</v>
      </c>
      <c r="E1161" s="27" t="s">
        <v>4161</v>
      </c>
      <c r="F1161" s="27" t="s">
        <v>4190</v>
      </c>
      <c r="G1161" s="30" t="s">
        <v>4191</v>
      </c>
      <c r="H1161" s="26" t="str">
        <f t="shared" si="84"/>
        <v>27</v>
      </c>
      <c r="I1161" s="26" t="str">
        <f t="shared" si="83"/>
        <v>2141</v>
      </c>
      <c r="J1161" s="24" t="str">
        <f t="shared" si="86"/>
        <v>214</v>
      </c>
    </row>
    <row r="1162" spans="2:10">
      <c r="B1162" s="27" t="s">
        <v>104</v>
      </c>
      <c r="C1162" s="27" t="s">
        <v>1469</v>
      </c>
      <c r="D1162" s="26" t="str">
        <f t="shared" si="85"/>
        <v>大阪府寝屋川市</v>
      </c>
      <c r="E1162" s="27" t="s">
        <v>4161</v>
      </c>
      <c r="F1162" s="27" t="s">
        <v>4192</v>
      </c>
      <c r="G1162" s="30" t="s">
        <v>4193</v>
      </c>
      <c r="H1162" s="26" t="str">
        <f t="shared" si="84"/>
        <v>27</v>
      </c>
      <c r="I1162" s="26" t="str">
        <f t="shared" si="83"/>
        <v>2159</v>
      </c>
      <c r="J1162" s="24" t="str">
        <f t="shared" si="86"/>
        <v>215</v>
      </c>
    </row>
    <row r="1163" spans="2:10">
      <c r="B1163" s="27" t="s">
        <v>104</v>
      </c>
      <c r="C1163" s="27" t="s">
        <v>1481</v>
      </c>
      <c r="D1163" s="26" t="str">
        <f t="shared" si="85"/>
        <v>大阪府河内長野市</v>
      </c>
      <c r="E1163" s="27" t="s">
        <v>4161</v>
      </c>
      <c r="F1163" s="27" t="s">
        <v>4194</v>
      </c>
      <c r="G1163" s="30" t="s">
        <v>4195</v>
      </c>
      <c r="H1163" s="26" t="str">
        <f t="shared" si="84"/>
        <v>27</v>
      </c>
      <c r="I1163" s="26" t="str">
        <f t="shared" si="83"/>
        <v>2167</v>
      </c>
      <c r="J1163" s="24" t="str">
        <f t="shared" si="86"/>
        <v>216</v>
      </c>
    </row>
    <row r="1164" spans="2:10">
      <c r="B1164" s="27" t="s">
        <v>104</v>
      </c>
      <c r="C1164" s="27" t="s">
        <v>1492</v>
      </c>
      <c r="D1164" s="26" t="str">
        <f t="shared" si="85"/>
        <v>大阪府松原市</v>
      </c>
      <c r="E1164" s="27" t="s">
        <v>4161</v>
      </c>
      <c r="F1164" s="27" t="s">
        <v>4196</v>
      </c>
      <c r="G1164" s="30" t="s">
        <v>4197</v>
      </c>
      <c r="H1164" s="26" t="str">
        <f t="shared" si="84"/>
        <v>27</v>
      </c>
      <c r="I1164" s="26" t="str">
        <f t="shared" si="83"/>
        <v>2175</v>
      </c>
      <c r="J1164" s="24" t="str">
        <f t="shared" si="86"/>
        <v>217</v>
      </c>
    </row>
    <row r="1165" spans="2:10">
      <c r="B1165" s="27" t="s">
        <v>104</v>
      </c>
      <c r="C1165" s="27" t="s">
        <v>1504</v>
      </c>
      <c r="D1165" s="26" t="str">
        <f t="shared" si="85"/>
        <v>大阪府大東市</v>
      </c>
      <c r="E1165" s="27" t="s">
        <v>4161</v>
      </c>
      <c r="F1165" s="27" t="s">
        <v>4198</v>
      </c>
      <c r="G1165" s="30" t="s">
        <v>4199</v>
      </c>
      <c r="H1165" s="26" t="str">
        <f t="shared" si="84"/>
        <v>27</v>
      </c>
      <c r="I1165" s="26" t="str">
        <f t="shared" si="83"/>
        <v>2183</v>
      </c>
      <c r="J1165" s="24" t="str">
        <f t="shared" si="86"/>
        <v>218</v>
      </c>
    </row>
    <row r="1166" spans="2:10">
      <c r="B1166" s="27" t="s">
        <v>104</v>
      </c>
      <c r="C1166" s="27" t="s">
        <v>1515</v>
      </c>
      <c r="D1166" s="26" t="str">
        <f t="shared" si="85"/>
        <v>大阪府和泉市</v>
      </c>
      <c r="E1166" s="27" t="s">
        <v>4161</v>
      </c>
      <c r="F1166" s="27" t="s">
        <v>4200</v>
      </c>
      <c r="G1166" s="30" t="s">
        <v>4201</v>
      </c>
      <c r="H1166" s="26" t="str">
        <f t="shared" si="84"/>
        <v>27</v>
      </c>
      <c r="I1166" s="26" t="str">
        <f t="shared" si="83"/>
        <v>2191</v>
      </c>
      <c r="J1166" s="24" t="str">
        <f t="shared" si="86"/>
        <v>219</v>
      </c>
    </row>
    <row r="1167" spans="2:10">
      <c r="B1167" s="27" t="s">
        <v>104</v>
      </c>
      <c r="C1167" s="27" t="s">
        <v>1527</v>
      </c>
      <c r="D1167" s="26" t="str">
        <f t="shared" si="85"/>
        <v>大阪府箕面市</v>
      </c>
      <c r="E1167" s="27" t="s">
        <v>4161</v>
      </c>
      <c r="F1167" s="27" t="s">
        <v>4202</v>
      </c>
      <c r="G1167" s="30" t="s">
        <v>4203</v>
      </c>
      <c r="H1167" s="26" t="str">
        <f t="shared" si="84"/>
        <v>27</v>
      </c>
      <c r="I1167" s="26" t="str">
        <f t="shared" si="83"/>
        <v>2205</v>
      </c>
      <c r="J1167" s="24" t="str">
        <f t="shared" si="86"/>
        <v>220</v>
      </c>
    </row>
    <row r="1168" spans="2:10">
      <c r="B1168" s="27" t="s">
        <v>104</v>
      </c>
      <c r="C1168" s="27" t="s">
        <v>1537</v>
      </c>
      <c r="D1168" s="26" t="str">
        <f t="shared" si="85"/>
        <v>大阪府柏原市</v>
      </c>
      <c r="E1168" s="27" t="s">
        <v>4161</v>
      </c>
      <c r="F1168" s="27" t="s">
        <v>4204</v>
      </c>
      <c r="G1168" s="30" t="s">
        <v>4205</v>
      </c>
      <c r="H1168" s="26" t="str">
        <f t="shared" si="84"/>
        <v>27</v>
      </c>
      <c r="I1168" s="26" t="str">
        <f t="shared" si="83"/>
        <v>2213</v>
      </c>
      <c r="J1168" s="24" t="str">
        <f t="shared" si="86"/>
        <v>221</v>
      </c>
    </row>
    <row r="1169" spans="2:10">
      <c r="B1169" s="27" t="s">
        <v>104</v>
      </c>
      <c r="C1169" s="27" t="s">
        <v>1547</v>
      </c>
      <c r="D1169" s="26" t="str">
        <f t="shared" si="85"/>
        <v>大阪府羽曳野市</v>
      </c>
      <c r="E1169" s="27" t="s">
        <v>4161</v>
      </c>
      <c r="F1169" s="27" t="s">
        <v>4206</v>
      </c>
      <c r="G1169" s="30" t="s">
        <v>4207</v>
      </c>
      <c r="H1169" s="26" t="str">
        <f t="shared" si="84"/>
        <v>27</v>
      </c>
      <c r="I1169" s="26" t="str">
        <f t="shared" si="83"/>
        <v>2221</v>
      </c>
      <c r="J1169" s="24" t="str">
        <f t="shared" si="86"/>
        <v>222</v>
      </c>
    </row>
    <row r="1170" spans="2:10">
      <c r="B1170" s="27" t="s">
        <v>104</v>
      </c>
      <c r="C1170" s="27" t="s">
        <v>1556</v>
      </c>
      <c r="D1170" s="26" t="str">
        <f t="shared" si="85"/>
        <v>大阪府門真市</v>
      </c>
      <c r="E1170" s="27" t="s">
        <v>4161</v>
      </c>
      <c r="F1170" s="27" t="s">
        <v>4208</v>
      </c>
      <c r="G1170" s="30" t="s">
        <v>4209</v>
      </c>
      <c r="H1170" s="26" t="str">
        <f t="shared" si="84"/>
        <v>27</v>
      </c>
      <c r="I1170" s="26" t="str">
        <f t="shared" si="83"/>
        <v>2230</v>
      </c>
      <c r="J1170" s="24" t="str">
        <f t="shared" si="86"/>
        <v>223</v>
      </c>
    </row>
    <row r="1171" spans="2:10">
      <c r="B1171" s="27" t="s">
        <v>104</v>
      </c>
      <c r="C1171" s="27" t="s">
        <v>1566</v>
      </c>
      <c r="D1171" s="26" t="str">
        <f t="shared" si="85"/>
        <v>大阪府摂津市</v>
      </c>
      <c r="E1171" s="27" t="s">
        <v>4161</v>
      </c>
      <c r="F1171" s="27" t="s">
        <v>4210</v>
      </c>
      <c r="G1171" s="30" t="s">
        <v>4211</v>
      </c>
      <c r="H1171" s="26" t="str">
        <f t="shared" si="84"/>
        <v>27</v>
      </c>
      <c r="I1171" s="26" t="str">
        <f t="shared" si="83"/>
        <v>2248</v>
      </c>
      <c r="J1171" s="24" t="str">
        <f t="shared" si="86"/>
        <v>224</v>
      </c>
    </row>
    <row r="1172" spans="2:10">
      <c r="B1172" s="27" t="s">
        <v>104</v>
      </c>
      <c r="C1172" s="27" t="s">
        <v>1576</v>
      </c>
      <c r="D1172" s="26" t="str">
        <f t="shared" si="85"/>
        <v>大阪府高石市</v>
      </c>
      <c r="E1172" s="27" t="s">
        <v>4161</v>
      </c>
      <c r="F1172" s="27" t="s">
        <v>4212</v>
      </c>
      <c r="G1172" s="30" t="s">
        <v>4213</v>
      </c>
      <c r="H1172" s="26" t="str">
        <f t="shared" si="84"/>
        <v>27</v>
      </c>
      <c r="I1172" s="26" t="str">
        <f t="shared" si="83"/>
        <v>2256</v>
      </c>
      <c r="J1172" s="24" t="str">
        <f t="shared" si="86"/>
        <v>225</v>
      </c>
    </row>
    <row r="1173" spans="2:10">
      <c r="B1173" s="27" t="s">
        <v>104</v>
      </c>
      <c r="C1173" s="27" t="s">
        <v>1586</v>
      </c>
      <c r="D1173" s="26" t="str">
        <f t="shared" si="85"/>
        <v>大阪府藤井寺市</v>
      </c>
      <c r="E1173" s="27" t="s">
        <v>4161</v>
      </c>
      <c r="F1173" s="27" t="s">
        <v>4214</v>
      </c>
      <c r="G1173" s="30" t="s">
        <v>4215</v>
      </c>
      <c r="H1173" s="26" t="str">
        <f t="shared" si="84"/>
        <v>27</v>
      </c>
      <c r="I1173" s="26" t="str">
        <f t="shared" si="83"/>
        <v>2264</v>
      </c>
      <c r="J1173" s="24" t="str">
        <f t="shared" si="86"/>
        <v>226</v>
      </c>
    </row>
    <row r="1174" spans="2:10">
      <c r="B1174" s="27" t="s">
        <v>104</v>
      </c>
      <c r="C1174" s="27" t="s">
        <v>1596</v>
      </c>
      <c r="D1174" s="26" t="str">
        <f t="shared" si="85"/>
        <v>大阪府東大阪市</v>
      </c>
      <c r="E1174" s="27" t="s">
        <v>4161</v>
      </c>
      <c r="F1174" s="27" t="s">
        <v>4216</v>
      </c>
      <c r="G1174" s="30" t="s">
        <v>4217</v>
      </c>
      <c r="H1174" s="26" t="str">
        <f t="shared" si="84"/>
        <v>27</v>
      </c>
      <c r="I1174" s="26" t="str">
        <f t="shared" si="83"/>
        <v>2272</v>
      </c>
      <c r="J1174" s="24" t="str">
        <f t="shared" si="86"/>
        <v>227</v>
      </c>
    </row>
    <row r="1175" spans="2:10">
      <c r="B1175" s="27" t="s">
        <v>104</v>
      </c>
      <c r="C1175" s="27" t="s">
        <v>1606</v>
      </c>
      <c r="D1175" s="26" t="str">
        <f t="shared" si="85"/>
        <v>大阪府泉南市</v>
      </c>
      <c r="E1175" s="27" t="s">
        <v>4161</v>
      </c>
      <c r="F1175" s="27" t="s">
        <v>4218</v>
      </c>
      <c r="G1175" s="30" t="s">
        <v>4219</v>
      </c>
      <c r="H1175" s="26" t="str">
        <f t="shared" si="84"/>
        <v>27</v>
      </c>
      <c r="I1175" s="26" t="str">
        <f t="shared" si="83"/>
        <v>2281</v>
      </c>
      <c r="J1175" s="24" t="str">
        <f t="shared" si="86"/>
        <v>228</v>
      </c>
    </row>
    <row r="1176" spans="2:10">
      <c r="B1176" s="27" t="s">
        <v>104</v>
      </c>
      <c r="C1176" s="27" t="s">
        <v>1615</v>
      </c>
      <c r="D1176" s="26" t="str">
        <f t="shared" si="85"/>
        <v>大阪府四條畷市</v>
      </c>
      <c r="E1176" s="27" t="s">
        <v>4161</v>
      </c>
      <c r="F1176" s="27" t="s">
        <v>4220</v>
      </c>
      <c r="G1176" s="30" t="s">
        <v>4221</v>
      </c>
      <c r="H1176" s="26" t="str">
        <f t="shared" si="84"/>
        <v>27</v>
      </c>
      <c r="I1176" s="26" t="str">
        <f t="shared" si="83"/>
        <v>2299</v>
      </c>
      <c r="J1176" s="24" t="str">
        <f t="shared" si="86"/>
        <v>229</v>
      </c>
    </row>
    <row r="1177" spans="2:10">
      <c r="B1177" s="27" t="s">
        <v>104</v>
      </c>
      <c r="C1177" s="27" t="s">
        <v>1622</v>
      </c>
      <c r="D1177" s="26" t="str">
        <f t="shared" si="85"/>
        <v>大阪府交野市</v>
      </c>
      <c r="E1177" s="27" t="s">
        <v>4161</v>
      </c>
      <c r="F1177" s="27" t="s">
        <v>4222</v>
      </c>
      <c r="G1177" s="30" t="s">
        <v>4223</v>
      </c>
      <c r="H1177" s="26" t="str">
        <f t="shared" si="84"/>
        <v>27</v>
      </c>
      <c r="I1177" s="26" t="str">
        <f t="shared" si="83"/>
        <v>2302</v>
      </c>
      <c r="J1177" s="24" t="str">
        <f t="shared" si="86"/>
        <v>230</v>
      </c>
    </row>
    <row r="1178" spans="2:10">
      <c r="B1178" s="27" t="s">
        <v>104</v>
      </c>
      <c r="C1178" s="27" t="s">
        <v>1628</v>
      </c>
      <c r="D1178" s="26" t="str">
        <f t="shared" si="85"/>
        <v>大阪府大阪狭山市</v>
      </c>
      <c r="E1178" s="27" t="s">
        <v>4161</v>
      </c>
      <c r="F1178" s="27" t="s">
        <v>4224</v>
      </c>
      <c r="G1178" s="30" t="s">
        <v>4225</v>
      </c>
      <c r="H1178" s="26" t="str">
        <f t="shared" si="84"/>
        <v>27</v>
      </c>
      <c r="I1178" s="26" t="str">
        <f t="shared" si="83"/>
        <v>2311</v>
      </c>
      <c r="J1178" s="24" t="str">
        <f t="shared" si="86"/>
        <v>231</v>
      </c>
    </row>
    <row r="1179" spans="2:10">
      <c r="B1179" s="27" t="s">
        <v>104</v>
      </c>
      <c r="C1179" s="27" t="s">
        <v>1635</v>
      </c>
      <c r="D1179" s="26" t="str">
        <f t="shared" si="85"/>
        <v>大阪府阪南市</v>
      </c>
      <c r="E1179" s="27" t="s">
        <v>4161</v>
      </c>
      <c r="F1179" s="27" t="s">
        <v>4226</v>
      </c>
      <c r="G1179" s="30" t="s">
        <v>4227</v>
      </c>
      <c r="H1179" s="26" t="str">
        <f t="shared" si="84"/>
        <v>27</v>
      </c>
      <c r="I1179" s="26" t="str">
        <f t="shared" si="83"/>
        <v>2329</v>
      </c>
      <c r="J1179" s="24" t="str">
        <f t="shared" si="86"/>
        <v>232</v>
      </c>
    </row>
    <row r="1180" spans="2:10">
      <c r="B1180" s="27" t="s">
        <v>104</v>
      </c>
      <c r="C1180" s="27" t="s">
        <v>1641</v>
      </c>
      <c r="D1180" s="26" t="str">
        <f t="shared" si="85"/>
        <v>大阪府島本町</v>
      </c>
      <c r="E1180" s="27" t="s">
        <v>4161</v>
      </c>
      <c r="F1180" s="27" t="s">
        <v>4228</v>
      </c>
      <c r="G1180" s="30" t="s">
        <v>4229</v>
      </c>
      <c r="H1180" s="26" t="str">
        <f t="shared" si="84"/>
        <v>27</v>
      </c>
      <c r="I1180" s="26" t="str">
        <f t="shared" si="83"/>
        <v>3015</v>
      </c>
      <c r="J1180" s="24" t="str">
        <f t="shared" si="86"/>
        <v>301</v>
      </c>
    </row>
    <row r="1181" spans="2:10">
      <c r="B1181" s="27" t="s">
        <v>104</v>
      </c>
      <c r="C1181" s="27" t="s">
        <v>1645</v>
      </c>
      <c r="D1181" s="26" t="str">
        <f t="shared" si="85"/>
        <v>大阪府豊能町</v>
      </c>
      <c r="E1181" s="27" t="s">
        <v>4161</v>
      </c>
      <c r="F1181" s="27" t="s">
        <v>4230</v>
      </c>
      <c r="G1181" s="30" t="s">
        <v>4231</v>
      </c>
      <c r="H1181" s="26" t="str">
        <f t="shared" si="84"/>
        <v>27</v>
      </c>
      <c r="I1181" s="26" t="str">
        <f t="shared" si="83"/>
        <v>3210</v>
      </c>
      <c r="J1181" s="24" t="str">
        <f t="shared" si="86"/>
        <v>321</v>
      </c>
    </row>
    <row r="1182" spans="2:10">
      <c r="B1182" s="27" t="s">
        <v>104</v>
      </c>
      <c r="C1182" s="27" t="s">
        <v>1650</v>
      </c>
      <c r="D1182" s="26" t="str">
        <f t="shared" si="85"/>
        <v>大阪府能勢町</v>
      </c>
      <c r="E1182" s="27" t="s">
        <v>4161</v>
      </c>
      <c r="F1182" s="27" t="s">
        <v>4232</v>
      </c>
      <c r="G1182" s="30" t="s">
        <v>4233</v>
      </c>
      <c r="H1182" s="26" t="str">
        <f t="shared" si="84"/>
        <v>27</v>
      </c>
      <c r="I1182" s="26" t="str">
        <f t="shared" si="83"/>
        <v>3228</v>
      </c>
      <c r="J1182" s="24" t="str">
        <f t="shared" si="86"/>
        <v>322</v>
      </c>
    </row>
    <row r="1183" spans="2:10">
      <c r="B1183" s="27" t="s">
        <v>104</v>
      </c>
      <c r="C1183" s="27" t="s">
        <v>1655</v>
      </c>
      <c r="D1183" s="26" t="str">
        <f t="shared" si="85"/>
        <v>大阪府忠岡町</v>
      </c>
      <c r="E1183" s="27" t="s">
        <v>4161</v>
      </c>
      <c r="F1183" s="27" t="s">
        <v>4234</v>
      </c>
      <c r="G1183" s="30" t="s">
        <v>4235</v>
      </c>
      <c r="H1183" s="26" t="str">
        <f t="shared" si="84"/>
        <v>27</v>
      </c>
      <c r="I1183" s="26" t="str">
        <f t="shared" si="83"/>
        <v>3414</v>
      </c>
      <c r="J1183" s="24" t="str">
        <f t="shared" si="86"/>
        <v>341</v>
      </c>
    </row>
    <row r="1184" spans="2:10">
      <c r="B1184" s="27" t="s">
        <v>104</v>
      </c>
      <c r="C1184" s="27" t="s">
        <v>1661</v>
      </c>
      <c r="D1184" s="26" t="str">
        <f t="shared" si="85"/>
        <v>大阪府熊取町</v>
      </c>
      <c r="E1184" s="27" t="s">
        <v>4161</v>
      </c>
      <c r="F1184" s="27" t="s">
        <v>4236</v>
      </c>
      <c r="G1184" s="30" t="s">
        <v>4237</v>
      </c>
      <c r="H1184" s="26" t="str">
        <f t="shared" si="84"/>
        <v>27</v>
      </c>
      <c r="I1184" s="26" t="str">
        <f t="shared" si="83"/>
        <v>3619</v>
      </c>
      <c r="J1184" s="24" t="str">
        <f t="shared" si="86"/>
        <v>361</v>
      </c>
    </row>
    <row r="1185" spans="2:10">
      <c r="B1185" s="27" t="s">
        <v>104</v>
      </c>
      <c r="C1185" s="27" t="s">
        <v>1667</v>
      </c>
      <c r="D1185" s="26" t="str">
        <f t="shared" si="85"/>
        <v>大阪府田尻町</v>
      </c>
      <c r="E1185" s="27" t="s">
        <v>4161</v>
      </c>
      <c r="F1185" s="27" t="s">
        <v>4238</v>
      </c>
      <c r="G1185" s="30" t="s">
        <v>4239</v>
      </c>
      <c r="H1185" s="26" t="str">
        <f t="shared" si="84"/>
        <v>27</v>
      </c>
      <c r="I1185" s="26" t="str">
        <f t="shared" si="83"/>
        <v>3627</v>
      </c>
      <c r="J1185" s="24" t="str">
        <f t="shared" si="86"/>
        <v>362</v>
      </c>
    </row>
    <row r="1186" spans="2:10">
      <c r="B1186" s="27" t="s">
        <v>104</v>
      </c>
      <c r="C1186" s="27" t="s">
        <v>1673</v>
      </c>
      <c r="D1186" s="26" t="str">
        <f t="shared" si="85"/>
        <v>大阪府岬町</v>
      </c>
      <c r="E1186" s="27" t="s">
        <v>4161</v>
      </c>
      <c r="F1186" s="27" t="s">
        <v>4240</v>
      </c>
      <c r="G1186" s="30" t="s">
        <v>4241</v>
      </c>
      <c r="H1186" s="26" t="str">
        <f t="shared" si="84"/>
        <v>27</v>
      </c>
      <c r="I1186" s="26" t="str">
        <f t="shared" si="83"/>
        <v>3660</v>
      </c>
      <c r="J1186" s="24" t="str">
        <f t="shared" si="86"/>
        <v>366</v>
      </c>
    </row>
    <row r="1187" spans="2:10">
      <c r="B1187" s="27" t="s">
        <v>104</v>
      </c>
      <c r="C1187" s="27" t="s">
        <v>1470</v>
      </c>
      <c r="D1187" s="26" t="str">
        <f t="shared" si="85"/>
        <v>大阪府太子町</v>
      </c>
      <c r="E1187" s="27" t="s">
        <v>4161</v>
      </c>
      <c r="F1187" s="27" t="s">
        <v>4242</v>
      </c>
      <c r="G1187" s="30" t="s">
        <v>4243</v>
      </c>
      <c r="H1187" s="26" t="str">
        <f t="shared" si="84"/>
        <v>27</v>
      </c>
      <c r="I1187" s="26" t="str">
        <f t="shared" si="83"/>
        <v>3813</v>
      </c>
      <c r="J1187" s="24" t="str">
        <f t="shared" si="86"/>
        <v>381</v>
      </c>
    </row>
    <row r="1188" spans="2:10">
      <c r="B1188" s="27" t="s">
        <v>104</v>
      </c>
      <c r="C1188" s="27" t="s">
        <v>1681</v>
      </c>
      <c r="D1188" s="26" t="str">
        <f t="shared" si="85"/>
        <v>大阪府河南町</v>
      </c>
      <c r="E1188" s="27" t="s">
        <v>4161</v>
      </c>
      <c r="F1188" s="27" t="s">
        <v>4244</v>
      </c>
      <c r="G1188" s="30" t="s">
        <v>4245</v>
      </c>
      <c r="H1188" s="26" t="str">
        <f t="shared" si="84"/>
        <v>27</v>
      </c>
      <c r="I1188" s="26" t="str">
        <f t="shared" si="83"/>
        <v>3821</v>
      </c>
      <c r="J1188" s="24" t="str">
        <f t="shared" si="86"/>
        <v>382</v>
      </c>
    </row>
    <row r="1189" spans="2:10">
      <c r="B1189" s="27" t="s">
        <v>104</v>
      </c>
      <c r="C1189" s="27" t="s">
        <v>1686</v>
      </c>
      <c r="D1189" s="26" t="str">
        <f t="shared" si="85"/>
        <v>大阪府千早赤阪村</v>
      </c>
      <c r="E1189" s="27" t="s">
        <v>4161</v>
      </c>
      <c r="F1189" s="27" t="s">
        <v>4246</v>
      </c>
      <c r="G1189" s="30" t="s">
        <v>4247</v>
      </c>
      <c r="H1189" s="26" t="str">
        <f t="shared" si="84"/>
        <v>27</v>
      </c>
      <c r="I1189" s="26" t="str">
        <f t="shared" si="83"/>
        <v>3830</v>
      </c>
      <c r="J1189" s="24" t="str">
        <f t="shared" si="86"/>
        <v>383</v>
      </c>
    </row>
    <row r="1190" spans="2:10">
      <c r="B1190" s="25" t="s">
        <v>4248</v>
      </c>
      <c r="C1190" s="26"/>
      <c r="D1190" s="26" t="str">
        <f t="shared" si="85"/>
        <v>兵庫県</v>
      </c>
      <c r="E1190" s="27" t="s">
        <v>4249</v>
      </c>
      <c r="F1190" s="26"/>
      <c r="G1190" s="28" t="s">
        <v>4250</v>
      </c>
      <c r="H1190" s="26" t="str">
        <f t="shared" si="84"/>
        <v>28</v>
      </c>
      <c r="I1190" s="26"/>
      <c r="J1190" s="24" t="str">
        <f t="shared" si="86"/>
        <v/>
      </c>
    </row>
    <row r="1191" spans="2:10">
      <c r="B1191" s="27" t="s">
        <v>105</v>
      </c>
      <c r="C1191" s="27" t="s">
        <v>4251</v>
      </c>
      <c r="D1191" s="26" t="str">
        <f t="shared" si="85"/>
        <v>兵庫県神戸市</v>
      </c>
      <c r="E1191" s="27" t="s">
        <v>4252</v>
      </c>
      <c r="F1191" s="27" t="s">
        <v>4253</v>
      </c>
      <c r="G1191" s="30" t="s">
        <v>4254</v>
      </c>
      <c r="H1191" s="26" t="str">
        <f t="shared" si="84"/>
        <v>28</v>
      </c>
      <c r="I1191" s="26" t="str">
        <f t="shared" ref="I1191:I1231" si="87">RIGHT(G1191,4)</f>
        <v>1000</v>
      </c>
      <c r="J1191" s="24" t="str">
        <f t="shared" si="86"/>
        <v>100</v>
      </c>
    </row>
    <row r="1192" spans="2:10">
      <c r="B1192" s="27" t="s">
        <v>105</v>
      </c>
      <c r="C1192" s="27" t="s">
        <v>451</v>
      </c>
      <c r="D1192" s="26" t="str">
        <f t="shared" si="85"/>
        <v>兵庫県姫路市</v>
      </c>
      <c r="E1192" s="27" t="s">
        <v>4252</v>
      </c>
      <c r="F1192" s="27" t="s">
        <v>4255</v>
      </c>
      <c r="G1192" s="30" t="s">
        <v>4256</v>
      </c>
      <c r="H1192" s="26" t="str">
        <f t="shared" si="84"/>
        <v>28</v>
      </c>
      <c r="I1192" s="26" t="str">
        <f t="shared" si="87"/>
        <v>2014</v>
      </c>
      <c r="J1192" s="24" t="str">
        <f t="shared" si="86"/>
        <v>201</v>
      </c>
    </row>
    <row r="1193" spans="2:10">
      <c r="B1193" s="27" t="s">
        <v>105</v>
      </c>
      <c r="C1193" s="27" t="s">
        <v>493</v>
      </c>
      <c r="D1193" s="26" t="str">
        <f t="shared" si="85"/>
        <v>兵庫県尼崎市</v>
      </c>
      <c r="E1193" s="27" t="s">
        <v>4252</v>
      </c>
      <c r="F1193" s="27" t="s">
        <v>4257</v>
      </c>
      <c r="G1193" s="30" t="s">
        <v>4258</v>
      </c>
      <c r="H1193" s="26" t="str">
        <f t="shared" si="84"/>
        <v>28</v>
      </c>
      <c r="I1193" s="26" t="str">
        <f t="shared" si="87"/>
        <v>2022</v>
      </c>
      <c r="J1193" s="24" t="str">
        <f t="shared" si="86"/>
        <v>202</v>
      </c>
    </row>
    <row r="1194" spans="2:10">
      <c r="B1194" s="27" t="s">
        <v>105</v>
      </c>
      <c r="C1194" s="27" t="s">
        <v>536</v>
      </c>
      <c r="D1194" s="26" t="str">
        <f t="shared" si="85"/>
        <v>兵庫県明石市</v>
      </c>
      <c r="E1194" s="27" t="s">
        <v>4252</v>
      </c>
      <c r="F1194" s="27" t="s">
        <v>4259</v>
      </c>
      <c r="G1194" s="30" t="s">
        <v>4260</v>
      </c>
      <c r="H1194" s="26" t="str">
        <f t="shared" si="84"/>
        <v>28</v>
      </c>
      <c r="I1194" s="26" t="str">
        <f t="shared" si="87"/>
        <v>2031</v>
      </c>
      <c r="J1194" s="24" t="str">
        <f t="shared" si="86"/>
        <v>203</v>
      </c>
    </row>
    <row r="1195" spans="2:10">
      <c r="B1195" s="27" t="s">
        <v>105</v>
      </c>
      <c r="C1195" s="27" t="s">
        <v>579</v>
      </c>
      <c r="D1195" s="26" t="str">
        <f t="shared" si="85"/>
        <v>兵庫県西宮市</v>
      </c>
      <c r="E1195" s="27" t="s">
        <v>4252</v>
      </c>
      <c r="F1195" s="27" t="s">
        <v>4261</v>
      </c>
      <c r="G1195" s="30" t="s">
        <v>4262</v>
      </c>
      <c r="H1195" s="26" t="str">
        <f t="shared" si="84"/>
        <v>28</v>
      </c>
      <c r="I1195" s="26" t="str">
        <f t="shared" si="87"/>
        <v>2049</v>
      </c>
      <c r="J1195" s="24" t="str">
        <f t="shared" si="86"/>
        <v>204</v>
      </c>
    </row>
    <row r="1196" spans="2:10">
      <c r="B1196" s="27" t="s">
        <v>105</v>
      </c>
      <c r="C1196" s="27" t="s">
        <v>621</v>
      </c>
      <c r="D1196" s="26" t="str">
        <f t="shared" si="85"/>
        <v>兵庫県洲本市</v>
      </c>
      <c r="E1196" s="27" t="s">
        <v>4252</v>
      </c>
      <c r="F1196" s="27" t="s">
        <v>4263</v>
      </c>
      <c r="G1196" s="30" t="s">
        <v>4264</v>
      </c>
      <c r="H1196" s="26" t="str">
        <f t="shared" si="84"/>
        <v>28</v>
      </c>
      <c r="I1196" s="26" t="str">
        <f t="shared" si="87"/>
        <v>2057</v>
      </c>
      <c r="J1196" s="24" t="str">
        <f t="shared" si="86"/>
        <v>205</v>
      </c>
    </row>
    <row r="1197" spans="2:10">
      <c r="B1197" s="27" t="s">
        <v>105</v>
      </c>
      <c r="C1197" s="27" t="s">
        <v>664</v>
      </c>
      <c r="D1197" s="26" t="str">
        <f t="shared" si="85"/>
        <v>兵庫県芦屋市</v>
      </c>
      <c r="E1197" s="27" t="s">
        <v>4252</v>
      </c>
      <c r="F1197" s="27" t="s">
        <v>4265</v>
      </c>
      <c r="G1197" s="30" t="s">
        <v>4266</v>
      </c>
      <c r="H1197" s="26" t="str">
        <f t="shared" si="84"/>
        <v>28</v>
      </c>
      <c r="I1197" s="26" t="str">
        <f t="shared" si="87"/>
        <v>2065</v>
      </c>
      <c r="J1197" s="24" t="str">
        <f t="shared" si="86"/>
        <v>206</v>
      </c>
    </row>
    <row r="1198" spans="2:10">
      <c r="B1198" s="27" t="s">
        <v>105</v>
      </c>
      <c r="C1198" s="27" t="s">
        <v>707</v>
      </c>
      <c r="D1198" s="26" t="str">
        <f t="shared" si="85"/>
        <v>兵庫県伊丹市</v>
      </c>
      <c r="E1198" s="27" t="s">
        <v>4252</v>
      </c>
      <c r="F1198" s="27" t="s">
        <v>4267</v>
      </c>
      <c r="G1198" s="30" t="s">
        <v>4268</v>
      </c>
      <c r="H1198" s="26" t="str">
        <f t="shared" si="84"/>
        <v>28</v>
      </c>
      <c r="I1198" s="26" t="str">
        <f t="shared" si="87"/>
        <v>2073</v>
      </c>
      <c r="J1198" s="24" t="str">
        <f t="shared" si="86"/>
        <v>207</v>
      </c>
    </row>
    <row r="1199" spans="2:10">
      <c r="B1199" s="27" t="s">
        <v>105</v>
      </c>
      <c r="C1199" s="27" t="s">
        <v>749</v>
      </c>
      <c r="D1199" s="26" t="str">
        <f t="shared" si="85"/>
        <v>兵庫県相生市</v>
      </c>
      <c r="E1199" s="27" t="s">
        <v>4252</v>
      </c>
      <c r="F1199" s="27" t="s">
        <v>4269</v>
      </c>
      <c r="G1199" s="30" t="s">
        <v>4270</v>
      </c>
      <c r="H1199" s="26" t="str">
        <f t="shared" si="84"/>
        <v>28</v>
      </c>
      <c r="I1199" s="26" t="str">
        <f t="shared" si="87"/>
        <v>2081</v>
      </c>
      <c r="J1199" s="24" t="str">
        <f t="shared" si="86"/>
        <v>208</v>
      </c>
    </row>
    <row r="1200" spans="2:10">
      <c r="B1200" s="27" t="s">
        <v>105</v>
      </c>
      <c r="C1200" s="27" t="s">
        <v>788</v>
      </c>
      <c r="D1200" s="26" t="str">
        <f t="shared" si="85"/>
        <v>兵庫県豊岡市</v>
      </c>
      <c r="E1200" s="27" t="s">
        <v>4252</v>
      </c>
      <c r="F1200" s="27" t="s">
        <v>4271</v>
      </c>
      <c r="G1200" s="30" t="s">
        <v>4272</v>
      </c>
      <c r="H1200" s="26" t="str">
        <f t="shared" si="84"/>
        <v>28</v>
      </c>
      <c r="I1200" s="26" t="str">
        <f t="shared" si="87"/>
        <v>2090</v>
      </c>
      <c r="J1200" s="24" t="str">
        <f t="shared" si="86"/>
        <v>209</v>
      </c>
    </row>
    <row r="1201" spans="2:10">
      <c r="B1201" s="27" t="s">
        <v>105</v>
      </c>
      <c r="C1201" s="27" t="s">
        <v>829</v>
      </c>
      <c r="D1201" s="26" t="str">
        <f t="shared" si="85"/>
        <v>兵庫県加古川市</v>
      </c>
      <c r="E1201" s="27" t="s">
        <v>4252</v>
      </c>
      <c r="F1201" s="27" t="s">
        <v>4273</v>
      </c>
      <c r="G1201" s="30" t="s">
        <v>4274</v>
      </c>
      <c r="H1201" s="26" t="str">
        <f t="shared" si="84"/>
        <v>28</v>
      </c>
      <c r="I1201" s="26" t="str">
        <f t="shared" si="87"/>
        <v>2103</v>
      </c>
      <c r="J1201" s="24" t="str">
        <f t="shared" si="86"/>
        <v>210</v>
      </c>
    </row>
    <row r="1202" spans="2:10">
      <c r="B1202" s="27" t="s">
        <v>105</v>
      </c>
      <c r="C1202" s="27" t="s">
        <v>868</v>
      </c>
      <c r="D1202" s="26" t="str">
        <f t="shared" si="85"/>
        <v>兵庫県赤穂市</v>
      </c>
      <c r="E1202" s="27" t="s">
        <v>4252</v>
      </c>
      <c r="F1202" s="27" t="s">
        <v>4275</v>
      </c>
      <c r="G1202" s="30" t="s">
        <v>4276</v>
      </c>
      <c r="H1202" s="26" t="str">
        <f t="shared" si="84"/>
        <v>28</v>
      </c>
      <c r="I1202" s="26" t="str">
        <f t="shared" si="87"/>
        <v>2120</v>
      </c>
      <c r="J1202" s="24" t="str">
        <f t="shared" si="86"/>
        <v>212</v>
      </c>
    </row>
    <row r="1203" spans="2:10">
      <c r="B1203" s="27" t="s">
        <v>105</v>
      </c>
      <c r="C1203" s="27" t="s">
        <v>904</v>
      </c>
      <c r="D1203" s="26" t="str">
        <f t="shared" si="85"/>
        <v>兵庫県西脇市</v>
      </c>
      <c r="E1203" s="27" t="s">
        <v>4252</v>
      </c>
      <c r="F1203" s="27" t="s">
        <v>4277</v>
      </c>
      <c r="G1203" s="30" t="s">
        <v>4278</v>
      </c>
      <c r="H1203" s="26" t="str">
        <f t="shared" si="84"/>
        <v>28</v>
      </c>
      <c r="I1203" s="26" t="str">
        <f t="shared" si="87"/>
        <v>2138</v>
      </c>
      <c r="J1203" s="24" t="str">
        <f t="shared" si="86"/>
        <v>213</v>
      </c>
    </row>
    <row r="1204" spans="2:10">
      <c r="B1204" s="27" t="s">
        <v>105</v>
      </c>
      <c r="C1204" s="27" t="s">
        <v>937</v>
      </c>
      <c r="D1204" s="26" t="str">
        <f t="shared" si="85"/>
        <v>兵庫県宝塚市</v>
      </c>
      <c r="E1204" s="27" t="s">
        <v>4252</v>
      </c>
      <c r="F1204" s="27" t="s">
        <v>4279</v>
      </c>
      <c r="G1204" s="30" t="s">
        <v>4280</v>
      </c>
      <c r="H1204" s="26" t="str">
        <f t="shared" si="84"/>
        <v>28</v>
      </c>
      <c r="I1204" s="26" t="str">
        <f t="shared" si="87"/>
        <v>2146</v>
      </c>
      <c r="J1204" s="24" t="str">
        <f t="shared" si="86"/>
        <v>214</v>
      </c>
    </row>
    <row r="1205" spans="2:10">
      <c r="B1205" s="27" t="s">
        <v>105</v>
      </c>
      <c r="C1205" s="27" t="s">
        <v>969</v>
      </c>
      <c r="D1205" s="26" t="str">
        <f t="shared" si="85"/>
        <v>兵庫県三木市</v>
      </c>
      <c r="E1205" s="27" t="s">
        <v>4252</v>
      </c>
      <c r="F1205" s="27" t="s">
        <v>4281</v>
      </c>
      <c r="G1205" s="30" t="s">
        <v>4282</v>
      </c>
      <c r="H1205" s="26" t="str">
        <f t="shared" si="84"/>
        <v>28</v>
      </c>
      <c r="I1205" s="26" t="str">
        <f t="shared" si="87"/>
        <v>2154</v>
      </c>
      <c r="J1205" s="24" t="str">
        <f t="shared" si="86"/>
        <v>215</v>
      </c>
    </row>
    <row r="1206" spans="2:10">
      <c r="B1206" s="27" t="s">
        <v>105</v>
      </c>
      <c r="C1206" s="27" t="s">
        <v>1001</v>
      </c>
      <c r="D1206" s="26" t="str">
        <f t="shared" si="85"/>
        <v>兵庫県高砂市</v>
      </c>
      <c r="E1206" s="27" t="s">
        <v>4252</v>
      </c>
      <c r="F1206" s="27" t="s">
        <v>4283</v>
      </c>
      <c r="G1206" s="30" t="s">
        <v>4284</v>
      </c>
      <c r="H1206" s="26" t="str">
        <f t="shared" si="84"/>
        <v>28</v>
      </c>
      <c r="I1206" s="26" t="str">
        <f t="shared" si="87"/>
        <v>2162</v>
      </c>
      <c r="J1206" s="24" t="str">
        <f t="shared" si="86"/>
        <v>216</v>
      </c>
    </row>
    <row r="1207" spans="2:10">
      <c r="B1207" s="27" t="s">
        <v>105</v>
      </c>
      <c r="C1207" s="27" t="s">
        <v>1034</v>
      </c>
      <c r="D1207" s="26" t="str">
        <f t="shared" si="85"/>
        <v>兵庫県川西市</v>
      </c>
      <c r="E1207" s="27" t="s">
        <v>4252</v>
      </c>
      <c r="F1207" s="27" t="s">
        <v>4285</v>
      </c>
      <c r="G1207" s="30" t="s">
        <v>4286</v>
      </c>
      <c r="H1207" s="26" t="str">
        <f t="shared" si="84"/>
        <v>28</v>
      </c>
      <c r="I1207" s="26" t="str">
        <f t="shared" si="87"/>
        <v>2171</v>
      </c>
      <c r="J1207" s="24" t="str">
        <f t="shared" si="86"/>
        <v>217</v>
      </c>
    </row>
    <row r="1208" spans="2:10">
      <c r="B1208" s="27" t="s">
        <v>105</v>
      </c>
      <c r="C1208" s="27" t="s">
        <v>1064</v>
      </c>
      <c r="D1208" s="26" t="str">
        <f t="shared" si="85"/>
        <v>兵庫県小野市</v>
      </c>
      <c r="E1208" s="27" t="s">
        <v>4252</v>
      </c>
      <c r="F1208" s="27" t="s">
        <v>4287</v>
      </c>
      <c r="G1208" s="30" t="s">
        <v>4288</v>
      </c>
      <c r="H1208" s="26" t="str">
        <f t="shared" si="84"/>
        <v>28</v>
      </c>
      <c r="I1208" s="26" t="str">
        <f t="shared" si="87"/>
        <v>2189</v>
      </c>
      <c r="J1208" s="24" t="str">
        <f t="shared" si="86"/>
        <v>218</v>
      </c>
    </row>
    <row r="1209" spans="2:10">
      <c r="B1209" s="27" t="s">
        <v>105</v>
      </c>
      <c r="C1209" s="27" t="s">
        <v>1094</v>
      </c>
      <c r="D1209" s="26" t="str">
        <f t="shared" si="85"/>
        <v>兵庫県三田市</v>
      </c>
      <c r="E1209" s="27" t="s">
        <v>4252</v>
      </c>
      <c r="F1209" s="27" t="s">
        <v>4289</v>
      </c>
      <c r="G1209" s="30" t="s">
        <v>4290</v>
      </c>
      <c r="H1209" s="26" t="str">
        <f t="shared" si="84"/>
        <v>28</v>
      </c>
      <c r="I1209" s="26" t="str">
        <f t="shared" si="87"/>
        <v>2197</v>
      </c>
      <c r="J1209" s="24" t="str">
        <f t="shared" si="86"/>
        <v>219</v>
      </c>
    </row>
    <row r="1210" spans="2:10">
      <c r="B1210" s="27" t="s">
        <v>105</v>
      </c>
      <c r="C1210" s="27" t="s">
        <v>1122</v>
      </c>
      <c r="D1210" s="26" t="str">
        <f t="shared" si="85"/>
        <v>兵庫県加西市</v>
      </c>
      <c r="E1210" s="27" t="s">
        <v>4252</v>
      </c>
      <c r="F1210" s="27" t="s">
        <v>4291</v>
      </c>
      <c r="G1210" s="30" t="s">
        <v>4292</v>
      </c>
      <c r="H1210" s="26" t="str">
        <f t="shared" si="84"/>
        <v>28</v>
      </c>
      <c r="I1210" s="26" t="str">
        <f t="shared" si="87"/>
        <v>2201</v>
      </c>
      <c r="J1210" s="24" t="str">
        <f t="shared" si="86"/>
        <v>220</v>
      </c>
    </row>
    <row r="1211" spans="2:10">
      <c r="B1211" s="27" t="s">
        <v>105</v>
      </c>
      <c r="C1211" s="27" t="s">
        <v>4293</v>
      </c>
      <c r="D1211" s="26" t="str">
        <f t="shared" si="85"/>
        <v>兵庫県丹波篠山市</v>
      </c>
      <c r="E1211" s="27" t="s">
        <v>4252</v>
      </c>
      <c r="F1211" s="27" t="s">
        <v>4294</v>
      </c>
      <c r="G1211" s="30" t="s">
        <v>4295</v>
      </c>
      <c r="H1211" s="26" t="str">
        <f t="shared" si="84"/>
        <v>28</v>
      </c>
      <c r="I1211" s="26" t="str">
        <f t="shared" si="87"/>
        <v>2219</v>
      </c>
      <c r="J1211" s="24" t="str">
        <f t="shared" si="86"/>
        <v>221</v>
      </c>
    </row>
    <row r="1212" spans="2:10">
      <c r="B1212" s="27" t="s">
        <v>105</v>
      </c>
      <c r="C1212" s="27" t="s">
        <v>1174</v>
      </c>
      <c r="D1212" s="26" t="str">
        <f t="shared" si="85"/>
        <v>兵庫県養父市</v>
      </c>
      <c r="E1212" s="27" t="s">
        <v>4252</v>
      </c>
      <c r="F1212" s="27" t="s">
        <v>4296</v>
      </c>
      <c r="G1212" s="30" t="s">
        <v>4297</v>
      </c>
      <c r="H1212" s="26" t="str">
        <f t="shared" si="84"/>
        <v>28</v>
      </c>
      <c r="I1212" s="26" t="str">
        <f t="shared" si="87"/>
        <v>2227</v>
      </c>
      <c r="J1212" s="24" t="str">
        <f t="shared" si="86"/>
        <v>222</v>
      </c>
    </row>
    <row r="1213" spans="2:10">
      <c r="B1213" s="27" t="s">
        <v>105</v>
      </c>
      <c r="C1213" s="27" t="s">
        <v>1202</v>
      </c>
      <c r="D1213" s="26" t="str">
        <f t="shared" si="85"/>
        <v>兵庫県丹波市</v>
      </c>
      <c r="E1213" s="27" t="s">
        <v>4252</v>
      </c>
      <c r="F1213" s="27" t="s">
        <v>4298</v>
      </c>
      <c r="G1213" s="30" t="s">
        <v>4299</v>
      </c>
      <c r="H1213" s="26" t="str">
        <f t="shared" si="84"/>
        <v>28</v>
      </c>
      <c r="I1213" s="26" t="str">
        <f t="shared" si="87"/>
        <v>2235</v>
      </c>
      <c r="J1213" s="24" t="str">
        <f t="shared" si="86"/>
        <v>223</v>
      </c>
    </row>
    <row r="1214" spans="2:10">
      <c r="B1214" s="27" t="s">
        <v>105</v>
      </c>
      <c r="C1214" s="27" t="s">
        <v>1225</v>
      </c>
      <c r="D1214" s="26" t="str">
        <f t="shared" si="85"/>
        <v>兵庫県南あわじ市</v>
      </c>
      <c r="E1214" s="27" t="s">
        <v>4252</v>
      </c>
      <c r="F1214" s="27" t="s">
        <v>4300</v>
      </c>
      <c r="G1214" s="30" t="s">
        <v>4301</v>
      </c>
      <c r="H1214" s="26" t="str">
        <f t="shared" si="84"/>
        <v>28</v>
      </c>
      <c r="I1214" s="26" t="str">
        <f t="shared" si="87"/>
        <v>2243</v>
      </c>
      <c r="J1214" s="24" t="str">
        <f t="shared" si="86"/>
        <v>224</v>
      </c>
    </row>
    <row r="1215" spans="2:10">
      <c r="B1215" s="27" t="s">
        <v>105</v>
      </c>
      <c r="C1215" s="27" t="s">
        <v>1250</v>
      </c>
      <c r="D1215" s="26" t="str">
        <f t="shared" si="85"/>
        <v>兵庫県朝来市</v>
      </c>
      <c r="E1215" s="27" t="s">
        <v>4252</v>
      </c>
      <c r="F1215" s="27" t="s">
        <v>4302</v>
      </c>
      <c r="G1215" s="30" t="s">
        <v>4303</v>
      </c>
      <c r="H1215" s="26" t="str">
        <f t="shared" si="84"/>
        <v>28</v>
      </c>
      <c r="I1215" s="26" t="str">
        <f t="shared" si="87"/>
        <v>2251</v>
      </c>
      <c r="J1215" s="24" t="str">
        <f t="shared" si="86"/>
        <v>225</v>
      </c>
    </row>
    <row r="1216" spans="2:10">
      <c r="B1216" s="27" t="s">
        <v>105</v>
      </c>
      <c r="C1216" s="27" t="s">
        <v>1275</v>
      </c>
      <c r="D1216" s="26" t="str">
        <f t="shared" si="85"/>
        <v>兵庫県淡路市</v>
      </c>
      <c r="E1216" s="27" t="s">
        <v>4252</v>
      </c>
      <c r="F1216" s="27" t="s">
        <v>4304</v>
      </c>
      <c r="G1216" s="30" t="s">
        <v>4305</v>
      </c>
      <c r="H1216" s="26" t="str">
        <f t="shared" si="84"/>
        <v>28</v>
      </c>
      <c r="I1216" s="26" t="str">
        <f t="shared" si="87"/>
        <v>2260</v>
      </c>
      <c r="J1216" s="24" t="str">
        <f t="shared" si="86"/>
        <v>226</v>
      </c>
    </row>
    <row r="1217" spans="2:10">
      <c r="B1217" s="27" t="s">
        <v>105</v>
      </c>
      <c r="C1217" s="27" t="s">
        <v>1300</v>
      </c>
      <c r="D1217" s="26" t="str">
        <f t="shared" si="85"/>
        <v>兵庫県宍粟市</v>
      </c>
      <c r="E1217" s="27" t="s">
        <v>4252</v>
      </c>
      <c r="F1217" s="27" t="s">
        <v>4306</v>
      </c>
      <c r="G1217" s="30" t="s">
        <v>4307</v>
      </c>
      <c r="H1217" s="26" t="str">
        <f t="shared" si="84"/>
        <v>28</v>
      </c>
      <c r="I1217" s="26" t="str">
        <f t="shared" si="87"/>
        <v>2278</v>
      </c>
      <c r="J1217" s="24" t="str">
        <f t="shared" si="86"/>
        <v>227</v>
      </c>
    </row>
    <row r="1218" spans="2:10">
      <c r="B1218" s="27" t="s">
        <v>105</v>
      </c>
      <c r="C1218" s="27" t="s">
        <v>1322</v>
      </c>
      <c r="D1218" s="26" t="str">
        <f t="shared" si="85"/>
        <v>兵庫県加東市</v>
      </c>
      <c r="E1218" s="27" t="s">
        <v>4252</v>
      </c>
      <c r="F1218" s="27" t="s">
        <v>4308</v>
      </c>
      <c r="G1218" s="30" t="s">
        <v>4309</v>
      </c>
      <c r="H1218" s="26" t="str">
        <f t="shared" ref="H1218:H1281" si="88">LEFT(G1218,2)</f>
        <v>28</v>
      </c>
      <c r="I1218" s="26" t="str">
        <f t="shared" si="87"/>
        <v>2286</v>
      </c>
      <c r="J1218" s="24" t="str">
        <f t="shared" si="86"/>
        <v>228</v>
      </c>
    </row>
    <row r="1219" spans="2:10">
      <c r="B1219" s="27" t="s">
        <v>105</v>
      </c>
      <c r="C1219" s="27" t="s">
        <v>1342</v>
      </c>
      <c r="D1219" s="26" t="str">
        <f t="shared" ref="D1219:D1282" si="89">CONCATENATE(B1219,C1219)</f>
        <v>兵庫県たつの市</v>
      </c>
      <c r="E1219" s="27" t="s">
        <v>4252</v>
      </c>
      <c r="F1219" s="27" t="s">
        <v>4310</v>
      </c>
      <c r="G1219" s="30" t="s">
        <v>4311</v>
      </c>
      <c r="H1219" s="26" t="str">
        <f t="shared" si="88"/>
        <v>28</v>
      </c>
      <c r="I1219" s="26" t="str">
        <f t="shared" si="87"/>
        <v>2294</v>
      </c>
      <c r="J1219" s="24" t="str">
        <f t="shared" ref="J1219:J1282" si="90">LEFT(I1219,3)</f>
        <v>229</v>
      </c>
    </row>
    <row r="1220" spans="2:10">
      <c r="B1220" s="27" t="s">
        <v>105</v>
      </c>
      <c r="C1220" s="27" t="s">
        <v>1361</v>
      </c>
      <c r="D1220" s="26" t="str">
        <f t="shared" si="89"/>
        <v>兵庫県猪名川町</v>
      </c>
      <c r="E1220" s="27" t="s">
        <v>4252</v>
      </c>
      <c r="F1220" s="27" t="s">
        <v>4312</v>
      </c>
      <c r="G1220" s="30" t="s">
        <v>4313</v>
      </c>
      <c r="H1220" s="26" t="str">
        <f t="shared" si="88"/>
        <v>28</v>
      </c>
      <c r="I1220" s="26" t="str">
        <f t="shared" si="87"/>
        <v>3011</v>
      </c>
      <c r="J1220" s="24" t="str">
        <f t="shared" si="90"/>
        <v>301</v>
      </c>
    </row>
    <row r="1221" spans="2:10">
      <c r="B1221" s="27" t="s">
        <v>105</v>
      </c>
      <c r="C1221" s="27" t="s">
        <v>1380</v>
      </c>
      <c r="D1221" s="26" t="str">
        <f t="shared" si="89"/>
        <v>兵庫県多可町</v>
      </c>
      <c r="E1221" s="27" t="s">
        <v>4252</v>
      </c>
      <c r="F1221" s="27" t="s">
        <v>4314</v>
      </c>
      <c r="G1221" s="30" t="s">
        <v>4315</v>
      </c>
      <c r="H1221" s="26" t="str">
        <f t="shared" si="88"/>
        <v>28</v>
      </c>
      <c r="I1221" s="26" t="str">
        <f t="shared" si="87"/>
        <v>3657</v>
      </c>
      <c r="J1221" s="24" t="str">
        <f t="shared" si="90"/>
        <v>365</v>
      </c>
    </row>
    <row r="1222" spans="2:10">
      <c r="B1222" s="27" t="s">
        <v>105</v>
      </c>
      <c r="C1222" s="27" t="s">
        <v>1399</v>
      </c>
      <c r="D1222" s="26" t="str">
        <f t="shared" si="89"/>
        <v>兵庫県稲美町</v>
      </c>
      <c r="E1222" s="27" t="s">
        <v>4252</v>
      </c>
      <c r="F1222" s="27" t="s">
        <v>4316</v>
      </c>
      <c r="G1222" s="30" t="s">
        <v>4317</v>
      </c>
      <c r="H1222" s="26" t="str">
        <f t="shared" si="88"/>
        <v>28</v>
      </c>
      <c r="I1222" s="26" t="str">
        <f t="shared" si="87"/>
        <v>3819</v>
      </c>
      <c r="J1222" s="24" t="str">
        <f t="shared" si="90"/>
        <v>381</v>
      </c>
    </row>
    <row r="1223" spans="2:10">
      <c r="B1223" s="27" t="s">
        <v>105</v>
      </c>
      <c r="C1223" s="27" t="s">
        <v>1414</v>
      </c>
      <c r="D1223" s="26" t="str">
        <f t="shared" si="89"/>
        <v>兵庫県播磨町</v>
      </c>
      <c r="E1223" s="27" t="s">
        <v>4252</v>
      </c>
      <c r="F1223" s="27" t="s">
        <v>4318</v>
      </c>
      <c r="G1223" s="30" t="s">
        <v>4319</v>
      </c>
      <c r="H1223" s="26" t="str">
        <f t="shared" si="88"/>
        <v>28</v>
      </c>
      <c r="I1223" s="26" t="str">
        <f t="shared" si="87"/>
        <v>3827</v>
      </c>
      <c r="J1223" s="24" t="str">
        <f t="shared" si="90"/>
        <v>382</v>
      </c>
    </row>
    <row r="1224" spans="2:10">
      <c r="B1224" s="27" t="s">
        <v>105</v>
      </c>
      <c r="C1224" s="27" t="s">
        <v>1429</v>
      </c>
      <c r="D1224" s="26" t="str">
        <f t="shared" si="89"/>
        <v>兵庫県市川町</v>
      </c>
      <c r="E1224" s="27" t="s">
        <v>4252</v>
      </c>
      <c r="F1224" s="27" t="s">
        <v>4320</v>
      </c>
      <c r="G1224" s="30" t="s">
        <v>4321</v>
      </c>
      <c r="H1224" s="26" t="str">
        <f t="shared" si="88"/>
        <v>28</v>
      </c>
      <c r="I1224" s="26" t="str">
        <f t="shared" si="87"/>
        <v>4424</v>
      </c>
      <c r="J1224" s="24" t="str">
        <f t="shared" si="90"/>
        <v>442</v>
      </c>
    </row>
    <row r="1225" spans="2:10">
      <c r="B1225" s="27" t="s">
        <v>105</v>
      </c>
      <c r="C1225" s="27" t="s">
        <v>1444</v>
      </c>
      <c r="D1225" s="26" t="str">
        <f t="shared" si="89"/>
        <v>兵庫県福崎町</v>
      </c>
      <c r="E1225" s="27" t="s">
        <v>4252</v>
      </c>
      <c r="F1225" s="27" t="s">
        <v>4322</v>
      </c>
      <c r="G1225" s="30" t="s">
        <v>4323</v>
      </c>
      <c r="H1225" s="26" t="str">
        <f t="shared" si="88"/>
        <v>28</v>
      </c>
      <c r="I1225" s="26" t="str">
        <f t="shared" si="87"/>
        <v>4432</v>
      </c>
      <c r="J1225" s="24" t="str">
        <f t="shared" si="90"/>
        <v>443</v>
      </c>
    </row>
    <row r="1226" spans="2:10">
      <c r="B1226" s="27" t="s">
        <v>105</v>
      </c>
      <c r="C1226" s="27" t="s">
        <v>1458</v>
      </c>
      <c r="D1226" s="26" t="str">
        <f t="shared" si="89"/>
        <v>兵庫県神河町</v>
      </c>
      <c r="E1226" s="27" t="s">
        <v>4252</v>
      </c>
      <c r="F1226" s="27" t="s">
        <v>1999</v>
      </c>
      <c r="G1226" s="30" t="s">
        <v>4324</v>
      </c>
      <c r="H1226" s="26" t="str">
        <f t="shared" si="88"/>
        <v>28</v>
      </c>
      <c r="I1226" s="26" t="str">
        <f t="shared" si="87"/>
        <v>4467</v>
      </c>
      <c r="J1226" s="24" t="str">
        <f t="shared" si="90"/>
        <v>446</v>
      </c>
    </row>
    <row r="1227" spans="2:10">
      <c r="B1227" s="27" t="s">
        <v>105</v>
      </c>
      <c r="C1227" s="27" t="s">
        <v>1470</v>
      </c>
      <c r="D1227" s="26" t="str">
        <f t="shared" si="89"/>
        <v>兵庫県太子町</v>
      </c>
      <c r="E1227" s="27" t="s">
        <v>4252</v>
      </c>
      <c r="F1227" s="27" t="s">
        <v>4242</v>
      </c>
      <c r="G1227" s="30" t="s">
        <v>4325</v>
      </c>
      <c r="H1227" s="26" t="str">
        <f t="shared" si="88"/>
        <v>28</v>
      </c>
      <c r="I1227" s="26" t="str">
        <f t="shared" si="87"/>
        <v>4645</v>
      </c>
      <c r="J1227" s="24" t="str">
        <f t="shared" si="90"/>
        <v>464</v>
      </c>
    </row>
    <row r="1228" spans="2:10">
      <c r="B1228" s="27" t="s">
        <v>105</v>
      </c>
      <c r="C1228" s="27" t="s">
        <v>1482</v>
      </c>
      <c r="D1228" s="26" t="str">
        <f t="shared" si="89"/>
        <v>兵庫県上郡町</v>
      </c>
      <c r="E1228" s="27" t="s">
        <v>4252</v>
      </c>
      <c r="F1228" s="27" t="s">
        <v>4326</v>
      </c>
      <c r="G1228" s="30" t="s">
        <v>4327</v>
      </c>
      <c r="H1228" s="26" t="str">
        <f t="shared" si="88"/>
        <v>28</v>
      </c>
      <c r="I1228" s="26" t="str">
        <f t="shared" si="87"/>
        <v>4815</v>
      </c>
      <c r="J1228" s="24" t="str">
        <f t="shared" si="90"/>
        <v>481</v>
      </c>
    </row>
    <row r="1229" spans="2:10">
      <c r="B1229" s="27" t="s">
        <v>105</v>
      </c>
      <c r="C1229" s="27" t="s">
        <v>1493</v>
      </c>
      <c r="D1229" s="26" t="str">
        <f t="shared" si="89"/>
        <v>兵庫県佐用町</v>
      </c>
      <c r="E1229" s="27" t="s">
        <v>4252</v>
      </c>
      <c r="F1229" s="27" t="s">
        <v>4328</v>
      </c>
      <c r="G1229" s="30" t="s">
        <v>4329</v>
      </c>
      <c r="H1229" s="26" t="str">
        <f t="shared" si="88"/>
        <v>28</v>
      </c>
      <c r="I1229" s="26" t="str">
        <f t="shared" si="87"/>
        <v>5013</v>
      </c>
      <c r="J1229" s="24" t="str">
        <f t="shared" si="90"/>
        <v>501</v>
      </c>
    </row>
    <row r="1230" spans="2:10">
      <c r="B1230" s="27" t="s">
        <v>105</v>
      </c>
      <c r="C1230" s="27" t="s">
        <v>1505</v>
      </c>
      <c r="D1230" s="26" t="str">
        <f t="shared" si="89"/>
        <v>兵庫県香美町</v>
      </c>
      <c r="E1230" s="27" t="s">
        <v>4252</v>
      </c>
      <c r="F1230" s="27" t="s">
        <v>4330</v>
      </c>
      <c r="G1230" s="30" t="s">
        <v>4331</v>
      </c>
      <c r="H1230" s="26" t="str">
        <f t="shared" si="88"/>
        <v>28</v>
      </c>
      <c r="I1230" s="26" t="str">
        <f t="shared" si="87"/>
        <v>5854</v>
      </c>
      <c r="J1230" s="24" t="str">
        <f t="shared" si="90"/>
        <v>585</v>
      </c>
    </row>
    <row r="1231" spans="2:10">
      <c r="B1231" s="27" t="s">
        <v>105</v>
      </c>
      <c r="C1231" s="27" t="s">
        <v>1516</v>
      </c>
      <c r="D1231" s="26" t="str">
        <f t="shared" si="89"/>
        <v>兵庫県新温泉町</v>
      </c>
      <c r="E1231" s="27" t="s">
        <v>4252</v>
      </c>
      <c r="F1231" s="27" t="s">
        <v>4332</v>
      </c>
      <c r="G1231" s="30" t="s">
        <v>4333</v>
      </c>
      <c r="H1231" s="26" t="str">
        <f t="shared" si="88"/>
        <v>28</v>
      </c>
      <c r="I1231" s="26" t="str">
        <f t="shared" si="87"/>
        <v>5862</v>
      </c>
      <c r="J1231" s="24" t="str">
        <f t="shared" si="90"/>
        <v>586</v>
      </c>
    </row>
    <row r="1232" spans="2:10">
      <c r="B1232" s="25" t="s">
        <v>4334</v>
      </c>
      <c r="C1232" s="26"/>
      <c r="D1232" s="26" t="str">
        <f t="shared" si="89"/>
        <v>奈良県</v>
      </c>
      <c r="E1232" s="27" t="s">
        <v>4335</v>
      </c>
      <c r="F1232" s="26"/>
      <c r="G1232" s="28" t="s">
        <v>4336</v>
      </c>
      <c r="H1232" s="26" t="str">
        <f t="shared" si="88"/>
        <v>29</v>
      </c>
      <c r="I1232" s="26"/>
      <c r="J1232" s="24" t="str">
        <f t="shared" si="90"/>
        <v/>
      </c>
    </row>
    <row r="1233" spans="2:10">
      <c r="B1233" s="27" t="s">
        <v>106</v>
      </c>
      <c r="C1233" s="27" t="s">
        <v>143</v>
      </c>
      <c r="D1233" s="26" t="str">
        <f t="shared" si="89"/>
        <v>奈良県奈良市</v>
      </c>
      <c r="E1233" s="27" t="s">
        <v>4337</v>
      </c>
      <c r="F1233" s="27" t="s">
        <v>4338</v>
      </c>
      <c r="G1233" s="30" t="s">
        <v>4339</v>
      </c>
      <c r="H1233" s="26" t="str">
        <f t="shared" si="88"/>
        <v>29</v>
      </c>
      <c r="I1233" s="26" t="str">
        <f t="shared" ref="I1233:I1271" si="91">RIGHT(G1233,4)</f>
        <v>2010</v>
      </c>
      <c r="J1233" s="24" t="str">
        <f t="shared" si="90"/>
        <v>201</v>
      </c>
    </row>
    <row r="1234" spans="2:10">
      <c r="B1234" s="27" t="s">
        <v>106</v>
      </c>
      <c r="C1234" s="27" t="s">
        <v>174</v>
      </c>
      <c r="D1234" s="26" t="str">
        <f t="shared" si="89"/>
        <v>奈良県大和高田市</v>
      </c>
      <c r="E1234" s="27" t="s">
        <v>4337</v>
      </c>
      <c r="F1234" s="27" t="s">
        <v>4340</v>
      </c>
      <c r="G1234" s="30" t="s">
        <v>4341</v>
      </c>
      <c r="H1234" s="26" t="str">
        <f t="shared" si="88"/>
        <v>29</v>
      </c>
      <c r="I1234" s="26" t="str">
        <f t="shared" si="91"/>
        <v>2028</v>
      </c>
      <c r="J1234" s="24" t="str">
        <f t="shared" si="90"/>
        <v>202</v>
      </c>
    </row>
    <row r="1235" spans="2:10">
      <c r="B1235" s="27" t="s">
        <v>106</v>
      </c>
      <c r="C1235" s="27" t="s">
        <v>206</v>
      </c>
      <c r="D1235" s="26" t="str">
        <f t="shared" si="89"/>
        <v>奈良県大和郡山市</v>
      </c>
      <c r="E1235" s="27" t="s">
        <v>4337</v>
      </c>
      <c r="F1235" s="27" t="s">
        <v>4342</v>
      </c>
      <c r="G1235" s="30" t="s">
        <v>4343</v>
      </c>
      <c r="H1235" s="26" t="str">
        <f t="shared" si="88"/>
        <v>29</v>
      </c>
      <c r="I1235" s="26" t="str">
        <f t="shared" si="91"/>
        <v>2036</v>
      </c>
      <c r="J1235" s="24" t="str">
        <f t="shared" si="90"/>
        <v>203</v>
      </c>
    </row>
    <row r="1236" spans="2:10">
      <c r="B1236" s="27" t="s">
        <v>106</v>
      </c>
      <c r="C1236" s="27" t="s">
        <v>238</v>
      </c>
      <c r="D1236" s="26" t="str">
        <f t="shared" si="89"/>
        <v>奈良県天理市</v>
      </c>
      <c r="E1236" s="27" t="s">
        <v>4337</v>
      </c>
      <c r="F1236" s="27" t="s">
        <v>4344</v>
      </c>
      <c r="G1236" s="30" t="s">
        <v>4345</v>
      </c>
      <c r="H1236" s="26" t="str">
        <f t="shared" si="88"/>
        <v>29</v>
      </c>
      <c r="I1236" s="26" t="str">
        <f t="shared" si="91"/>
        <v>2044</v>
      </c>
      <c r="J1236" s="24" t="str">
        <f t="shared" si="90"/>
        <v>204</v>
      </c>
    </row>
    <row r="1237" spans="2:10">
      <c r="B1237" s="27" t="s">
        <v>106</v>
      </c>
      <c r="C1237" s="27" t="s">
        <v>270</v>
      </c>
      <c r="D1237" s="26" t="str">
        <f t="shared" si="89"/>
        <v>奈良県橿原市</v>
      </c>
      <c r="E1237" s="27" t="s">
        <v>4337</v>
      </c>
      <c r="F1237" s="27" t="s">
        <v>4346</v>
      </c>
      <c r="G1237" s="30" t="s">
        <v>4347</v>
      </c>
      <c r="H1237" s="26" t="str">
        <f t="shared" si="88"/>
        <v>29</v>
      </c>
      <c r="I1237" s="26" t="str">
        <f t="shared" si="91"/>
        <v>2052</v>
      </c>
      <c r="J1237" s="24" t="str">
        <f t="shared" si="90"/>
        <v>205</v>
      </c>
    </row>
    <row r="1238" spans="2:10">
      <c r="B1238" s="27" t="s">
        <v>106</v>
      </c>
      <c r="C1238" s="27" t="s">
        <v>304</v>
      </c>
      <c r="D1238" s="26" t="str">
        <f t="shared" si="89"/>
        <v>奈良県桜井市</v>
      </c>
      <c r="E1238" s="27" t="s">
        <v>4337</v>
      </c>
      <c r="F1238" s="27" t="s">
        <v>4348</v>
      </c>
      <c r="G1238" s="30" t="s">
        <v>4349</v>
      </c>
      <c r="H1238" s="26" t="str">
        <f t="shared" si="88"/>
        <v>29</v>
      </c>
      <c r="I1238" s="26" t="str">
        <f t="shared" si="91"/>
        <v>2061</v>
      </c>
      <c r="J1238" s="24" t="str">
        <f t="shared" si="90"/>
        <v>206</v>
      </c>
    </row>
    <row r="1239" spans="2:10">
      <c r="B1239" s="27" t="s">
        <v>106</v>
      </c>
      <c r="C1239" s="27" t="s">
        <v>340</v>
      </c>
      <c r="D1239" s="26" t="str">
        <f t="shared" si="89"/>
        <v>奈良県五條市</v>
      </c>
      <c r="E1239" s="27" t="s">
        <v>4337</v>
      </c>
      <c r="F1239" s="27" t="s">
        <v>4350</v>
      </c>
      <c r="G1239" s="30" t="s">
        <v>4351</v>
      </c>
      <c r="H1239" s="26" t="str">
        <f t="shared" si="88"/>
        <v>29</v>
      </c>
      <c r="I1239" s="26" t="str">
        <f t="shared" si="91"/>
        <v>2079</v>
      </c>
      <c r="J1239" s="24" t="str">
        <f t="shared" si="90"/>
        <v>207</v>
      </c>
    </row>
    <row r="1240" spans="2:10">
      <c r="B1240" s="27" t="s">
        <v>106</v>
      </c>
      <c r="C1240" s="27" t="s">
        <v>376</v>
      </c>
      <c r="D1240" s="26" t="str">
        <f t="shared" si="89"/>
        <v>奈良県御所市</v>
      </c>
      <c r="E1240" s="27" t="s">
        <v>4337</v>
      </c>
      <c r="F1240" s="27" t="s">
        <v>4352</v>
      </c>
      <c r="G1240" s="30" t="s">
        <v>4353</v>
      </c>
      <c r="H1240" s="26" t="str">
        <f t="shared" si="88"/>
        <v>29</v>
      </c>
      <c r="I1240" s="26" t="str">
        <f t="shared" si="91"/>
        <v>2087</v>
      </c>
      <c r="J1240" s="24" t="str">
        <f t="shared" si="90"/>
        <v>208</v>
      </c>
    </row>
    <row r="1241" spans="2:10">
      <c r="B1241" s="27" t="s">
        <v>106</v>
      </c>
      <c r="C1241" s="27" t="s">
        <v>413</v>
      </c>
      <c r="D1241" s="26" t="str">
        <f t="shared" si="89"/>
        <v>奈良県生駒市</v>
      </c>
      <c r="E1241" s="27" t="s">
        <v>4337</v>
      </c>
      <c r="F1241" s="27" t="s">
        <v>4354</v>
      </c>
      <c r="G1241" s="30" t="s">
        <v>4355</v>
      </c>
      <c r="H1241" s="26" t="str">
        <f t="shared" si="88"/>
        <v>29</v>
      </c>
      <c r="I1241" s="26" t="str">
        <f t="shared" si="91"/>
        <v>2095</v>
      </c>
      <c r="J1241" s="24" t="str">
        <f t="shared" si="90"/>
        <v>209</v>
      </c>
    </row>
    <row r="1242" spans="2:10">
      <c r="B1242" s="27" t="s">
        <v>106</v>
      </c>
      <c r="C1242" s="27" t="s">
        <v>452</v>
      </c>
      <c r="D1242" s="26" t="str">
        <f t="shared" si="89"/>
        <v>奈良県香芝市</v>
      </c>
      <c r="E1242" s="27" t="s">
        <v>4337</v>
      </c>
      <c r="F1242" s="27" t="s">
        <v>4356</v>
      </c>
      <c r="G1242" s="30" t="s">
        <v>4357</v>
      </c>
      <c r="H1242" s="26" t="str">
        <f t="shared" si="88"/>
        <v>29</v>
      </c>
      <c r="I1242" s="26" t="str">
        <f t="shared" si="91"/>
        <v>2109</v>
      </c>
      <c r="J1242" s="24" t="str">
        <f t="shared" si="90"/>
        <v>210</v>
      </c>
    </row>
    <row r="1243" spans="2:10">
      <c r="B1243" s="27" t="s">
        <v>106</v>
      </c>
      <c r="C1243" s="27" t="s">
        <v>494</v>
      </c>
      <c r="D1243" s="26" t="str">
        <f t="shared" si="89"/>
        <v>奈良県葛城市</v>
      </c>
      <c r="E1243" s="27" t="s">
        <v>4337</v>
      </c>
      <c r="F1243" s="27" t="s">
        <v>4358</v>
      </c>
      <c r="G1243" s="30" t="s">
        <v>4359</v>
      </c>
      <c r="H1243" s="26" t="str">
        <f t="shared" si="88"/>
        <v>29</v>
      </c>
      <c r="I1243" s="26" t="str">
        <f t="shared" si="91"/>
        <v>2117</v>
      </c>
      <c r="J1243" s="24" t="str">
        <f t="shared" si="90"/>
        <v>211</v>
      </c>
    </row>
    <row r="1244" spans="2:10">
      <c r="B1244" s="27" t="s">
        <v>106</v>
      </c>
      <c r="C1244" s="27" t="s">
        <v>537</v>
      </c>
      <c r="D1244" s="26" t="str">
        <f t="shared" si="89"/>
        <v>奈良県宇陀市</v>
      </c>
      <c r="E1244" s="27" t="s">
        <v>4337</v>
      </c>
      <c r="F1244" s="27" t="s">
        <v>4360</v>
      </c>
      <c r="G1244" s="30" t="s">
        <v>4361</v>
      </c>
      <c r="H1244" s="26" t="str">
        <f t="shared" si="88"/>
        <v>29</v>
      </c>
      <c r="I1244" s="26" t="str">
        <f t="shared" si="91"/>
        <v>2125</v>
      </c>
      <c r="J1244" s="24" t="str">
        <f t="shared" si="90"/>
        <v>212</v>
      </c>
    </row>
    <row r="1245" spans="2:10">
      <c r="B1245" s="27" t="s">
        <v>106</v>
      </c>
      <c r="C1245" s="27" t="s">
        <v>580</v>
      </c>
      <c r="D1245" s="26" t="str">
        <f t="shared" si="89"/>
        <v>奈良県山添村</v>
      </c>
      <c r="E1245" s="27" t="s">
        <v>4337</v>
      </c>
      <c r="F1245" s="27" t="s">
        <v>4362</v>
      </c>
      <c r="G1245" s="30" t="s">
        <v>4363</v>
      </c>
      <c r="H1245" s="26" t="str">
        <f t="shared" si="88"/>
        <v>29</v>
      </c>
      <c r="I1245" s="26" t="str">
        <f t="shared" si="91"/>
        <v>3229</v>
      </c>
      <c r="J1245" s="24" t="str">
        <f t="shared" si="90"/>
        <v>322</v>
      </c>
    </row>
    <row r="1246" spans="2:10">
      <c r="B1246" s="27" t="s">
        <v>106</v>
      </c>
      <c r="C1246" s="27" t="s">
        <v>622</v>
      </c>
      <c r="D1246" s="26" t="str">
        <f t="shared" si="89"/>
        <v>奈良県平群町</v>
      </c>
      <c r="E1246" s="27" t="s">
        <v>4337</v>
      </c>
      <c r="F1246" s="27" t="s">
        <v>4364</v>
      </c>
      <c r="G1246" s="30" t="s">
        <v>4365</v>
      </c>
      <c r="H1246" s="26" t="str">
        <f t="shared" si="88"/>
        <v>29</v>
      </c>
      <c r="I1246" s="26" t="str">
        <f t="shared" si="91"/>
        <v>3423</v>
      </c>
      <c r="J1246" s="24" t="str">
        <f t="shared" si="90"/>
        <v>342</v>
      </c>
    </row>
    <row r="1247" spans="2:10">
      <c r="B1247" s="27" t="s">
        <v>106</v>
      </c>
      <c r="C1247" s="27" t="s">
        <v>665</v>
      </c>
      <c r="D1247" s="26" t="str">
        <f t="shared" si="89"/>
        <v>奈良県三郷町</v>
      </c>
      <c r="E1247" s="27" t="s">
        <v>4337</v>
      </c>
      <c r="F1247" s="27" t="s">
        <v>4366</v>
      </c>
      <c r="G1247" s="30" t="s">
        <v>4367</v>
      </c>
      <c r="H1247" s="26" t="str">
        <f t="shared" si="88"/>
        <v>29</v>
      </c>
      <c r="I1247" s="26" t="str">
        <f t="shared" si="91"/>
        <v>3431</v>
      </c>
      <c r="J1247" s="24" t="str">
        <f t="shared" si="90"/>
        <v>343</v>
      </c>
    </row>
    <row r="1248" spans="2:10">
      <c r="B1248" s="27" t="s">
        <v>106</v>
      </c>
      <c r="C1248" s="27" t="s">
        <v>708</v>
      </c>
      <c r="D1248" s="26" t="str">
        <f t="shared" si="89"/>
        <v>奈良県斑鳩町</v>
      </c>
      <c r="E1248" s="27" t="s">
        <v>4337</v>
      </c>
      <c r="F1248" s="27" t="s">
        <v>4368</v>
      </c>
      <c r="G1248" s="30" t="s">
        <v>4369</v>
      </c>
      <c r="H1248" s="26" t="str">
        <f t="shared" si="88"/>
        <v>29</v>
      </c>
      <c r="I1248" s="26" t="str">
        <f t="shared" si="91"/>
        <v>3440</v>
      </c>
      <c r="J1248" s="24" t="str">
        <f t="shared" si="90"/>
        <v>344</v>
      </c>
    </row>
    <row r="1249" spans="2:10">
      <c r="B1249" s="27" t="s">
        <v>106</v>
      </c>
      <c r="C1249" s="27" t="s">
        <v>750</v>
      </c>
      <c r="D1249" s="26" t="str">
        <f t="shared" si="89"/>
        <v>奈良県安堵町</v>
      </c>
      <c r="E1249" s="27" t="s">
        <v>4337</v>
      </c>
      <c r="F1249" s="27" t="s">
        <v>4370</v>
      </c>
      <c r="G1249" s="30" t="s">
        <v>4371</v>
      </c>
      <c r="H1249" s="26" t="str">
        <f t="shared" si="88"/>
        <v>29</v>
      </c>
      <c r="I1249" s="26" t="str">
        <f t="shared" si="91"/>
        <v>3458</v>
      </c>
      <c r="J1249" s="24" t="str">
        <f t="shared" si="90"/>
        <v>345</v>
      </c>
    </row>
    <row r="1250" spans="2:10">
      <c r="B1250" s="27" t="s">
        <v>106</v>
      </c>
      <c r="C1250" s="27" t="s">
        <v>789</v>
      </c>
      <c r="D1250" s="26" t="str">
        <f t="shared" si="89"/>
        <v>奈良県川西町</v>
      </c>
      <c r="E1250" s="27" t="s">
        <v>4337</v>
      </c>
      <c r="F1250" s="27" t="s">
        <v>4372</v>
      </c>
      <c r="G1250" s="30" t="s">
        <v>4373</v>
      </c>
      <c r="H1250" s="26" t="str">
        <f t="shared" si="88"/>
        <v>29</v>
      </c>
      <c r="I1250" s="26" t="str">
        <f t="shared" si="91"/>
        <v>3610</v>
      </c>
      <c r="J1250" s="24" t="str">
        <f t="shared" si="90"/>
        <v>361</v>
      </c>
    </row>
    <row r="1251" spans="2:10">
      <c r="B1251" s="27" t="s">
        <v>106</v>
      </c>
      <c r="C1251" s="27" t="s">
        <v>830</v>
      </c>
      <c r="D1251" s="26" t="str">
        <f t="shared" si="89"/>
        <v>奈良県三宅町</v>
      </c>
      <c r="E1251" s="27" t="s">
        <v>4337</v>
      </c>
      <c r="F1251" s="27" t="s">
        <v>4374</v>
      </c>
      <c r="G1251" s="30" t="s">
        <v>4375</v>
      </c>
      <c r="H1251" s="26" t="str">
        <f t="shared" si="88"/>
        <v>29</v>
      </c>
      <c r="I1251" s="26" t="str">
        <f t="shared" si="91"/>
        <v>3628</v>
      </c>
      <c r="J1251" s="24" t="str">
        <f t="shared" si="90"/>
        <v>362</v>
      </c>
    </row>
    <row r="1252" spans="2:10">
      <c r="B1252" s="27" t="s">
        <v>106</v>
      </c>
      <c r="C1252" s="27" t="s">
        <v>869</v>
      </c>
      <c r="D1252" s="26" t="str">
        <f t="shared" si="89"/>
        <v>奈良県田原本町</v>
      </c>
      <c r="E1252" s="27" t="s">
        <v>4337</v>
      </c>
      <c r="F1252" s="27" t="s">
        <v>4376</v>
      </c>
      <c r="G1252" s="30" t="s">
        <v>4377</v>
      </c>
      <c r="H1252" s="26" t="str">
        <f t="shared" si="88"/>
        <v>29</v>
      </c>
      <c r="I1252" s="26" t="str">
        <f t="shared" si="91"/>
        <v>3636</v>
      </c>
      <c r="J1252" s="24" t="str">
        <f t="shared" si="90"/>
        <v>363</v>
      </c>
    </row>
    <row r="1253" spans="2:10">
      <c r="B1253" s="27" t="s">
        <v>106</v>
      </c>
      <c r="C1253" s="27" t="s">
        <v>905</v>
      </c>
      <c r="D1253" s="26" t="str">
        <f t="shared" si="89"/>
        <v>奈良県曽爾村</v>
      </c>
      <c r="E1253" s="27" t="s">
        <v>4337</v>
      </c>
      <c r="F1253" s="27" t="s">
        <v>4378</v>
      </c>
      <c r="G1253" s="30" t="s">
        <v>4379</v>
      </c>
      <c r="H1253" s="26" t="str">
        <f t="shared" si="88"/>
        <v>29</v>
      </c>
      <c r="I1253" s="26" t="str">
        <f t="shared" si="91"/>
        <v>3857</v>
      </c>
      <c r="J1253" s="24" t="str">
        <f t="shared" si="90"/>
        <v>385</v>
      </c>
    </row>
    <row r="1254" spans="2:10">
      <c r="B1254" s="27" t="s">
        <v>106</v>
      </c>
      <c r="C1254" s="27" t="s">
        <v>938</v>
      </c>
      <c r="D1254" s="26" t="str">
        <f t="shared" si="89"/>
        <v>奈良県御杖村</v>
      </c>
      <c r="E1254" s="27" t="s">
        <v>4337</v>
      </c>
      <c r="F1254" s="27" t="s">
        <v>4380</v>
      </c>
      <c r="G1254" s="30" t="s">
        <v>4381</v>
      </c>
      <c r="H1254" s="26" t="str">
        <f t="shared" si="88"/>
        <v>29</v>
      </c>
      <c r="I1254" s="26" t="str">
        <f t="shared" si="91"/>
        <v>3865</v>
      </c>
      <c r="J1254" s="24" t="str">
        <f t="shared" si="90"/>
        <v>386</v>
      </c>
    </row>
    <row r="1255" spans="2:10">
      <c r="B1255" s="27" t="s">
        <v>106</v>
      </c>
      <c r="C1255" s="27" t="s">
        <v>970</v>
      </c>
      <c r="D1255" s="26" t="str">
        <f t="shared" si="89"/>
        <v>奈良県高取町</v>
      </c>
      <c r="E1255" s="27" t="s">
        <v>4337</v>
      </c>
      <c r="F1255" s="27" t="s">
        <v>4382</v>
      </c>
      <c r="G1255" s="30" t="s">
        <v>4383</v>
      </c>
      <c r="H1255" s="26" t="str">
        <f t="shared" si="88"/>
        <v>29</v>
      </c>
      <c r="I1255" s="26" t="str">
        <f t="shared" si="91"/>
        <v>4012</v>
      </c>
      <c r="J1255" s="24" t="str">
        <f t="shared" si="90"/>
        <v>401</v>
      </c>
    </row>
    <row r="1256" spans="2:10">
      <c r="B1256" s="27" t="s">
        <v>106</v>
      </c>
      <c r="C1256" s="27" t="s">
        <v>1002</v>
      </c>
      <c r="D1256" s="26" t="str">
        <f t="shared" si="89"/>
        <v>奈良県明日香村</v>
      </c>
      <c r="E1256" s="27" t="s">
        <v>4337</v>
      </c>
      <c r="F1256" s="27" t="s">
        <v>4384</v>
      </c>
      <c r="G1256" s="30" t="s">
        <v>4385</v>
      </c>
      <c r="H1256" s="26" t="str">
        <f t="shared" si="88"/>
        <v>29</v>
      </c>
      <c r="I1256" s="26" t="str">
        <f t="shared" si="91"/>
        <v>4021</v>
      </c>
      <c r="J1256" s="24" t="str">
        <f t="shared" si="90"/>
        <v>402</v>
      </c>
    </row>
    <row r="1257" spans="2:10">
      <c r="B1257" s="27" t="s">
        <v>106</v>
      </c>
      <c r="C1257" s="27" t="s">
        <v>1035</v>
      </c>
      <c r="D1257" s="26" t="str">
        <f t="shared" si="89"/>
        <v>奈良県上牧町</v>
      </c>
      <c r="E1257" s="27" t="s">
        <v>4337</v>
      </c>
      <c r="F1257" s="27" t="s">
        <v>4386</v>
      </c>
      <c r="G1257" s="30" t="s">
        <v>4387</v>
      </c>
      <c r="H1257" s="26" t="str">
        <f t="shared" si="88"/>
        <v>29</v>
      </c>
      <c r="I1257" s="26" t="str">
        <f t="shared" si="91"/>
        <v>4241</v>
      </c>
      <c r="J1257" s="24" t="str">
        <f t="shared" si="90"/>
        <v>424</v>
      </c>
    </row>
    <row r="1258" spans="2:10">
      <c r="B1258" s="27" t="s">
        <v>106</v>
      </c>
      <c r="C1258" s="27" t="s">
        <v>1065</v>
      </c>
      <c r="D1258" s="26" t="str">
        <f t="shared" si="89"/>
        <v>奈良県王寺町</v>
      </c>
      <c r="E1258" s="27" t="s">
        <v>4337</v>
      </c>
      <c r="F1258" s="27" t="s">
        <v>4388</v>
      </c>
      <c r="G1258" s="30" t="s">
        <v>4389</v>
      </c>
      <c r="H1258" s="26" t="str">
        <f t="shared" si="88"/>
        <v>29</v>
      </c>
      <c r="I1258" s="26" t="str">
        <f t="shared" si="91"/>
        <v>4250</v>
      </c>
      <c r="J1258" s="24" t="str">
        <f t="shared" si="90"/>
        <v>425</v>
      </c>
    </row>
    <row r="1259" spans="2:10">
      <c r="B1259" s="27" t="s">
        <v>106</v>
      </c>
      <c r="C1259" s="27" t="s">
        <v>1095</v>
      </c>
      <c r="D1259" s="26" t="str">
        <f t="shared" si="89"/>
        <v>奈良県広陵町</v>
      </c>
      <c r="E1259" s="27" t="s">
        <v>4337</v>
      </c>
      <c r="F1259" s="27" t="s">
        <v>4390</v>
      </c>
      <c r="G1259" s="30" t="s">
        <v>4391</v>
      </c>
      <c r="H1259" s="26" t="str">
        <f t="shared" si="88"/>
        <v>29</v>
      </c>
      <c r="I1259" s="26" t="str">
        <f t="shared" si="91"/>
        <v>4268</v>
      </c>
      <c r="J1259" s="24" t="str">
        <f t="shared" si="90"/>
        <v>426</v>
      </c>
    </row>
    <row r="1260" spans="2:10">
      <c r="B1260" s="27" t="s">
        <v>106</v>
      </c>
      <c r="C1260" s="27" t="s">
        <v>1123</v>
      </c>
      <c r="D1260" s="26" t="str">
        <f t="shared" si="89"/>
        <v>奈良県河合町</v>
      </c>
      <c r="E1260" s="27" t="s">
        <v>4337</v>
      </c>
      <c r="F1260" s="27" t="s">
        <v>4392</v>
      </c>
      <c r="G1260" s="30" t="s">
        <v>4393</v>
      </c>
      <c r="H1260" s="26" t="str">
        <f t="shared" si="88"/>
        <v>29</v>
      </c>
      <c r="I1260" s="26" t="str">
        <f t="shared" si="91"/>
        <v>4276</v>
      </c>
      <c r="J1260" s="24" t="str">
        <f t="shared" si="90"/>
        <v>427</v>
      </c>
    </row>
    <row r="1261" spans="2:10">
      <c r="B1261" s="27" t="s">
        <v>106</v>
      </c>
      <c r="C1261" s="27" t="s">
        <v>1148</v>
      </c>
      <c r="D1261" s="26" t="str">
        <f t="shared" si="89"/>
        <v>奈良県吉野町</v>
      </c>
      <c r="E1261" s="27" t="s">
        <v>4337</v>
      </c>
      <c r="F1261" s="27" t="s">
        <v>4394</v>
      </c>
      <c r="G1261" s="30" t="s">
        <v>4395</v>
      </c>
      <c r="H1261" s="26" t="str">
        <f t="shared" si="88"/>
        <v>29</v>
      </c>
      <c r="I1261" s="26" t="str">
        <f t="shared" si="91"/>
        <v>4411</v>
      </c>
      <c r="J1261" s="24" t="str">
        <f t="shared" si="90"/>
        <v>441</v>
      </c>
    </row>
    <row r="1262" spans="2:10">
      <c r="B1262" s="27" t="s">
        <v>106</v>
      </c>
      <c r="C1262" s="27" t="s">
        <v>1175</v>
      </c>
      <c r="D1262" s="26" t="str">
        <f t="shared" si="89"/>
        <v>奈良県大淀町</v>
      </c>
      <c r="E1262" s="27" t="s">
        <v>4337</v>
      </c>
      <c r="F1262" s="27" t="s">
        <v>4396</v>
      </c>
      <c r="G1262" s="30" t="s">
        <v>4397</v>
      </c>
      <c r="H1262" s="26" t="str">
        <f t="shared" si="88"/>
        <v>29</v>
      </c>
      <c r="I1262" s="26" t="str">
        <f t="shared" si="91"/>
        <v>4420</v>
      </c>
      <c r="J1262" s="24" t="str">
        <f t="shared" si="90"/>
        <v>442</v>
      </c>
    </row>
    <row r="1263" spans="2:10">
      <c r="B1263" s="27" t="s">
        <v>106</v>
      </c>
      <c r="C1263" s="27" t="s">
        <v>1203</v>
      </c>
      <c r="D1263" s="26" t="str">
        <f t="shared" si="89"/>
        <v>奈良県下市町</v>
      </c>
      <c r="E1263" s="27" t="s">
        <v>4337</v>
      </c>
      <c r="F1263" s="27" t="s">
        <v>4398</v>
      </c>
      <c r="G1263" s="30" t="s">
        <v>4399</v>
      </c>
      <c r="H1263" s="26" t="str">
        <f t="shared" si="88"/>
        <v>29</v>
      </c>
      <c r="I1263" s="26" t="str">
        <f t="shared" si="91"/>
        <v>4438</v>
      </c>
      <c r="J1263" s="24" t="str">
        <f t="shared" si="90"/>
        <v>443</v>
      </c>
    </row>
    <row r="1264" spans="2:10">
      <c r="B1264" s="27" t="s">
        <v>106</v>
      </c>
      <c r="C1264" s="27" t="s">
        <v>1226</v>
      </c>
      <c r="D1264" s="26" t="str">
        <f t="shared" si="89"/>
        <v>奈良県黒滝村</v>
      </c>
      <c r="E1264" s="27" t="s">
        <v>4337</v>
      </c>
      <c r="F1264" s="27" t="s">
        <v>4400</v>
      </c>
      <c r="G1264" s="30" t="s">
        <v>4401</v>
      </c>
      <c r="H1264" s="26" t="str">
        <f t="shared" si="88"/>
        <v>29</v>
      </c>
      <c r="I1264" s="26" t="str">
        <f t="shared" si="91"/>
        <v>4446</v>
      </c>
      <c r="J1264" s="24" t="str">
        <f t="shared" si="90"/>
        <v>444</v>
      </c>
    </row>
    <row r="1265" spans="2:10">
      <c r="B1265" s="27" t="s">
        <v>106</v>
      </c>
      <c r="C1265" s="27" t="s">
        <v>1251</v>
      </c>
      <c r="D1265" s="26" t="str">
        <f t="shared" si="89"/>
        <v>奈良県天川村</v>
      </c>
      <c r="E1265" s="27" t="s">
        <v>4337</v>
      </c>
      <c r="F1265" s="27" t="s">
        <v>4402</v>
      </c>
      <c r="G1265" s="30" t="s">
        <v>4403</v>
      </c>
      <c r="H1265" s="26" t="str">
        <f t="shared" si="88"/>
        <v>29</v>
      </c>
      <c r="I1265" s="26" t="str">
        <f t="shared" si="91"/>
        <v>4462</v>
      </c>
      <c r="J1265" s="24" t="str">
        <f t="shared" si="90"/>
        <v>446</v>
      </c>
    </row>
    <row r="1266" spans="2:10">
      <c r="B1266" s="27" t="s">
        <v>106</v>
      </c>
      <c r="C1266" s="27" t="s">
        <v>1276</v>
      </c>
      <c r="D1266" s="26" t="str">
        <f t="shared" si="89"/>
        <v>奈良県野迫川村</v>
      </c>
      <c r="E1266" s="27" t="s">
        <v>4337</v>
      </c>
      <c r="F1266" s="27" t="s">
        <v>4404</v>
      </c>
      <c r="G1266" s="30" t="s">
        <v>4405</v>
      </c>
      <c r="H1266" s="26" t="str">
        <f t="shared" si="88"/>
        <v>29</v>
      </c>
      <c r="I1266" s="26" t="str">
        <f t="shared" si="91"/>
        <v>4471</v>
      </c>
      <c r="J1266" s="24" t="str">
        <f t="shared" si="90"/>
        <v>447</v>
      </c>
    </row>
    <row r="1267" spans="2:10">
      <c r="B1267" s="27" t="s">
        <v>106</v>
      </c>
      <c r="C1267" s="27" t="s">
        <v>1301</v>
      </c>
      <c r="D1267" s="26" t="str">
        <f t="shared" si="89"/>
        <v>奈良県十津川村</v>
      </c>
      <c r="E1267" s="27" t="s">
        <v>4337</v>
      </c>
      <c r="F1267" s="27" t="s">
        <v>4406</v>
      </c>
      <c r="G1267" s="30" t="s">
        <v>4407</v>
      </c>
      <c r="H1267" s="26" t="str">
        <f t="shared" si="88"/>
        <v>29</v>
      </c>
      <c r="I1267" s="26" t="str">
        <f t="shared" si="91"/>
        <v>4497</v>
      </c>
      <c r="J1267" s="24" t="str">
        <f t="shared" si="90"/>
        <v>449</v>
      </c>
    </row>
    <row r="1268" spans="2:10">
      <c r="B1268" s="27" t="s">
        <v>106</v>
      </c>
      <c r="C1268" s="27" t="s">
        <v>1323</v>
      </c>
      <c r="D1268" s="26" t="str">
        <f t="shared" si="89"/>
        <v>奈良県下北山村</v>
      </c>
      <c r="E1268" s="27" t="s">
        <v>4337</v>
      </c>
      <c r="F1268" s="27" t="s">
        <v>4408</v>
      </c>
      <c r="G1268" s="30" t="s">
        <v>4409</v>
      </c>
      <c r="H1268" s="26" t="str">
        <f t="shared" si="88"/>
        <v>29</v>
      </c>
      <c r="I1268" s="26" t="str">
        <f t="shared" si="91"/>
        <v>4501</v>
      </c>
      <c r="J1268" s="24" t="str">
        <f t="shared" si="90"/>
        <v>450</v>
      </c>
    </row>
    <row r="1269" spans="2:10">
      <c r="B1269" s="27" t="s">
        <v>106</v>
      </c>
      <c r="C1269" s="27" t="s">
        <v>1343</v>
      </c>
      <c r="D1269" s="26" t="str">
        <f t="shared" si="89"/>
        <v>奈良県上北山村</v>
      </c>
      <c r="E1269" s="27" t="s">
        <v>4337</v>
      </c>
      <c r="F1269" s="27" t="s">
        <v>4410</v>
      </c>
      <c r="G1269" s="30" t="s">
        <v>4411</v>
      </c>
      <c r="H1269" s="26" t="str">
        <f t="shared" si="88"/>
        <v>29</v>
      </c>
      <c r="I1269" s="26" t="str">
        <f t="shared" si="91"/>
        <v>4519</v>
      </c>
      <c r="J1269" s="24" t="str">
        <f t="shared" si="90"/>
        <v>451</v>
      </c>
    </row>
    <row r="1270" spans="2:10">
      <c r="B1270" s="27" t="s">
        <v>106</v>
      </c>
      <c r="C1270" s="27" t="s">
        <v>898</v>
      </c>
      <c r="D1270" s="26" t="str">
        <f t="shared" si="89"/>
        <v>奈良県川上村</v>
      </c>
      <c r="E1270" s="27" t="s">
        <v>4337</v>
      </c>
      <c r="F1270" s="27" t="s">
        <v>3613</v>
      </c>
      <c r="G1270" s="30" t="s">
        <v>4412</v>
      </c>
      <c r="H1270" s="26" t="str">
        <f t="shared" si="88"/>
        <v>29</v>
      </c>
      <c r="I1270" s="26" t="str">
        <f t="shared" si="91"/>
        <v>4527</v>
      </c>
      <c r="J1270" s="24" t="str">
        <f t="shared" si="90"/>
        <v>452</v>
      </c>
    </row>
    <row r="1271" spans="2:10">
      <c r="B1271" s="27" t="s">
        <v>106</v>
      </c>
      <c r="C1271" s="27" t="s">
        <v>1381</v>
      </c>
      <c r="D1271" s="26" t="str">
        <f t="shared" si="89"/>
        <v>奈良県東吉野村</v>
      </c>
      <c r="E1271" s="27" t="s">
        <v>4337</v>
      </c>
      <c r="F1271" s="27" t="s">
        <v>4413</v>
      </c>
      <c r="G1271" s="30" t="s">
        <v>4414</v>
      </c>
      <c r="H1271" s="26" t="str">
        <f t="shared" si="88"/>
        <v>29</v>
      </c>
      <c r="I1271" s="26" t="str">
        <f t="shared" si="91"/>
        <v>4535</v>
      </c>
      <c r="J1271" s="24" t="str">
        <f t="shared" si="90"/>
        <v>453</v>
      </c>
    </row>
    <row r="1272" spans="2:10">
      <c r="B1272" s="25" t="s">
        <v>4415</v>
      </c>
      <c r="C1272" s="26"/>
      <c r="D1272" s="26" t="str">
        <f t="shared" si="89"/>
        <v>和歌山県</v>
      </c>
      <c r="E1272" s="27" t="s">
        <v>4416</v>
      </c>
      <c r="F1272" s="26"/>
      <c r="G1272" s="28" t="s">
        <v>4417</v>
      </c>
      <c r="H1272" s="26" t="str">
        <f t="shared" si="88"/>
        <v>30</v>
      </c>
      <c r="I1272" s="26"/>
      <c r="J1272" s="24" t="str">
        <f t="shared" si="90"/>
        <v/>
      </c>
    </row>
    <row r="1273" spans="2:10">
      <c r="B1273" s="27" t="s">
        <v>107</v>
      </c>
      <c r="C1273" s="27" t="s">
        <v>144</v>
      </c>
      <c r="D1273" s="26" t="str">
        <f t="shared" si="89"/>
        <v>和歌山県和歌山市</v>
      </c>
      <c r="E1273" s="27" t="s">
        <v>4418</v>
      </c>
      <c r="F1273" s="27" t="s">
        <v>4419</v>
      </c>
      <c r="G1273" s="30" t="s">
        <v>4420</v>
      </c>
      <c r="H1273" s="26" t="str">
        <f t="shared" si="88"/>
        <v>30</v>
      </c>
      <c r="I1273" s="26" t="str">
        <f t="shared" ref="I1273:I1302" si="92">RIGHT(G1273,4)</f>
        <v>2015</v>
      </c>
      <c r="J1273" s="24" t="str">
        <f t="shared" si="90"/>
        <v>201</v>
      </c>
    </row>
    <row r="1274" spans="2:10">
      <c r="B1274" s="27" t="s">
        <v>107</v>
      </c>
      <c r="C1274" s="27" t="s">
        <v>175</v>
      </c>
      <c r="D1274" s="26" t="str">
        <f t="shared" si="89"/>
        <v>和歌山県海南市</v>
      </c>
      <c r="E1274" s="27" t="s">
        <v>4418</v>
      </c>
      <c r="F1274" s="27" t="s">
        <v>4421</v>
      </c>
      <c r="G1274" s="30" t="s">
        <v>4422</v>
      </c>
      <c r="H1274" s="26" t="str">
        <f t="shared" si="88"/>
        <v>30</v>
      </c>
      <c r="I1274" s="26" t="str">
        <f t="shared" si="92"/>
        <v>2023</v>
      </c>
      <c r="J1274" s="24" t="str">
        <f t="shared" si="90"/>
        <v>202</v>
      </c>
    </row>
    <row r="1275" spans="2:10">
      <c r="B1275" s="27" t="s">
        <v>107</v>
      </c>
      <c r="C1275" s="27" t="s">
        <v>207</v>
      </c>
      <c r="D1275" s="26" t="str">
        <f t="shared" si="89"/>
        <v>和歌山県橋本市</v>
      </c>
      <c r="E1275" s="27" t="s">
        <v>4418</v>
      </c>
      <c r="F1275" s="27" t="s">
        <v>4423</v>
      </c>
      <c r="G1275" s="30" t="s">
        <v>4424</v>
      </c>
      <c r="H1275" s="26" t="str">
        <f t="shared" si="88"/>
        <v>30</v>
      </c>
      <c r="I1275" s="26" t="str">
        <f t="shared" si="92"/>
        <v>2031</v>
      </c>
      <c r="J1275" s="24" t="str">
        <f t="shared" si="90"/>
        <v>203</v>
      </c>
    </row>
    <row r="1276" spans="2:10">
      <c r="B1276" s="27" t="s">
        <v>107</v>
      </c>
      <c r="C1276" s="27" t="s">
        <v>239</v>
      </c>
      <c r="D1276" s="26" t="str">
        <f t="shared" si="89"/>
        <v>和歌山県有田市</v>
      </c>
      <c r="E1276" s="27" t="s">
        <v>4418</v>
      </c>
      <c r="F1276" s="27" t="s">
        <v>4425</v>
      </c>
      <c r="G1276" s="30" t="s">
        <v>4426</v>
      </c>
      <c r="H1276" s="26" t="str">
        <f t="shared" si="88"/>
        <v>30</v>
      </c>
      <c r="I1276" s="26" t="str">
        <f t="shared" si="92"/>
        <v>2040</v>
      </c>
      <c r="J1276" s="24" t="str">
        <f t="shared" si="90"/>
        <v>204</v>
      </c>
    </row>
    <row r="1277" spans="2:10">
      <c r="B1277" s="27" t="s">
        <v>107</v>
      </c>
      <c r="C1277" s="27" t="s">
        <v>271</v>
      </c>
      <c r="D1277" s="26" t="str">
        <f t="shared" si="89"/>
        <v>和歌山県御坊市</v>
      </c>
      <c r="E1277" s="27" t="s">
        <v>4418</v>
      </c>
      <c r="F1277" s="27" t="s">
        <v>4427</v>
      </c>
      <c r="G1277" s="30" t="s">
        <v>4428</v>
      </c>
      <c r="H1277" s="26" t="str">
        <f t="shared" si="88"/>
        <v>30</v>
      </c>
      <c r="I1277" s="26" t="str">
        <f t="shared" si="92"/>
        <v>2058</v>
      </c>
      <c r="J1277" s="24" t="str">
        <f t="shared" si="90"/>
        <v>205</v>
      </c>
    </row>
    <row r="1278" spans="2:10">
      <c r="B1278" s="27" t="s">
        <v>107</v>
      </c>
      <c r="C1278" s="27" t="s">
        <v>305</v>
      </c>
      <c r="D1278" s="26" t="str">
        <f t="shared" si="89"/>
        <v>和歌山県田辺市</v>
      </c>
      <c r="E1278" s="27" t="s">
        <v>4418</v>
      </c>
      <c r="F1278" s="27" t="s">
        <v>4429</v>
      </c>
      <c r="G1278" s="30" t="s">
        <v>4430</v>
      </c>
      <c r="H1278" s="26" t="str">
        <f t="shared" si="88"/>
        <v>30</v>
      </c>
      <c r="I1278" s="26" t="str">
        <f t="shared" si="92"/>
        <v>2066</v>
      </c>
      <c r="J1278" s="24" t="str">
        <f t="shared" si="90"/>
        <v>206</v>
      </c>
    </row>
    <row r="1279" spans="2:10">
      <c r="B1279" s="27" t="s">
        <v>107</v>
      </c>
      <c r="C1279" s="27" t="s">
        <v>341</v>
      </c>
      <c r="D1279" s="26" t="str">
        <f t="shared" si="89"/>
        <v>和歌山県新宮市</v>
      </c>
      <c r="E1279" s="27" t="s">
        <v>4418</v>
      </c>
      <c r="F1279" s="27" t="s">
        <v>4431</v>
      </c>
      <c r="G1279" s="30" t="s">
        <v>4432</v>
      </c>
      <c r="H1279" s="26" t="str">
        <f t="shared" si="88"/>
        <v>30</v>
      </c>
      <c r="I1279" s="26" t="str">
        <f t="shared" si="92"/>
        <v>2074</v>
      </c>
      <c r="J1279" s="24" t="str">
        <f t="shared" si="90"/>
        <v>207</v>
      </c>
    </row>
    <row r="1280" spans="2:10">
      <c r="B1280" s="27" t="s">
        <v>107</v>
      </c>
      <c r="C1280" s="27" t="s">
        <v>377</v>
      </c>
      <c r="D1280" s="26" t="str">
        <f t="shared" si="89"/>
        <v>和歌山県紀の川市</v>
      </c>
      <c r="E1280" s="27" t="s">
        <v>4418</v>
      </c>
      <c r="F1280" s="27" t="s">
        <v>4433</v>
      </c>
      <c r="G1280" s="30" t="s">
        <v>4434</v>
      </c>
      <c r="H1280" s="26" t="str">
        <f t="shared" si="88"/>
        <v>30</v>
      </c>
      <c r="I1280" s="26" t="str">
        <f t="shared" si="92"/>
        <v>2082</v>
      </c>
      <c r="J1280" s="24" t="str">
        <f t="shared" si="90"/>
        <v>208</v>
      </c>
    </row>
    <row r="1281" spans="2:10">
      <c r="B1281" s="27" t="s">
        <v>107</v>
      </c>
      <c r="C1281" s="27" t="s">
        <v>414</v>
      </c>
      <c r="D1281" s="26" t="str">
        <f t="shared" si="89"/>
        <v>和歌山県岩出市</v>
      </c>
      <c r="E1281" s="27" t="s">
        <v>4418</v>
      </c>
      <c r="F1281" s="27" t="s">
        <v>4435</v>
      </c>
      <c r="G1281" s="30" t="s">
        <v>4436</v>
      </c>
      <c r="H1281" s="26" t="str">
        <f t="shared" si="88"/>
        <v>30</v>
      </c>
      <c r="I1281" s="26" t="str">
        <f t="shared" si="92"/>
        <v>2091</v>
      </c>
      <c r="J1281" s="24" t="str">
        <f t="shared" si="90"/>
        <v>209</v>
      </c>
    </row>
    <row r="1282" spans="2:10">
      <c r="B1282" s="27" t="s">
        <v>107</v>
      </c>
      <c r="C1282" s="27" t="s">
        <v>453</v>
      </c>
      <c r="D1282" s="26" t="str">
        <f t="shared" si="89"/>
        <v>和歌山県紀美野町</v>
      </c>
      <c r="E1282" s="27" t="s">
        <v>4418</v>
      </c>
      <c r="F1282" s="27" t="s">
        <v>4437</v>
      </c>
      <c r="G1282" s="30" t="s">
        <v>4438</v>
      </c>
      <c r="H1282" s="26" t="str">
        <f t="shared" ref="H1282:H1345" si="93">LEFT(G1282,2)</f>
        <v>30</v>
      </c>
      <c r="I1282" s="26" t="str">
        <f t="shared" si="92"/>
        <v>3046</v>
      </c>
      <c r="J1282" s="24" t="str">
        <f t="shared" si="90"/>
        <v>304</v>
      </c>
    </row>
    <row r="1283" spans="2:10">
      <c r="B1283" s="27" t="s">
        <v>107</v>
      </c>
      <c r="C1283" s="27" t="s">
        <v>495</v>
      </c>
      <c r="D1283" s="26" t="str">
        <f t="shared" ref="D1283:D1346" si="94">CONCATENATE(B1283,C1283)</f>
        <v>和歌山県かつらぎ町</v>
      </c>
      <c r="E1283" s="27" t="s">
        <v>4418</v>
      </c>
      <c r="F1283" s="27" t="s">
        <v>4439</v>
      </c>
      <c r="G1283" s="30" t="s">
        <v>4440</v>
      </c>
      <c r="H1283" s="26" t="str">
        <f t="shared" si="93"/>
        <v>30</v>
      </c>
      <c r="I1283" s="26" t="str">
        <f t="shared" si="92"/>
        <v>3411</v>
      </c>
      <c r="J1283" s="24" t="str">
        <f t="shared" ref="J1283:J1346" si="95">LEFT(I1283,3)</f>
        <v>341</v>
      </c>
    </row>
    <row r="1284" spans="2:10">
      <c r="B1284" s="27" t="s">
        <v>107</v>
      </c>
      <c r="C1284" s="27" t="s">
        <v>538</v>
      </c>
      <c r="D1284" s="26" t="str">
        <f t="shared" si="94"/>
        <v>和歌山県九度山町</v>
      </c>
      <c r="E1284" s="27" t="s">
        <v>4418</v>
      </c>
      <c r="F1284" s="27" t="s">
        <v>4441</v>
      </c>
      <c r="G1284" s="30" t="s">
        <v>4442</v>
      </c>
      <c r="H1284" s="26" t="str">
        <f t="shared" si="93"/>
        <v>30</v>
      </c>
      <c r="I1284" s="26" t="str">
        <f t="shared" si="92"/>
        <v>3437</v>
      </c>
      <c r="J1284" s="24" t="str">
        <f t="shared" si="95"/>
        <v>343</v>
      </c>
    </row>
    <row r="1285" spans="2:10">
      <c r="B1285" s="27" t="s">
        <v>107</v>
      </c>
      <c r="C1285" s="27" t="s">
        <v>581</v>
      </c>
      <c r="D1285" s="26" t="str">
        <f t="shared" si="94"/>
        <v>和歌山県高野町</v>
      </c>
      <c r="E1285" s="27" t="s">
        <v>4418</v>
      </c>
      <c r="F1285" s="27" t="s">
        <v>4443</v>
      </c>
      <c r="G1285" s="30" t="s">
        <v>4444</v>
      </c>
      <c r="H1285" s="26" t="str">
        <f t="shared" si="93"/>
        <v>30</v>
      </c>
      <c r="I1285" s="26" t="str">
        <f t="shared" si="92"/>
        <v>3445</v>
      </c>
      <c r="J1285" s="24" t="str">
        <f t="shared" si="95"/>
        <v>344</v>
      </c>
    </row>
    <row r="1286" spans="2:10">
      <c r="B1286" s="27" t="s">
        <v>107</v>
      </c>
      <c r="C1286" s="27" t="s">
        <v>623</v>
      </c>
      <c r="D1286" s="26" t="str">
        <f t="shared" si="94"/>
        <v>和歌山県湯浅町</v>
      </c>
      <c r="E1286" s="27" t="s">
        <v>4418</v>
      </c>
      <c r="F1286" s="27" t="s">
        <v>4445</v>
      </c>
      <c r="G1286" s="30" t="s">
        <v>4446</v>
      </c>
      <c r="H1286" s="26" t="str">
        <f t="shared" si="93"/>
        <v>30</v>
      </c>
      <c r="I1286" s="26" t="str">
        <f t="shared" si="92"/>
        <v>3615</v>
      </c>
      <c r="J1286" s="24" t="str">
        <f t="shared" si="95"/>
        <v>361</v>
      </c>
    </row>
    <row r="1287" spans="2:10">
      <c r="B1287" s="27" t="s">
        <v>107</v>
      </c>
      <c r="C1287" s="27" t="s">
        <v>666</v>
      </c>
      <c r="D1287" s="26" t="str">
        <f t="shared" si="94"/>
        <v>和歌山県広川町</v>
      </c>
      <c r="E1287" s="27" t="s">
        <v>4418</v>
      </c>
      <c r="F1287" s="27" t="s">
        <v>4447</v>
      </c>
      <c r="G1287" s="30" t="s">
        <v>4448</v>
      </c>
      <c r="H1287" s="26" t="str">
        <f t="shared" si="93"/>
        <v>30</v>
      </c>
      <c r="I1287" s="26" t="str">
        <f t="shared" si="92"/>
        <v>3623</v>
      </c>
      <c r="J1287" s="24" t="str">
        <f t="shared" si="95"/>
        <v>362</v>
      </c>
    </row>
    <row r="1288" spans="2:10">
      <c r="B1288" s="27" t="s">
        <v>107</v>
      </c>
      <c r="C1288" s="27" t="s">
        <v>709</v>
      </c>
      <c r="D1288" s="26" t="str">
        <f t="shared" si="94"/>
        <v>和歌山県有田川町</v>
      </c>
      <c r="E1288" s="27" t="s">
        <v>4418</v>
      </c>
      <c r="F1288" s="27" t="s">
        <v>4449</v>
      </c>
      <c r="G1288" s="30" t="s">
        <v>4450</v>
      </c>
      <c r="H1288" s="26" t="str">
        <f t="shared" si="93"/>
        <v>30</v>
      </c>
      <c r="I1288" s="26" t="str">
        <f t="shared" si="92"/>
        <v>3666</v>
      </c>
      <c r="J1288" s="24" t="str">
        <f t="shared" si="95"/>
        <v>366</v>
      </c>
    </row>
    <row r="1289" spans="2:10">
      <c r="B1289" s="27" t="s">
        <v>107</v>
      </c>
      <c r="C1289" s="27" t="s">
        <v>613</v>
      </c>
      <c r="D1289" s="26" t="str">
        <f t="shared" si="94"/>
        <v>和歌山県美浜町</v>
      </c>
      <c r="E1289" s="27" t="s">
        <v>4418</v>
      </c>
      <c r="F1289" s="27" t="s">
        <v>3505</v>
      </c>
      <c r="G1289" s="30" t="s">
        <v>4451</v>
      </c>
      <c r="H1289" s="26" t="str">
        <f t="shared" si="93"/>
        <v>30</v>
      </c>
      <c r="I1289" s="26" t="str">
        <f t="shared" si="92"/>
        <v>3810</v>
      </c>
      <c r="J1289" s="24" t="str">
        <f t="shared" si="95"/>
        <v>381</v>
      </c>
    </row>
    <row r="1290" spans="2:10">
      <c r="B1290" s="27" t="s">
        <v>107</v>
      </c>
      <c r="C1290" s="27" t="s">
        <v>790</v>
      </c>
      <c r="D1290" s="26" t="str">
        <f t="shared" si="94"/>
        <v>和歌山県日高町</v>
      </c>
      <c r="E1290" s="27" t="s">
        <v>4418</v>
      </c>
      <c r="F1290" s="27" t="s">
        <v>2102</v>
      </c>
      <c r="G1290" s="30" t="s">
        <v>4452</v>
      </c>
      <c r="H1290" s="26" t="str">
        <f t="shared" si="93"/>
        <v>30</v>
      </c>
      <c r="I1290" s="26" t="str">
        <f t="shared" si="92"/>
        <v>3828</v>
      </c>
      <c r="J1290" s="24" t="str">
        <f t="shared" si="95"/>
        <v>382</v>
      </c>
    </row>
    <row r="1291" spans="2:10">
      <c r="B1291" s="27" t="s">
        <v>107</v>
      </c>
      <c r="C1291" s="27" t="s">
        <v>831</v>
      </c>
      <c r="D1291" s="26" t="str">
        <f t="shared" si="94"/>
        <v>和歌山県由良町</v>
      </c>
      <c r="E1291" s="27" t="s">
        <v>4418</v>
      </c>
      <c r="F1291" s="27" t="s">
        <v>4453</v>
      </c>
      <c r="G1291" s="30" t="s">
        <v>4454</v>
      </c>
      <c r="H1291" s="26" t="str">
        <f t="shared" si="93"/>
        <v>30</v>
      </c>
      <c r="I1291" s="26" t="str">
        <f t="shared" si="92"/>
        <v>3836</v>
      </c>
      <c r="J1291" s="24" t="str">
        <f t="shared" si="95"/>
        <v>383</v>
      </c>
    </row>
    <row r="1292" spans="2:10">
      <c r="B1292" s="27" t="s">
        <v>107</v>
      </c>
      <c r="C1292" s="27" t="s">
        <v>870</v>
      </c>
      <c r="D1292" s="26" t="str">
        <f t="shared" si="94"/>
        <v>和歌山県印南町</v>
      </c>
      <c r="E1292" s="27" t="s">
        <v>4418</v>
      </c>
      <c r="F1292" s="27" t="s">
        <v>4316</v>
      </c>
      <c r="G1292" s="30" t="s">
        <v>4455</v>
      </c>
      <c r="H1292" s="26" t="str">
        <f t="shared" si="93"/>
        <v>30</v>
      </c>
      <c r="I1292" s="26" t="str">
        <f t="shared" si="92"/>
        <v>3909</v>
      </c>
      <c r="J1292" s="24" t="str">
        <f t="shared" si="95"/>
        <v>390</v>
      </c>
    </row>
    <row r="1293" spans="2:10">
      <c r="B1293" s="27" t="s">
        <v>107</v>
      </c>
      <c r="C1293" s="27" t="s">
        <v>906</v>
      </c>
      <c r="D1293" s="26" t="str">
        <f t="shared" si="94"/>
        <v>和歌山県みなべ町</v>
      </c>
      <c r="E1293" s="27" t="s">
        <v>4418</v>
      </c>
      <c r="F1293" s="27" t="s">
        <v>4456</v>
      </c>
      <c r="G1293" s="30" t="s">
        <v>4457</v>
      </c>
      <c r="H1293" s="26" t="str">
        <f t="shared" si="93"/>
        <v>30</v>
      </c>
      <c r="I1293" s="26" t="str">
        <f t="shared" si="92"/>
        <v>3917</v>
      </c>
      <c r="J1293" s="24" t="str">
        <f t="shared" si="95"/>
        <v>391</v>
      </c>
    </row>
    <row r="1294" spans="2:10">
      <c r="B1294" s="27" t="s">
        <v>107</v>
      </c>
      <c r="C1294" s="27" t="s">
        <v>939</v>
      </c>
      <c r="D1294" s="26" t="str">
        <f t="shared" si="94"/>
        <v>和歌山県日高川町</v>
      </c>
      <c r="E1294" s="27" t="s">
        <v>4418</v>
      </c>
      <c r="F1294" s="27" t="s">
        <v>4458</v>
      </c>
      <c r="G1294" s="30" t="s">
        <v>4459</v>
      </c>
      <c r="H1294" s="26" t="str">
        <f t="shared" si="93"/>
        <v>30</v>
      </c>
      <c r="I1294" s="26" t="str">
        <f t="shared" si="92"/>
        <v>3925</v>
      </c>
      <c r="J1294" s="24" t="str">
        <f t="shared" si="95"/>
        <v>392</v>
      </c>
    </row>
    <row r="1295" spans="2:10">
      <c r="B1295" s="27" t="s">
        <v>107</v>
      </c>
      <c r="C1295" s="27" t="s">
        <v>971</v>
      </c>
      <c r="D1295" s="26" t="str">
        <f t="shared" si="94"/>
        <v>和歌山県白浜町</v>
      </c>
      <c r="E1295" s="27" t="s">
        <v>4418</v>
      </c>
      <c r="F1295" s="27" t="s">
        <v>4460</v>
      </c>
      <c r="G1295" s="30" t="s">
        <v>4461</v>
      </c>
      <c r="H1295" s="26" t="str">
        <f t="shared" si="93"/>
        <v>30</v>
      </c>
      <c r="I1295" s="26" t="str">
        <f t="shared" si="92"/>
        <v>4018</v>
      </c>
      <c r="J1295" s="24" t="str">
        <f t="shared" si="95"/>
        <v>401</v>
      </c>
    </row>
    <row r="1296" spans="2:10">
      <c r="B1296" s="27" t="s">
        <v>107</v>
      </c>
      <c r="C1296" s="27" t="s">
        <v>1003</v>
      </c>
      <c r="D1296" s="26" t="str">
        <f t="shared" si="94"/>
        <v>和歌山県上富田町</v>
      </c>
      <c r="E1296" s="27" t="s">
        <v>4418</v>
      </c>
      <c r="F1296" s="27" t="s">
        <v>4462</v>
      </c>
      <c r="G1296" s="30" t="s">
        <v>4463</v>
      </c>
      <c r="H1296" s="26" t="str">
        <f t="shared" si="93"/>
        <v>30</v>
      </c>
      <c r="I1296" s="26" t="str">
        <f t="shared" si="92"/>
        <v>4042</v>
      </c>
      <c r="J1296" s="24" t="str">
        <f t="shared" si="95"/>
        <v>404</v>
      </c>
    </row>
    <row r="1297" spans="2:10">
      <c r="B1297" s="27" t="s">
        <v>107</v>
      </c>
      <c r="C1297" s="27" t="s">
        <v>1036</v>
      </c>
      <c r="D1297" s="26" t="str">
        <f t="shared" si="94"/>
        <v>和歌山県すさみ町</v>
      </c>
      <c r="E1297" s="27" t="s">
        <v>4418</v>
      </c>
      <c r="F1297" s="27" t="s">
        <v>4464</v>
      </c>
      <c r="G1297" s="30" t="s">
        <v>4465</v>
      </c>
      <c r="H1297" s="26" t="str">
        <f t="shared" si="93"/>
        <v>30</v>
      </c>
      <c r="I1297" s="26" t="str">
        <f t="shared" si="92"/>
        <v>4069</v>
      </c>
      <c r="J1297" s="24" t="str">
        <f t="shared" si="95"/>
        <v>406</v>
      </c>
    </row>
    <row r="1298" spans="2:10">
      <c r="B1298" s="27" t="s">
        <v>107</v>
      </c>
      <c r="C1298" s="27" t="s">
        <v>1066</v>
      </c>
      <c r="D1298" s="26" t="str">
        <f t="shared" si="94"/>
        <v>和歌山県那智勝浦町</v>
      </c>
      <c r="E1298" s="27" t="s">
        <v>4418</v>
      </c>
      <c r="F1298" s="27" t="s">
        <v>4466</v>
      </c>
      <c r="G1298" s="30" t="s">
        <v>4467</v>
      </c>
      <c r="H1298" s="26" t="str">
        <f t="shared" si="93"/>
        <v>30</v>
      </c>
      <c r="I1298" s="26" t="str">
        <f t="shared" si="92"/>
        <v>4212</v>
      </c>
      <c r="J1298" s="24" t="str">
        <f t="shared" si="95"/>
        <v>421</v>
      </c>
    </row>
    <row r="1299" spans="2:10">
      <c r="B1299" s="27" t="s">
        <v>107</v>
      </c>
      <c r="C1299" s="27" t="s">
        <v>1096</v>
      </c>
      <c r="D1299" s="26" t="str">
        <f t="shared" si="94"/>
        <v>和歌山県太地町</v>
      </c>
      <c r="E1299" s="27" t="s">
        <v>4418</v>
      </c>
      <c r="F1299" s="27" t="s">
        <v>4468</v>
      </c>
      <c r="G1299" s="30" t="s">
        <v>4469</v>
      </c>
      <c r="H1299" s="26" t="str">
        <f t="shared" si="93"/>
        <v>30</v>
      </c>
      <c r="I1299" s="26" t="str">
        <f t="shared" si="92"/>
        <v>4221</v>
      </c>
      <c r="J1299" s="24" t="str">
        <f t="shared" si="95"/>
        <v>422</v>
      </c>
    </row>
    <row r="1300" spans="2:10">
      <c r="B1300" s="27" t="s">
        <v>107</v>
      </c>
      <c r="C1300" s="27" t="s">
        <v>1124</v>
      </c>
      <c r="D1300" s="26" t="str">
        <f t="shared" si="94"/>
        <v>和歌山県古座川町</v>
      </c>
      <c r="E1300" s="27" t="s">
        <v>4418</v>
      </c>
      <c r="F1300" s="27" t="s">
        <v>4470</v>
      </c>
      <c r="G1300" s="30" t="s">
        <v>4471</v>
      </c>
      <c r="H1300" s="26" t="str">
        <f t="shared" si="93"/>
        <v>30</v>
      </c>
      <c r="I1300" s="26" t="str">
        <f t="shared" si="92"/>
        <v>4247</v>
      </c>
      <c r="J1300" s="24" t="str">
        <f t="shared" si="95"/>
        <v>424</v>
      </c>
    </row>
    <row r="1301" spans="2:10">
      <c r="B1301" s="27" t="s">
        <v>107</v>
      </c>
      <c r="C1301" s="27" t="s">
        <v>1149</v>
      </c>
      <c r="D1301" s="26" t="str">
        <f t="shared" si="94"/>
        <v>和歌山県北山村</v>
      </c>
      <c r="E1301" s="27" t="s">
        <v>4418</v>
      </c>
      <c r="F1301" s="27" t="s">
        <v>4472</v>
      </c>
      <c r="G1301" s="30" t="s">
        <v>4473</v>
      </c>
      <c r="H1301" s="26" t="str">
        <f t="shared" si="93"/>
        <v>30</v>
      </c>
      <c r="I1301" s="26" t="str">
        <f t="shared" si="92"/>
        <v>4271</v>
      </c>
      <c r="J1301" s="24" t="str">
        <f t="shared" si="95"/>
        <v>427</v>
      </c>
    </row>
    <row r="1302" spans="2:10">
      <c r="B1302" s="27" t="s">
        <v>107</v>
      </c>
      <c r="C1302" s="27" t="s">
        <v>1176</v>
      </c>
      <c r="D1302" s="26" t="str">
        <f t="shared" si="94"/>
        <v>和歌山県串本町</v>
      </c>
      <c r="E1302" s="27" t="s">
        <v>4418</v>
      </c>
      <c r="F1302" s="27" t="s">
        <v>4474</v>
      </c>
      <c r="G1302" s="30" t="s">
        <v>4475</v>
      </c>
      <c r="H1302" s="26" t="str">
        <f t="shared" si="93"/>
        <v>30</v>
      </c>
      <c r="I1302" s="26" t="str">
        <f t="shared" si="92"/>
        <v>4280</v>
      </c>
      <c r="J1302" s="24" t="str">
        <f t="shared" si="95"/>
        <v>428</v>
      </c>
    </row>
    <row r="1303" spans="2:10">
      <c r="B1303" s="25" t="s">
        <v>4476</v>
      </c>
      <c r="C1303" s="26"/>
      <c r="D1303" s="26" t="str">
        <f t="shared" si="94"/>
        <v>鳥取県</v>
      </c>
      <c r="E1303" s="27" t="s">
        <v>4477</v>
      </c>
      <c r="F1303" s="26"/>
      <c r="G1303" s="28" t="s">
        <v>4478</v>
      </c>
      <c r="H1303" s="26" t="str">
        <f t="shared" si="93"/>
        <v>31</v>
      </c>
      <c r="I1303" s="26"/>
      <c r="J1303" s="24" t="str">
        <f t="shared" si="95"/>
        <v/>
      </c>
    </row>
    <row r="1304" spans="2:10">
      <c r="B1304" s="27" t="s">
        <v>108</v>
      </c>
      <c r="C1304" s="27" t="s">
        <v>145</v>
      </c>
      <c r="D1304" s="26" t="str">
        <f t="shared" si="94"/>
        <v>鳥取県鳥取市</v>
      </c>
      <c r="E1304" s="27" t="s">
        <v>4479</v>
      </c>
      <c r="F1304" s="27" t="s">
        <v>4480</v>
      </c>
      <c r="G1304" s="30" t="s">
        <v>4481</v>
      </c>
      <c r="H1304" s="26" t="str">
        <f t="shared" si="93"/>
        <v>31</v>
      </c>
      <c r="I1304" s="26" t="str">
        <f t="shared" ref="I1304:I1322" si="96">RIGHT(G1304,4)</f>
        <v>2011</v>
      </c>
      <c r="J1304" s="24" t="str">
        <f t="shared" si="95"/>
        <v>201</v>
      </c>
    </row>
    <row r="1305" spans="2:10">
      <c r="B1305" s="27" t="s">
        <v>108</v>
      </c>
      <c r="C1305" s="27" t="s">
        <v>176</v>
      </c>
      <c r="D1305" s="26" t="str">
        <f t="shared" si="94"/>
        <v>鳥取県米子市</v>
      </c>
      <c r="E1305" s="27" t="s">
        <v>4479</v>
      </c>
      <c r="F1305" s="27" t="s">
        <v>4482</v>
      </c>
      <c r="G1305" s="30" t="s">
        <v>4483</v>
      </c>
      <c r="H1305" s="26" t="str">
        <f t="shared" si="93"/>
        <v>31</v>
      </c>
      <c r="I1305" s="26" t="str">
        <f t="shared" si="96"/>
        <v>2029</v>
      </c>
      <c r="J1305" s="24" t="str">
        <f t="shared" si="95"/>
        <v>202</v>
      </c>
    </row>
    <row r="1306" spans="2:10">
      <c r="B1306" s="27" t="s">
        <v>108</v>
      </c>
      <c r="C1306" s="27" t="s">
        <v>208</v>
      </c>
      <c r="D1306" s="26" t="str">
        <f t="shared" si="94"/>
        <v>鳥取県倉吉市</v>
      </c>
      <c r="E1306" s="27" t="s">
        <v>4479</v>
      </c>
      <c r="F1306" s="27" t="s">
        <v>4484</v>
      </c>
      <c r="G1306" s="30" t="s">
        <v>4485</v>
      </c>
      <c r="H1306" s="26" t="str">
        <f t="shared" si="93"/>
        <v>31</v>
      </c>
      <c r="I1306" s="26" t="str">
        <f t="shared" si="96"/>
        <v>2037</v>
      </c>
      <c r="J1306" s="24" t="str">
        <f t="shared" si="95"/>
        <v>203</v>
      </c>
    </row>
    <row r="1307" spans="2:10">
      <c r="B1307" s="27" t="s">
        <v>108</v>
      </c>
      <c r="C1307" s="27" t="s">
        <v>240</v>
      </c>
      <c r="D1307" s="26" t="str">
        <f t="shared" si="94"/>
        <v>鳥取県境港市</v>
      </c>
      <c r="E1307" s="27" t="s">
        <v>4479</v>
      </c>
      <c r="F1307" s="27" t="s">
        <v>4486</v>
      </c>
      <c r="G1307" s="30" t="s">
        <v>4487</v>
      </c>
      <c r="H1307" s="26" t="str">
        <f t="shared" si="93"/>
        <v>31</v>
      </c>
      <c r="I1307" s="26" t="str">
        <f t="shared" si="96"/>
        <v>2045</v>
      </c>
      <c r="J1307" s="24" t="str">
        <f t="shared" si="95"/>
        <v>204</v>
      </c>
    </row>
    <row r="1308" spans="2:10">
      <c r="B1308" s="27" t="s">
        <v>108</v>
      </c>
      <c r="C1308" s="27" t="s">
        <v>272</v>
      </c>
      <c r="D1308" s="26" t="str">
        <f t="shared" si="94"/>
        <v>鳥取県岩美町</v>
      </c>
      <c r="E1308" s="27" t="s">
        <v>4479</v>
      </c>
      <c r="F1308" s="27" t="s">
        <v>4488</v>
      </c>
      <c r="G1308" s="30" t="s">
        <v>4489</v>
      </c>
      <c r="H1308" s="26" t="str">
        <f t="shared" si="93"/>
        <v>31</v>
      </c>
      <c r="I1308" s="26" t="str">
        <f t="shared" si="96"/>
        <v>3025</v>
      </c>
      <c r="J1308" s="24" t="str">
        <f t="shared" si="95"/>
        <v>302</v>
      </c>
    </row>
    <row r="1309" spans="2:10">
      <c r="B1309" s="27" t="s">
        <v>108</v>
      </c>
      <c r="C1309" s="27" t="s">
        <v>306</v>
      </c>
      <c r="D1309" s="26" t="str">
        <f t="shared" si="94"/>
        <v>鳥取県若桜町</v>
      </c>
      <c r="E1309" s="27" t="s">
        <v>4479</v>
      </c>
      <c r="F1309" s="27" t="s">
        <v>3511</v>
      </c>
      <c r="G1309" s="30" t="s">
        <v>4490</v>
      </c>
      <c r="H1309" s="26" t="str">
        <f t="shared" si="93"/>
        <v>31</v>
      </c>
      <c r="I1309" s="26" t="str">
        <f t="shared" si="96"/>
        <v>3254</v>
      </c>
      <c r="J1309" s="24" t="str">
        <f t="shared" si="95"/>
        <v>325</v>
      </c>
    </row>
    <row r="1310" spans="2:10">
      <c r="B1310" s="27" t="s">
        <v>108</v>
      </c>
      <c r="C1310" s="27" t="s">
        <v>342</v>
      </c>
      <c r="D1310" s="26" t="str">
        <f t="shared" si="94"/>
        <v>鳥取県智頭町</v>
      </c>
      <c r="E1310" s="27" t="s">
        <v>4479</v>
      </c>
      <c r="F1310" s="27" t="s">
        <v>4491</v>
      </c>
      <c r="G1310" s="30" t="s">
        <v>4492</v>
      </c>
      <c r="H1310" s="26" t="str">
        <f t="shared" si="93"/>
        <v>31</v>
      </c>
      <c r="I1310" s="26" t="str">
        <f t="shared" si="96"/>
        <v>3289</v>
      </c>
      <c r="J1310" s="24" t="str">
        <f t="shared" si="95"/>
        <v>328</v>
      </c>
    </row>
    <row r="1311" spans="2:10">
      <c r="B1311" s="27" t="s">
        <v>108</v>
      </c>
      <c r="C1311" s="27" t="s">
        <v>378</v>
      </c>
      <c r="D1311" s="26" t="str">
        <f t="shared" si="94"/>
        <v>鳥取県八頭町</v>
      </c>
      <c r="E1311" s="27" t="s">
        <v>4479</v>
      </c>
      <c r="F1311" s="27" t="s">
        <v>4493</v>
      </c>
      <c r="G1311" s="30" t="s">
        <v>4494</v>
      </c>
      <c r="H1311" s="26" t="str">
        <f t="shared" si="93"/>
        <v>31</v>
      </c>
      <c r="I1311" s="26" t="str">
        <f t="shared" si="96"/>
        <v>3297</v>
      </c>
      <c r="J1311" s="24" t="str">
        <f t="shared" si="95"/>
        <v>329</v>
      </c>
    </row>
    <row r="1312" spans="2:10">
      <c r="B1312" s="27" t="s">
        <v>108</v>
      </c>
      <c r="C1312" s="27" t="s">
        <v>415</v>
      </c>
      <c r="D1312" s="26" t="str">
        <f t="shared" si="94"/>
        <v>鳥取県三朝町</v>
      </c>
      <c r="E1312" s="27" t="s">
        <v>4479</v>
      </c>
      <c r="F1312" s="27" t="s">
        <v>4495</v>
      </c>
      <c r="G1312" s="30" t="s">
        <v>4496</v>
      </c>
      <c r="H1312" s="26" t="str">
        <f t="shared" si="93"/>
        <v>31</v>
      </c>
      <c r="I1312" s="26" t="str">
        <f t="shared" si="96"/>
        <v>3645</v>
      </c>
      <c r="J1312" s="24" t="str">
        <f t="shared" si="95"/>
        <v>364</v>
      </c>
    </row>
    <row r="1313" spans="2:10">
      <c r="B1313" s="27" t="s">
        <v>108</v>
      </c>
      <c r="C1313" s="27" t="s">
        <v>454</v>
      </c>
      <c r="D1313" s="26" t="str">
        <f t="shared" si="94"/>
        <v>鳥取県湯梨浜町</v>
      </c>
      <c r="E1313" s="27" t="s">
        <v>4479</v>
      </c>
      <c r="F1313" s="27" t="s">
        <v>4497</v>
      </c>
      <c r="G1313" s="30" t="s">
        <v>4498</v>
      </c>
      <c r="H1313" s="26" t="str">
        <f t="shared" si="93"/>
        <v>31</v>
      </c>
      <c r="I1313" s="26" t="str">
        <f t="shared" si="96"/>
        <v>3700</v>
      </c>
      <c r="J1313" s="24" t="str">
        <f t="shared" si="95"/>
        <v>370</v>
      </c>
    </row>
    <row r="1314" spans="2:10">
      <c r="B1314" s="27" t="s">
        <v>108</v>
      </c>
      <c r="C1314" s="27" t="s">
        <v>496</v>
      </c>
      <c r="D1314" s="26" t="str">
        <f t="shared" si="94"/>
        <v>鳥取県琴浦町</v>
      </c>
      <c r="E1314" s="27" t="s">
        <v>4479</v>
      </c>
      <c r="F1314" s="27" t="s">
        <v>4499</v>
      </c>
      <c r="G1314" s="30" t="s">
        <v>4500</v>
      </c>
      <c r="H1314" s="26" t="str">
        <f t="shared" si="93"/>
        <v>31</v>
      </c>
      <c r="I1314" s="26" t="str">
        <f t="shared" si="96"/>
        <v>3718</v>
      </c>
      <c r="J1314" s="24" t="str">
        <f t="shared" si="95"/>
        <v>371</v>
      </c>
    </row>
    <row r="1315" spans="2:10">
      <c r="B1315" s="27" t="s">
        <v>108</v>
      </c>
      <c r="C1315" s="27" t="s">
        <v>539</v>
      </c>
      <c r="D1315" s="26" t="str">
        <f t="shared" si="94"/>
        <v>鳥取県北栄町</v>
      </c>
      <c r="E1315" s="27" t="s">
        <v>4479</v>
      </c>
      <c r="F1315" s="27" t="s">
        <v>4501</v>
      </c>
      <c r="G1315" s="30" t="s">
        <v>4502</v>
      </c>
      <c r="H1315" s="26" t="str">
        <f t="shared" si="93"/>
        <v>31</v>
      </c>
      <c r="I1315" s="26" t="str">
        <f t="shared" si="96"/>
        <v>3726</v>
      </c>
      <c r="J1315" s="24" t="str">
        <f t="shared" si="95"/>
        <v>372</v>
      </c>
    </row>
    <row r="1316" spans="2:10">
      <c r="B1316" s="27" t="s">
        <v>108</v>
      </c>
      <c r="C1316" s="27" t="s">
        <v>582</v>
      </c>
      <c r="D1316" s="26" t="str">
        <f t="shared" si="94"/>
        <v>鳥取県日吉津村</v>
      </c>
      <c r="E1316" s="27" t="s">
        <v>4479</v>
      </c>
      <c r="F1316" s="27" t="s">
        <v>4503</v>
      </c>
      <c r="G1316" s="30" t="s">
        <v>4504</v>
      </c>
      <c r="H1316" s="26" t="str">
        <f t="shared" si="93"/>
        <v>31</v>
      </c>
      <c r="I1316" s="26" t="str">
        <f t="shared" si="96"/>
        <v>3840</v>
      </c>
      <c r="J1316" s="24" t="str">
        <f t="shared" si="95"/>
        <v>384</v>
      </c>
    </row>
    <row r="1317" spans="2:10">
      <c r="B1317" s="27" t="s">
        <v>108</v>
      </c>
      <c r="C1317" s="27" t="s">
        <v>624</v>
      </c>
      <c r="D1317" s="26" t="str">
        <f t="shared" si="94"/>
        <v>鳥取県大山町</v>
      </c>
      <c r="E1317" s="27" t="s">
        <v>4479</v>
      </c>
      <c r="F1317" s="27" t="s">
        <v>4505</v>
      </c>
      <c r="G1317" s="30" t="s">
        <v>4506</v>
      </c>
      <c r="H1317" s="26" t="str">
        <f t="shared" si="93"/>
        <v>31</v>
      </c>
      <c r="I1317" s="26" t="str">
        <f t="shared" si="96"/>
        <v>3866</v>
      </c>
      <c r="J1317" s="24" t="str">
        <f t="shared" si="95"/>
        <v>386</v>
      </c>
    </row>
    <row r="1318" spans="2:10">
      <c r="B1318" s="27" t="s">
        <v>108</v>
      </c>
      <c r="C1318" s="27" t="s">
        <v>667</v>
      </c>
      <c r="D1318" s="26" t="str">
        <f t="shared" si="94"/>
        <v>鳥取県南部町</v>
      </c>
      <c r="E1318" s="27" t="s">
        <v>4479</v>
      </c>
      <c r="F1318" s="27" t="s">
        <v>2271</v>
      </c>
      <c r="G1318" s="30" t="s">
        <v>4507</v>
      </c>
      <c r="H1318" s="26" t="str">
        <f t="shared" si="93"/>
        <v>31</v>
      </c>
      <c r="I1318" s="26" t="str">
        <f t="shared" si="96"/>
        <v>3891</v>
      </c>
      <c r="J1318" s="24" t="str">
        <f t="shared" si="95"/>
        <v>389</v>
      </c>
    </row>
    <row r="1319" spans="2:10">
      <c r="B1319" s="27" t="s">
        <v>108</v>
      </c>
      <c r="C1319" s="27" t="s">
        <v>710</v>
      </c>
      <c r="D1319" s="26" t="str">
        <f t="shared" si="94"/>
        <v>鳥取県伯耆町</v>
      </c>
      <c r="E1319" s="27" t="s">
        <v>4479</v>
      </c>
      <c r="F1319" s="27" t="s">
        <v>4508</v>
      </c>
      <c r="G1319" s="30" t="s">
        <v>4509</v>
      </c>
      <c r="H1319" s="26" t="str">
        <f t="shared" si="93"/>
        <v>31</v>
      </c>
      <c r="I1319" s="26" t="str">
        <f t="shared" si="96"/>
        <v>3904</v>
      </c>
      <c r="J1319" s="24" t="str">
        <f t="shared" si="95"/>
        <v>390</v>
      </c>
    </row>
    <row r="1320" spans="2:10">
      <c r="B1320" s="27" t="s">
        <v>108</v>
      </c>
      <c r="C1320" s="27" t="s">
        <v>751</v>
      </c>
      <c r="D1320" s="26" t="str">
        <f t="shared" si="94"/>
        <v>鳥取県日南町</v>
      </c>
      <c r="E1320" s="27" t="s">
        <v>4479</v>
      </c>
      <c r="F1320" s="27" t="s">
        <v>4510</v>
      </c>
      <c r="G1320" s="30" t="s">
        <v>4511</v>
      </c>
      <c r="H1320" s="26" t="str">
        <f t="shared" si="93"/>
        <v>31</v>
      </c>
      <c r="I1320" s="26" t="str">
        <f t="shared" si="96"/>
        <v>4013</v>
      </c>
      <c r="J1320" s="24" t="str">
        <f t="shared" si="95"/>
        <v>401</v>
      </c>
    </row>
    <row r="1321" spans="2:10">
      <c r="B1321" s="27" t="s">
        <v>108</v>
      </c>
      <c r="C1321" s="27" t="s">
        <v>619</v>
      </c>
      <c r="D1321" s="26" t="str">
        <f t="shared" si="94"/>
        <v>鳥取県日野町</v>
      </c>
      <c r="E1321" s="27" t="s">
        <v>4479</v>
      </c>
      <c r="F1321" s="27" t="s">
        <v>4088</v>
      </c>
      <c r="G1321" s="30" t="s">
        <v>4512</v>
      </c>
      <c r="H1321" s="26" t="str">
        <f t="shared" si="93"/>
        <v>31</v>
      </c>
      <c r="I1321" s="26" t="str">
        <f t="shared" si="96"/>
        <v>4021</v>
      </c>
      <c r="J1321" s="24" t="str">
        <f t="shared" si="95"/>
        <v>402</v>
      </c>
    </row>
    <row r="1322" spans="2:10">
      <c r="B1322" s="27" t="s">
        <v>108</v>
      </c>
      <c r="C1322" s="27" t="s">
        <v>832</v>
      </c>
      <c r="D1322" s="26" t="str">
        <f t="shared" si="94"/>
        <v>鳥取県江府町</v>
      </c>
      <c r="E1322" s="27" t="s">
        <v>4479</v>
      </c>
      <c r="F1322" s="27" t="s">
        <v>4513</v>
      </c>
      <c r="G1322" s="30" t="s">
        <v>4514</v>
      </c>
      <c r="H1322" s="26" t="str">
        <f t="shared" si="93"/>
        <v>31</v>
      </c>
      <c r="I1322" s="26" t="str">
        <f t="shared" si="96"/>
        <v>4030</v>
      </c>
      <c r="J1322" s="24" t="str">
        <f t="shared" si="95"/>
        <v>403</v>
      </c>
    </row>
    <row r="1323" spans="2:10">
      <c r="B1323" s="25" t="s">
        <v>4515</v>
      </c>
      <c r="C1323" s="26"/>
      <c r="D1323" s="26" t="str">
        <f t="shared" si="94"/>
        <v>島根県</v>
      </c>
      <c r="E1323" s="27" t="s">
        <v>4516</v>
      </c>
      <c r="F1323" s="26"/>
      <c r="G1323" s="28" t="s">
        <v>4517</v>
      </c>
      <c r="H1323" s="26" t="str">
        <f t="shared" si="93"/>
        <v>32</v>
      </c>
      <c r="I1323" s="26"/>
      <c r="J1323" s="24" t="str">
        <f t="shared" si="95"/>
        <v/>
      </c>
    </row>
    <row r="1324" spans="2:10">
      <c r="B1324" s="27" t="s">
        <v>109</v>
      </c>
      <c r="C1324" s="27" t="s">
        <v>146</v>
      </c>
      <c r="D1324" s="26" t="str">
        <f t="shared" si="94"/>
        <v>島根県松江市</v>
      </c>
      <c r="E1324" s="27" t="s">
        <v>4518</v>
      </c>
      <c r="F1324" s="27" t="s">
        <v>4519</v>
      </c>
      <c r="G1324" s="30" t="s">
        <v>4520</v>
      </c>
      <c r="H1324" s="26" t="str">
        <f t="shared" si="93"/>
        <v>32</v>
      </c>
      <c r="I1324" s="26" t="str">
        <f t="shared" ref="I1324:I1342" si="97">RIGHT(G1324,4)</f>
        <v>2016</v>
      </c>
      <c r="J1324" s="24" t="str">
        <f t="shared" si="95"/>
        <v>201</v>
      </c>
    </row>
    <row r="1325" spans="2:10">
      <c r="B1325" s="27" t="s">
        <v>109</v>
      </c>
      <c r="C1325" s="27" t="s">
        <v>177</v>
      </c>
      <c r="D1325" s="26" t="str">
        <f t="shared" si="94"/>
        <v>島根県浜田市</v>
      </c>
      <c r="E1325" s="27" t="s">
        <v>4518</v>
      </c>
      <c r="F1325" s="27" t="s">
        <v>4521</v>
      </c>
      <c r="G1325" s="30" t="s">
        <v>4522</v>
      </c>
      <c r="H1325" s="26" t="str">
        <f t="shared" si="93"/>
        <v>32</v>
      </c>
      <c r="I1325" s="26" t="str">
        <f t="shared" si="97"/>
        <v>2024</v>
      </c>
      <c r="J1325" s="24" t="str">
        <f t="shared" si="95"/>
        <v>202</v>
      </c>
    </row>
    <row r="1326" spans="2:10">
      <c r="B1326" s="27" t="s">
        <v>109</v>
      </c>
      <c r="C1326" s="27" t="s">
        <v>209</v>
      </c>
      <c r="D1326" s="26" t="str">
        <f t="shared" si="94"/>
        <v>島根県出雲市</v>
      </c>
      <c r="E1326" s="27" t="s">
        <v>4518</v>
      </c>
      <c r="F1326" s="27" t="s">
        <v>4523</v>
      </c>
      <c r="G1326" s="30" t="s">
        <v>4524</v>
      </c>
      <c r="H1326" s="26" t="str">
        <f t="shared" si="93"/>
        <v>32</v>
      </c>
      <c r="I1326" s="26" t="str">
        <f t="shared" si="97"/>
        <v>2032</v>
      </c>
      <c r="J1326" s="24" t="str">
        <f t="shared" si="95"/>
        <v>203</v>
      </c>
    </row>
    <row r="1327" spans="2:10">
      <c r="B1327" s="27" t="s">
        <v>109</v>
      </c>
      <c r="C1327" s="27" t="s">
        <v>241</v>
      </c>
      <c r="D1327" s="26" t="str">
        <f t="shared" si="94"/>
        <v>島根県益田市</v>
      </c>
      <c r="E1327" s="27" t="s">
        <v>4518</v>
      </c>
      <c r="F1327" s="27" t="s">
        <v>4525</v>
      </c>
      <c r="G1327" s="30" t="s">
        <v>4526</v>
      </c>
      <c r="H1327" s="26" t="str">
        <f t="shared" si="93"/>
        <v>32</v>
      </c>
      <c r="I1327" s="26" t="str">
        <f t="shared" si="97"/>
        <v>2041</v>
      </c>
      <c r="J1327" s="24" t="str">
        <f t="shared" si="95"/>
        <v>204</v>
      </c>
    </row>
    <row r="1328" spans="2:10">
      <c r="B1328" s="27" t="s">
        <v>109</v>
      </c>
      <c r="C1328" s="27" t="s">
        <v>273</v>
      </c>
      <c r="D1328" s="26" t="str">
        <f t="shared" si="94"/>
        <v>島根県大田市</v>
      </c>
      <c r="E1328" s="27" t="s">
        <v>4518</v>
      </c>
      <c r="F1328" s="27" t="s">
        <v>4527</v>
      </c>
      <c r="G1328" s="30" t="s">
        <v>4528</v>
      </c>
      <c r="H1328" s="26" t="str">
        <f t="shared" si="93"/>
        <v>32</v>
      </c>
      <c r="I1328" s="26" t="str">
        <f t="shared" si="97"/>
        <v>2059</v>
      </c>
      <c r="J1328" s="24" t="str">
        <f t="shared" si="95"/>
        <v>205</v>
      </c>
    </row>
    <row r="1329" spans="2:10">
      <c r="B1329" s="27" t="s">
        <v>109</v>
      </c>
      <c r="C1329" s="27" t="s">
        <v>307</v>
      </c>
      <c r="D1329" s="26" t="str">
        <f t="shared" si="94"/>
        <v>島根県安来市</v>
      </c>
      <c r="E1329" s="27" t="s">
        <v>4518</v>
      </c>
      <c r="F1329" s="27" t="s">
        <v>4529</v>
      </c>
      <c r="G1329" s="30" t="s">
        <v>4530</v>
      </c>
      <c r="H1329" s="26" t="str">
        <f t="shared" si="93"/>
        <v>32</v>
      </c>
      <c r="I1329" s="26" t="str">
        <f t="shared" si="97"/>
        <v>2067</v>
      </c>
      <c r="J1329" s="24" t="str">
        <f t="shared" si="95"/>
        <v>206</v>
      </c>
    </row>
    <row r="1330" spans="2:10">
      <c r="B1330" s="27" t="s">
        <v>109</v>
      </c>
      <c r="C1330" s="27" t="s">
        <v>343</v>
      </c>
      <c r="D1330" s="26" t="str">
        <f t="shared" si="94"/>
        <v>島根県江津市</v>
      </c>
      <c r="E1330" s="27" t="s">
        <v>4518</v>
      </c>
      <c r="F1330" s="27" t="s">
        <v>4531</v>
      </c>
      <c r="G1330" s="30" t="s">
        <v>4532</v>
      </c>
      <c r="H1330" s="26" t="str">
        <f t="shared" si="93"/>
        <v>32</v>
      </c>
      <c r="I1330" s="26" t="str">
        <f t="shared" si="97"/>
        <v>2075</v>
      </c>
      <c r="J1330" s="24" t="str">
        <f t="shared" si="95"/>
        <v>207</v>
      </c>
    </row>
    <row r="1331" spans="2:10">
      <c r="B1331" s="27" t="s">
        <v>109</v>
      </c>
      <c r="C1331" s="27" t="s">
        <v>379</v>
      </c>
      <c r="D1331" s="26" t="str">
        <f t="shared" si="94"/>
        <v>島根県雲南市</v>
      </c>
      <c r="E1331" s="27" t="s">
        <v>4518</v>
      </c>
      <c r="F1331" s="27" t="s">
        <v>4533</v>
      </c>
      <c r="G1331" s="30" t="s">
        <v>4534</v>
      </c>
      <c r="H1331" s="26" t="str">
        <f t="shared" si="93"/>
        <v>32</v>
      </c>
      <c r="I1331" s="26" t="str">
        <f t="shared" si="97"/>
        <v>2091</v>
      </c>
      <c r="J1331" s="24" t="str">
        <f t="shared" si="95"/>
        <v>209</v>
      </c>
    </row>
    <row r="1332" spans="2:10">
      <c r="B1332" s="27" t="s">
        <v>109</v>
      </c>
      <c r="C1332" s="27" t="s">
        <v>416</v>
      </c>
      <c r="D1332" s="26" t="str">
        <f t="shared" si="94"/>
        <v>島根県奥出雲町</v>
      </c>
      <c r="E1332" s="27" t="s">
        <v>4518</v>
      </c>
      <c r="F1332" s="27" t="s">
        <v>4535</v>
      </c>
      <c r="G1332" s="30" t="s">
        <v>4536</v>
      </c>
      <c r="H1332" s="26" t="str">
        <f t="shared" si="93"/>
        <v>32</v>
      </c>
      <c r="I1332" s="26" t="str">
        <f t="shared" si="97"/>
        <v>3438</v>
      </c>
      <c r="J1332" s="24" t="str">
        <f t="shared" si="95"/>
        <v>343</v>
      </c>
    </row>
    <row r="1333" spans="2:10">
      <c r="B1333" s="27" t="s">
        <v>109</v>
      </c>
      <c r="C1333" s="27" t="s">
        <v>455</v>
      </c>
      <c r="D1333" s="26" t="str">
        <f t="shared" si="94"/>
        <v>島根県飯南町</v>
      </c>
      <c r="E1333" s="27" t="s">
        <v>4518</v>
      </c>
      <c r="F1333" s="27" t="s">
        <v>4537</v>
      </c>
      <c r="G1333" s="30" t="s">
        <v>4538</v>
      </c>
      <c r="H1333" s="26" t="str">
        <f t="shared" si="93"/>
        <v>32</v>
      </c>
      <c r="I1333" s="26" t="str">
        <f t="shared" si="97"/>
        <v>3861</v>
      </c>
      <c r="J1333" s="24" t="str">
        <f t="shared" si="95"/>
        <v>386</v>
      </c>
    </row>
    <row r="1334" spans="2:10">
      <c r="B1334" s="27" t="s">
        <v>109</v>
      </c>
      <c r="C1334" s="27" t="s">
        <v>497</v>
      </c>
      <c r="D1334" s="26" t="str">
        <f t="shared" si="94"/>
        <v>島根県川本町</v>
      </c>
      <c r="E1334" s="27" t="s">
        <v>4518</v>
      </c>
      <c r="F1334" s="27" t="s">
        <v>4539</v>
      </c>
      <c r="G1334" s="30" t="s">
        <v>4540</v>
      </c>
      <c r="H1334" s="26" t="str">
        <f t="shared" si="93"/>
        <v>32</v>
      </c>
      <c r="I1334" s="26" t="str">
        <f t="shared" si="97"/>
        <v>4418</v>
      </c>
      <c r="J1334" s="24" t="str">
        <f t="shared" si="95"/>
        <v>441</v>
      </c>
    </row>
    <row r="1335" spans="2:10">
      <c r="B1335" s="27" t="s">
        <v>109</v>
      </c>
      <c r="C1335" s="27" t="s">
        <v>540</v>
      </c>
      <c r="D1335" s="26" t="str">
        <f t="shared" si="94"/>
        <v>島根県美郷町</v>
      </c>
      <c r="E1335" s="27" t="s">
        <v>4518</v>
      </c>
      <c r="F1335" s="27" t="s">
        <v>2472</v>
      </c>
      <c r="G1335" s="30" t="s">
        <v>4541</v>
      </c>
      <c r="H1335" s="26" t="str">
        <f t="shared" si="93"/>
        <v>32</v>
      </c>
      <c r="I1335" s="26" t="str">
        <f t="shared" si="97"/>
        <v>4485</v>
      </c>
      <c r="J1335" s="24" t="str">
        <f t="shared" si="95"/>
        <v>448</v>
      </c>
    </row>
    <row r="1336" spans="2:10">
      <c r="B1336" s="27" t="s">
        <v>109</v>
      </c>
      <c r="C1336" s="27" t="s">
        <v>583</v>
      </c>
      <c r="D1336" s="26" t="str">
        <f t="shared" si="94"/>
        <v>島根県邑南町</v>
      </c>
      <c r="E1336" s="27" t="s">
        <v>4518</v>
      </c>
      <c r="F1336" s="27" t="s">
        <v>4542</v>
      </c>
      <c r="G1336" s="30" t="s">
        <v>4543</v>
      </c>
      <c r="H1336" s="26" t="str">
        <f t="shared" si="93"/>
        <v>32</v>
      </c>
      <c r="I1336" s="26" t="str">
        <f t="shared" si="97"/>
        <v>4493</v>
      </c>
      <c r="J1336" s="24" t="str">
        <f t="shared" si="95"/>
        <v>449</v>
      </c>
    </row>
    <row r="1337" spans="2:10">
      <c r="B1337" s="27" t="s">
        <v>109</v>
      </c>
      <c r="C1337" s="27" t="s">
        <v>625</v>
      </c>
      <c r="D1337" s="26" t="str">
        <f t="shared" si="94"/>
        <v>島根県津和野町</v>
      </c>
      <c r="E1337" s="27" t="s">
        <v>4518</v>
      </c>
      <c r="F1337" s="27" t="s">
        <v>4544</v>
      </c>
      <c r="G1337" s="30" t="s">
        <v>4545</v>
      </c>
      <c r="H1337" s="26" t="str">
        <f t="shared" si="93"/>
        <v>32</v>
      </c>
      <c r="I1337" s="26" t="str">
        <f t="shared" si="97"/>
        <v>5015</v>
      </c>
      <c r="J1337" s="24" t="str">
        <f t="shared" si="95"/>
        <v>501</v>
      </c>
    </row>
    <row r="1338" spans="2:10">
      <c r="B1338" s="27" t="s">
        <v>109</v>
      </c>
      <c r="C1338" s="27" t="s">
        <v>668</v>
      </c>
      <c r="D1338" s="26" t="str">
        <f t="shared" si="94"/>
        <v>島根県吉賀町</v>
      </c>
      <c r="E1338" s="27" t="s">
        <v>4518</v>
      </c>
      <c r="F1338" s="27" t="s">
        <v>4546</v>
      </c>
      <c r="G1338" s="30" t="s">
        <v>4547</v>
      </c>
      <c r="H1338" s="26" t="str">
        <f t="shared" si="93"/>
        <v>32</v>
      </c>
      <c r="I1338" s="26" t="str">
        <f t="shared" si="97"/>
        <v>5058</v>
      </c>
      <c r="J1338" s="24" t="str">
        <f t="shared" si="95"/>
        <v>505</v>
      </c>
    </row>
    <row r="1339" spans="2:10">
      <c r="B1339" s="27" t="s">
        <v>109</v>
      </c>
      <c r="C1339" s="27" t="s">
        <v>711</v>
      </c>
      <c r="D1339" s="26" t="str">
        <f t="shared" si="94"/>
        <v>島根県海士町</v>
      </c>
      <c r="E1339" s="27" t="s">
        <v>4518</v>
      </c>
      <c r="F1339" s="27" t="s">
        <v>4548</v>
      </c>
      <c r="G1339" s="30" t="s">
        <v>4549</v>
      </c>
      <c r="H1339" s="26" t="str">
        <f t="shared" si="93"/>
        <v>32</v>
      </c>
      <c r="I1339" s="26" t="str">
        <f t="shared" si="97"/>
        <v>5252</v>
      </c>
      <c r="J1339" s="24" t="str">
        <f t="shared" si="95"/>
        <v>525</v>
      </c>
    </row>
    <row r="1340" spans="2:10">
      <c r="B1340" s="27" t="s">
        <v>109</v>
      </c>
      <c r="C1340" s="27" t="s">
        <v>752</v>
      </c>
      <c r="D1340" s="26" t="str">
        <f t="shared" si="94"/>
        <v>島根県西ノ島町</v>
      </c>
      <c r="E1340" s="27" t="s">
        <v>4518</v>
      </c>
      <c r="F1340" s="27" t="s">
        <v>4550</v>
      </c>
      <c r="G1340" s="30" t="s">
        <v>4551</v>
      </c>
      <c r="H1340" s="26" t="str">
        <f t="shared" si="93"/>
        <v>32</v>
      </c>
      <c r="I1340" s="26" t="str">
        <f t="shared" si="97"/>
        <v>5261</v>
      </c>
      <c r="J1340" s="24" t="str">
        <f t="shared" si="95"/>
        <v>526</v>
      </c>
    </row>
    <row r="1341" spans="2:10">
      <c r="B1341" s="27" t="s">
        <v>109</v>
      </c>
      <c r="C1341" s="27" t="s">
        <v>791</v>
      </c>
      <c r="D1341" s="26" t="str">
        <f t="shared" si="94"/>
        <v>島根県知夫村</v>
      </c>
      <c r="E1341" s="27" t="s">
        <v>4518</v>
      </c>
      <c r="F1341" s="27" t="s">
        <v>4552</v>
      </c>
      <c r="G1341" s="30" t="s">
        <v>4553</v>
      </c>
      <c r="H1341" s="26" t="str">
        <f t="shared" si="93"/>
        <v>32</v>
      </c>
      <c r="I1341" s="26" t="str">
        <f t="shared" si="97"/>
        <v>5279</v>
      </c>
      <c r="J1341" s="24" t="str">
        <f t="shared" si="95"/>
        <v>527</v>
      </c>
    </row>
    <row r="1342" spans="2:10">
      <c r="B1342" s="27" t="s">
        <v>109</v>
      </c>
      <c r="C1342" s="27" t="s">
        <v>833</v>
      </c>
      <c r="D1342" s="26" t="str">
        <f t="shared" si="94"/>
        <v>島根県隠岐の島町</v>
      </c>
      <c r="E1342" s="27" t="s">
        <v>4518</v>
      </c>
      <c r="F1342" s="27" t="s">
        <v>4554</v>
      </c>
      <c r="G1342" s="30" t="s">
        <v>4555</v>
      </c>
      <c r="H1342" s="26" t="str">
        <f t="shared" si="93"/>
        <v>32</v>
      </c>
      <c r="I1342" s="26" t="str">
        <f t="shared" si="97"/>
        <v>5287</v>
      </c>
      <c r="J1342" s="24" t="str">
        <f t="shared" si="95"/>
        <v>528</v>
      </c>
    </row>
    <row r="1343" spans="2:10">
      <c r="B1343" s="25" t="s">
        <v>4556</v>
      </c>
      <c r="C1343" s="26"/>
      <c r="D1343" s="26" t="str">
        <f t="shared" si="94"/>
        <v>岡山県</v>
      </c>
      <c r="E1343" s="27" t="s">
        <v>4557</v>
      </c>
      <c r="F1343" s="26"/>
      <c r="G1343" s="28" t="s">
        <v>4558</v>
      </c>
      <c r="H1343" s="26" t="str">
        <f t="shared" si="93"/>
        <v>33</v>
      </c>
      <c r="I1343" s="26"/>
      <c r="J1343" s="24" t="str">
        <f t="shared" si="95"/>
        <v/>
      </c>
    </row>
    <row r="1344" spans="2:10">
      <c r="B1344" s="27" t="s">
        <v>110</v>
      </c>
      <c r="C1344" s="27" t="s">
        <v>4559</v>
      </c>
      <c r="D1344" s="26" t="str">
        <f t="shared" si="94"/>
        <v>岡山県岡山市</v>
      </c>
      <c r="E1344" s="27" t="s">
        <v>4560</v>
      </c>
      <c r="F1344" s="27" t="s">
        <v>4561</v>
      </c>
      <c r="G1344" s="30" t="s">
        <v>4562</v>
      </c>
      <c r="H1344" s="26" t="str">
        <f t="shared" si="93"/>
        <v>33</v>
      </c>
      <c r="I1344" s="26" t="str">
        <f t="shared" ref="I1344:I1370" si="98">RIGHT(G1344,4)</f>
        <v>1007</v>
      </c>
      <c r="J1344" s="24" t="str">
        <f t="shared" si="95"/>
        <v>100</v>
      </c>
    </row>
    <row r="1345" spans="2:10">
      <c r="B1345" s="27" t="s">
        <v>110</v>
      </c>
      <c r="C1345" s="27" t="s">
        <v>274</v>
      </c>
      <c r="D1345" s="26" t="str">
        <f t="shared" si="94"/>
        <v>岡山県倉敷市</v>
      </c>
      <c r="E1345" s="27" t="s">
        <v>4560</v>
      </c>
      <c r="F1345" s="27" t="s">
        <v>4563</v>
      </c>
      <c r="G1345" s="30" t="s">
        <v>4564</v>
      </c>
      <c r="H1345" s="26" t="str">
        <f t="shared" si="93"/>
        <v>33</v>
      </c>
      <c r="I1345" s="26" t="str">
        <f t="shared" si="98"/>
        <v>2020</v>
      </c>
      <c r="J1345" s="24" t="str">
        <f t="shared" si="95"/>
        <v>202</v>
      </c>
    </row>
    <row r="1346" spans="2:10">
      <c r="B1346" s="27" t="s">
        <v>110</v>
      </c>
      <c r="C1346" s="27" t="s">
        <v>308</v>
      </c>
      <c r="D1346" s="26" t="str">
        <f t="shared" si="94"/>
        <v>岡山県津山市</v>
      </c>
      <c r="E1346" s="27" t="s">
        <v>4560</v>
      </c>
      <c r="F1346" s="27" t="s">
        <v>4565</v>
      </c>
      <c r="G1346" s="30" t="s">
        <v>4566</v>
      </c>
      <c r="H1346" s="26" t="str">
        <f t="shared" ref="H1346:H1409" si="99">LEFT(G1346,2)</f>
        <v>33</v>
      </c>
      <c r="I1346" s="26" t="str">
        <f t="shared" si="98"/>
        <v>2038</v>
      </c>
      <c r="J1346" s="24" t="str">
        <f t="shared" si="95"/>
        <v>203</v>
      </c>
    </row>
    <row r="1347" spans="2:10">
      <c r="B1347" s="27" t="s">
        <v>110</v>
      </c>
      <c r="C1347" s="27" t="s">
        <v>344</v>
      </c>
      <c r="D1347" s="26" t="str">
        <f t="shared" ref="D1347:D1410" si="100">CONCATENATE(B1347,C1347)</f>
        <v>岡山県玉野市</v>
      </c>
      <c r="E1347" s="27" t="s">
        <v>4560</v>
      </c>
      <c r="F1347" s="27" t="s">
        <v>4567</v>
      </c>
      <c r="G1347" s="30" t="s">
        <v>4568</v>
      </c>
      <c r="H1347" s="26" t="str">
        <f t="shared" si="99"/>
        <v>33</v>
      </c>
      <c r="I1347" s="26" t="str">
        <f t="shared" si="98"/>
        <v>2046</v>
      </c>
      <c r="J1347" s="24" t="str">
        <f t="shared" ref="J1347:J1410" si="101">LEFT(I1347,3)</f>
        <v>204</v>
      </c>
    </row>
    <row r="1348" spans="2:10">
      <c r="B1348" s="27" t="s">
        <v>110</v>
      </c>
      <c r="C1348" s="27" t="s">
        <v>380</v>
      </c>
      <c r="D1348" s="26" t="str">
        <f t="shared" si="100"/>
        <v>岡山県笠岡市</v>
      </c>
      <c r="E1348" s="27" t="s">
        <v>4560</v>
      </c>
      <c r="F1348" s="27" t="s">
        <v>4569</v>
      </c>
      <c r="G1348" s="30" t="s">
        <v>4570</v>
      </c>
      <c r="H1348" s="26" t="str">
        <f t="shared" si="99"/>
        <v>33</v>
      </c>
      <c r="I1348" s="26" t="str">
        <f t="shared" si="98"/>
        <v>2054</v>
      </c>
      <c r="J1348" s="24" t="str">
        <f t="shared" si="101"/>
        <v>205</v>
      </c>
    </row>
    <row r="1349" spans="2:10">
      <c r="B1349" s="27" t="s">
        <v>110</v>
      </c>
      <c r="C1349" s="27" t="s">
        <v>417</v>
      </c>
      <c r="D1349" s="26" t="str">
        <f t="shared" si="100"/>
        <v>岡山県井原市</v>
      </c>
      <c r="E1349" s="27" t="s">
        <v>4560</v>
      </c>
      <c r="F1349" s="27" t="s">
        <v>4571</v>
      </c>
      <c r="G1349" s="30" t="s">
        <v>4572</v>
      </c>
      <c r="H1349" s="26" t="str">
        <f t="shared" si="99"/>
        <v>33</v>
      </c>
      <c r="I1349" s="26" t="str">
        <f t="shared" si="98"/>
        <v>2071</v>
      </c>
      <c r="J1349" s="24" t="str">
        <f t="shared" si="101"/>
        <v>207</v>
      </c>
    </row>
    <row r="1350" spans="2:10">
      <c r="B1350" s="27" t="s">
        <v>110</v>
      </c>
      <c r="C1350" s="27" t="s">
        <v>456</v>
      </c>
      <c r="D1350" s="26" t="str">
        <f t="shared" si="100"/>
        <v>岡山県総社市</v>
      </c>
      <c r="E1350" s="27" t="s">
        <v>4560</v>
      </c>
      <c r="F1350" s="27" t="s">
        <v>4573</v>
      </c>
      <c r="G1350" s="30" t="s">
        <v>4574</v>
      </c>
      <c r="H1350" s="26" t="str">
        <f t="shared" si="99"/>
        <v>33</v>
      </c>
      <c r="I1350" s="26" t="str">
        <f t="shared" si="98"/>
        <v>2089</v>
      </c>
      <c r="J1350" s="24" t="str">
        <f t="shared" si="101"/>
        <v>208</v>
      </c>
    </row>
    <row r="1351" spans="2:10">
      <c r="B1351" s="27" t="s">
        <v>110</v>
      </c>
      <c r="C1351" s="27" t="s">
        <v>498</v>
      </c>
      <c r="D1351" s="26" t="str">
        <f t="shared" si="100"/>
        <v>岡山県高梁市</v>
      </c>
      <c r="E1351" s="27" t="s">
        <v>4560</v>
      </c>
      <c r="F1351" s="27" t="s">
        <v>4575</v>
      </c>
      <c r="G1351" s="30" t="s">
        <v>4576</v>
      </c>
      <c r="H1351" s="26" t="str">
        <f t="shared" si="99"/>
        <v>33</v>
      </c>
      <c r="I1351" s="26" t="str">
        <f t="shared" si="98"/>
        <v>2097</v>
      </c>
      <c r="J1351" s="24" t="str">
        <f t="shared" si="101"/>
        <v>209</v>
      </c>
    </row>
    <row r="1352" spans="2:10">
      <c r="B1352" s="27" t="s">
        <v>110</v>
      </c>
      <c r="C1352" s="27" t="s">
        <v>541</v>
      </c>
      <c r="D1352" s="26" t="str">
        <f t="shared" si="100"/>
        <v>岡山県新見市</v>
      </c>
      <c r="E1352" s="27" t="s">
        <v>4560</v>
      </c>
      <c r="F1352" s="27" t="s">
        <v>4577</v>
      </c>
      <c r="G1352" s="30" t="s">
        <v>4578</v>
      </c>
      <c r="H1352" s="26" t="str">
        <f t="shared" si="99"/>
        <v>33</v>
      </c>
      <c r="I1352" s="26" t="str">
        <f t="shared" si="98"/>
        <v>2101</v>
      </c>
      <c r="J1352" s="24" t="str">
        <f t="shared" si="101"/>
        <v>210</v>
      </c>
    </row>
    <row r="1353" spans="2:10">
      <c r="B1353" s="27" t="s">
        <v>110</v>
      </c>
      <c r="C1353" s="27" t="s">
        <v>584</v>
      </c>
      <c r="D1353" s="26" t="str">
        <f t="shared" si="100"/>
        <v>岡山県備前市</v>
      </c>
      <c r="E1353" s="27" t="s">
        <v>4560</v>
      </c>
      <c r="F1353" s="27" t="s">
        <v>4579</v>
      </c>
      <c r="G1353" s="30" t="s">
        <v>4580</v>
      </c>
      <c r="H1353" s="26" t="str">
        <f t="shared" si="99"/>
        <v>33</v>
      </c>
      <c r="I1353" s="26" t="str">
        <f t="shared" si="98"/>
        <v>2119</v>
      </c>
      <c r="J1353" s="24" t="str">
        <f t="shared" si="101"/>
        <v>211</v>
      </c>
    </row>
    <row r="1354" spans="2:10">
      <c r="B1354" s="27" t="s">
        <v>110</v>
      </c>
      <c r="C1354" s="27" t="s">
        <v>626</v>
      </c>
      <c r="D1354" s="26" t="str">
        <f t="shared" si="100"/>
        <v>岡山県瀬戸内市</v>
      </c>
      <c r="E1354" s="27" t="s">
        <v>4560</v>
      </c>
      <c r="F1354" s="27" t="s">
        <v>4581</v>
      </c>
      <c r="G1354" s="30" t="s">
        <v>4582</v>
      </c>
      <c r="H1354" s="26" t="str">
        <f t="shared" si="99"/>
        <v>33</v>
      </c>
      <c r="I1354" s="26" t="str">
        <f t="shared" si="98"/>
        <v>2127</v>
      </c>
      <c r="J1354" s="24" t="str">
        <f t="shared" si="101"/>
        <v>212</v>
      </c>
    </row>
    <row r="1355" spans="2:10">
      <c r="B1355" s="27" t="s">
        <v>110</v>
      </c>
      <c r="C1355" s="27" t="s">
        <v>669</v>
      </c>
      <c r="D1355" s="26" t="str">
        <f t="shared" si="100"/>
        <v>岡山県赤磐市</v>
      </c>
      <c r="E1355" s="27" t="s">
        <v>4560</v>
      </c>
      <c r="F1355" s="27" t="s">
        <v>4583</v>
      </c>
      <c r="G1355" s="30" t="s">
        <v>4584</v>
      </c>
      <c r="H1355" s="26" t="str">
        <f t="shared" si="99"/>
        <v>33</v>
      </c>
      <c r="I1355" s="26" t="str">
        <f t="shared" si="98"/>
        <v>2135</v>
      </c>
      <c r="J1355" s="24" t="str">
        <f t="shared" si="101"/>
        <v>213</v>
      </c>
    </row>
    <row r="1356" spans="2:10">
      <c r="B1356" s="27" t="s">
        <v>110</v>
      </c>
      <c r="C1356" s="27" t="s">
        <v>712</v>
      </c>
      <c r="D1356" s="26" t="str">
        <f t="shared" si="100"/>
        <v>岡山県真庭市</v>
      </c>
      <c r="E1356" s="27" t="s">
        <v>4560</v>
      </c>
      <c r="F1356" s="27" t="s">
        <v>4585</v>
      </c>
      <c r="G1356" s="30" t="s">
        <v>4586</v>
      </c>
      <c r="H1356" s="26" t="str">
        <f t="shared" si="99"/>
        <v>33</v>
      </c>
      <c r="I1356" s="26" t="str">
        <f t="shared" si="98"/>
        <v>2143</v>
      </c>
      <c r="J1356" s="24" t="str">
        <f t="shared" si="101"/>
        <v>214</v>
      </c>
    </row>
    <row r="1357" spans="2:10">
      <c r="B1357" s="27" t="s">
        <v>110</v>
      </c>
      <c r="C1357" s="27" t="s">
        <v>753</v>
      </c>
      <c r="D1357" s="26" t="str">
        <f t="shared" si="100"/>
        <v>岡山県美作市</v>
      </c>
      <c r="E1357" s="27" t="s">
        <v>4560</v>
      </c>
      <c r="F1357" s="27" t="s">
        <v>4587</v>
      </c>
      <c r="G1357" s="30" t="s">
        <v>4588</v>
      </c>
      <c r="H1357" s="26" t="str">
        <f t="shared" si="99"/>
        <v>33</v>
      </c>
      <c r="I1357" s="26" t="str">
        <f t="shared" si="98"/>
        <v>2151</v>
      </c>
      <c r="J1357" s="24" t="str">
        <f t="shared" si="101"/>
        <v>215</v>
      </c>
    </row>
    <row r="1358" spans="2:10">
      <c r="B1358" s="27" t="s">
        <v>110</v>
      </c>
      <c r="C1358" s="27" t="s">
        <v>792</v>
      </c>
      <c r="D1358" s="26" t="str">
        <f t="shared" si="100"/>
        <v>岡山県浅口市</v>
      </c>
      <c r="E1358" s="27" t="s">
        <v>4560</v>
      </c>
      <c r="F1358" s="27" t="s">
        <v>4589</v>
      </c>
      <c r="G1358" s="30" t="s">
        <v>4590</v>
      </c>
      <c r="H1358" s="26" t="str">
        <f t="shared" si="99"/>
        <v>33</v>
      </c>
      <c r="I1358" s="26" t="str">
        <f t="shared" si="98"/>
        <v>2160</v>
      </c>
      <c r="J1358" s="24" t="str">
        <f t="shared" si="101"/>
        <v>216</v>
      </c>
    </row>
    <row r="1359" spans="2:10">
      <c r="B1359" s="27" t="s">
        <v>110</v>
      </c>
      <c r="C1359" s="27" t="s">
        <v>834</v>
      </c>
      <c r="D1359" s="26" t="str">
        <f t="shared" si="100"/>
        <v>岡山県和気町</v>
      </c>
      <c r="E1359" s="27" t="s">
        <v>4560</v>
      </c>
      <c r="F1359" s="27" t="s">
        <v>4591</v>
      </c>
      <c r="G1359" s="30" t="s">
        <v>4592</v>
      </c>
      <c r="H1359" s="26" t="str">
        <f t="shared" si="99"/>
        <v>33</v>
      </c>
      <c r="I1359" s="26" t="str">
        <f t="shared" si="98"/>
        <v>3468</v>
      </c>
      <c r="J1359" s="24" t="str">
        <f t="shared" si="101"/>
        <v>346</v>
      </c>
    </row>
    <row r="1360" spans="2:10">
      <c r="B1360" s="27" t="s">
        <v>110</v>
      </c>
      <c r="C1360" s="27" t="s">
        <v>871</v>
      </c>
      <c r="D1360" s="26" t="str">
        <f t="shared" si="100"/>
        <v>岡山県早島町</v>
      </c>
      <c r="E1360" s="27" t="s">
        <v>4560</v>
      </c>
      <c r="F1360" s="27" t="s">
        <v>4593</v>
      </c>
      <c r="G1360" s="30" t="s">
        <v>4594</v>
      </c>
      <c r="H1360" s="26" t="str">
        <f t="shared" si="99"/>
        <v>33</v>
      </c>
      <c r="I1360" s="26" t="str">
        <f t="shared" si="98"/>
        <v>4235</v>
      </c>
      <c r="J1360" s="24" t="str">
        <f t="shared" si="101"/>
        <v>423</v>
      </c>
    </row>
    <row r="1361" spans="2:10">
      <c r="B1361" s="27" t="s">
        <v>110</v>
      </c>
      <c r="C1361" s="27" t="s">
        <v>907</v>
      </c>
      <c r="D1361" s="26" t="str">
        <f t="shared" si="100"/>
        <v>岡山県里庄町</v>
      </c>
      <c r="E1361" s="27" t="s">
        <v>4560</v>
      </c>
      <c r="F1361" s="27" t="s">
        <v>4595</v>
      </c>
      <c r="G1361" s="30" t="s">
        <v>4596</v>
      </c>
      <c r="H1361" s="26" t="str">
        <f t="shared" si="99"/>
        <v>33</v>
      </c>
      <c r="I1361" s="26" t="str">
        <f t="shared" si="98"/>
        <v>4456</v>
      </c>
      <c r="J1361" s="24" t="str">
        <f t="shared" si="101"/>
        <v>445</v>
      </c>
    </row>
    <row r="1362" spans="2:10">
      <c r="B1362" s="27" t="s">
        <v>110</v>
      </c>
      <c r="C1362" s="27" t="s">
        <v>940</v>
      </c>
      <c r="D1362" s="26" t="str">
        <f t="shared" si="100"/>
        <v>岡山県矢掛町</v>
      </c>
      <c r="E1362" s="27" t="s">
        <v>4560</v>
      </c>
      <c r="F1362" s="27" t="s">
        <v>4597</v>
      </c>
      <c r="G1362" s="30" t="s">
        <v>4598</v>
      </c>
      <c r="H1362" s="26" t="str">
        <f t="shared" si="99"/>
        <v>33</v>
      </c>
      <c r="I1362" s="26" t="str">
        <f t="shared" si="98"/>
        <v>4618</v>
      </c>
      <c r="J1362" s="24" t="str">
        <f t="shared" si="101"/>
        <v>461</v>
      </c>
    </row>
    <row r="1363" spans="2:10">
      <c r="B1363" s="27" t="s">
        <v>110</v>
      </c>
      <c r="C1363" s="27" t="s">
        <v>972</v>
      </c>
      <c r="D1363" s="26" t="str">
        <f t="shared" si="100"/>
        <v>岡山県新庄村</v>
      </c>
      <c r="E1363" s="27" t="s">
        <v>4560</v>
      </c>
      <c r="F1363" s="27" t="s">
        <v>4599</v>
      </c>
      <c r="G1363" s="30" t="s">
        <v>4600</v>
      </c>
      <c r="H1363" s="26" t="str">
        <f t="shared" si="99"/>
        <v>33</v>
      </c>
      <c r="I1363" s="26" t="str">
        <f t="shared" si="98"/>
        <v>5860</v>
      </c>
      <c r="J1363" s="24" t="str">
        <f t="shared" si="101"/>
        <v>586</v>
      </c>
    </row>
    <row r="1364" spans="2:10">
      <c r="B1364" s="27" t="s">
        <v>110</v>
      </c>
      <c r="C1364" s="27" t="s">
        <v>1004</v>
      </c>
      <c r="D1364" s="26" t="str">
        <f t="shared" si="100"/>
        <v>岡山県鏡野町</v>
      </c>
      <c r="E1364" s="27" t="s">
        <v>4560</v>
      </c>
      <c r="F1364" s="27" t="s">
        <v>4601</v>
      </c>
      <c r="G1364" s="30" t="s">
        <v>4602</v>
      </c>
      <c r="H1364" s="26" t="str">
        <f t="shared" si="99"/>
        <v>33</v>
      </c>
      <c r="I1364" s="26" t="str">
        <f t="shared" si="98"/>
        <v>6068</v>
      </c>
      <c r="J1364" s="24" t="str">
        <f t="shared" si="101"/>
        <v>606</v>
      </c>
    </row>
    <row r="1365" spans="2:10">
      <c r="B1365" s="27" t="s">
        <v>110</v>
      </c>
      <c r="C1365" s="27" t="s">
        <v>1037</v>
      </c>
      <c r="D1365" s="26" t="str">
        <f t="shared" si="100"/>
        <v>岡山県勝央町</v>
      </c>
      <c r="E1365" s="27" t="s">
        <v>4560</v>
      </c>
      <c r="F1365" s="27" t="s">
        <v>4603</v>
      </c>
      <c r="G1365" s="30" t="s">
        <v>4604</v>
      </c>
      <c r="H1365" s="26" t="str">
        <f t="shared" si="99"/>
        <v>33</v>
      </c>
      <c r="I1365" s="26" t="str">
        <f t="shared" si="98"/>
        <v>6220</v>
      </c>
      <c r="J1365" s="24" t="str">
        <f t="shared" si="101"/>
        <v>622</v>
      </c>
    </row>
    <row r="1366" spans="2:10">
      <c r="B1366" s="27" t="s">
        <v>110</v>
      </c>
      <c r="C1366" s="27" t="s">
        <v>1067</v>
      </c>
      <c r="D1366" s="26" t="str">
        <f t="shared" si="100"/>
        <v>岡山県奈義町</v>
      </c>
      <c r="E1366" s="27" t="s">
        <v>4560</v>
      </c>
      <c r="F1366" s="27" t="s">
        <v>4605</v>
      </c>
      <c r="G1366" s="30" t="s">
        <v>4606</v>
      </c>
      <c r="H1366" s="26" t="str">
        <f t="shared" si="99"/>
        <v>33</v>
      </c>
      <c r="I1366" s="26" t="str">
        <f t="shared" si="98"/>
        <v>6238</v>
      </c>
      <c r="J1366" s="24" t="str">
        <f t="shared" si="101"/>
        <v>623</v>
      </c>
    </row>
    <row r="1367" spans="2:10">
      <c r="B1367" s="27" t="s">
        <v>110</v>
      </c>
      <c r="C1367" s="27" t="s">
        <v>1097</v>
      </c>
      <c r="D1367" s="26" t="str">
        <f t="shared" si="100"/>
        <v>岡山県西粟倉村</v>
      </c>
      <c r="E1367" s="27" t="s">
        <v>4560</v>
      </c>
      <c r="F1367" s="27" t="s">
        <v>4607</v>
      </c>
      <c r="G1367" s="30" t="s">
        <v>4608</v>
      </c>
      <c r="H1367" s="26" t="str">
        <f t="shared" si="99"/>
        <v>33</v>
      </c>
      <c r="I1367" s="26" t="str">
        <f t="shared" si="98"/>
        <v>6432</v>
      </c>
      <c r="J1367" s="24" t="str">
        <f t="shared" si="101"/>
        <v>643</v>
      </c>
    </row>
    <row r="1368" spans="2:10">
      <c r="B1368" s="27" t="s">
        <v>110</v>
      </c>
      <c r="C1368" s="27" t="s">
        <v>1125</v>
      </c>
      <c r="D1368" s="26" t="str">
        <f t="shared" si="100"/>
        <v>岡山県久米南町</v>
      </c>
      <c r="E1368" s="27" t="s">
        <v>4560</v>
      </c>
      <c r="F1368" s="27" t="s">
        <v>4609</v>
      </c>
      <c r="G1368" s="30" t="s">
        <v>4610</v>
      </c>
      <c r="H1368" s="26" t="str">
        <f t="shared" si="99"/>
        <v>33</v>
      </c>
      <c r="I1368" s="26" t="str">
        <f t="shared" si="98"/>
        <v>6637</v>
      </c>
      <c r="J1368" s="24" t="str">
        <f t="shared" si="101"/>
        <v>663</v>
      </c>
    </row>
    <row r="1369" spans="2:10">
      <c r="B1369" s="27" t="s">
        <v>110</v>
      </c>
      <c r="C1369" s="27" t="s">
        <v>1150</v>
      </c>
      <c r="D1369" s="26" t="str">
        <f t="shared" si="100"/>
        <v>岡山県美咲町</v>
      </c>
      <c r="E1369" s="27" t="s">
        <v>4560</v>
      </c>
      <c r="F1369" s="27" t="s">
        <v>4240</v>
      </c>
      <c r="G1369" s="30" t="s">
        <v>4611</v>
      </c>
      <c r="H1369" s="26" t="str">
        <f t="shared" si="99"/>
        <v>33</v>
      </c>
      <c r="I1369" s="26" t="str">
        <f t="shared" si="98"/>
        <v>6661</v>
      </c>
      <c r="J1369" s="24" t="str">
        <f t="shared" si="101"/>
        <v>666</v>
      </c>
    </row>
    <row r="1370" spans="2:10">
      <c r="B1370" s="27" t="s">
        <v>110</v>
      </c>
      <c r="C1370" s="27" t="s">
        <v>1177</v>
      </c>
      <c r="D1370" s="26" t="str">
        <f t="shared" si="100"/>
        <v>岡山県吉備中央町</v>
      </c>
      <c r="E1370" s="27" t="s">
        <v>4560</v>
      </c>
      <c r="F1370" s="27" t="s">
        <v>4612</v>
      </c>
      <c r="G1370" s="30" t="s">
        <v>4613</v>
      </c>
      <c r="H1370" s="26" t="str">
        <f t="shared" si="99"/>
        <v>33</v>
      </c>
      <c r="I1370" s="26" t="str">
        <f t="shared" si="98"/>
        <v>6815</v>
      </c>
      <c r="J1370" s="24" t="str">
        <f t="shared" si="101"/>
        <v>681</v>
      </c>
    </row>
    <row r="1371" spans="2:10">
      <c r="B1371" s="25" t="s">
        <v>4614</v>
      </c>
      <c r="C1371" s="26"/>
      <c r="D1371" s="26" t="str">
        <f t="shared" si="100"/>
        <v>広島県</v>
      </c>
      <c r="E1371" s="27" t="s">
        <v>4615</v>
      </c>
      <c r="F1371" s="26"/>
      <c r="G1371" s="28" t="s">
        <v>4616</v>
      </c>
      <c r="H1371" s="26" t="str">
        <f t="shared" si="99"/>
        <v>34</v>
      </c>
      <c r="I1371" s="26"/>
      <c r="J1371" s="24" t="str">
        <f t="shared" si="101"/>
        <v/>
      </c>
    </row>
    <row r="1372" spans="2:10">
      <c r="B1372" s="27" t="s">
        <v>111</v>
      </c>
      <c r="C1372" s="27" t="s">
        <v>4617</v>
      </c>
      <c r="D1372" s="26" t="str">
        <f t="shared" si="100"/>
        <v>広島県広島市</v>
      </c>
      <c r="E1372" s="27" t="s">
        <v>4618</v>
      </c>
      <c r="F1372" s="27" t="s">
        <v>4619</v>
      </c>
      <c r="G1372" s="30" t="s">
        <v>4620</v>
      </c>
      <c r="H1372" s="26" t="str">
        <f t="shared" si="99"/>
        <v>34</v>
      </c>
      <c r="I1372" s="26" t="str">
        <f t="shared" ref="I1372:I1394" si="102">RIGHT(G1372,4)</f>
        <v>1002</v>
      </c>
      <c r="J1372" s="24" t="str">
        <f t="shared" si="101"/>
        <v>100</v>
      </c>
    </row>
    <row r="1373" spans="2:10">
      <c r="B1373" s="27" t="s">
        <v>111</v>
      </c>
      <c r="C1373" s="27" t="s">
        <v>418</v>
      </c>
      <c r="D1373" s="26" t="str">
        <f t="shared" si="100"/>
        <v>広島県呉市</v>
      </c>
      <c r="E1373" s="27" t="s">
        <v>4618</v>
      </c>
      <c r="F1373" s="27" t="s">
        <v>4621</v>
      </c>
      <c r="G1373" s="30" t="s">
        <v>4622</v>
      </c>
      <c r="H1373" s="26" t="str">
        <f t="shared" si="99"/>
        <v>34</v>
      </c>
      <c r="I1373" s="26" t="str">
        <f t="shared" si="102"/>
        <v>2025</v>
      </c>
      <c r="J1373" s="24" t="str">
        <f t="shared" si="101"/>
        <v>202</v>
      </c>
    </row>
    <row r="1374" spans="2:10">
      <c r="B1374" s="27" t="s">
        <v>111</v>
      </c>
      <c r="C1374" s="27" t="s">
        <v>457</v>
      </c>
      <c r="D1374" s="26" t="str">
        <f t="shared" si="100"/>
        <v>広島県竹原市</v>
      </c>
      <c r="E1374" s="27" t="s">
        <v>4618</v>
      </c>
      <c r="F1374" s="27" t="s">
        <v>4623</v>
      </c>
      <c r="G1374" s="30" t="s">
        <v>4624</v>
      </c>
      <c r="H1374" s="26" t="str">
        <f t="shared" si="99"/>
        <v>34</v>
      </c>
      <c r="I1374" s="26" t="str">
        <f t="shared" si="102"/>
        <v>2033</v>
      </c>
      <c r="J1374" s="24" t="str">
        <f t="shared" si="101"/>
        <v>203</v>
      </c>
    </row>
    <row r="1375" spans="2:10">
      <c r="B1375" s="27" t="s">
        <v>111</v>
      </c>
      <c r="C1375" s="27" t="s">
        <v>499</v>
      </c>
      <c r="D1375" s="26" t="str">
        <f t="shared" si="100"/>
        <v>広島県三原市</v>
      </c>
      <c r="E1375" s="27" t="s">
        <v>4618</v>
      </c>
      <c r="F1375" s="27" t="s">
        <v>4625</v>
      </c>
      <c r="G1375" s="30" t="s">
        <v>4626</v>
      </c>
      <c r="H1375" s="26" t="str">
        <f t="shared" si="99"/>
        <v>34</v>
      </c>
      <c r="I1375" s="26" t="str">
        <f t="shared" si="102"/>
        <v>2041</v>
      </c>
      <c r="J1375" s="24" t="str">
        <f t="shared" si="101"/>
        <v>204</v>
      </c>
    </row>
    <row r="1376" spans="2:10">
      <c r="B1376" s="27" t="s">
        <v>111</v>
      </c>
      <c r="C1376" s="27" t="s">
        <v>542</v>
      </c>
      <c r="D1376" s="26" t="str">
        <f t="shared" si="100"/>
        <v>広島県尾道市</v>
      </c>
      <c r="E1376" s="27" t="s">
        <v>4618</v>
      </c>
      <c r="F1376" s="27" t="s">
        <v>4627</v>
      </c>
      <c r="G1376" s="30" t="s">
        <v>4628</v>
      </c>
      <c r="H1376" s="26" t="str">
        <f t="shared" si="99"/>
        <v>34</v>
      </c>
      <c r="I1376" s="26" t="str">
        <f t="shared" si="102"/>
        <v>2050</v>
      </c>
      <c r="J1376" s="24" t="str">
        <f t="shared" si="101"/>
        <v>205</v>
      </c>
    </row>
    <row r="1377" spans="2:10">
      <c r="B1377" s="27" t="s">
        <v>111</v>
      </c>
      <c r="C1377" s="27" t="s">
        <v>585</v>
      </c>
      <c r="D1377" s="26" t="str">
        <f t="shared" si="100"/>
        <v>広島県福山市</v>
      </c>
      <c r="E1377" s="27" t="s">
        <v>4618</v>
      </c>
      <c r="F1377" s="27" t="s">
        <v>4629</v>
      </c>
      <c r="G1377" s="30" t="s">
        <v>4630</v>
      </c>
      <c r="H1377" s="26" t="str">
        <f t="shared" si="99"/>
        <v>34</v>
      </c>
      <c r="I1377" s="26" t="str">
        <f t="shared" si="102"/>
        <v>2076</v>
      </c>
      <c r="J1377" s="24" t="str">
        <f t="shared" si="101"/>
        <v>207</v>
      </c>
    </row>
    <row r="1378" spans="2:10">
      <c r="B1378" s="27" t="s">
        <v>111</v>
      </c>
      <c r="C1378" s="27" t="s">
        <v>627</v>
      </c>
      <c r="D1378" s="26" t="str">
        <f t="shared" si="100"/>
        <v>広島県府中市</v>
      </c>
      <c r="E1378" s="27" t="s">
        <v>4618</v>
      </c>
      <c r="F1378" s="27" t="s">
        <v>3195</v>
      </c>
      <c r="G1378" s="30" t="s">
        <v>4631</v>
      </c>
      <c r="H1378" s="26" t="str">
        <f t="shared" si="99"/>
        <v>34</v>
      </c>
      <c r="I1378" s="26" t="str">
        <f t="shared" si="102"/>
        <v>2084</v>
      </c>
      <c r="J1378" s="24" t="str">
        <f t="shared" si="101"/>
        <v>208</v>
      </c>
    </row>
    <row r="1379" spans="2:10">
      <c r="B1379" s="27" t="s">
        <v>111</v>
      </c>
      <c r="C1379" s="27" t="s">
        <v>670</v>
      </c>
      <c r="D1379" s="26" t="str">
        <f t="shared" si="100"/>
        <v>広島県三次市</v>
      </c>
      <c r="E1379" s="27" t="s">
        <v>4618</v>
      </c>
      <c r="F1379" s="27" t="s">
        <v>3961</v>
      </c>
      <c r="G1379" s="30" t="s">
        <v>4632</v>
      </c>
      <c r="H1379" s="26" t="str">
        <f t="shared" si="99"/>
        <v>34</v>
      </c>
      <c r="I1379" s="26" t="str">
        <f t="shared" si="102"/>
        <v>2092</v>
      </c>
      <c r="J1379" s="24" t="str">
        <f t="shared" si="101"/>
        <v>209</v>
      </c>
    </row>
    <row r="1380" spans="2:10">
      <c r="B1380" s="27" t="s">
        <v>111</v>
      </c>
      <c r="C1380" s="27" t="s">
        <v>713</v>
      </c>
      <c r="D1380" s="26" t="str">
        <f t="shared" si="100"/>
        <v>広島県庄原市</v>
      </c>
      <c r="E1380" s="27" t="s">
        <v>4618</v>
      </c>
      <c r="F1380" s="27" t="s">
        <v>4633</v>
      </c>
      <c r="G1380" s="30" t="s">
        <v>4634</v>
      </c>
      <c r="H1380" s="26" t="str">
        <f t="shared" si="99"/>
        <v>34</v>
      </c>
      <c r="I1380" s="26" t="str">
        <f t="shared" si="102"/>
        <v>2106</v>
      </c>
      <c r="J1380" s="24" t="str">
        <f t="shared" si="101"/>
        <v>210</v>
      </c>
    </row>
    <row r="1381" spans="2:10">
      <c r="B1381" s="27" t="s">
        <v>111</v>
      </c>
      <c r="C1381" s="27" t="s">
        <v>754</v>
      </c>
      <c r="D1381" s="26" t="str">
        <f t="shared" si="100"/>
        <v>広島県大竹市</v>
      </c>
      <c r="E1381" s="27" t="s">
        <v>4618</v>
      </c>
      <c r="F1381" s="27" t="s">
        <v>4635</v>
      </c>
      <c r="G1381" s="30" t="s">
        <v>4636</v>
      </c>
      <c r="H1381" s="26" t="str">
        <f t="shared" si="99"/>
        <v>34</v>
      </c>
      <c r="I1381" s="26" t="str">
        <f t="shared" si="102"/>
        <v>2114</v>
      </c>
      <c r="J1381" s="24" t="str">
        <f t="shared" si="101"/>
        <v>211</v>
      </c>
    </row>
    <row r="1382" spans="2:10">
      <c r="B1382" s="27" t="s">
        <v>111</v>
      </c>
      <c r="C1382" s="27" t="s">
        <v>793</v>
      </c>
      <c r="D1382" s="26" t="str">
        <f t="shared" si="100"/>
        <v>広島県東広島市</v>
      </c>
      <c r="E1382" s="27" t="s">
        <v>4618</v>
      </c>
      <c r="F1382" s="27" t="s">
        <v>4637</v>
      </c>
      <c r="G1382" s="30" t="s">
        <v>4638</v>
      </c>
      <c r="H1382" s="26" t="str">
        <f t="shared" si="99"/>
        <v>34</v>
      </c>
      <c r="I1382" s="26" t="str">
        <f t="shared" si="102"/>
        <v>2122</v>
      </c>
      <c r="J1382" s="24" t="str">
        <f t="shared" si="101"/>
        <v>212</v>
      </c>
    </row>
    <row r="1383" spans="2:10">
      <c r="B1383" s="27" t="s">
        <v>111</v>
      </c>
      <c r="C1383" s="27" t="s">
        <v>835</v>
      </c>
      <c r="D1383" s="26" t="str">
        <f t="shared" si="100"/>
        <v>広島県廿日市市</v>
      </c>
      <c r="E1383" s="27" t="s">
        <v>4618</v>
      </c>
      <c r="F1383" s="27" t="s">
        <v>4639</v>
      </c>
      <c r="G1383" s="30" t="s">
        <v>4640</v>
      </c>
      <c r="H1383" s="26" t="str">
        <f t="shared" si="99"/>
        <v>34</v>
      </c>
      <c r="I1383" s="26" t="str">
        <f t="shared" si="102"/>
        <v>2131</v>
      </c>
      <c r="J1383" s="24" t="str">
        <f t="shared" si="101"/>
        <v>213</v>
      </c>
    </row>
    <row r="1384" spans="2:10">
      <c r="B1384" s="27" t="s">
        <v>111</v>
      </c>
      <c r="C1384" s="27" t="s">
        <v>872</v>
      </c>
      <c r="D1384" s="26" t="str">
        <f t="shared" si="100"/>
        <v>広島県安芸高田市</v>
      </c>
      <c r="E1384" s="27" t="s">
        <v>4618</v>
      </c>
      <c r="F1384" s="27" t="s">
        <v>4641</v>
      </c>
      <c r="G1384" s="30" t="s">
        <v>4642</v>
      </c>
      <c r="H1384" s="26" t="str">
        <f t="shared" si="99"/>
        <v>34</v>
      </c>
      <c r="I1384" s="26" t="str">
        <f t="shared" si="102"/>
        <v>2149</v>
      </c>
      <c r="J1384" s="24" t="str">
        <f t="shared" si="101"/>
        <v>214</v>
      </c>
    </row>
    <row r="1385" spans="2:10">
      <c r="B1385" s="27" t="s">
        <v>111</v>
      </c>
      <c r="C1385" s="27" t="s">
        <v>908</v>
      </c>
      <c r="D1385" s="26" t="str">
        <f t="shared" si="100"/>
        <v>広島県江田島市</v>
      </c>
      <c r="E1385" s="27" t="s">
        <v>4618</v>
      </c>
      <c r="F1385" s="27" t="s">
        <v>4643</v>
      </c>
      <c r="G1385" s="30" t="s">
        <v>4644</v>
      </c>
      <c r="H1385" s="26" t="str">
        <f t="shared" si="99"/>
        <v>34</v>
      </c>
      <c r="I1385" s="26" t="str">
        <f t="shared" si="102"/>
        <v>2157</v>
      </c>
      <c r="J1385" s="24" t="str">
        <f t="shared" si="101"/>
        <v>215</v>
      </c>
    </row>
    <row r="1386" spans="2:10">
      <c r="B1386" s="27" t="s">
        <v>111</v>
      </c>
      <c r="C1386" s="27" t="s">
        <v>941</v>
      </c>
      <c r="D1386" s="26" t="str">
        <f t="shared" si="100"/>
        <v>広島県府中町</v>
      </c>
      <c r="E1386" s="27" t="s">
        <v>4618</v>
      </c>
      <c r="F1386" s="27" t="s">
        <v>4645</v>
      </c>
      <c r="G1386" s="30" t="s">
        <v>4646</v>
      </c>
      <c r="H1386" s="26" t="str">
        <f t="shared" si="99"/>
        <v>34</v>
      </c>
      <c r="I1386" s="26" t="str">
        <f t="shared" si="102"/>
        <v>3021</v>
      </c>
      <c r="J1386" s="24" t="str">
        <f t="shared" si="101"/>
        <v>302</v>
      </c>
    </row>
    <row r="1387" spans="2:10">
      <c r="B1387" s="27" t="s">
        <v>111</v>
      </c>
      <c r="C1387" s="27" t="s">
        <v>973</v>
      </c>
      <c r="D1387" s="26" t="str">
        <f t="shared" si="100"/>
        <v>広島県海田町</v>
      </c>
      <c r="E1387" s="27" t="s">
        <v>4618</v>
      </c>
      <c r="F1387" s="27" t="s">
        <v>4647</v>
      </c>
      <c r="G1387" s="30" t="s">
        <v>4648</v>
      </c>
      <c r="H1387" s="26" t="str">
        <f t="shared" si="99"/>
        <v>34</v>
      </c>
      <c r="I1387" s="26" t="str">
        <f t="shared" si="102"/>
        <v>3048</v>
      </c>
      <c r="J1387" s="24" t="str">
        <f t="shared" si="101"/>
        <v>304</v>
      </c>
    </row>
    <row r="1388" spans="2:10">
      <c r="B1388" s="27" t="s">
        <v>111</v>
      </c>
      <c r="C1388" s="27" t="s">
        <v>1005</v>
      </c>
      <c r="D1388" s="26" t="str">
        <f t="shared" si="100"/>
        <v>広島県熊野町</v>
      </c>
      <c r="E1388" s="27" t="s">
        <v>4618</v>
      </c>
      <c r="F1388" s="27" t="s">
        <v>4649</v>
      </c>
      <c r="G1388" s="30" t="s">
        <v>4650</v>
      </c>
      <c r="H1388" s="26" t="str">
        <f t="shared" si="99"/>
        <v>34</v>
      </c>
      <c r="I1388" s="26" t="str">
        <f t="shared" si="102"/>
        <v>3072</v>
      </c>
      <c r="J1388" s="24" t="str">
        <f t="shared" si="101"/>
        <v>307</v>
      </c>
    </row>
    <row r="1389" spans="2:10">
      <c r="B1389" s="27" t="s">
        <v>111</v>
      </c>
      <c r="C1389" s="27" t="s">
        <v>1038</v>
      </c>
      <c r="D1389" s="26" t="str">
        <f t="shared" si="100"/>
        <v>広島県坂町</v>
      </c>
      <c r="E1389" s="27" t="s">
        <v>4618</v>
      </c>
      <c r="F1389" s="27" t="s">
        <v>4651</v>
      </c>
      <c r="G1389" s="30" t="s">
        <v>4652</v>
      </c>
      <c r="H1389" s="26" t="str">
        <f t="shared" si="99"/>
        <v>34</v>
      </c>
      <c r="I1389" s="26" t="str">
        <f t="shared" si="102"/>
        <v>3099</v>
      </c>
      <c r="J1389" s="24" t="str">
        <f t="shared" si="101"/>
        <v>309</v>
      </c>
    </row>
    <row r="1390" spans="2:10">
      <c r="B1390" s="27" t="s">
        <v>111</v>
      </c>
      <c r="C1390" s="27" t="s">
        <v>1068</v>
      </c>
      <c r="D1390" s="26" t="str">
        <f t="shared" si="100"/>
        <v>広島県安芸太田町</v>
      </c>
      <c r="E1390" s="27" t="s">
        <v>4618</v>
      </c>
      <c r="F1390" s="27" t="s">
        <v>4653</v>
      </c>
      <c r="G1390" s="30" t="s">
        <v>4654</v>
      </c>
      <c r="H1390" s="26" t="str">
        <f t="shared" si="99"/>
        <v>34</v>
      </c>
      <c r="I1390" s="26" t="str">
        <f t="shared" si="102"/>
        <v>3684</v>
      </c>
      <c r="J1390" s="24" t="str">
        <f t="shared" si="101"/>
        <v>368</v>
      </c>
    </row>
    <row r="1391" spans="2:10">
      <c r="B1391" s="27" t="s">
        <v>111</v>
      </c>
      <c r="C1391" s="27" t="s">
        <v>1098</v>
      </c>
      <c r="D1391" s="26" t="str">
        <f t="shared" si="100"/>
        <v>広島県北広島町</v>
      </c>
      <c r="E1391" s="27" t="s">
        <v>4618</v>
      </c>
      <c r="F1391" s="27" t="s">
        <v>4655</v>
      </c>
      <c r="G1391" s="30" t="s">
        <v>4656</v>
      </c>
      <c r="H1391" s="26" t="str">
        <f t="shared" si="99"/>
        <v>34</v>
      </c>
      <c r="I1391" s="26" t="str">
        <f t="shared" si="102"/>
        <v>3692</v>
      </c>
      <c r="J1391" s="24" t="str">
        <f t="shared" si="101"/>
        <v>369</v>
      </c>
    </row>
    <row r="1392" spans="2:10">
      <c r="B1392" s="27" t="s">
        <v>111</v>
      </c>
      <c r="C1392" s="27" t="s">
        <v>1126</v>
      </c>
      <c r="D1392" s="26" t="str">
        <f t="shared" si="100"/>
        <v>広島県大崎上島町</v>
      </c>
      <c r="E1392" s="27" t="s">
        <v>4618</v>
      </c>
      <c r="F1392" s="27" t="s">
        <v>4657</v>
      </c>
      <c r="G1392" s="30" t="s">
        <v>4658</v>
      </c>
      <c r="H1392" s="26" t="str">
        <f t="shared" si="99"/>
        <v>34</v>
      </c>
      <c r="I1392" s="26" t="str">
        <f t="shared" si="102"/>
        <v>4311</v>
      </c>
      <c r="J1392" s="24" t="str">
        <f t="shared" si="101"/>
        <v>431</v>
      </c>
    </row>
    <row r="1393" spans="2:10">
      <c r="B1393" s="27" t="s">
        <v>111</v>
      </c>
      <c r="C1393" s="27" t="s">
        <v>1151</v>
      </c>
      <c r="D1393" s="26" t="str">
        <f t="shared" si="100"/>
        <v>広島県世羅町</v>
      </c>
      <c r="E1393" s="27" t="s">
        <v>4618</v>
      </c>
      <c r="F1393" s="27" t="s">
        <v>4659</v>
      </c>
      <c r="G1393" s="30" t="s">
        <v>4660</v>
      </c>
      <c r="H1393" s="26" t="str">
        <f t="shared" si="99"/>
        <v>34</v>
      </c>
      <c r="I1393" s="26" t="str">
        <f t="shared" si="102"/>
        <v>4621</v>
      </c>
      <c r="J1393" s="24" t="str">
        <f t="shared" si="101"/>
        <v>462</v>
      </c>
    </row>
    <row r="1394" spans="2:10">
      <c r="B1394" s="27" t="s">
        <v>111</v>
      </c>
      <c r="C1394" s="27" t="s">
        <v>1178</v>
      </c>
      <c r="D1394" s="26" t="str">
        <f t="shared" si="100"/>
        <v>広島県神石高原町</v>
      </c>
      <c r="E1394" s="27" t="s">
        <v>4618</v>
      </c>
      <c r="F1394" s="27" t="s">
        <v>4661</v>
      </c>
      <c r="G1394" s="30" t="s">
        <v>4662</v>
      </c>
      <c r="H1394" s="26" t="str">
        <f t="shared" si="99"/>
        <v>34</v>
      </c>
      <c r="I1394" s="26" t="str">
        <f t="shared" si="102"/>
        <v>5458</v>
      </c>
      <c r="J1394" s="24" t="str">
        <f t="shared" si="101"/>
        <v>545</v>
      </c>
    </row>
    <row r="1395" spans="2:10">
      <c r="B1395" s="25" t="s">
        <v>4663</v>
      </c>
      <c r="C1395" s="26"/>
      <c r="D1395" s="26" t="str">
        <f t="shared" si="100"/>
        <v>山口県</v>
      </c>
      <c r="E1395" s="27" t="s">
        <v>4664</v>
      </c>
      <c r="F1395" s="26"/>
      <c r="G1395" s="28" t="s">
        <v>4665</v>
      </c>
      <c r="H1395" s="26" t="str">
        <f t="shared" si="99"/>
        <v>35</v>
      </c>
      <c r="I1395" s="26"/>
      <c r="J1395" s="24" t="str">
        <f t="shared" si="101"/>
        <v/>
      </c>
    </row>
    <row r="1396" spans="2:10">
      <c r="B1396" s="27" t="s">
        <v>112</v>
      </c>
      <c r="C1396" s="27" t="s">
        <v>147</v>
      </c>
      <c r="D1396" s="26" t="str">
        <f t="shared" si="100"/>
        <v>山口県下関市</v>
      </c>
      <c r="E1396" s="27" t="s">
        <v>4666</v>
      </c>
      <c r="F1396" s="27" t="s">
        <v>4667</v>
      </c>
      <c r="G1396" s="30" t="s">
        <v>4668</v>
      </c>
      <c r="H1396" s="26" t="str">
        <f t="shared" si="99"/>
        <v>35</v>
      </c>
      <c r="I1396" s="26" t="str">
        <f t="shared" ref="I1396:I1414" si="103">RIGHT(G1396,4)</f>
        <v>2012</v>
      </c>
      <c r="J1396" s="24" t="str">
        <f t="shared" si="101"/>
        <v>201</v>
      </c>
    </row>
    <row r="1397" spans="2:10">
      <c r="B1397" s="27" t="s">
        <v>112</v>
      </c>
      <c r="C1397" s="27" t="s">
        <v>178</v>
      </c>
      <c r="D1397" s="26" t="str">
        <f t="shared" si="100"/>
        <v>山口県宇部市</v>
      </c>
      <c r="E1397" s="27" t="s">
        <v>4666</v>
      </c>
      <c r="F1397" s="27" t="s">
        <v>4669</v>
      </c>
      <c r="G1397" s="30" t="s">
        <v>4670</v>
      </c>
      <c r="H1397" s="26" t="str">
        <f t="shared" si="99"/>
        <v>35</v>
      </c>
      <c r="I1397" s="26" t="str">
        <f t="shared" si="103"/>
        <v>2021</v>
      </c>
      <c r="J1397" s="24" t="str">
        <f t="shared" si="101"/>
        <v>202</v>
      </c>
    </row>
    <row r="1398" spans="2:10">
      <c r="B1398" s="27" t="s">
        <v>112</v>
      </c>
      <c r="C1398" s="27" t="s">
        <v>210</v>
      </c>
      <c r="D1398" s="26" t="str">
        <f t="shared" si="100"/>
        <v>山口県山口市</v>
      </c>
      <c r="E1398" s="27" t="s">
        <v>4666</v>
      </c>
      <c r="F1398" s="27" t="s">
        <v>4671</v>
      </c>
      <c r="G1398" s="30" t="s">
        <v>4672</v>
      </c>
      <c r="H1398" s="26" t="str">
        <f t="shared" si="99"/>
        <v>35</v>
      </c>
      <c r="I1398" s="26" t="str">
        <f t="shared" si="103"/>
        <v>2039</v>
      </c>
      <c r="J1398" s="24" t="str">
        <f t="shared" si="101"/>
        <v>203</v>
      </c>
    </row>
    <row r="1399" spans="2:10">
      <c r="B1399" s="27" t="s">
        <v>112</v>
      </c>
      <c r="C1399" s="27" t="s">
        <v>242</v>
      </c>
      <c r="D1399" s="26" t="str">
        <f t="shared" si="100"/>
        <v>山口県萩市</v>
      </c>
      <c r="E1399" s="27" t="s">
        <v>4666</v>
      </c>
      <c r="F1399" s="27" t="s">
        <v>4673</v>
      </c>
      <c r="G1399" s="30" t="s">
        <v>4674</v>
      </c>
      <c r="H1399" s="26" t="str">
        <f t="shared" si="99"/>
        <v>35</v>
      </c>
      <c r="I1399" s="26" t="str">
        <f t="shared" si="103"/>
        <v>2047</v>
      </c>
      <c r="J1399" s="24" t="str">
        <f t="shared" si="101"/>
        <v>204</v>
      </c>
    </row>
    <row r="1400" spans="2:10">
      <c r="B1400" s="27" t="s">
        <v>112</v>
      </c>
      <c r="C1400" s="27" t="s">
        <v>275</v>
      </c>
      <c r="D1400" s="26" t="str">
        <f t="shared" si="100"/>
        <v>山口県防府市</v>
      </c>
      <c r="E1400" s="27" t="s">
        <v>4666</v>
      </c>
      <c r="F1400" s="27" t="s">
        <v>4675</v>
      </c>
      <c r="G1400" s="30" t="s">
        <v>4676</v>
      </c>
      <c r="H1400" s="26" t="str">
        <f t="shared" si="99"/>
        <v>35</v>
      </c>
      <c r="I1400" s="26" t="str">
        <f t="shared" si="103"/>
        <v>2063</v>
      </c>
      <c r="J1400" s="24" t="str">
        <f t="shared" si="101"/>
        <v>206</v>
      </c>
    </row>
    <row r="1401" spans="2:10">
      <c r="B1401" s="27" t="s">
        <v>112</v>
      </c>
      <c r="C1401" s="27" t="s">
        <v>309</v>
      </c>
      <c r="D1401" s="26" t="str">
        <f t="shared" si="100"/>
        <v>山口県下松市</v>
      </c>
      <c r="E1401" s="27" t="s">
        <v>4666</v>
      </c>
      <c r="F1401" s="27" t="s">
        <v>4677</v>
      </c>
      <c r="G1401" s="30" t="s">
        <v>4678</v>
      </c>
      <c r="H1401" s="26" t="str">
        <f t="shared" si="99"/>
        <v>35</v>
      </c>
      <c r="I1401" s="26" t="str">
        <f t="shared" si="103"/>
        <v>2071</v>
      </c>
      <c r="J1401" s="24" t="str">
        <f t="shared" si="101"/>
        <v>207</v>
      </c>
    </row>
    <row r="1402" spans="2:10">
      <c r="B1402" s="27" t="s">
        <v>112</v>
      </c>
      <c r="C1402" s="27" t="s">
        <v>345</v>
      </c>
      <c r="D1402" s="26" t="str">
        <f t="shared" si="100"/>
        <v>山口県岩国市</v>
      </c>
      <c r="E1402" s="27" t="s">
        <v>4666</v>
      </c>
      <c r="F1402" s="27" t="s">
        <v>4679</v>
      </c>
      <c r="G1402" s="30" t="s">
        <v>4680</v>
      </c>
      <c r="H1402" s="26" t="str">
        <f t="shared" si="99"/>
        <v>35</v>
      </c>
      <c r="I1402" s="26" t="str">
        <f t="shared" si="103"/>
        <v>2080</v>
      </c>
      <c r="J1402" s="24" t="str">
        <f t="shared" si="101"/>
        <v>208</v>
      </c>
    </row>
    <row r="1403" spans="2:10">
      <c r="B1403" s="27" t="s">
        <v>112</v>
      </c>
      <c r="C1403" s="27" t="s">
        <v>381</v>
      </c>
      <c r="D1403" s="26" t="str">
        <f t="shared" si="100"/>
        <v>山口県光市</v>
      </c>
      <c r="E1403" s="27" t="s">
        <v>4666</v>
      </c>
      <c r="F1403" s="27" t="s">
        <v>4681</v>
      </c>
      <c r="G1403" s="30" t="s">
        <v>4682</v>
      </c>
      <c r="H1403" s="26" t="str">
        <f t="shared" si="99"/>
        <v>35</v>
      </c>
      <c r="I1403" s="26" t="str">
        <f t="shared" si="103"/>
        <v>2101</v>
      </c>
      <c r="J1403" s="24" t="str">
        <f t="shared" si="101"/>
        <v>210</v>
      </c>
    </row>
    <row r="1404" spans="2:10">
      <c r="B1404" s="27" t="s">
        <v>112</v>
      </c>
      <c r="C1404" s="27" t="s">
        <v>419</v>
      </c>
      <c r="D1404" s="26" t="str">
        <f t="shared" si="100"/>
        <v>山口県長門市</v>
      </c>
      <c r="E1404" s="27" t="s">
        <v>4666</v>
      </c>
      <c r="F1404" s="27" t="s">
        <v>4683</v>
      </c>
      <c r="G1404" s="30" t="s">
        <v>4684</v>
      </c>
      <c r="H1404" s="26" t="str">
        <f t="shared" si="99"/>
        <v>35</v>
      </c>
      <c r="I1404" s="26" t="str">
        <f t="shared" si="103"/>
        <v>2110</v>
      </c>
      <c r="J1404" s="24" t="str">
        <f t="shared" si="101"/>
        <v>211</v>
      </c>
    </row>
    <row r="1405" spans="2:10">
      <c r="B1405" s="27" t="s">
        <v>112</v>
      </c>
      <c r="C1405" s="27" t="s">
        <v>458</v>
      </c>
      <c r="D1405" s="26" t="str">
        <f t="shared" si="100"/>
        <v>山口県柳井市</v>
      </c>
      <c r="E1405" s="27" t="s">
        <v>4666</v>
      </c>
      <c r="F1405" s="27" t="s">
        <v>4685</v>
      </c>
      <c r="G1405" s="30" t="s">
        <v>4686</v>
      </c>
      <c r="H1405" s="26" t="str">
        <f t="shared" si="99"/>
        <v>35</v>
      </c>
      <c r="I1405" s="26" t="str">
        <f t="shared" si="103"/>
        <v>2128</v>
      </c>
      <c r="J1405" s="24" t="str">
        <f t="shared" si="101"/>
        <v>212</v>
      </c>
    </row>
    <row r="1406" spans="2:10">
      <c r="B1406" s="27" t="s">
        <v>112</v>
      </c>
      <c r="C1406" s="27" t="s">
        <v>500</v>
      </c>
      <c r="D1406" s="26" t="str">
        <f t="shared" si="100"/>
        <v>山口県美祢市</v>
      </c>
      <c r="E1406" s="27" t="s">
        <v>4666</v>
      </c>
      <c r="F1406" s="27" t="s">
        <v>4687</v>
      </c>
      <c r="G1406" s="30" t="s">
        <v>4688</v>
      </c>
      <c r="H1406" s="26" t="str">
        <f t="shared" si="99"/>
        <v>35</v>
      </c>
      <c r="I1406" s="26" t="str">
        <f t="shared" si="103"/>
        <v>2136</v>
      </c>
      <c r="J1406" s="24" t="str">
        <f t="shared" si="101"/>
        <v>213</v>
      </c>
    </row>
    <row r="1407" spans="2:10">
      <c r="B1407" s="27" t="s">
        <v>112</v>
      </c>
      <c r="C1407" s="27" t="s">
        <v>543</v>
      </c>
      <c r="D1407" s="26" t="str">
        <f t="shared" si="100"/>
        <v>山口県周南市</v>
      </c>
      <c r="E1407" s="27" t="s">
        <v>4666</v>
      </c>
      <c r="F1407" s="27" t="s">
        <v>4689</v>
      </c>
      <c r="G1407" s="30" t="s">
        <v>4690</v>
      </c>
      <c r="H1407" s="26" t="str">
        <f t="shared" si="99"/>
        <v>35</v>
      </c>
      <c r="I1407" s="26" t="str">
        <f t="shared" si="103"/>
        <v>2152</v>
      </c>
      <c r="J1407" s="24" t="str">
        <f t="shared" si="101"/>
        <v>215</v>
      </c>
    </row>
    <row r="1408" spans="2:10">
      <c r="B1408" s="27" t="s">
        <v>112</v>
      </c>
      <c r="C1408" s="27" t="s">
        <v>586</v>
      </c>
      <c r="D1408" s="26" t="str">
        <f t="shared" si="100"/>
        <v>山口県山陽小野田市</v>
      </c>
      <c r="E1408" s="27" t="s">
        <v>4666</v>
      </c>
      <c r="F1408" s="27" t="s">
        <v>4691</v>
      </c>
      <c r="G1408" s="30" t="s">
        <v>4692</v>
      </c>
      <c r="H1408" s="26" t="str">
        <f t="shared" si="99"/>
        <v>35</v>
      </c>
      <c r="I1408" s="26" t="str">
        <f t="shared" si="103"/>
        <v>2161</v>
      </c>
      <c r="J1408" s="24" t="str">
        <f t="shared" si="101"/>
        <v>216</v>
      </c>
    </row>
    <row r="1409" spans="2:10">
      <c r="B1409" s="27" t="s">
        <v>112</v>
      </c>
      <c r="C1409" s="27" t="s">
        <v>628</v>
      </c>
      <c r="D1409" s="26" t="str">
        <f t="shared" si="100"/>
        <v>山口県周防大島町</v>
      </c>
      <c r="E1409" s="27" t="s">
        <v>4666</v>
      </c>
      <c r="F1409" s="27" t="s">
        <v>4693</v>
      </c>
      <c r="G1409" s="30" t="s">
        <v>4694</v>
      </c>
      <c r="H1409" s="26" t="str">
        <f t="shared" si="99"/>
        <v>35</v>
      </c>
      <c r="I1409" s="26" t="str">
        <f t="shared" si="103"/>
        <v>3051</v>
      </c>
      <c r="J1409" s="24" t="str">
        <f t="shared" si="101"/>
        <v>305</v>
      </c>
    </row>
    <row r="1410" spans="2:10">
      <c r="B1410" s="27" t="s">
        <v>112</v>
      </c>
      <c r="C1410" s="27" t="s">
        <v>671</v>
      </c>
      <c r="D1410" s="26" t="str">
        <f t="shared" si="100"/>
        <v>山口県和木町</v>
      </c>
      <c r="E1410" s="27" t="s">
        <v>4666</v>
      </c>
      <c r="F1410" s="27" t="s">
        <v>4695</v>
      </c>
      <c r="G1410" s="30" t="s">
        <v>4696</v>
      </c>
      <c r="H1410" s="26" t="str">
        <f t="shared" ref="H1410:H1473" si="104">LEFT(G1410,2)</f>
        <v>35</v>
      </c>
      <c r="I1410" s="26" t="str">
        <f t="shared" si="103"/>
        <v>3213</v>
      </c>
      <c r="J1410" s="24" t="str">
        <f t="shared" si="101"/>
        <v>321</v>
      </c>
    </row>
    <row r="1411" spans="2:10">
      <c r="B1411" s="27" t="s">
        <v>112</v>
      </c>
      <c r="C1411" s="27" t="s">
        <v>714</v>
      </c>
      <c r="D1411" s="26" t="str">
        <f t="shared" ref="D1411:D1474" si="105">CONCATENATE(B1411,C1411)</f>
        <v>山口県上関町</v>
      </c>
      <c r="E1411" s="27" t="s">
        <v>4666</v>
      </c>
      <c r="F1411" s="27" t="s">
        <v>4697</v>
      </c>
      <c r="G1411" s="30" t="s">
        <v>4698</v>
      </c>
      <c r="H1411" s="26" t="str">
        <f t="shared" si="104"/>
        <v>35</v>
      </c>
      <c r="I1411" s="26" t="str">
        <f t="shared" si="103"/>
        <v>3418</v>
      </c>
      <c r="J1411" s="24" t="str">
        <f t="shared" ref="J1411:J1474" si="106">LEFT(I1411,3)</f>
        <v>341</v>
      </c>
    </row>
    <row r="1412" spans="2:10">
      <c r="B1412" s="27" t="s">
        <v>112</v>
      </c>
      <c r="C1412" s="27" t="s">
        <v>755</v>
      </c>
      <c r="D1412" s="26" t="str">
        <f t="shared" si="105"/>
        <v>山口県田布施町</v>
      </c>
      <c r="E1412" s="27" t="s">
        <v>4666</v>
      </c>
      <c r="F1412" s="27" t="s">
        <v>4699</v>
      </c>
      <c r="G1412" s="30" t="s">
        <v>4700</v>
      </c>
      <c r="H1412" s="26" t="str">
        <f t="shared" si="104"/>
        <v>35</v>
      </c>
      <c r="I1412" s="26" t="str">
        <f t="shared" si="103"/>
        <v>3434</v>
      </c>
      <c r="J1412" s="24" t="str">
        <f t="shared" si="106"/>
        <v>343</v>
      </c>
    </row>
    <row r="1413" spans="2:10">
      <c r="B1413" s="27" t="s">
        <v>112</v>
      </c>
      <c r="C1413" s="27" t="s">
        <v>794</v>
      </c>
      <c r="D1413" s="26" t="str">
        <f t="shared" si="105"/>
        <v>山口県平生町</v>
      </c>
      <c r="E1413" s="27" t="s">
        <v>4666</v>
      </c>
      <c r="F1413" s="27" t="s">
        <v>4701</v>
      </c>
      <c r="G1413" s="30" t="s">
        <v>4702</v>
      </c>
      <c r="H1413" s="26" t="str">
        <f t="shared" si="104"/>
        <v>35</v>
      </c>
      <c r="I1413" s="26" t="str">
        <f t="shared" si="103"/>
        <v>3442</v>
      </c>
      <c r="J1413" s="24" t="str">
        <f t="shared" si="106"/>
        <v>344</v>
      </c>
    </row>
    <row r="1414" spans="2:10">
      <c r="B1414" s="27" t="s">
        <v>112</v>
      </c>
      <c r="C1414" s="27" t="s">
        <v>836</v>
      </c>
      <c r="D1414" s="26" t="str">
        <f t="shared" si="105"/>
        <v>山口県阿武町</v>
      </c>
      <c r="E1414" s="27" t="s">
        <v>4666</v>
      </c>
      <c r="F1414" s="27" t="s">
        <v>4703</v>
      </c>
      <c r="G1414" s="30" t="s">
        <v>4704</v>
      </c>
      <c r="H1414" s="26" t="str">
        <f t="shared" si="104"/>
        <v>35</v>
      </c>
      <c r="I1414" s="26" t="str">
        <f t="shared" si="103"/>
        <v>5020</v>
      </c>
      <c r="J1414" s="24" t="str">
        <f t="shared" si="106"/>
        <v>502</v>
      </c>
    </row>
    <row r="1415" spans="2:10">
      <c r="B1415" s="25" t="s">
        <v>4705</v>
      </c>
      <c r="C1415" s="26"/>
      <c r="D1415" s="26" t="str">
        <f t="shared" si="105"/>
        <v>徳島県</v>
      </c>
      <c r="E1415" s="27" t="s">
        <v>4706</v>
      </c>
      <c r="F1415" s="26"/>
      <c r="G1415" s="28" t="s">
        <v>4707</v>
      </c>
      <c r="H1415" s="26" t="str">
        <f t="shared" si="104"/>
        <v>36</v>
      </c>
      <c r="I1415" s="26"/>
      <c r="J1415" s="24" t="str">
        <f t="shared" si="106"/>
        <v/>
      </c>
    </row>
    <row r="1416" spans="2:10">
      <c r="B1416" s="27" t="s">
        <v>113</v>
      </c>
      <c r="C1416" s="27" t="s">
        <v>148</v>
      </c>
      <c r="D1416" s="26" t="str">
        <f t="shared" si="105"/>
        <v>徳島県徳島市</v>
      </c>
      <c r="E1416" s="27" t="s">
        <v>4708</v>
      </c>
      <c r="F1416" s="27" t="s">
        <v>4709</v>
      </c>
      <c r="G1416" s="30" t="s">
        <v>4710</v>
      </c>
      <c r="H1416" s="26" t="str">
        <f t="shared" si="104"/>
        <v>36</v>
      </c>
      <c r="I1416" s="26" t="str">
        <f t="shared" ref="I1416:I1439" si="107">RIGHT(G1416,4)</f>
        <v>2018</v>
      </c>
      <c r="J1416" s="24" t="str">
        <f t="shared" si="106"/>
        <v>201</v>
      </c>
    </row>
    <row r="1417" spans="2:10">
      <c r="B1417" s="27" t="s">
        <v>113</v>
      </c>
      <c r="C1417" s="27" t="s">
        <v>179</v>
      </c>
      <c r="D1417" s="26" t="str">
        <f t="shared" si="105"/>
        <v>徳島県鳴門市</v>
      </c>
      <c r="E1417" s="27" t="s">
        <v>4708</v>
      </c>
      <c r="F1417" s="27" t="s">
        <v>4711</v>
      </c>
      <c r="G1417" s="30" t="s">
        <v>4712</v>
      </c>
      <c r="H1417" s="26" t="str">
        <f t="shared" si="104"/>
        <v>36</v>
      </c>
      <c r="I1417" s="26" t="str">
        <f t="shared" si="107"/>
        <v>2026</v>
      </c>
      <c r="J1417" s="24" t="str">
        <f t="shared" si="106"/>
        <v>202</v>
      </c>
    </row>
    <row r="1418" spans="2:10">
      <c r="B1418" s="27" t="s">
        <v>113</v>
      </c>
      <c r="C1418" s="27" t="s">
        <v>211</v>
      </c>
      <c r="D1418" s="26" t="str">
        <f t="shared" si="105"/>
        <v>徳島県小松島市</v>
      </c>
      <c r="E1418" s="27" t="s">
        <v>4708</v>
      </c>
      <c r="F1418" s="27" t="s">
        <v>4713</v>
      </c>
      <c r="G1418" s="30" t="s">
        <v>4714</v>
      </c>
      <c r="H1418" s="26" t="str">
        <f t="shared" si="104"/>
        <v>36</v>
      </c>
      <c r="I1418" s="26" t="str">
        <f t="shared" si="107"/>
        <v>2034</v>
      </c>
      <c r="J1418" s="24" t="str">
        <f t="shared" si="106"/>
        <v>203</v>
      </c>
    </row>
    <row r="1419" spans="2:10">
      <c r="B1419" s="27" t="s">
        <v>113</v>
      </c>
      <c r="C1419" s="27" t="s">
        <v>243</v>
      </c>
      <c r="D1419" s="26" t="str">
        <f t="shared" si="105"/>
        <v>徳島県阿南市</v>
      </c>
      <c r="E1419" s="27" t="s">
        <v>4708</v>
      </c>
      <c r="F1419" s="27" t="s">
        <v>4715</v>
      </c>
      <c r="G1419" s="30" t="s">
        <v>4716</v>
      </c>
      <c r="H1419" s="26" t="str">
        <f t="shared" si="104"/>
        <v>36</v>
      </c>
      <c r="I1419" s="26" t="str">
        <f t="shared" si="107"/>
        <v>2042</v>
      </c>
      <c r="J1419" s="24" t="str">
        <f t="shared" si="106"/>
        <v>204</v>
      </c>
    </row>
    <row r="1420" spans="2:10">
      <c r="B1420" s="27" t="s">
        <v>113</v>
      </c>
      <c r="C1420" s="27" t="s">
        <v>276</v>
      </c>
      <c r="D1420" s="26" t="str">
        <f t="shared" si="105"/>
        <v>徳島県吉野川市</v>
      </c>
      <c r="E1420" s="27" t="s">
        <v>4708</v>
      </c>
      <c r="F1420" s="27" t="s">
        <v>4717</v>
      </c>
      <c r="G1420" s="30" t="s">
        <v>4718</v>
      </c>
      <c r="H1420" s="26" t="str">
        <f t="shared" si="104"/>
        <v>36</v>
      </c>
      <c r="I1420" s="26" t="str">
        <f t="shared" si="107"/>
        <v>2051</v>
      </c>
      <c r="J1420" s="24" t="str">
        <f t="shared" si="106"/>
        <v>205</v>
      </c>
    </row>
    <row r="1421" spans="2:10">
      <c r="B1421" s="27" t="s">
        <v>113</v>
      </c>
      <c r="C1421" s="27" t="s">
        <v>310</v>
      </c>
      <c r="D1421" s="26" t="str">
        <f t="shared" si="105"/>
        <v>徳島県阿波市</v>
      </c>
      <c r="E1421" s="27" t="s">
        <v>4708</v>
      </c>
      <c r="F1421" s="27" t="s">
        <v>4719</v>
      </c>
      <c r="G1421" s="30" t="s">
        <v>4720</v>
      </c>
      <c r="H1421" s="26" t="str">
        <f t="shared" si="104"/>
        <v>36</v>
      </c>
      <c r="I1421" s="26" t="str">
        <f t="shared" si="107"/>
        <v>2069</v>
      </c>
      <c r="J1421" s="24" t="str">
        <f t="shared" si="106"/>
        <v>206</v>
      </c>
    </row>
    <row r="1422" spans="2:10">
      <c r="B1422" s="27" t="s">
        <v>113</v>
      </c>
      <c r="C1422" s="27" t="s">
        <v>346</v>
      </c>
      <c r="D1422" s="26" t="str">
        <f t="shared" si="105"/>
        <v>徳島県美馬市</v>
      </c>
      <c r="E1422" s="27" t="s">
        <v>4708</v>
      </c>
      <c r="F1422" s="27" t="s">
        <v>4721</v>
      </c>
      <c r="G1422" s="30" t="s">
        <v>4722</v>
      </c>
      <c r="H1422" s="26" t="str">
        <f t="shared" si="104"/>
        <v>36</v>
      </c>
      <c r="I1422" s="26" t="str">
        <f t="shared" si="107"/>
        <v>2077</v>
      </c>
      <c r="J1422" s="24" t="str">
        <f t="shared" si="106"/>
        <v>207</v>
      </c>
    </row>
    <row r="1423" spans="2:10">
      <c r="B1423" s="27" t="s">
        <v>113</v>
      </c>
      <c r="C1423" s="27" t="s">
        <v>382</v>
      </c>
      <c r="D1423" s="26" t="str">
        <f t="shared" si="105"/>
        <v>徳島県三好市</v>
      </c>
      <c r="E1423" s="27" t="s">
        <v>4708</v>
      </c>
      <c r="F1423" s="27" t="s">
        <v>3961</v>
      </c>
      <c r="G1423" s="30" t="s">
        <v>4723</v>
      </c>
      <c r="H1423" s="26" t="str">
        <f t="shared" si="104"/>
        <v>36</v>
      </c>
      <c r="I1423" s="26" t="str">
        <f t="shared" si="107"/>
        <v>2085</v>
      </c>
      <c r="J1423" s="24" t="str">
        <f t="shared" si="106"/>
        <v>208</v>
      </c>
    </row>
    <row r="1424" spans="2:10">
      <c r="B1424" s="27" t="s">
        <v>113</v>
      </c>
      <c r="C1424" s="27" t="s">
        <v>420</v>
      </c>
      <c r="D1424" s="26" t="str">
        <f t="shared" si="105"/>
        <v>徳島県勝浦町</v>
      </c>
      <c r="E1424" s="27" t="s">
        <v>4708</v>
      </c>
      <c r="F1424" s="27" t="s">
        <v>4724</v>
      </c>
      <c r="G1424" s="30" t="s">
        <v>4725</v>
      </c>
      <c r="H1424" s="26" t="str">
        <f t="shared" si="104"/>
        <v>36</v>
      </c>
      <c r="I1424" s="26" t="str">
        <f t="shared" si="107"/>
        <v>3014</v>
      </c>
      <c r="J1424" s="24" t="str">
        <f t="shared" si="106"/>
        <v>301</v>
      </c>
    </row>
    <row r="1425" spans="2:10">
      <c r="B1425" s="27" t="s">
        <v>113</v>
      </c>
      <c r="C1425" s="27" t="s">
        <v>459</v>
      </c>
      <c r="D1425" s="26" t="str">
        <f t="shared" si="105"/>
        <v>徳島県上勝町</v>
      </c>
      <c r="E1425" s="27" t="s">
        <v>4708</v>
      </c>
      <c r="F1425" s="27" t="s">
        <v>4726</v>
      </c>
      <c r="G1425" s="30" t="s">
        <v>4727</v>
      </c>
      <c r="H1425" s="26" t="str">
        <f t="shared" si="104"/>
        <v>36</v>
      </c>
      <c r="I1425" s="26" t="str">
        <f t="shared" si="107"/>
        <v>3022</v>
      </c>
      <c r="J1425" s="24" t="str">
        <f t="shared" si="106"/>
        <v>302</v>
      </c>
    </row>
    <row r="1426" spans="2:10">
      <c r="B1426" s="27" t="s">
        <v>113</v>
      </c>
      <c r="C1426" s="27" t="s">
        <v>501</v>
      </c>
      <c r="D1426" s="26" t="str">
        <f t="shared" si="105"/>
        <v>徳島県佐那河内村</v>
      </c>
      <c r="E1426" s="27" t="s">
        <v>4708</v>
      </c>
      <c r="F1426" s="27" t="s">
        <v>4728</v>
      </c>
      <c r="G1426" s="30" t="s">
        <v>4729</v>
      </c>
      <c r="H1426" s="26" t="str">
        <f t="shared" si="104"/>
        <v>36</v>
      </c>
      <c r="I1426" s="26" t="str">
        <f t="shared" si="107"/>
        <v>3219</v>
      </c>
      <c r="J1426" s="24" t="str">
        <f t="shared" si="106"/>
        <v>321</v>
      </c>
    </row>
    <row r="1427" spans="2:10">
      <c r="B1427" s="27" t="s">
        <v>113</v>
      </c>
      <c r="C1427" s="27" t="s">
        <v>544</v>
      </c>
      <c r="D1427" s="26" t="str">
        <f t="shared" si="105"/>
        <v>徳島県石井町</v>
      </c>
      <c r="E1427" s="27" t="s">
        <v>4708</v>
      </c>
      <c r="F1427" s="27" t="s">
        <v>4730</v>
      </c>
      <c r="G1427" s="30" t="s">
        <v>4731</v>
      </c>
      <c r="H1427" s="26" t="str">
        <f t="shared" si="104"/>
        <v>36</v>
      </c>
      <c r="I1427" s="26" t="str">
        <f t="shared" si="107"/>
        <v>3413</v>
      </c>
      <c r="J1427" s="24" t="str">
        <f t="shared" si="106"/>
        <v>341</v>
      </c>
    </row>
    <row r="1428" spans="2:10">
      <c r="B1428" s="27" t="s">
        <v>113</v>
      </c>
      <c r="C1428" s="27" t="s">
        <v>587</v>
      </c>
      <c r="D1428" s="26" t="str">
        <f t="shared" si="105"/>
        <v>徳島県神山町</v>
      </c>
      <c r="E1428" s="27" t="s">
        <v>4708</v>
      </c>
      <c r="F1428" s="27" t="s">
        <v>4732</v>
      </c>
      <c r="G1428" s="30" t="s">
        <v>4733</v>
      </c>
      <c r="H1428" s="26" t="str">
        <f t="shared" si="104"/>
        <v>36</v>
      </c>
      <c r="I1428" s="26" t="str">
        <f t="shared" si="107"/>
        <v>3421</v>
      </c>
      <c r="J1428" s="24" t="str">
        <f t="shared" si="106"/>
        <v>342</v>
      </c>
    </row>
    <row r="1429" spans="2:10">
      <c r="B1429" s="27" t="s">
        <v>113</v>
      </c>
      <c r="C1429" s="27" t="s">
        <v>629</v>
      </c>
      <c r="D1429" s="26" t="str">
        <f t="shared" si="105"/>
        <v>徳島県那賀町</v>
      </c>
      <c r="E1429" s="27" t="s">
        <v>4708</v>
      </c>
      <c r="F1429" s="27" t="s">
        <v>4734</v>
      </c>
      <c r="G1429" s="30" t="s">
        <v>4735</v>
      </c>
      <c r="H1429" s="26" t="str">
        <f t="shared" si="104"/>
        <v>36</v>
      </c>
      <c r="I1429" s="26" t="str">
        <f t="shared" si="107"/>
        <v>3685</v>
      </c>
      <c r="J1429" s="24" t="str">
        <f t="shared" si="106"/>
        <v>368</v>
      </c>
    </row>
    <row r="1430" spans="2:10">
      <c r="B1430" s="27" t="s">
        <v>113</v>
      </c>
      <c r="C1430" s="27" t="s">
        <v>672</v>
      </c>
      <c r="D1430" s="26" t="str">
        <f t="shared" si="105"/>
        <v>徳島県牟岐町</v>
      </c>
      <c r="E1430" s="27" t="s">
        <v>4708</v>
      </c>
      <c r="F1430" s="27" t="s">
        <v>4736</v>
      </c>
      <c r="G1430" s="30" t="s">
        <v>4737</v>
      </c>
      <c r="H1430" s="26" t="str">
        <f t="shared" si="104"/>
        <v>36</v>
      </c>
      <c r="I1430" s="26" t="str">
        <f t="shared" si="107"/>
        <v>3839</v>
      </c>
      <c r="J1430" s="24" t="str">
        <f t="shared" si="106"/>
        <v>383</v>
      </c>
    </row>
    <row r="1431" spans="2:10">
      <c r="B1431" s="27" t="s">
        <v>113</v>
      </c>
      <c r="C1431" s="27" t="s">
        <v>715</v>
      </c>
      <c r="D1431" s="26" t="str">
        <f t="shared" si="105"/>
        <v>徳島県美波町</v>
      </c>
      <c r="E1431" s="27" t="s">
        <v>4708</v>
      </c>
      <c r="F1431" s="27" t="s">
        <v>4738</v>
      </c>
      <c r="G1431" s="30" t="s">
        <v>4739</v>
      </c>
      <c r="H1431" s="26" t="str">
        <f t="shared" si="104"/>
        <v>36</v>
      </c>
      <c r="I1431" s="26" t="str">
        <f t="shared" si="107"/>
        <v>3871</v>
      </c>
      <c r="J1431" s="24" t="str">
        <f t="shared" si="106"/>
        <v>387</v>
      </c>
    </row>
    <row r="1432" spans="2:10">
      <c r="B1432" s="27" t="s">
        <v>113</v>
      </c>
      <c r="C1432" s="27" t="s">
        <v>756</v>
      </c>
      <c r="D1432" s="26" t="str">
        <f t="shared" si="105"/>
        <v>徳島県海陽町</v>
      </c>
      <c r="E1432" s="27" t="s">
        <v>4708</v>
      </c>
      <c r="F1432" s="27" t="s">
        <v>4740</v>
      </c>
      <c r="G1432" s="30" t="s">
        <v>4741</v>
      </c>
      <c r="H1432" s="26" t="str">
        <f t="shared" si="104"/>
        <v>36</v>
      </c>
      <c r="I1432" s="26" t="str">
        <f t="shared" si="107"/>
        <v>3880</v>
      </c>
      <c r="J1432" s="24" t="str">
        <f t="shared" si="106"/>
        <v>388</v>
      </c>
    </row>
    <row r="1433" spans="2:10">
      <c r="B1433" s="27" t="s">
        <v>113</v>
      </c>
      <c r="C1433" s="27" t="s">
        <v>795</v>
      </c>
      <c r="D1433" s="26" t="str">
        <f t="shared" si="105"/>
        <v>徳島県松茂町</v>
      </c>
      <c r="E1433" s="27" t="s">
        <v>4708</v>
      </c>
      <c r="F1433" s="27" t="s">
        <v>4742</v>
      </c>
      <c r="G1433" s="30" t="s">
        <v>4743</v>
      </c>
      <c r="H1433" s="26" t="str">
        <f t="shared" si="104"/>
        <v>36</v>
      </c>
      <c r="I1433" s="26" t="str">
        <f t="shared" si="107"/>
        <v>4011</v>
      </c>
      <c r="J1433" s="24" t="str">
        <f t="shared" si="106"/>
        <v>401</v>
      </c>
    </row>
    <row r="1434" spans="2:10">
      <c r="B1434" s="27" t="s">
        <v>113</v>
      </c>
      <c r="C1434" s="27" t="s">
        <v>837</v>
      </c>
      <c r="D1434" s="26" t="str">
        <f t="shared" si="105"/>
        <v>徳島県北島町</v>
      </c>
      <c r="E1434" s="27" t="s">
        <v>4708</v>
      </c>
      <c r="F1434" s="27" t="s">
        <v>4744</v>
      </c>
      <c r="G1434" s="30" t="s">
        <v>4745</v>
      </c>
      <c r="H1434" s="26" t="str">
        <f t="shared" si="104"/>
        <v>36</v>
      </c>
      <c r="I1434" s="26" t="str">
        <f t="shared" si="107"/>
        <v>4029</v>
      </c>
      <c r="J1434" s="24" t="str">
        <f t="shared" si="106"/>
        <v>402</v>
      </c>
    </row>
    <row r="1435" spans="2:10">
      <c r="B1435" s="27" t="s">
        <v>113</v>
      </c>
      <c r="C1435" s="27" t="s">
        <v>873</v>
      </c>
      <c r="D1435" s="26" t="str">
        <f t="shared" si="105"/>
        <v>徳島県藍住町</v>
      </c>
      <c r="E1435" s="27" t="s">
        <v>4708</v>
      </c>
      <c r="F1435" s="27" t="s">
        <v>4746</v>
      </c>
      <c r="G1435" s="30" t="s">
        <v>4747</v>
      </c>
      <c r="H1435" s="26" t="str">
        <f t="shared" si="104"/>
        <v>36</v>
      </c>
      <c r="I1435" s="26" t="str">
        <f t="shared" si="107"/>
        <v>4037</v>
      </c>
      <c r="J1435" s="24" t="str">
        <f t="shared" si="106"/>
        <v>403</v>
      </c>
    </row>
    <row r="1436" spans="2:10">
      <c r="B1436" s="27" t="s">
        <v>113</v>
      </c>
      <c r="C1436" s="27" t="s">
        <v>909</v>
      </c>
      <c r="D1436" s="26" t="str">
        <f t="shared" si="105"/>
        <v>徳島県板野町</v>
      </c>
      <c r="E1436" s="27" t="s">
        <v>4708</v>
      </c>
      <c r="F1436" s="27" t="s">
        <v>4748</v>
      </c>
      <c r="G1436" s="30" t="s">
        <v>4749</v>
      </c>
      <c r="H1436" s="26" t="str">
        <f t="shared" si="104"/>
        <v>36</v>
      </c>
      <c r="I1436" s="26" t="str">
        <f t="shared" si="107"/>
        <v>4045</v>
      </c>
      <c r="J1436" s="24" t="str">
        <f t="shared" si="106"/>
        <v>404</v>
      </c>
    </row>
    <row r="1437" spans="2:10">
      <c r="B1437" s="27" t="s">
        <v>113</v>
      </c>
      <c r="C1437" s="27" t="s">
        <v>942</v>
      </c>
      <c r="D1437" s="26" t="str">
        <f t="shared" si="105"/>
        <v>徳島県上板町</v>
      </c>
      <c r="E1437" s="27" t="s">
        <v>4708</v>
      </c>
      <c r="F1437" s="27" t="s">
        <v>4750</v>
      </c>
      <c r="G1437" s="30" t="s">
        <v>4751</v>
      </c>
      <c r="H1437" s="26" t="str">
        <f t="shared" si="104"/>
        <v>36</v>
      </c>
      <c r="I1437" s="26" t="str">
        <f t="shared" si="107"/>
        <v>4053</v>
      </c>
      <c r="J1437" s="24" t="str">
        <f t="shared" si="106"/>
        <v>405</v>
      </c>
    </row>
    <row r="1438" spans="2:10">
      <c r="B1438" s="27" t="s">
        <v>113</v>
      </c>
      <c r="C1438" s="27" t="s">
        <v>974</v>
      </c>
      <c r="D1438" s="26" t="str">
        <f t="shared" si="105"/>
        <v>徳島県つるぎ町</v>
      </c>
      <c r="E1438" s="27" t="s">
        <v>4708</v>
      </c>
      <c r="F1438" s="27" t="s">
        <v>4752</v>
      </c>
      <c r="G1438" s="30" t="s">
        <v>4753</v>
      </c>
      <c r="H1438" s="26" t="str">
        <f t="shared" si="104"/>
        <v>36</v>
      </c>
      <c r="I1438" s="26" t="str">
        <f t="shared" si="107"/>
        <v>4681</v>
      </c>
      <c r="J1438" s="24" t="str">
        <f t="shared" si="106"/>
        <v>468</v>
      </c>
    </row>
    <row r="1439" spans="2:10">
      <c r="B1439" s="27" t="s">
        <v>113</v>
      </c>
      <c r="C1439" s="27" t="s">
        <v>1006</v>
      </c>
      <c r="D1439" s="26" t="str">
        <f t="shared" si="105"/>
        <v>徳島県東みよし町</v>
      </c>
      <c r="E1439" s="27" t="s">
        <v>4708</v>
      </c>
      <c r="F1439" s="27" t="s">
        <v>4754</v>
      </c>
      <c r="G1439" s="30" t="s">
        <v>4755</v>
      </c>
      <c r="H1439" s="26" t="str">
        <f t="shared" si="104"/>
        <v>36</v>
      </c>
      <c r="I1439" s="26" t="str">
        <f t="shared" si="107"/>
        <v>4894</v>
      </c>
      <c r="J1439" s="24" t="str">
        <f t="shared" si="106"/>
        <v>489</v>
      </c>
    </row>
    <row r="1440" spans="2:10">
      <c r="B1440" s="25" t="s">
        <v>4756</v>
      </c>
      <c r="C1440" s="26"/>
      <c r="D1440" s="26" t="str">
        <f t="shared" si="105"/>
        <v>香川県</v>
      </c>
      <c r="E1440" s="27" t="s">
        <v>4757</v>
      </c>
      <c r="F1440" s="26"/>
      <c r="G1440" s="28" t="s">
        <v>4758</v>
      </c>
      <c r="H1440" s="26" t="str">
        <f t="shared" si="104"/>
        <v>37</v>
      </c>
      <c r="I1440" s="26"/>
      <c r="J1440" s="24" t="str">
        <f t="shared" si="106"/>
        <v/>
      </c>
    </row>
    <row r="1441" spans="2:10">
      <c r="B1441" s="27" t="s">
        <v>114</v>
      </c>
      <c r="C1441" s="27" t="s">
        <v>149</v>
      </c>
      <c r="D1441" s="26" t="str">
        <f t="shared" si="105"/>
        <v>香川県高松市</v>
      </c>
      <c r="E1441" s="27" t="s">
        <v>4759</v>
      </c>
      <c r="F1441" s="27" t="s">
        <v>4760</v>
      </c>
      <c r="G1441" s="30" t="s">
        <v>4761</v>
      </c>
      <c r="H1441" s="26" t="str">
        <f t="shared" si="104"/>
        <v>37</v>
      </c>
      <c r="I1441" s="26" t="str">
        <f t="shared" ref="I1441:I1457" si="108">RIGHT(G1441,4)</f>
        <v>2013</v>
      </c>
      <c r="J1441" s="24" t="str">
        <f t="shared" si="106"/>
        <v>201</v>
      </c>
    </row>
    <row r="1442" spans="2:10">
      <c r="B1442" s="27" t="s">
        <v>114</v>
      </c>
      <c r="C1442" s="27" t="s">
        <v>180</v>
      </c>
      <c r="D1442" s="26" t="str">
        <f t="shared" si="105"/>
        <v>香川県丸亀市</v>
      </c>
      <c r="E1442" s="27" t="s">
        <v>4759</v>
      </c>
      <c r="F1442" s="27" t="s">
        <v>4762</v>
      </c>
      <c r="G1442" s="30" t="s">
        <v>4763</v>
      </c>
      <c r="H1442" s="26" t="str">
        <f t="shared" si="104"/>
        <v>37</v>
      </c>
      <c r="I1442" s="26" t="str">
        <f t="shared" si="108"/>
        <v>2021</v>
      </c>
      <c r="J1442" s="24" t="str">
        <f t="shared" si="106"/>
        <v>202</v>
      </c>
    </row>
    <row r="1443" spans="2:10">
      <c r="B1443" s="27" t="s">
        <v>114</v>
      </c>
      <c r="C1443" s="27" t="s">
        <v>212</v>
      </c>
      <c r="D1443" s="26" t="str">
        <f t="shared" si="105"/>
        <v>香川県坂出市</v>
      </c>
      <c r="E1443" s="27" t="s">
        <v>4759</v>
      </c>
      <c r="F1443" s="27" t="s">
        <v>4764</v>
      </c>
      <c r="G1443" s="30" t="s">
        <v>4765</v>
      </c>
      <c r="H1443" s="26" t="str">
        <f t="shared" si="104"/>
        <v>37</v>
      </c>
      <c r="I1443" s="26" t="str">
        <f t="shared" si="108"/>
        <v>2030</v>
      </c>
      <c r="J1443" s="24" t="str">
        <f t="shared" si="106"/>
        <v>203</v>
      </c>
    </row>
    <row r="1444" spans="2:10">
      <c r="B1444" s="27" t="s">
        <v>114</v>
      </c>
      <c r="C1444" s="27" t="s">
        <v>244</v>
      </c>
      <c r="D1444" s="26" t="str">
        <f t="shared" si="105"/>
        <v>香川県善通寺市</v>
      </c>
      <c r="E1444" s="27" t="s">
        <v>4759</v>
      </c>
      <c r="F1444" s="27" t="s">
        <v>4766</v>
      </c>
      <c r="G1444" s="30" t="s">
        <v>4767</v>
      </c>
      <c r="H1444" s="26" t="str">
        <f t="shared" si="104"/>
        <v>37</v>
      </c>
      <c r="I1444" s="26" t="str">
        <f t="shared" si="108"/>
        <v>2048</v>
      </c>
      <c r="J1444" s="24" t="str">
        <f t="shared" si="106"/>
        <v>204</v>
      </c>
    </row>
    <row r="1445" spans="2:10">
      <c r="B1445" s="27" t="s">
        <v>114</v>
      </c>
      <c r="C1445" s="27" t="s">
        <v>277</v>
      </c>
      <c r="D1445" s="26" t="str">
        <f t="shared" si="105"/>
        <v>香川県観音寺市</v>
      </c>
      <c r="E1445" s="27" t="s">
        <v>4759</v>
      </c>
      <c r="F1445" s="27" t="s">
        <v>4768</v>
      </c>
      <c r="G1445" s="30" t="s">
        <v>4769</v>
      </c>
      <c r="H1445" s="26" t="str">
        <f t="shared" si="104"/>
        <v>37</v>
      </c>
      <c r="I1445" s="26" t="str">
        <f t="shared" si="108"/>
        <v>2056</v>
      </c>
      <c r="J1445" s="24" t="str">
        <f t="shared" si="106"/>
        <v>205</v>
      </c>
    </row>
    <row r="1446" spans="2:10">
      <c r="B1446" s="27" t="s">
        <v>114</v>
      </c>
      <c r="C1446" s="27" t="s">
        <v>311</v>
      </c>
      <c r="D1446" s="26" t="str">
        <f t="shared" si="105"/>
        <v>香川県さぬき市</v>
      </c>
      <c r="E1446" s="27" t="s">
        <v>4759</v>
      </c>
      <c r="F1446" s="27" t="s">
        <v>4770</v>
      </c>
      <c r="G1446" s="30" t="s">
        <v>4771</v>
      </c>
      <c r="H1446" s="26" t="str">
        <f t="shared" si="104"/>
        <v>37</v>
      </c>
      <c r="I1446" s="26" t="str">
        <f t="shared" si="108"/>
        <v>2064</v>
      </c>
      <c r="J1446" s="24" t="str">
        <f t="shared" si="106"/>
        <v>206</v>
      </c>
    </row>
    <row r="1447" spans="2:10">
      <c r="B1447" s="27" t="s">
        <v>114</v>
      </c>
      <c r="C1447" s="27" t="s">
        <v>347</v>
      </c>
      <c r="D1447" s="26" t="str">
        <f t="shared" si="105"/>
        <v>香川県東かがわ市</v>
      </c>
      <c r="E1447" s="27" t="s">
        <v>4759</v>
      </c>
      <c r="F1447" s="27" t="s">
        <v>4772</v>
      </c>
      <c r="G1447" s="30" t="s">
        <v>4773</v>
      </c>
      <c r="H1447" s="26" t="str">
        <f t="shared" si="104"/>
        <v>37</v>
      </c>
      <c r="I1447" s="26" t="str">
        <f t="shared" si="108"/>
        <v>2072</v>
      </c>
      <c r="J1447" s="24" t="str">
        <f t="shared" si="106"/>
        <v>207</v>
      </c>
    </row>
    <row r="1448" spans="2:10">
      <c r="B1448" s="27" t="s">
        <v>114</v>
      </c>
      <c r="C1448" s="27" t="s">
        <v>383</v>
      </c>
      <c r="D1448" s="26" t="str">
        <f t="shared" si="105"/>
        <v>香川県三豊市</v>
      </c>
      <c r="E1448" s="27" t="s">
        <v>4759</v>
      </c>
      <c r="F1448" s="27" t="s">
        <v>4774</v>
      </c>
      <c r="G1448" s="30" t="s">
        <v>4775</v>
      </c>
      <c r="H1448" s="26" t="str">
        <f t="shared" si="104"/>
        <v>37</v>
      </c>
      <c r="I1448" s="26" t="str">
        <f t="shared" si="108"/>
        <v>2081</v>
      </c>
      <c r="J1448" s="24" t="str">
        <f t="shared" si="106"/>
        <v>208</v>
      </c>
    </row>
    <row r="1449" spans="2:10">
      <c r="B1449" s="27" t="s">
        <v>114</v>
      </c>
      <c r="C1449" s="27" t="s">
        <v>421</v>
      </c>
      <c r="D1449" s="26" t="str">
        <f t="shared" si="105"/>
        <v>香川県土庄町</v>
      </c>
      <c r="E1449" s="27" t="s">
        <v>4759</v>
      </c>
      <c r="F1449" s="27" t="s">
        <v>4776</v>
      </c>
      <c r="G1449" s="30" t="s">
        <v>4777</v>
      </c>
      <c r="H1449" s="26" t="str">
        <f t="shared" si="104"/>
        <v>37</v>
      </c>
      <c r="I1449" s="26" t="str">
        <f t="shared" si="108"/>
        <v>3222</v>
      </c>
      <c r="J1449" s="24" t="str">
        <f t="shared" si="106"/>
        <v>322</v>
      </c>
    </row>
    <row r="1450" spans="2:10">
      <c r="B1450" s="27" t="s">
        <v>114</v>
      </c>
      <c r="C1450" s="27" t="s">
        <v>460</v>
      </c>
      <c r="D1450" s="26" t="str">
        <f t="shared" si="105"/>
        <v>香川県小豆島町</v>
      </c>
      <c r="E1450" s="27" t="s">
        <v>4759</v>
      </c>
      <c r="F1450" s="27" t="s">
        <v>4778</v>
      </c>
      <c r="G1450" s="30" t="s">
        <v>4779</v>
      </c>
      <c r="H1450" s="26" t="str">
        <f t="shared" si="104"/>
        <v>37</v>
      </c>
      <c r="I1450" s="26" t="str">
        <f t="shared" si="108"/>
        <v>3249</v>
      </c>
      <c r="J1450" s="24" t="str">
        <f t="shared" si="106"/>
        <v>324</v>
      </c>
    </row>
    <row r="1451" spans="2:10">
      <c r="B1451" s="27" t="s">
        <v>114</v>
      </c>
      <c r="C1451" s="27" t="s">
        <v>502</v>
      </c>
      <c r="D1451" s="26" t="str">
        <f t="shared" si="105"/>
        <v>香川県三木町</v>
      </c>
      <c r="E1451" s="27" t="s">
        <v>4759</v>
      </c>
      <c r="F1451" s="27" t="s">
        <v>4780</v>
      </c>
      <c r="G1451" s="30" t="s">
        <v>4781</v>
      </c>
      <c r="H1451" s="26" t="str">
        <f t="shared" si="104"/>
        <v>37</v>
      </c>
      <c r="I1451" s="26" t="str">
        <f t="shared" si="108"/>
        <v>3419</v>
      </c>
      <c r="J1451" s="24" t="str">
        <f t="shared" si="106"/>
        <v>341</v>
      </c>
    </row>
    <row r="1452" spans="2:10">
      <c r="B1452" s="27" t="s">
        <v>114</v>
      </c>
      <c r="C1452" s="27" t="s">
        <v>545</v>
      </c>
      <c r="D1452" s="26" t="str">
        <f t="shared" si="105"/>
        <v>香川県直島町</v>
      </c>
      <c r="E1452" s="27" t="s">
        <v>4759</v>
      </c>
      <c r="F1452" s="27" t="s">
        <v>4782</v>
      </c>
      <c r="G1452" s="30" t="s">
        <v>4783</v>
      </c>
      <c r="H1452" s="26" t="str">
        <f t="shared" si="104"/>
        <v>37</v>
      </c>
      <c r="I1452" s="26" t="str">
        <f t="shared" si="108"/>
        <v>3648</v>
      </c>
      <c r="J1452" s="24" t="str">
        <f t="shared" si="106"/>
        <v>364</v>
      </c>
    </row>
    <row r="1453" spans="2:10">
      <c r="B1453" s="27" t="s">
        <v>114</v>
      </c>
      <c r="C1453" s="27" t="s">
        <v>588</v>
      </c>
      <c r="D1453" s="26" t="str">
        <f t="shared" si="105"/>
        <v>香川県宇多津町</v>
      </c>
      <c r="E1453" s="27" t="s">
        <v>4759</v>
      </c>
      <c r="F1453" s="27" t="s">
        <v>4784</v>
      </c>
      <c r="G1453" s="30" t="s">
        <v>4785</v>
      </c>
      <c r="H1453" s="26" t="str">
        <f t="shared" si="104"/>
        <v>37</v>
      </c>
      <c r="I1453" s="26" t="str">
        <f t="shared" si="108"/>
        <v>3869</v>
      </c>
      <c r="J1453" s="24" t="str">
        <f t="shared" si="106"/>
        <v>386</v>
      </c>
    </row>
    <row r="1454" spans="2:10">
      <c r="B1454" s="27" t="s">
        <v>114</v>
      </c>
      <c r="C1454" s="27" t="s">
        <v>630</v>
      </c>
      <c r="D1454" s="26" t="str">
        <f t="shared" si="105"/>
        <v>香川県綾川町</v>
      </c>
      <c r="E1454" s="27" t="s">
        <v>4759</v>
      </c>
      <c r="F1454" s="27" t="s">
        <v>4786</v>
      </c>
      <c r="G1454" s="30" t="s">
        <v>4787</v>
      </c>
      <c r="H1454" s="26" t="str">
        <f t="shared" si="104"/>
        <v>37</v>
      </c>
      <c r="I1454" s="26" t="str">
        <f t="shared" si="108"/>
        <v>3877</v>
      </c>
      <c r="J1454" s="24" t="str">
        <f t="shared" si="106"/>
        <v>387</v>
      </c>
    </row>
    <row r="1455" spans="2:10">
      <c r="B1455" s="27" t="s">
        <v>114</v>
      </c>
      <c r="C1455" s="27" t="s">
        <v>673</v>
      </c>
      <c r="D1455" s="26" t="str">
        <f t="shared" si="105"/>
        <v>香川県琴平町</v>
      </c>
      <c r="E1455" s="27" t="s">
        <v>4759</v>
      </c>
      <c r="F1455" s="27" t="s">
        <v>4788</v>
      </c>
      <c r="G1455" s="30" t="s">
        <v>4789</v>
      </c>
      <c r="H1455" s="26" t="str">
        <f t="shared" si="104"/>
        <v>37</v>
      </c>
      <c r="I1455" s="26" t="str">
        <f t="shared" si="108"/>
        <v>4032</v>
      </c>
      <c r="J1455" s="24" t="str">
        <f t="shared" si="106"/>
        <v>403</v>
      </c>
    </row>
    <row r="1456" spans="2:10">
      <c r="B1456" s="27" t="s">
        <v>114</v>
      </c>
      <c r="C1456" s="27" t="s">
        <v>716</v>
      </c>
      <c r="D1456" s="26" t="str">
        <f t="shared" si="105"/>
        <v>香川県多度津町</v>
      </c>
      <c r="E1456" s="27" t="s">
        <v>4759</v>
      </c>
      <c r="F1456" s="27" t="s">
        <v>4790</v>
      </c>
      <c r="G1456" s="30" t="s">
        <v>4791</v>
      </c>
      <c r="H1456" s="26" t="str">
        <f t="shared" si="104"/>
        <v>37</v>
      </c>
      <c r="I1456" s="26" t="str">
        <f t="shared" si="108"/>
        <v>4041</v>
      </c>
      <c r="J1456" s="24" t="str">
        <f t="shared" si="106"/>
        <v>404</v>
      </c>
    </row>
    <row r="1457" spans="2:10">
      <c r="B1457" s="27" t="s">
        <v>114</v>
      </c>
      <c r="C1457" s="27" t="s">
        <v>757</v>
      </c>
      <c r="D1457" s="26" t="str">
        <f t="shared" si="105"/>
        <v>香川県まんのう町</v>
      </c>
      <c r="E1457" s="27" t="s">
        <v>4759</v>
      </c>
      <c r="F1457" s="27" t="s">
        <v>4792</v>
      </c>
      <c r="G1457" s="30" t="s">
        <v>4793</v>
      </c>
      <c r="H1457" s="26" t="str">
        <f t="shared" si="104"/>
        <v>37</v>
      </c>
      <c r="I1457" s="26" t="str">
        <f t="shared" si="108"/>
        <v>4067</v>
      </c>
      <c r="J1457" s="24" t="str">
        <f t="shared" si="106"/>
        <v>406</v>
      </c>
    </row>
    <row r="1458" spans="2:10">
      <c r="B1458" s="25" t="s">
        <v>4794</v>
      </c>
      <c r="C1458" s="26"/>
      <c r="D1458" s="26" t="str">
        <f t="shared" si="105"/>
        <v>愛媛県</v>
      </c>
      <c r="E1458" s="27" t="s">
        <v>4795</v>
      </c>
      <c r="F1458" s="26"/>
      <c r="G1458" s="28" t="s">
        <v>4796</v>
      </c>
      <c r="H1458" s="26" t="str">
        <f t="shared" si="104"/>
        <v>38</v>
      </c>
      <c r="I1458" s="26"/>
      <c r="J1458" s="24" t="str">
        <f t="shared" si="106"/>
        <v/>
      </c>
    </row>
    <row r="1459" spans="2:10">
      <c r="B1459" s="27" t="s">
        <v>115</v>
      </c>
      <c r="C1459" s="27" t="s">
        <v>150</v>
      </c>
      <c r="D1459" s="26" t="str">
        <f t="shared" si="105"/>
        <v>愛媛県松山市</v>
      </c>
      <c r="E1459" s="27" t="s">
        <v>4797</v>
      </c>
      <c r="F1459" s="27" t="s">
        <v>4798</v>
      </c>
      <c r="G1459" s="30" t="s">
        <v>4799</v>
      </c>
      <c r="H1459" s="26" t="str">
        <f t="shared" si="104"/>
        <v>38</v>
      </c>
      <c r="I1459" s="26" t="str">
        <f t="shared" ref="I1459:I1478" si="109">RIGHT(G1459,4)</f>
        <v>2019</v>
      </c>
      <c r="J1459" s="24" t="str">
        <f t="shared" si="106"/>
        <v>201</v>
      </c>
    </row>
    <row r="1460" spans="2:10">
      <c r="B1460" s="27" t="s">
        <v>115</v>
      </c>
      <c r="C1460" s="27" t="s">
        <v>181</v>
      </c>
      <c r="D1460" s="26" t="str">
        <f t="shared" si="105"/>
        <v>愛媛県今治市</v>
      </c>
      <c r="E1460" s="27" t="s">
        <v>4797</v>
      </c>
      <c r="F1460" s="27" t="s">
        <v>4800</v>
      </c>
      <c r="G1460" s="30" t="s">
        <v>4801</v>
      </c>
      <c r="H1460" s="26" t="str">
        <f t="shared" si="104"/>
        <v>38</v>
      </c>
      <c r="I1460" s="26" t="str">
        <f t="shared" si="109"/>
        <v>2027</v>
      </c>
      <c r="J1460" s="24" t="str">
        <f t="shared" si="106"/>
        <v>202</v>
      </c>
    </row>
    <row r="1461" spans="2:10">
      <c r="B1461" s="27" t="s">
        <v>115</v>
      </c>
      <c r="C1461" s="27" t="s">
        <v>213</v>
      </c>
      <c r="D1461" s="26" t="str">
        <f t="shared" si="105"/>
        <v>愛媛県宇和島市</v>
      </c>
      <c r="E1461" s="27" t="s">
        <v>4797</v>
      </c>
      <c r="F1461" s="27" t="s">
        <v>4802</v>
      </c>
      <c r="G1461" s="30" t="s">
        <v>4803</v>
      </c>
      <c r="H1461" s="26" t="str">
        <f t="shared" si="104"/>
        <v>38</v>
      </c>
      <c r="I1461" s="26" t="str">
        <f t="shared" si="109"/>
        <v>2035</v>
      </c>
      <c r="J1461" s="24" t="str">
        <f t="shared" si="106"/>
        <v>203</v>
      </c>
    </row>
    <row r="1462" spans="2:10">
      <c r="B1462" s="27" t="s">
        <v>115</v>
      </c>
      <c r="C1462" s="27" t="s">
        <v>245</v>
      </c>
      <c r="D1462" s="26" t="str">
        <f t="shared" si="105"/>
        <v>愛媛県八幡浜市</v>
      </c>
      <c r="E1462" s="27" t="s">
        <v>4797</v>
      </c>
      <c r="F1462" s="27" t="s">
        <v>4804</v>
      </c>
      <c r="G1462" s="30" t="s">
        <v>4805</v>
      </c>
      <c r="H1462" s="26" t="str">
        <f t="shared" si="104"/>
        <v>38</v>
      </c>
      <c r="I1462" s="26" t="str">
        <f t="shared" si="109"/>
        <v>2043</v>
      </c>
      <c r="J1462" s="24" t="str">
        <f t="shared" si="106"/>
        <v>204</v>
      </c>
    </row>
    <row r="1463" spans="2:10">
      <c r="B1463" s="27" t="s">
        <v>115</v>
      </c>
      <c r="C1463" s="27" t="s">
        <v>278</v>
      </c>
      <c r="D1463" s="26" t="str">
        <f t="shared" si="105"/>
        <v>愛媛県新居浜市</v>
      </c>
      <c r="E1463" s="27" t="s">
        <v>4797</v>
      </c>
      <c r="F1463" s="27" t="s">
        <v>4806</v>
      </c>
      <c r="G1463" s="30" t="s">
        <v>4807</v>
      </c>
      <c r="H1463" s="26" t="str">
        <f t="shared" si="104"/>
        <v>38</v>
      </c>
      <c r="I1463" s="26" t="str">
        <f t="shared" si="109"/>
        <v>2051</v>
      </c>
      <c r="J1463" s="24" t="str">
        <f t="shared" si="106"/>
        <v>205</v>
      </c>
    </row>
    <row r="1464" spans="2:10">
      <c r="B1464" s="27" t="s">
        <v>115</v>
      </c>
      <c r="C1464" s="27" t="s">
        <v>312</v>
      </c>
      <c r="D1464" s="26" t="str">
        <f t="shared" si="105"/>
        <v>愛媛県西条市</v>
      </c>
      <c r="E1464" s="27" t="s">
        <v>4797</v>
      </c>
      <c r="F1464" s="27" t="s">
        <v>4808</v>
      </c>
      <c r="G1464" s="30" t="s">
        <v>4809</v>
      </c>
      <c r="H1464" s="26" t="str">
        <f t="shared" si="104"/>
        <v>38</v>
      </c>
      <c r="I1464" s="26" t="str">
        <f t="shared" si="109"/>
        <v>2060</v>
      </c>
      <c r="J1464" s="24" t="str">
        <f t="shared" si="106"/>
        <v>206</v>
      </c>
    </row>
    <row r="1465" spans="2:10">
      <c r="B1465" s="27" t="s">
        <v>115</v>
      </c>
      <c r="C1465" s="27" t="s">
        <v>348</v>
      </c>
      <c r="D1465" s="26" t="str">
        <f t="shared" si="105"/>
        <v>愛媛県大洲市</v>
      </c>
      <c r="E1465" s="27" t="s">
        <v>4797</v>
      </c>
      <c r="F1465" s="27" t="s">
        <v>4810</v>
      </c>
      <c r="G1465" s="30" t="s">
        <v>4811</v>
      </c>
      <c r="H1465" s="26" t="str">
        <f t="shared" si="104"/>
        <v>38</v>
      </c>
      <c r="I1465" s="26" t="str">
        <f t="shared" si="109"/>
        <v>2078</v>
      </c>
      <c r="J1465" s="24" t="str">
        <f t="shared" si="106"/>
        <v>207</v>
      </c>
    </row>
    <row r="1466" spans="2:10">
      <c r="B1466" s="27" t="s">
        <v>115</v>
      </c>
      <c r="C1466" s="27" t="s">
        <v>384</v>
      </c>
      <c r="D1466" s="26" t="str">
        <f t="shared" si="105"/>
        <v>愛媛県伊予市</v>
      </c>
      <c r="E1466" s="27" t="s">
        <v>4797</v>
      </c>
      <c r="F1466" s="27" t="s">
        <v>4812</v>
      </c>
      <c r="G1466" s="30" t="s">
        <v>4813</v>
      </c>
      <c r="H1466" s="26" t="str">
        <f t="shared" si="104"/>
        <v>38</v>
      </c>
      <c r="I1466" s="26" t="str">
        <f t="shared" si="109"/>
        <v>2108</v>
      </c>
      <c r="J1466" s="24" t="str">
        <f t="shared" si="106"/>
        <v>210</v>
      </c>
    </row>
    <row r="1467" spans="2:10">
      <c r="B1467" s="27" t="s">
        <v>115</v>
      </c>
      <c r="C1467" s="27" t="s">
        <v>422</v>
      </c>
      <c r="D1467" s="26" t="str">
        <f t="shared" si="105"/>
        <v>愛媛県四国中央市</v>
      </c>
      <c r="E1467" s="27" t="s">
        <v>4797</v>
      </c>
      <c r="F1467" s="27" t="s">
        <v>4814</v>
      </c>
      <c r="G1467" s="30" t="s">
        <v>4815</v>
      </c>
      <c r="H1467" s="26" t="str">
        <f t="shared" si="104"/>
        <v>38</v>
      </c>
      <c r="I1467" s="26" t="str">
        <f t="shared" si="109"/>
        <v>2132</v>
      </c>
      <c r="J1467" s="24" t="str">
        <f t="shared" si="106"/>
        <v>213</v>
      </c>
    </row>
    <row r="1468" spans="2:10">
      <c r="B1468" s="27" t="s">
        <v>115</v>
      </c>
      <c r="C1468" s="27" t="s">
        <v>461</v>
      </c>
      <c r="D1468" s="26" t="str">
        <f t="shared" si="105"/>
        <v>愛媛県西予市</v>
      </c>
      <c r="E1468" s="27" t="s">
        <v>4797</v>
      </c>
      <c r="F1468" s="27" t="s">
        <v>4816</v>
      </c>
      <c r="G1468" s="30" t="s">
        <v>4817</v>
      </c>
      <c r="H1468" s="26" t="str">
        <f t="shared" si="104"/>
        <v>38</v>
      </c>
      <c r="I1468" s="26" t="str">
        <f t="shared" si="109"/>
        <v>2141</v>
      </c>
      <c r="J1468" s="24" t="str">
        <f t="shared" si="106"/>
        <v>214</v>
      </c>
    </row>
    <row r="1469" spans="2:10">
      <c r="B1469" s="27" t="s">
        <v>115</v>
      </c>
      <c r="C1469" s="27" t="s">
        <v>503</v>
      </c>
      <c r="D1469" s="26" t="str">
        <f t="shared" si="105"/>
        <v>愛媛県東温市</v>
      </c>
      <c r="E1469" s="27" t="s">
        <v>4797</v>
      </c>
      <c r="F1469" s="27" t="s">
        <v>4818</v>
      </c>
      <c r="G1469" s="30" t="s">
        <v>4819</v>
      </c>
      <c r="H1469" s="26" t="str">
        <f t="shared" si="104"/>
        <v>38</v>
      </c>
      <c r="I1469" s="26" t="str">
        <f t="shared" si="109"/>
        <v>2159</v>
      </c>
      <c r="J1469" s="24" t="str">
        <f t="shared" si="106"/>
        <v>215</v>
      </c>
    </row>
    <row r="1470" spans="2:10">
      <c r="B1470" s="27" t="s">
        <v>115</v>
      </c>
      <c r="C1470" s="27" t="s">
        <v>546</v>
      </c>
      <c r="D1470" s="26" t="str">
        <f t="shared" si="105"/>
        <v>愛媛県上島町</v>
      </c>
      <c r="E1470" s="27" t="s">
        <v>4797</v>
      </c>
      <c r="F1470" s="27" t="s">
        <v>4820</v>
      </c>
      <c r="G1470" s="30" t="s">
        <v>4821</v>
      </c>
      <c r="H1470" s="26" t="str">
        <f t="shared" si="104"/>
        <v>38</v>
      </c>
      <c r="I1470" s="26" t="str">
        <f t="shared" si="109"/>
        <v>3562</v>
      </c>
      <c r="J1470" s="24" t="str">
        <f t="shared" si="106"/>
        <v>356</v>
      </c>
    </row>
    <row r="1471" spans="2:10">
      <c r="B1471" s="27" t="s">
        <v>115</v>
      </c>
      <c r="C1471" s="27" t="s">
        <v>589</v>
      </c>
      <c r="D1471" s="26" t="str">
        <f t="shared" si="105"/>
        <v>愛媛県久万高原町</v>
      </c>
      <c r="E1471" s="27" t="s">
        <v>4797</v>
      </c>
      <c r="F1471" s="27" t="s">
        <v>4822</v>
      </c>
      <c r="G1471" s="30" t="s">
        <v>4823</v>
      </c>
      <c r="H1471" s="26" t="str">
        <f t="shared" si="104"/>
        <v>38</v>
      </c>
      <c r="I1471" s="26" t="str">
        <f t="shared" si="109"/>
        <v>3864</v>
      </c>
      <c r="J1471" s="24" t="str">
        <f t="shared" si="106"/>
        <v>386</v>
      </c>
    </row>
    <row r="1472" spans="2:10">
      <c r="B1472" s="27" t="s">
        <v>115</v>
      </c>
      <c r="C1472" s="27" t="s">
        <v>631</v>
      </c>
      <c r="D1472" s="26" t="str">
        <f t="shared" si="105"/>
        <v>愛媛県松前町</v>
      </c>
      <c r="E1472" s="27" t="s">
        <v>4797</v>
      </c>
      <c r="F1472" s="27" t="s">
        <v>4824</v>
      </c>
      <c r="G1472" s="30" t="s">
        <v>4825</v>
      </c>
      <c r="H1472" s="26" t="str">
        <f t="shared" si="104"/>
        <v>38</v>
      </c>
      <c r="I1472" s="26" t="str">
        <f t="shared" si="109"/>
        <v>4011</v>
      </c>
      <c r="J1472" s="24" t="str">
        <f t="shared" si="106"/>
        <v>401</v>
      </c>
    </row>
    <row r="1473" spans="2:10">
      <c r="B1473" s="27" t="s">
        <v>115</v>
      </c>
      <c r="C1473" s="27" t="s">
        <v>674</v>
      </c>
      <c r="D1473" s="26" t="str">
        <f t="shared" si="105"/>
        <v>愛媛県砥部町</v>
      </c>
      <c r="E1473" s="27" t="s">
        <v>4797</v>
      </c>
      <c r="F1473" s="27" t="s">
        <v>4826</v>
      </c>
      <c r="G1473" s="30" t="s">
        <v>4827</v>
      </c>
      <c r="H1473" s="26" t="str">
        <f t="shared" si="104"/>
        <v>38</v>
      </c>
      <c r="I1473" s="26" t="str">
        <f t="shared" si="109"/>
        <v>4020</v>
      </c>
      <c r="J1473" s="24" t="str">
        <f t="shared" si="106"/>
        <v>402</v>
      </c>
    </row>
    <row r="1474" spans="2:10">
      <c r="B1474" s="27" t="s">
        <v>115</v>
      </c>
      <c r="C1474" s="27" t="s">
        <v>717</v>
      </c>
      <c r="D1474" s="26" t="str">
        <f t="shared" si="105"/>
        <v>愛媛県内子町</v>
      </c>
      <c r="E1474" s="27" t="s">
        <v>4797</v>
      </c>
      <c r="F1474" s="27" t="s">
        <v>4828</v>
      </c>
      <c r="G1474" s="30" t="s">
        <v>4829</v>
      </c>
      <c r="H1474" s="26" t="str">
        <f t="shared" ref="H1474:H1537" si="110">LEFT(G1474,2)</f>
        <v>38</v>
      </c>
      <c r="I1474" s="26" t="str">
        <f t="shared" si="109"/>
        <v>4224</v>
      </c>
      <c r="J1474" s="24" t="str">
        <f t="shared" si="106"/>
        <v>422</v>
      </c>
    </row>
    <row r="1475" spans="2:10">
      <c r="B1475" s="27" t="s">
        <v>115</v>
      </c>
      <c r="C1475" s="27" t="s">
        <v>758</v>
      </c>
      <c r="D1475" s="26" t="str">
        <f t="shared" ref="D1475:D1538" si="111">CONCATENATE(B1475,C1475)</f>
        <v>愛媛県伊方町</v>
      </c>
      <c r="E1475" s="27" t="s">
        <v>4797</v>
      </c>
      <c r="F1475" s="27" t="s">
        <v>4830</v>
      </c>
      <c r="G1475" s="30" t="s">
        <v>4831</v>
      </c>
      <c r="H1475" s="26" t="str">
        <f t="shared" si="110"/>
        <v>38</v>
      </c>
      <c r="I1475" s="26" t="str">
        <f t="shared" si="109"/>
        <v>4429</v>
      </c>
      <c r="J1475" s="24" t="str">
        <f t="shared" ref="J1475:J1538" si="112">LEFT(I1475,3)</f>
        <v>442</v>
      </c>
    </row>
    <row r="1476" spans="2:10">
      <c r="B1476" s="27" t="s">
        <v>115</v>
      </c>
      <c r="C1476" s="27" t="s">
        <v>796</v>
      </c>
      <c r="D1476" s="26" t="str">
        <f t="shared" si="111"/>
        <v>愛媛県松野町</v>
      </c>
      <c r="E1476" s="27" t="s">
        <v>4797</v>
      </c>
      <c r="F1476" s="27" t="s">
        <v>4832</v>
      </c>
      <c r="G1476" s="30" t="s">
        <v>4833</v>
      </c>
      <c r="H1476" s="26" t="str">
        <f t="shared" si="110"/>
        <v>38</v>
      </c>
      <c r="I1476" s="26" t="str">
        <f t="shared" si="109"/>
        <v>4844</v>
      </c>
      <c r="J1476" s="24" t="str">
        <f t="shared" si="112"/>
        <v>484</v>
      </c>
    </row>
    <row r="1477" spans="2:10">
      <c r="B1477" s="27" t="s">
        <v>115</v>
      </c>
      <c r="C1477" s="27" t="s">
        <v>838</v>
      </c>
      <c r="D1477" s="26" t="str">
        <f t="shared" si="111"/>
        <v>愛媛県鬼北町</v>
      </c>
      <c r="E1477" s="27" t="s">
        <v>4797</v>
      </c>
      <c r="F1477" s="27" t="s">
        <v>4053</v>
      </c>
      <c r="G1477" s="30" t="s">
        <v>4834</v>
      </c>
      <c r="H1477" s="26" t="str">
        <f t="shared" si="110"/>
        <v>38</v>
      </c>
      <c r="I1477" s="26" t="str">
        <f t="shared" si="109"/>
        <v>4887</v>
      </c>
      <c r="J1477" s="24" t="str">
        <f t="shared" si="112"/>
        <v>488</v>
      </c>
    </row>
    <row r="1478" spans="2:10">
      <c r="B1478" s="27" t="s">
        <v>115</v>
      </c>
      <c r="C1478" s="27" t="s">
        <v>874</v>
      </c>
      <c r="D1478" s="26" t="str">
        <f t="shared" si="111"/>
        <v>愛媛県愛南町</v>
      </c>
      <c r="E1478" s="27" t="s">
        <v>4797</v>
      </c>
      <c r="F1478" s="27" t="s">
        <v>4835</v>
      </c>
      <c r="G1478" s="30" t="s">
        <v>4836</v>
      </c>
      <c r="H1478" s="26" t="str">
        <f t="shared" si="110"/>
        <v>38</v>
      </c>
      <c r="I1478" s="26" t="str">
        <f t="shared" si="109"/>
        <v>5069</v>
      </c>
      <c r="J1478" s="24" t="str">
        <f t="shared" si="112"/>
        <v>506</v>
      </c>
    </row>
    <row r="1479" spans="2:10">
      <c r="B1479" s="25" t="s">
        <v>4837</v>
      </c>
      <c r="C1479" s="26"/>
      <c r="D1479" s="26" t="str">
        <f t="shared" si="111"/>
        <v>高知県</v>
      </c>
      <c r="E1479" s="27" t="s">
        <v>4838</v>
      </c>
      <c r="F1479" s="26"/>
      <c r="G1479" s="28" t="s">
        <v>4839</v>
      </c>
      <c r="H1479" s="26" t="str">
        <f t="shared" si="110"/>
        <v>39</v>
      </c>
      <c r="I1479" s="26"/>
      <c r="J1479" s="24" t="str">
        <f t="shared" si="112"/>
        <v/>
      </c>
    </row>
    <row r="1480" spans="2:10">
      <c r="B1480" s="27" t="s">
        <v>116</v>
      </c>
      <c r="C1480" s="27" t="s">
        <v>151</v>
      </c>
      <c r="D1480" s="26" t="str">
        <f t="shared" si="111"/>
        <v>高知県高知市</v>
      </c>
      <c r="E1480" s="27" t="s">
        <v>4840</v>
      </c>
      <c r="F1480" s="27" t="s">
        <v>4841</v>
      </c>
      <c r="G1480" s="30" t="s">
        <v>4842</v>
      </c>
      <c r="H1480" s="26" t="str">
        <f t="shared" si="110"/>
        <v>39</v>
      </c>
      <c r="I1480" s="26" t="str">
        <f t="shared" ref="I1480:I1513" si="113">RIGHT(G1480,4)</f>
        <v>2014</v>
      </c>
      <c r="J1480" s="24" t="str">
        <f t="shared" si="112"/>
        <v>201</v>
      </c>
    </row>
    <row r="1481" spans="2:10">
      <c r="B1481" s="27" t="s">
        <v>116</v>
      </c>
      <c r="C1481" s="27" t="s">
        <v>182</v>
      </c>
      <c r="D1481" s="26" t="str">
        <f t="shared" si="111"/>
        <v>高知県室戸市</v>
      </c>
      <c r="E1481" s="27" t="s">
        <v>4840</v>
      </c>
      <c r="F1481" s="27" t="s">
        <v>4843</v>
      </c>
      <c r="G1481" s="30" t="s">
        <v>4844</v>
      </c>
      <c r="H1481" s="26" t="str">
        <f t="shared" si="110"/>
        <v>39</v>
      </c>
      <c r="I1481" s="26" t="str">
        <f t="shared" si="113"/>
        <v>2022</v>
      </c>
      <c r="J1481" s="24" t="str">
        <f t="shared" si="112"/>
        <v>202</v>
      </c>
    </row>
    <row r="1482" spans="2:10">
      <c r="B1482" s="27" t="s">
        <v>116</v>
      </c>
      <c r="C1482" s="27" t="s">
        <v>214</v>
      </c>
      <c r="D1482" s="26" t="str">
        <f t="shared" si="111"/>
        <v>高知県安芸市</v>
      </c>
      <c r="E1482" s="27" t="s">
        <v>4840</v>
      </c>
      <c r="F1482" s="27" t="s">
        <v>4845</v>
      </c>
      <c r="G1482" s="30" t="s">
        <v>4846</v>
      </c>
      <c r="H1482" s="26" t="str">
        <f t="shared" si="110"/>
        <v>39</v>
      </c>
      <c r="I1482" s="26" t="str">
        <f t="shared" si="113"/>
        <v>2031</v>
      </c>
      <c r="J1482" s="24" t="str">
        <f t="shared" si="112"/>
        <v>203</v>
      </c>
    </row>
    <row r="1483" spans="2:10">
      <c r="B1483" s="27" t="s">
        <v>116</v>
      </c>
      <c r="C1483" s="27" t="s">
        <v>246</v>
      </c>
      <c r="D1483" s="26" t="str">
        <f t="shared" si="111"/>
        <v>高知県南国市</v>
      </c>
      <c r="E1483" s="27" t="s">
        <v>4840</v>
      </c>
      <c r="F1483" s="27" t="s">
        <v>4847</v>
      </c>
      <c r="G1483" s="30" t="s">
        <v>4848</v>
      </c>
      <c r="H1483" s="26" t="str">
        <f t="shared" si="110"/>
        <v>39</v>
      </c>
      <c r="I1483" s="26" t="str">
        <f t="shared" si="113"/>
        <v>2049</v>
      </c>
      <c r="J1483" s="24" t="str">
        <f t="shared" si="112"/>
        <v>204</v>
      </c>
    </row>
    <row r="1484" spans="2:10">
      <c r="B1484" s="27" t="s">
        <v>116</v>
      </c>
      <c r="C1484" s="27" t="s">
        <v>279</v>
      </c>
      <c r="D1484" s="26" t="str">
        <f t="shared" si="111"/>
        <v>高知県土佐市</v>
      </c>
      <c r="E1484" s="27" t="s">
        <v>4840</v>
      </c>
      <c r="F1484" s="27" t="s">
        <v>4849</v>
      </c>
      <c r="G1484" s="30" t="s">
        <v>4850</v>
      </c>
      <c r="H1484" s="26" t="str">
        <f t="shared" si="110"/>
        <v>39</v>
      </c>
      <c r="I1484" s="26" t="str">
        <f t="shared" si="113"/>
        <v>2057</v>
      </c>
      <c r="J1484" s="24" t="str">
        <f t="shared" si="112"/>
        <v>205</v>
      </c>
    </row>
    <row r="1485" spans="2:10">
      <c r="B1485" s="27" t="s">
        <v>116</v>
      </c>
      <c r="C1485" s="27" t="s">
        <v>313</v>
      </c>
      <c r="D1485" s="26" t="str">
        <f t="shared" si="111"/>
        <v>高知県須崎市</v>
      </c>
      <c r="E1485" s="27" t="s">
        <v>4840</v>
      </c>
      <c r="F1485" s="27" t="s">
        <v>4851</v>
      </c>
      <c r="G1485" s="30" t="s">
        <v>4852</v>
      </c>
      <c r="H1485" s="26" t="str">
        <f t="shared" si="110"/>
        <v>39</v>
      </c>
      <c r="I1485" s="26" t="str">
        <f t="shared" si="113"/>
        <v>2065</v>
      </c>
      <c r="J1485" s="24" t="str">
        <f t="shared" si="112"/>
        <v>206</v>
      </c>
    </row>
    <row r="1486" spans="2:10">
      <c r="B1486" s="27" t="s">
        <v>116</v>
      </c>
      <c r="C1486" s="27" t="s">
        <v>349</v>
      </c>
      <c r="D1486" s="26" t="str">
        <f t="shared" si="111"/>
        <v>高知県宿毛市</v>
      </c>
      <c r="E1486" s="27" t="s">
        <v>4840</v>
      </c>
      <c r="F1486" s="27" t="s">
        <v>4853</v>
      </c>
      <c r="G1486" s="30" t="s">
        <v>4854</v>
      </c>
      <c r="H1486" s="26" t="str">
        <f t="shared" si="110"/>
        <v>39</v>
      </c>
      <c r="I1486" s="26" t="str">
        <f t="shared" si="113"/>
        <v>2081</v>
      </c>
      <c r="J1486" s="24" t="str">
        <f t="shared" si="112"/>
        <v>208</v>
      </c>
    </row>
    <row r="1487" spans="2:10">
      <c r="B1487" s="27" t="s">
        <v>116</v>
      </c>
      <c r="C1487" s="27" t="s">
        <v>385</v>
      </c>
      <c r="D1487" s="26" t="str">
        <f t="shared" si="111"/>
        <v>高知県土佐清水市</v>
      </c>
      <c r="E1487" s="27" t="s">
        <v>4840</v>
      </c>
      <c r="F1487" s="27" t="s">
        <v>4855</v>
      </c>
      <c r="G1487" s="30" t="s">
        <v>4856</v>
      </c>
      <c r="H1487" s="26" t="str">
        <f t="shared" si="110"/>
        <v>39</v>
      </c>
      <c r="I1487" s="26" t="str">
        <f t="shared" si="113"/>
        <v>2090</v>
      </c>
      <c r="J1487" s="24" t="str">
        <f t="shared" si="112"/>
        <v>209</v>
      </c>
    </row>
    <row r="1488" spans="2:10">
      <c r="B1488" s="27" t="s">
        <v>116</v>
      </c>
      <c r="C1488" s="27" t="s">
        <v>423</v>
      </c>
      <c r="D1488" s="26" t="str">
        <f t="shared" si="111"/>
        <v>高知県四万十市</v>
      </c>
      <c r="E1488" s="27" t="s">
        <v>4840</v>
      </c>
      <c r="F1488" s="27" t="s">
        <v>4857</v>
      </c>
      <c r="G1488" s="30" t="s">
        <v>4858</v>
      </c>
      <c r="H1488" s="26" t="str">
        <f t="shared" si="110"/>
        <v>39</v>
      </c>
      <c r="I1488" s="26" t="str">
        <f t="shared" si="113"/>
        <v>2103</v>
      </c>
      <c r="J1488" s="24" t="str">
        <f t="shared" si="112"/>
        <v>210</v>
      </c>
    </row>
    <row r="1489" spans="2:10">
      <c r="B1489" s="27" t="s">
        <v>116</v>
      </c>
      <c r="C1489" s="27" t="s">
        <v>462</v>
      </c>
      <c r="D1489" s="26" t="str">
        <f t="shared" si="111"/>
        <v>高知県香南市</v>
      </c>
      <c r="E1489" s="27" t="s">
        <v>4840</v>
      </c>
      <c r="F1489" s="27" t="s">
        <v>3925</v>
      </c>
      <c r="G1489" s="30" t="s">
        <v>4859</v>
      </c>
      <c r="H1489" s="26" t="str">
        <f t="shared" si="110"/>
        <v>39</v>
      </c>
      <c r="I1489" s="26" t="str">
        <f t="shared" si="113"/>
        <v>2111</v>
      </c>
      <c r="J1489" s="24" t="str">
        <f t="shared" si="112"/>
        <v>211</v>
      </c>
    </row>
    <row r="1490" spans="2:10">
      <c r="B1490" s="27" t="s">
        <v>116</v>
      </c>
      <c r="C1490" s="27" t="s">
        <v>504</v>
      </c>
      <c r="D1490" s="26" t="str">
        <f t="shared" si="111"/>
        <v>高知県香美市</v>
      </c>
      <c r="E1490" s="27" t="s">
        <v>4840</v>
      </c>
      <c r="F1490" s="27" t="s">
        <v>4860</v>
      </c>
      <c r="G1490" s="30" t="s">
        <v>4861</v>
      </c>
      <c r="H1490" s="26" t="str">
        <f t="shared" si="110"/>
        <v>39</v>
      </c>
      <c r="I1490" s="26" t="str">
        <f t="shared" si="113"/>
        <v>2120</v>
      </c>
      <c r="J1490" s="24" t="str">
        <f t="shared" si="112"/>
        <v>212</v>
      </c>
    </row>
    <row r="1491" spans="2:10">
      <c r="B1491" s="27" t="s">
        <v>116</v>
      </c>
      <c r="C1491" s="27" t="s">
        <v>547</v>
      </c>
      <c r="D1491" s="26" t="str">
        <f t="shared" si="111"/>
        <v>高知県東洋町</v>
      </c>
      <c r="E1491" s="27" t="s">
        <v>4840</v>
      </c>
      <c r="F1491" s="27" t="s">
        <v>4862</v>
      </c>
      <c r="G1491" s="30" t="s">
        <v>4863</v>
      </c>
      <c r="H1491" s="26" t="str">
        <f t="shared" si="110"/>
        <v>39</v>
      </c>
      <c r="I1491" s="26" t="str">
        <f t="shared" si="113"/>
        <v>3011</v>
      </c>
      <c r="J1491" s="24" t="str">
        <f t="shared" si="112"/>
        <v>301</v>
      </c>
    </row>
    <row r="1492" spans="2:10">
      <c r="B1492" s="27" t="s">
        <v>116</v>
      </c>
      <c r="C1492" s="27" t="s">
        <v>590</v>
      </c>
      <c r="D1492" s="26" t="str">
        <f t="shared" si="111"/>
        <v>高知県奈半利町</v>
      </c>
      <c r="E1492" s="27" t="s">
        <v>4840</v>
      </c>
      <c r="F1492" s="27" t="s">
        <v>4864</v>
      </c>
      <c r="G1492" s="30" t="s">
        <v>4865</v>
      </c>
      <c r="H1492" s="26" t="str">
        <f t="shared" si="110"/>
        <v>39</v>
      </c>
      <c r="I1492" s="26" t="str">
        <f t="shared" si="113"/>
        <v>3029</v>
      </c>
      <c r="J1492" s="24" t="str">
        <f t="shared" si="112"/>
        <v>302</v>
      </c>
    </row>
    <row r="1493" spans="2:10">
      <c r="B1493" s="27" t="s">
        <v>116</v>
      </c>
      <c r="C1493" s="27" t="s">
        <v>632</v>
      </c>
      <c r="D1493" s="26" t="str">
        <f t="shared" si="111"/>
        <v>高知県田野町</v>
      </c>
      <c r="E1493" s="27" t="s">
        <v>4840</v>
      </c>
      <c r="F1493" s="27" t="s">
        <v>4866</v>
      </c>
      <c r="G1493" s="30" t="s">
        <v>4867</v>
      </c>
      <c r="H1493" s="26" t="str">
        <f t="shared" si="110"/>
        <v>39</v>
      </c>
      <c r="I1493" s="26" t="str">
        <f t="shared" si="113"/>
        <v>3037</v>
      </c>
      <c r="J1493" s="24" t="str">
        <f t="shared" si="112"/>
        <v>303</v>
      </c>
    </row>
    <row r="1494" spans="2:10">
      <c r="B1494" s="27" t="s">
        <v>116</v>
      </c>
      <c r="C1494" s="27" t="s">
        <v>675</v>
      </c>
      <c r="D1494" s="26" t="str">
        <f t="shared" si="111"/>
        <v>高知県安田町</v>
      </c>
      <c r="E1494" s="27" t="s">
        <v>4840</v>
      </c>
      <c r="F1494" s="27" t="s">
        <v>4868</v>
      </c>
      <c r="G1494" s="30" t="s">
        <v>4869</v>
      </c>
      <c r="H1494" s="26" t="str">
        <f t="shared" si="110"/>
        <v>39</v>
      </c>
      <c r="I1494" s="26" t="str">
        <f t="shared" si="113"/>
        <v>3045</v>
      </c>
      <c r="J1494" s="24" t="str">
        <f t="shared" si="112"/>
        <v>304</v>
      </c>
    </row>
    <row r="1495" spans="2:10">
      <c r="B1495" s="27" t="s">
        <v>116</v>
      </c>
      <c r="C1495" s="27" t="s">
        <v>718</v>
      </c>
      <c r="D1495" s="26" t="str">
        <f t="shared" si="111"/>
        <v>高知県北川村</v>
      </c>
      <c r="E1495" s="27" t="s">
        <v>4840</v>
      </c>
      <c r="F1495" s="27" t="s">
        <v>4870</v>
      </c>
      <c r="G1495" s="30" t="s">
        <v>4871</v>
      </c>
      <c r="H1495" s="26" t="str">
        <f t="shared" si="110"/>
        <v>39</v>
      </c>
      <c r="I1495" s="26" t="str">
        <f t="shared" si="113"/>
        <v>3053</v>
      </c>
      <c r="J1495" s="24" t="str">
        <f t="shared" si="112"/>
        <v>305</v>
      </c>
    </row>
    <row r="1496" spans="2:10">
      <c r="B1496" s="27" t="s">
        <v>116</v>
      </c>
      <c r="C1496" s="27" t="s">
        <v>759</v>
      </c>
      <c r="D1496" s="26" t="str">
        <f t="shared" si="111"/>
        <v>高知県馬路村</v>
      </c>
      <c r="E1496" s="27" t="s">
        <v>4840</v>
      </c>
      <c r="F1496" s="27" t="s">
        <v>4872</v>
      </c>
      <c r="G1496" s="30" t="s">
        <v>4873</v>
      </c>
      <c r="H1496" s="26" t="str">
        <f t="shared" si="110"/>
        <v>39</v>
      </c>
      <c r="I1496" s="26" t="str">
        <f t="shared" si="113"/>
        <v>3061</v>
      </c>
      <c r="J1496" s="24" t="str">
        <f t="shared" si="112"/>
        <v>306</v>
      </c>
    </row>
    <row r="1497" spans="2:10">
      <c r="B1497" s="27" t="s">
        <v>116</v>
      </c>
      <c r="C1497" s="27" t="s">
        <v>797</v>
      </c>
      <c r="D1497" s="26" t="str">
        <f t="shared" si="111"/>
        <v>高知県芸西村</v>
      </c>
      <c r="E1497" s="27" t="s">
        <v>4840</v>
      </c>
      <c r="F1497" s="27" t="s">
        <v>4874</v>
      </c>
      <c r="G1497" s="30" t="s">
        <v>4875</v>
      </c>
      <c r="H1497" s="26" t="str">
        <f t="shared" si="110"/>
        <v>39</v>
      </c>
      <c r="I1497" s="26" t="str">
        <f t="shared" si="113"/>
        <v>3070</v>
      </c>
      <c r="J1497" s="24" t="str">
        <f t="shared" si="112"/>
        <v>307</v>
      </c>
    </row>
    <row r="1498" spans="2:10">
      <c r="B1498" s="27" t="s">
        <v>116</v>
      </c>
      <c r="C1498" s="27" t="s">
        <v>839</v>
      </c>
      <c r="D1498" s="26" t="str">
        <f t="shared" si="111"/>
        <v>高知県本山町</v>
      </c>
      <c r="E1498" s="27" t="s">
        <v>4840</v>
      </c>
      <c r="F1498" s="27" t="s">
        <v>4876</v>
      </c>
      <c r="G1498" s="30" t="s">
        <v>4877</v>
      </c>
      <c r="H1498" s="26" t="str">
        <f t="shared" si="110"/>
        <v>39</v>
      </c>
      <c r="I1498" s="26" t="str">
        <f t="shared" si="113"/>
        <v>3410</v>
      </c>
      <c r="J1498" s="24" t="str">
        <f t="shared" si="112"/>
        <v>341</v>
      </c>
    </row>
    <row r="1499" spans="2:10">
      <c r="B1499" s="27" t="s">
        <v>116</v>
      </c>
      <c r="C1499" s="27" t="s">
        <v>875</v>
      </c>
      <c r="D1499" s="26" t="str">
        <f t="shared" si="111"/>
        <v>高知県大豊町</v>
      </c>
      <c r="E1499" s="27" t="s">
        <v>4840</v>
      </c>
      <c r="F1499" s="27" t="s">
        <v>4878</v>
      </c>
      <c r="G1499" s="30" t="s">
        <v>4879</v>
      </c>
      <c r="H1499" s="26" t="str">
        <f t="shared" si="110"/>
        <v>39</v>
      </c>
      <c r="I1499" s="26" t="str">
        <f t="shared" si="113"/>
        <v>3444</v>
      </c>
      <c r="J1499" s="24" t="str">
        <f t="shared" si="112"/>
        <v>344</v>
      </c>
    </row>
    <row r="1500" spans="2:10">
      <c r="B1500" s="27" t="s">
        <v>116</v>
      </c>
      <c r="C1500" s="27" t="s">
        <v>910</v>
      </c>
      <c r="D1500" s="26" t="str">
        <f t="shared" si="111"/>
        <v>高知県土佐町</v>
      </c>
      <c r="E1500" s="27" t="s">
        <v>4840</v>
      </c>
      <c r="F1500" s="27" t="s">
        <v>4880</v>
      </c>
      <c r="G1500" s="30" t="s">
        <v>4881</v>
      </c>
      <c r="H1500" s="26" t="str">
        <f t="shared" si="110"/>
        <v>39</v>
      </c>
      <c r="I1500" s="26" t="str">
        <f t="shared" si="113"/>
        <v>3631</v>
      </c>
      <c r="J1500" s="24" t="str">
        <f t="shared" si="112"/>
        <v>363</v>
      </c>
    </row>
    <row r="1501" spans="2:10">
      <c r="B1501" s="27" t="s">
        <v>116</v>
      </c>
      <c r="C1501" s="27" t="s">
        <v>943</v>
      </c>
      <c r="D1501" s="26" t="str">
        <f t="shared" si="111"/>
        <v>高知県大川村</v>
      </c>
      <c r="E1501" s="27" t="s">
        <v>4840</v>
      </c>
      <c r="F1501" s="27" t="s">
        <v>4882</v>
      </c>
      <c r="G1501" s="30" t="s">
        <v>4883</v>
      </c>
      <c r="H1501" s="26" t="str">
        <f t="shared" si="110"/>
        <v>39</v>
      </c>
      <c r="I1501" s="26" t="str">
        <f t="shared" si="113"/>
        <v>3649</v>
      </c>
      <c r="J1501" s="24" t="str">
        <f t="shared" si="112"/>
        <v>364</v>
      </c>
    </row>
    <row r="1502" spans="2:10">
      <c r="B1502" s="27" t="s">
        <v>116</v>
      </c>
      <c r="C1502" s="27" t="s">
        <v>975</v>
      </c>
      <c r="D1502" s="26" t="str">
        <f t="shared" si="111"/>
        <v>高知県いの町</v>
      </c>
      <c r="E1502" s="27" t="s">
        <v>4840</v>
      </c>
      <c r="F1502" s="27" t="s">
        <v>4884</v>
      </c>
      <c r="G1502" s="30" t="s">
        <v>4885</v>
      </c>
      <c r="H1502" s="26" t="str">
        <f t="shared" si="110"/>
        <v>39</v>
      </c>
      <c r="I1502" s="26" t="str">
        <f t="shared" si="113"/>
        <v>3860</v>
      </c>
      <c r="J1502" s="24" t="str">
        <f t="shared" si="112"/>
        <v>386</v>
      </c>
    </row>
    <row r="1503" spans="2:10">
      <c r="B1503" s="27" t="s">
        <v>116</v>
      </c>
      <c r="C1503" s="27" t="s">
        <v>1007</v>
      </c>
      <c r="D1503" s="26" t="str">
        <f t="shared" si="111"/>
        <v>高知県仁淀川町</v>
      </c>
      <c r="E1503" s="27" t="s">
        <v>4840</v>
      </c>
      <c r="F1503" s="27" t="s">
        <v>4886</v>
      </c>
      <c r="G1503" s="30" t="s">
        <v>4887</v>
      </c>
      <c r="H1503" s="26" t="str">
        <f t="shared" si="110"/>
        <v>39</v>
      </c>
      <c r="I1503" s="26" t="str">
        <f t="shared" si="113"/>
        <v>3878</v>
      </c>
      <c r="J1503" s="24" t="str">
        <f t="shared" si="112"/>
        <v>387</v>
      </c>
    </row>
    <row r="1504" spans="2:10">
      <c r="B1504" s="27" t="s">
        <v>116</v>
      </c>
      <c r="C1504" s="27" t="s">
        <v>1039</v>
      </c>
      <c r="D1504" s="26" t="str">
        <f t="shared" si="111"/>
        <v>高知県中土佐町</v>
      </c>
      <c r="E1504" s="27" t="s">
        <v>4840</v>
      </c>
      <c r="F1504" s="27" t="s">
        <v>4888</v>
      </c>
      <c r="G1504" s="30" t="s">
        <v>4889</v>
      </c>
      <c r="H1504" s="26" t="str">
        <f t="shared" si="110"/>
        <v>39</v>
      </c>
      <c r="I1504" s="26" t="str">
        <f t="shared" si="113"/>
        <v>4017</v>
      </c>
      <c r="J1504" s="24" t="str">
        <f t="shared" si="112"/>
        <v>401</v>
      </c>
    </row>
    <row r="1505" spans="2:10">
      <c r="B1505" s="27" t="s">
        <v>116</v>
      </c>
      <c r="C1505" s="27" t="s">
        <v>1069</v>
      </c>
      <c r="D1505" s="26" t="str">
        <f t="shared" si="111"/>
        <v>高知県佐川町</v>
      </c>
      <c r="E1505" s="27" t="s">
        <v>4840</v>
      </c>
      <c r="F1505" s="27" t="s">
        <v>4890</v>
      </c>
      <c r="G1505" s="30" t="s">
        <v>4891</v>
      </c>
      <c r="H1505" s="26" t="str">
        <f t="shared" si="110"/>
        <v>39</v>
      </c>
      <c r="I1505" s="26" t="str">
        <f t="shared" si="113"/>
        <v>4025</v>
      </c>
      <c r="J1505" s="24" t="str">
        <f t="shared" si="112"/>
        <v>402</v>
      </c>
    </row>
    <row r="1506" spans="2:10">
      <c r="B1506" s="27" t="s">
        <v>116</v>
      </c>
      <c r="C1506" s="27" t="s">
        <v>1099</v>
      </c>
      <c r="D1506" s="26" t="str">
        <f t="shared" si="111"/>
        <v>高知県越知町</v>
      </c>
      <c r="E1506" s="27" t="s">
        <v>4840</v>
      </c>
      <c r="F1506" s="27" t="s">
        <v>4892</v>
      </c>
      <c r="G1506" s="30" t="s">
        <v>4893</v>
      </c>
      <c r="H1506" s="26" t="str">
        <f t="shared" si="110"/>
        <v>39</v>
      </c>
      <c r="I1506" s="26" t="str">
        <f t="shared" si="113"/>
        <v>4033</v>
      </c>
      <c r="J1506" s="24" t="str">
        <f t="shared" si="112"/>
        <v>403</v>
      </c>
    </row>
    <row r="1507" spans="2:10">
      <c r="B1507" s="27" t="s">
        <v>116</v>
      </c>
      <c r="C1507" s="27" t="s">
        <v>4894</v>
      </c>
      <c r="D1507" s="26" t="str">
        <f t="shared" si="111"/>
        <v>高知県梼原町</v>
      </c>
      <c r="E1507" s="27" t="s">
        <v>4840</v>
      </c>
      <c r="F1507" s="27" t="s">
        <v>4895</v>
      </c>
      <c r="G1507" s="30" t="s">
        <v>4896</v>
      </c>
      <c r="H1507" s="26" t="str">
        <f t="shared" si="110"/>
        <v>39</v>
      </c>
      <c r="I1507" s="26" t="str">
        <f t="shared" si="113"/>
        <v>4050</v>
      </c>
      <c r="J1507" s="24" t="str">
        <f t="shared" si="112"/>
        <v>405</v>
      </c>
    </row>
    <row r="1508" spans="2:10">
      <c r="B1508" s="27" t="s">
        <v>116</v>
      </c>
      <c r="C1508" s="27" t="s">
        <v>1152</v>
      </c>
      <c r="D1508" s="26" t="str">
        <f t="shared" si="111"/>
        <v>高知県日高村</v>
      </c>
      <c r="E1508" s="27" t="s">
        <v>4840</v>
      </c>
      <c r="F1508" s="27" t="s">
        <v>4897</v>
      </c>
      <c r="G1508" s="30" t="s">
        <v>4898</v>
      </c>
      <c r="H1508" s="26" t="str">
        <f t="shared" si="110"/>
        <v>39</v>
      </c>
      <c r="I1508" s="26" t="str">
        <f t="shared" si="113"/>
        <v>4106</v>
      </c>
      <c r="J1508" s="24" t="str">
        <f t="shared" si="112"/>
        <v>410</v>
      </c>
    </row>
    <row r="1509" spans="2:10">
      <c r="B1509" s="27" t="s">
        <v>116</v>
      </c>
      <c r="C1509" s="27" t="s">
        <v>1179</v>
      </c>
      <c r="D1509" s="26" t="str">
        <f t="shared" si="111"/>
        <v>高知県津野町</v>
      </c>
      <c r="E1509" s="27" t="s">
        <v>4840</v>
      </c>
      <c r="F1509" s="27" t="s">
        <v>4899</v>
      </c>
      <c r="G1509" s="30" t="s">
        <v>4900</v>
      </c>
      <c r="H1509" s="26" t="str">
        <f t="shared" si="110"/>
        <v>39</v>
      </c>
      <c r="I1509" s="26" t="str">
        <f t="shared" si="113"/>
        <v>4114</v>
      </c>
      <c r="J1509" s="24" t="str">
        <f t="shared" si="112"/>
        <v>411</v>
      </c>
    </row>
    <row r="1510" spans="2:10">
      <c r="B1510" s="27" t="s">
        <v>116</v>
      </c>
      <c r="C1510" s="27" t="s">
        <v>1204</v>
      </c>
      <c r="D1510" s="26" t="str">
        <f t="shared" si="111"/>
        <v>高知県四万十町</v>
      </c>
      <c r="E1510" s="27" t="s">
        <v>4840</v>
      </c>
      <c r="F1510" s="27" t="s">
        <v>4901</v>
      </c>
      <c r="G1510" s="30" t="s">
        <v>4902</v>
      </c>
      <c r="H1510" s="26" t="str">
        <f t="shared" si="110"/>
        <v>39</v>
      </c>
      <c r="I1510" s="26" t="str">
        <f t="shared" si="113"/>
        <v>4122</v>
      </c>
      <c r="J1510" s="24" t="str">
        <f t="shared" si="112"/>
        <v>412</v>
      </c>
    </row>
    <row r="1511" spans="2:10">
      <c r="B1511" s="27" t="s">
        <v>116</v>
      </c>
      <c r="C1511" s="27" t="s">
        <v>1227</v>
      </c>
      <c r="D1511" s="26" t="str">
        <f t="shared" si="111"/>
        <v>高知県大月町</v>
      </c>
      <c r="E1511" s="27" t="s">
        <v>4840</v>
      </c>
      <c r="F1511" s="27" t="s">
        <v>4903</v>
      </c>
      <c r="G1511" s="30" t="s">
        <v>4904</v>
      </c>
      <c r="H1511" s="26" t="str">
        <f t="shared" si="110"/>
        <v>39</v>
      </c>
      <c r="I1511" s="26" t="str">
        <f t="shared" si="113"/>
        <v>4246</v>
      </c>
      <c r="J1511" s="24" t="str">
        <f t="shared" si="112"/>
        <v>424</v>
      </c>
    </row>
    <row r="1512" spans="2:10">
      <c r="B1512" s="27" t="s">
        <v>116</v>
      </c>
      <c r="C1512" s="27" t="s">
        <v>1252</v>
      </c>
      <c r="D1512" s="26" t="str">
        <f t="shared" si="111"/>
        <v>高知県三原村</v>
      </c>
      <c r="E1512" s="27" t="s">
        <v>4840</v>
      </c>
      <c r="F1512" s="27" t="s">
        <v>4905</v>
      </c>
      <c r="G1512" s="30" t="s">
        <v>4906</v>
      </c>
      <c r="H1512" s="26" t="str">
        <f t="shared" si="110"/>
        <v>39</v>
      </c>
      <c r="I1512" s="26" t="str">
        <f t="shared" si="113"/>
        <v>4271</v>
      </c>
      <c r="J1512" s="24" t="str">
        <f t="shared" si="112"/>
        <v>427</v>
      </c>
    </row>
    <row r="1513" spans="2:10">
      <c r="B1513" s="27" t="s">
        <v>116</v>
      </c>
      <c r="C1513" s="27" t="s">
        <v>1277</v>
      </c>
      <c r="D1513" s="26" t="str">
        <f t="shared" si="111"/>
        <v>高知県黒潮町</v>
      </c>
      <c r="E1513" s="27" t="s">
        <v>4840</v>
      </c>
      <c r="F1513" s="27" t="s">
        <v>4907</v>
      </c>
      <c r="G1513" s="30" t="s">
        <v>4908</v>
      </c>
      <c r="H1513" s="26" t="str">
        <f t="shared" si="110"/>
        <v>39</v>
      </c>
      <c r="I1513" s="26" t="str">
        <f t="shared" si="113"/>
        <v>4289</v>
      </c>
      <c r="J1513" s="24" t="str">
        <f t="shared" si="112"/>
        <v>428</v>
      </c>
    </row>
    <row r="1514" spans="2:10">
      <c r="B1514" s="25" t="s">
        <v>4909</v>
      </c>
      <c r="C1514" s="26"/>
      <c r="D1514" s="26" t="str">
        <f t="shared" si="111"/>
        <v>福岡県</v>
      </c>
      <c r="E1514" s="27" t="s">
        <v>4910</v>
      </c>
      <c r="F1514" s="26"/>
      <c r="G1514" s="28" t="s">
        <v>4911</v>
      </c>
      <c r="H1514" s="26" t="str">
        <f t="shared" si="110"/>
        <v>40</v>
      </c>
      <c r="I1514" s="26"/>
      <c r="J1514" s="24" t="str">
        <f t="shared" si="112"/>
        <v/>
      </c>
    </row>
    <row r="1515" spans="2:10">
      <c r="B1515" s="27" t="s">
        <v>117</v>
      </c>
      <c r="C1515" s="27" t="s">
        <v>4912</v>
      </c>
      <c r="D1515" s="26" t="str">
        <f t="shared" si="111"/>
        <v>福岡県北九州市</v>
      </c>
      <c r="E1515" s="27" t="s">
        <v>4913</v>
      </c>
      <c r="F1515" s="27" t="s">
        <v>4914</v>
      </c>
      <c r="G1515" s="30" t="s">
        <v>4915</v>
      </c>
      <c r="H1515" s="26" t="str">
        <f t="shared" si="110"/>
        <v>40</v>
      </c>
      <c r="I1515" s="26" t="str">
        <f t="shared" ref="I1515:I1574" si="114">RIGHT(G1515,4)</f>
        <v>1005</v>
      </c>
      <c r="J1515" s="24" t="str">
        <f t="shared" si="112"/>
        <v>100</v>
      </c>
    </row>
    <row r="1516" spans="2:10">
      <c r="B1516" s="27" t="s">
        <v>117</v>
      </c>
      <c r="C1516" s="27" t="s">
        <v>4916</v>
      </c>
      <c r="D1516" s="26" t="str">
        <f t="shared" si="111"/>
        <v>福岡県福岡市</v>
      </c>
      <c r="E1516" s="27" t="s">
        <v>4913</v>
      </c>
      <c r="F1516" s="27" t="s">
        <v>4917</v>
      </c>
      <c r="G1516" s="30" t="s">
        <v>4918</v>
      </c>
      <c r="H1516" s="26" t="str">
        <f t="shared" si="110"/>
        <v>40</v>
      </c>
      <c r="I1516" s="26" t="str">
        <f t="shared" si="114"/>
        <v>1307</v>
      </c>
      <c r="J1516" s="24" t="str">
        <f t="shared" si="112"/>
        <v>130</v>
      </c>
    </row>
    <row r="1517" spans="2:10">
      <c r="B1517" s="27" t="s">
        <v>117</v>
      </c>
      <c r="C1517" s="27" t="s">
        <v>676</v>
      </c>
      <c r="D1517" s="26" t="str">
        <f t="shared" si="111"/>
        <v>福岡県大牟田市</v>
      </c>
      <c r="E1517" s="27" t="s">
        <v>4913</v>
      </c>
      <c r="F1517" s="27" t="s">
        <v>4919</v>
      </c>
      <c r="G1517" s="30" t="s">
        <v>4920</v>
      </c>
      <c r="H1517" s="26" t="str">
        <f t="shared" si="110"/>
        <v>40</v>
      </c>
      <c r="I1517" s="26" t="str">
        <f t="shared" si="114"/>
        <v>2028</v>
      </c>
      <c r="J1517" s="24" t="str">
        <f t="shared" si="112"/>
        <v>202</v>
      </c>
    </row>
    <row r="1518" spans="2:10">
      <c r="B1518" s="27" t="s">
        <v>117</v>
      </c>
      <c r="C1518" s="27" t="s">
        <v>719</v>
      </c>
      <c r="D1518" s="26" t="str">
        <f t="shared" si="111"/>
        <v>福岡県久留米市</v>
      </c>
      <c r="E1518" s="27" t="s">
        <v>4913</v>
      </c>
      <c r="F1518" s="27" t="s">
        <v>4921</v>
      </c>
      <c r="G1518" s="30" t="s">
        <v>4922</v>
      </c>
      <c r="H1518" s="26" t="str">
        <f t="shared" si="110"/>
        <v>40</v>
      </c>
      <c r="I1518" s="26" t="str">
        <f t="shared" si="114"/>
        <v>2036</v>
      </c>
      <c r="J1518" s="24" t="str">
        <f t="shared" si="112"/>
        <v>203</v>
      </c>
    </row>
    <row r="1519" spans="2:10">
      <c r="B1519" s="27" t="s">
        <v>117</v>
      </c>
      <c r="C1519" s="27" t="s">
        <v>760</v>
      </c>
      <c r="D1519" s="26" t="str">
        <f t="shared" si="111"/>
        <v>福岡県直方市</v>
      </c>
      <c r="E1519" s="27" t="s">
        <v>4913</v>
      </c>
      <c r="F1519" s="27" t="s">
        <v>4923</v>
      </c>
      <c r="G1519" s="30" t="s">
        <v>4924</v>
      </c>
      <c r="H1519" s="26" t="str">
        <f t="shared" si="110"/>
        <v>40</v>
      </c>
      <c r="I1519" s="26" t="str">
        <f t="shared" si="114"/>
        <v>2044</v>
      </c>
      <c r="J1519" s="24" t="str">
        <f t="shared" si="112"/>
        <v>204</v>
      </c>
    </row>
    <row r="1520" spans="2:10">
      <c r="B1520" s="27" t="s">
        <v>117</v>
      </c>
      <c r="C1520" s="27" t="s">
        <v>798</v>
      </c>
      <c r="D1520" s="26" t="str">
        <f t="shared" si="111"/>
        <v>福岡県飯塚市</v>
      </c>
      <c r="E1520" s="27" t="s">
        <v>4913</v>
      </c>
      <c r="F1520" s="27" t="s">
        <v>4925</v>
      </c>
      <c r="G1520" s="30" t="s">
        <v>4926</v>
      </c>
      <c r="H1520" s="26" t="str">
        <f t="shared" si="110"/>
        <v>40</v>
      </c>
      <c r="I1520" s="26" t="str">
        <f t="shared" si="114"/>
        <v>2052</v>
      </c>
      <c r="J1520" s="24" t="str">
        <f t="shared" si="112"/>
        <v>205</v>
      </c>
    </row>
    <row r="1521" spans="2:10">
      <c r="B1521" s="27" t="s">
        <v>117</v>
      </c>
      <c r="C1521" s="27" t="s">
        <v>840</v>
      </c>
      <c r="D1521" s="26" t="str">
        <f t="shared" si="111"/>
        <v>福岡県田川市</v>
      </c>
      <c r="E1521" s="27" t="s">
        <v>4913</v>
      </c>
      <c r="F1521" s="27" t="s">
        <v>4927</v>
      </c>
      <c r="G1521" s="30" t="s">
        <v>4928</v>
      </c>
      <c r="H1521" s="26" t="str">
        <f t="shared" si="110"/>
        <v>40</v>
      </c>
      <c r="I1521" s="26" t="str">
        <f t="shared" si="114"/>
        <v>2061</v>
      </c>
      <c r="J1521" s="24" t="str">
        <f t="shared" si="112"/>
        <v>206</v>
      </c>
    </row>
    <row r="1522" spans="2:10">
      <c r="B1522" s="27" t="s">
        <v>117</v>
      </c>
      <c r="C1522" s="27" t="s">
        <v>876</v>
      </c>
      <c r="D1522" s="26" t="str">
        <f t="shared" si="111"/>
        <v>福岡県柳川市</v>
      </c>
      <c r="E1522" s="27" t="s">
        <v>4913</v>
      </c>
      <c r="F1522" s="27" t="s">
        <v>4929</v>
      </c>
      <c r="G1522" s="30" t="s">
        <v>4930</v>
      </c>
      <c r="H1522" s="26" t="str">
        <f t="shared" si="110"/>
        <v>40</v>
      </c>
      <c r="I1522" s="26" t="str">
        <f t="shared" si="114"/>
        <v>2079</v>
      </c>
      <c r="J1522" s="24" t="str">
        <f t="shared" si="112"/>
        <v>207</v>
      </c>
    </row>
    <row r="1523" spans="2:10">
      <c r="B1523" s="27" t="s">
        <v>117</v>
      </c>
      <c r="C1523" s="27" t="s">
        <v>911</v>
      </c>
      <c r="D1523" s="26" t="str">
        <f t="shared" si="111"/>
        <v>福岡県八女市</v>
      </c>
      <c r="E1523" s="27" t="s">
        <v>4913</v>
      </c>
      <c r="F1523" s="27" t="s">
        <v>4931</v>
      </c>
      <c r="G1523" s="30" t="s">
        <v>4932</v>
      </c>
      <c r="H1523" s="26" t="str">
        <f t="shared" si="110"/>
        <v>40</v>
      </c>
      <c r="I1523" s="26" t="str">
        <f t="shared" si="114"/>
        <v>2109</v>
      </c>
      <c r="J1523" s="24" t="str">
        <f t="shared" si="112"/>
        <v>210</v>
      </c>
    </row>
    <row r="1524" spans="2:10">
      <c r="B1524" s="27" t="s">
        <v>117</v>
      </c>
      <c r="C1524" s="27" t="s">
        <v>944</v>
      </c>
      <c r="D1524" s="26" t="str">
        <f t="shared" si="111"/>
        <v>福岡県筑後市</v>
      </c>
      <c r="E1524" s="27" t="s">
        <v>4913</v>
      </c>
      <c r="F1524" s="27" t="s">
        <v>4933</v>
      </c>
      <c r="G1524" s="30" t="s">
        <v>4934</v>
      </c>
      <c r="H1524" s="26" t="str">
        <f t="shared" si="110"/>
        <v>40</v>
      </c>
      <c r="I1524" s="26" t="str">
        <f t="shared" si="114"/>
        <v>2117</v>
      </c>
      <c r="J1524" s="24" t="str">
        <f t="shared" si="112"/>
        <v>211</v>
      </c>
    </row>
    <row r="1525" spans="2:10">
      <c r="B1525" s="27" t="s">
        <v>117</v>
      </c>
      <c r="C1525" s="27" t="s">
        <v>976</v>
      </c>
      <c r="D1525" s="26" t="str">
        <f t="shared" si="111"/>
        <v>福岡県大川市</v>
      </c>
      <c r="E1525" s="27" t="s">
        <v>4913</v>
      </c>
      <c r="F1525" s="27" t="s">
        <v>4935</v>
      </c>
      <c r="G1525" s="30" t="s">
        <v>4936</v>
      </c>
      <c r="H1525" s="26" t="str">
        <f t="shared" si="110"/>
        <v>40</v>
      </c>
      <c r="I1525" s="26" t="str">
        <f t="shared" si="114"/>
        <v>2125</v>
      </c>
      <c r="J1525" s="24" t="str">
        <f t="shared" si="112"/>
        <v>212</v>
      </c>
    </row>
    <row r="1526" spans="2:10">
      <c r="B1526" s="27" t="s">
        <v>117</v>
      </c>
      <c r="C1526" s="27" t="s">
        <v>1008</v>
      </c>
      <c r="D1526" s="26" t="str">
        <f t="shared" si="111"/>
        <v>福岡県行橋市</v>
      </c>
      <c r="E1526" s="27" t="s">
        <v>4913</v>
      </c>
      <c r="F1526" s="27" t="s">
        <v>4937</v>
      </c>
      <c r="G1526" s="30" t="s">
        <v>4938</v>
      </c>
      <c r="H1526" s="26" t="str">
        <f t="shared" si="110"/>
        <v>40</v>
      </c>
      <c r="I1526" s="26" t="str">
        <f t="shared" si="114"/>
        <v>2133</v>
      </c>
      <c r="J1526" s="24" t="str">
        <f t="shared" si="112"/>
        <v>213</v>
      </c>
    </row>
    <row r="1527" spans="2:10">
      <c r="B1527" s="27" t="s">
        <v>117</v>
      </c>
      <c r="C1527" s="27" t="s">
        <v>1040</v>
      </c>
      <c r="D1527" s="26" t="str">
        <f t="shared" si="111"/>
        <v>福岡県豊前市</v>
      </c>
      <c r="E1527" s="27" t="s">
        <v>4913</v>
      </c>
      <c r="F1527" s="27" t="s">
        <v>4939</v>
      </c>
      <c r="G1527" s="30" t="s">
        <v>4940</v>
      </c>
      <c r="H1527" s="26" t="str">
        <f t="shared" si="110"/>
        <v>40</v>
      </c>
      <c r="I1527" s="26" t="str">
        <f t="shared" si="114"/>
        <v>2141</v>
      </c>
      <c r="J1527" s="24" t="str">
        <f t="shared" si="112"/>
        <v>214</v>
      </c>
    </row>
    <row r="1528" spans="2:10">
      <c r="B1528" s="27" t="s">
        <v>117</v>
      </c>
      <c r="C1528" s="27" t="s">
        <v>1070</v>
      </c>
      <c r="D1528" s="26" t="str">
        <f t="shared" si="111"/>
        <v>福岡県中間市</v>
      </c>
      <c r="E1528" s="27" t="s">
        <v>4913</v>
      </c>
      <c r="F1528" s="27" t="s">
        <v>4941</v>
      </c>
      <c r="G1528" s="30" t="s">
        <v>4942</v>
      </c>
      <c r="H1528" s="26" t="str">
        <f t="shared" si="110"/>
        <v>40</v>
      </c>
      <c r="I1528" s="26" t="str">
        <f t="shared" si="114"/>
        <v>2150</v>
      </c>
      <c r="J1528" s="24" t="str">
        <f t="shared" si="112"/>
        <v>215</v>
      </c>
    </row>
    <row r="1529" spans="2:10">
      <c r="B1529" s="27" t="s">
        <v>117</v>
      </c>
      <c r="C1529" s="27" t="s">
        <v>1100</v>
      </c>
      <c r="D1529" s="26" t="str">
        <f t="shared" si="111"/>
        <v>福岡県小郡市</v>
      </c>
      <c r="E1529" s="27" t="s">
        <v>4913</v>
      </c>
      <c r="F1529" s="27" t="s">
        <v>4943</v>
      </c>
      <c r="G1529" s="30" t="s">
        <v>4944</v>
      </c>
      <c r="H1529" s="26" t="str">
        <f t="shared" si="110"/>
        <v>40</v>
      </c>
      <c r="I1529" s="26" t="str">
        <f t="shared" si="114"/>
        <v>2168</v>
      </c>
      <c r="J1529" s="24" t="str">
        <f t="shared" si="112"/>
        <v>216</v>
      </c>
    </row>
    <row r="1530" spans="2:10">
      <c r="B1530" s="27" t="s">
        <v>117</v>
      </c>
      <c r="C1530" s="27" t="s">
        <v>1127</v>
      </c>
      <c r="D1530" s="26" t="str">
        <f t="shared" si="111"/>
        <v>福岡県筑紫野市</v>
      </c>
      <c r="E1530" s="27" t="s">
        <v>4913</v>
      </c>
      <c r="F1530" s="27" t="s">
        <v>4945</v>
      </c>
      <c r="G1530" s="30" t="s">
        <v>4946</v>
      </c>
      <c r="H1530" s="26" t="str">
        <f t="shared" si="110"/>
        <v>40</v>
      </c>
      <c r="I1530" s="26" t="str">
        <f t="shared" si="114"/>
        <v>2176</v>
      </c>
      <c r="J1530" s="24" t="str">
        <f t="shared" si="112"/>
        <v>217</v>
      </c>
    </row>
    <row r="1531" spans="2:10">
      <c r="B1531" s="27" t="s">
        <v>117</v>
      </c>
      <c r="C1531" s="27" t="s">
        <v>1153</v>
      </c>
      <c r="D1531" s="26" t="str">
        <f t="shared" si="111"/>
        <v>福岡県春日市</v>
      </c>
      <c r="E1531" s="27" t="s">
        <v>4913</v>
      </c>
      <c r="F1531" s="27" t="s">
        <v>4947</v>
      </c>
      <c r="G1531" s="30" t="s">
        <v>4948</v>
      </c>
      <c r="H1531" s="26" t="str">
        <f t="shared" si="110"/>
        <v>40</v>
      </c>
      <c r="I1531" s="26" t="str">
        <f t="shared" si="114"/>
        <v>2184</v>
      </c>
      <c r="J1531" s="24" t="str">
        <f t="shared" si="112"/>
        <v>218</v>
      </c>
    </row>
    <row r="1532" spans="2:10">
      <c r="B1532" s="27" t="s">
        <v>117</v>
      </c>
      <c r="C1532" s="27" t="s">
        <v>1180</v>
      </c>
      <c r="D1532" s="26" t="str">
        <f t="shared" si="111"/>
        <v>福岡県大野城市</v>
      </c>
      <c r="E1532" s="27" t="s">
        <v>4913</v>
      </c>
      <c r="F1532" s="27" t="s">
        <v>4949</v>
      </c>
      <c r="G1532" s="30" t="s">
        <v>4950</v>
      </c>
      <c r="H1532" s="26" t="str">
        <f t="shared" si="110"/>
        <v>40</v>
      </c>
      <c r="I1532" s="26" t="str">
        <f t="shared" si="114"/>
        <v>2192</v>
      </c>
      <c r="J1532" s="24" t="str">
        <f t="shared" si="112"/>
        <v>219</v>
      </c>
    </row>
    <row r="1533" spans="2:10">
      <c r="B1533" s="27" t="s">
        <v>117</v>
      </c>
      <c r="C1533" s="27" t="s">
        <v>1205</v>
      </c>
      <c r="D1533" s="26" t="str">
        <f t="shared" si="111"/>
        <v>福岡県宗像市</v>
      </c>
      <c r="E1533" s="27" t="s">
        <v>4913</v>
      </c>
      <c r="F1533" s="27" t="s">
        <v>4951</v>
      </c>
      <c r="G1533" s="30" t="s">
        <v>4952</v>
      </c>
      <c r="H1533" s="26" t="str">
        <f t="shared" si="110"/>
        <v>40</v>
      </c>
      <c r="I1533" s="26" t="str">
        <f t="shared" si="114"/>
        <v>2206</v>
      </c>
      <c r="J1533" s="24" t="str">
        <f t="shared" si="112"/>
        <v>220</v>
      </c>
    </row>
    <row r="1534" spans="2:10">
      <c r="B1534" s="27" t="s">
        <v>117</v>
      </c>
      <c r="C1534" s="27" t="s">
        <v>1228</v>
      </c>
      <c r="D1534" s="26" t="str">
        <f t="shared" si="111"/>
        <v>福岡県太宰府市</v>
      </c>
      <c r="E1534" s="27" t="s">
        <v>4913</v>
      </c>
      <c r="F1534" s="27" t="s">
        <v>4953</v>
      </c>
      <c r="G1534" s="30" t="s">
        <v>4954</v>
      </c>
      <c r="H1534" s="26" t="str">
        <f t="shared" si="110"/>
        <v>40</v>
      </c>
      <c r="I1534" s="26" t="str">
        <f t="shared" si="114"/>
        <v>2214</v>
      </c>
      <c r="J1534" s="24" t="str">
        <f t="shared" si="112"/>
        <v>221</v>
      </c>
    </row>
    <row r="1535" spans="2:10">
      <c r="B1535" s="27" t="s">
        <v>117</v>
      </c>
      <c r="C1535" s="27" t="s">
        <v>1253</v>
      </c>
      <c r="D1535" s="26" t="str">
        <f t="shared" si="111"/>
        <v>福岡県古賀市</v>
      </c>
      <c r="E1535" s="27" t="s">
        <v>4913</v>
      </c>
      <c r="F1535" s="27" t="s">
        <v>2682</v>
      </c>
      <c r="G1535" s="30" t="s">
        <v>4955</v>
      </c>
      <c r="H1535" s="26" t="str">
        <f t="shared" si="110"/>
        <v>40</v>
      </c>
      <c r="I1535" s="26" t="str">
        <f t="shared" si="114"/>
        <v>2231</v>
      </c>
      <c r="J1535" s="24" t="str">
        <f t="shared" si="112"/>
        <v>223</v>
      </c>
    </row>
    <row r="1536" spans="2:10">
      <c r="B1536" s="27" t="s">
        <v>117</v>
      </c>
      <c r="C1536" s="27" t="s">
        <v>1278</v>
      </c>
      <c r="D1536" s="26" t="str">
        <f t="shared" si="111"/>
        <v>福岡県福津市</v>
      </c>
      <c r="E1536" s="27" t="s">
        <v>4913</v>
      </c>
      <c r="F1536" s="27" t="s">
        <v>4956</v>
      </c>
      <c r="G1536" s="30" t="s">
        <v>4957</v>
      </c>
      <c r="H1536" s="26" t="str">
        <f t="shared" si="110"/>
        <v>40</v>
      </c>
      <c r="I1536" s="26" t="str">
        <f t="shared" si="114"/>
        <v>2249</v>
      </c>
      <c r="J1536" s="24" t="str">
        <f t="shared" si="112"/>
        <v>224</v>
      </c>
    </row>
    <row r="1537" spans="2:10">
      <c r="B1537" s="27" t="s">
        <v>117</v>
      </c>
      <c r="C1537" s="27" t="s">
        <v>1302</v>
      </c>
      <c r="D1537" s="26" t="str">
        <f t="shared" si="111"/>
        <v>福岡県うきは市</v>
      </c>
      <c r="E1537" s="27" t="s">
        <v>4913</v>
      </c>
      <c r="F1537" s="27" t="s">
        <v>4958</v>
      </c>
      <c r="G1537" s="30" t="s">
        <v>4959</v>
      </c>
      <c r="H1537" s="26" t="str">
        <f t="shared" si="110"/>
        <v>40</v>
      </c>
      <c r="I1537" s="26" t="str">
        <f t="shared" si="114"/>
        <v>2257</v>
      </c>
      <c r="J1537" s="24" t="str">
        <f t="shared" si="112"/>
        <v>225</v>
      </c>
    </row>
    <row r="1538" spans="2:10">
      <c r="B1538" s="27" t="s">
        <v>117</v>
      </c>
      <c r="C1538" s="27" t="s">
        <v>1324</v>
      </c>
      <c r="D1538" s="26" t="str">
        <f t="shared" si="111"/>
        <v>福岡県宮若市</v>
      </c>
      <c r="E1538" s="27" t="s">
        <v>4913</v>
      </c>
      <c r="F1538" s="27" t="s">
        <v>4960</v>
      </c>
      <c r="G1538" s="30" t="s">
        <v>4961</v>
      </c>
      <c r="H1538" s="26" t="str">
        <f t="shared" ref="H1538:H1601" si="115">LEFT(G1538,2)</f>
        <v>40</v>
      </c>
      <c r="I1538" s="26" t="str">
        <f t="shared" si="114"/>
        <v>2265</v>
      </c>
      <c r="J1538" s="24" t="str">
        <f t="shared" si="112"/>
        <v>226</v>
      </c>
    </row>
    <row r="1539" spans="2:10">
      <c r="B1539" s="27" t="s">
        <v>117</v>
      </c>
      <c r="C1539" s="27" t="s">
        <v>1344</v>
      </c>
      <c r="D1539" s="26" t="str">
        <f t="shared" ref="D1539:D1602" si="116">CONCATENATE(B1539,C1539)</f>
        <v>福岡県嘉麻市</v>
      </c>
      <c r="E1539" s="27" t="s">
        <v>4913</v>
      </c>
      <c r="F1539" s="27" t="s">
        <v>4962</v>
      </c>
      <c r="G1539" s="30" t="s">
        <v>4963</v>
      </c>
      <c r="H1539" s="26" t="str">
        <f t="shared" si="115"/>
        <v>40</v>
      </c>
      <c r="I1539" s="26" t="str">
        <f t="shared" si="114"/>
        <v>2273</v>
      </c>
      <c r="J1539" s="24" t="str">
        <f t="shared" ref="J1539:J1602" si="117">LEFT(I1539,3)</f>
        <v>227</v>
      </c>
    </row>
    <row r="1540" spans="2:10">
      <c r="B1540" s="27" t="s">
        <v>117</v>
      </c>
      <c r="C1540" s="27" t="s">
        <v>1362</v>
      </c>
      <c r="D1540" s="26" t="str">
        <f t="shared" si="116"/>
        <v>福岡県朝倉市</v>
      </c>
      <c r="E1540" s="27" t="s">
        <v>4913</v>
      </c>
      <c r="F1540" s="27" t="s">
        <v>4964</v>
      </c>
      <c r="G1540" s="30" t="s">
        <v>4965</v>
      </c>
      <c r="H1540" s="26" t="str">
        <f t="shared" si="115"/>
        <v>40</v>
      </c>
      <c r="I1540" s="26" t="str">
        <f t="shared" si="114"/>
        <v>2281</v>
      </c>
      <c r="J1540" s="24" t="str">
        <f t="shared" si="117"/>
        <v>228</v>
      </c>
    </row>
    <row r="1541" spans="2:10">
      <c r="B1541" s="27" t="s">
        <v>117</v>
      </c>
      <c r="C1541" s="27" t="s">
        <v>1382</v>
      </c>
      <c r="D1541" s="26" t="str">
        <f t="shared" si="116"/>
        <v>福岡県みやま市</v>
      </c>
      <c r="E1541" s="27" t="s">
        <v>4913</v>
      </c>
      <c r="F1541" s="27" t="s">
        <v>4966</v>
      </c>
      <c r="G1541" s="30" t="s">
        <v>4967</v>
      </c>
      <c r="H1541" s="26" t="str">
        <f t="shared" si="115"/>
        <v>40</v>
      </c>
      <c r="I1541" s="26" t="str">
        <f t="shared" si="114"/>
        <v>2290</v>
      </c>
      <c r="J1541" s="24" t="str">
        <f t="shared" si="117"/>
        <v>229</v>
      </c>
    </row>
    <row r="1542" spans="2:10">
      <c r="B1542" s="27" t="s">
        <v>117</v>
      </c>
      <c r="C1542" s="27" t="s">
        <v>1400</v>
      </c>
      <c r="D1542" s="26" t="str">
        <f t="shared" si="116"/>
        <v>福岡県糸島市</v>
      </c>
      <c r="E1542" s="27" t="s">
        <v>4913</v>
      </c>
      <c r="F1542" s="27" t="s">
        <v>4968</v>
      </c>
      <c r="G1542" s="30" t="s">
        <v>4969</v>
      </c>
      <c r="H1542" s="26" t="str">
        <f t="shared" si="115"/>
        <v>40</v>
      </c>
      <c r="I1542" s="26" t="str">
        <f t="shared" si="114"/>
        <v>2303</v>
      </c>
      <c r="J1542" s="24" t="str">
        <f t="shared" si="117"/>
        <v>230</v>
      </c>
    </row>
    <row r="1543" spans="2:10">
      <c r="B1543" s="27" t="s">
        <v>4970</v>
      </c>
      <c r="C1543" s="27" t="s">
        <v>4971</v>
      </c>
      <c r="D1543" s="26" t="str">
        <f t="shared" si="116"/>
        <v>福岡県那珂川市</v>
      </c>
      <c r="E1543" s="27" t="s">
        <v>4910</v>
      </c>
      <c r="F1543" s="27" t="s">
        <v>4972</v>
      </c>
      <c r="G1543" s="30" t="s">
        <v>4973</v>
      </c>
      <c r="H1543" s="26" t="str">
        <f t="shared" si="115"/>
        <v>40</v>
      </c>
      <c r="I1543" s="26" t="str">
        <f t="shared" si="114"/>
        <v>2311</v>
      </c>
      <c r="J1543" s="24" t="str">
        <f t="shared" si="117"/>
        <v>231</v>
      </c>
    </row>
    <row r="1544" spans="2:10">
      <c r="B1544" s="27" t="s">
        <v>117</v>
      </c>
      <c r="C1544" s="27" t="s">
        <v>1430</v>
      </c>
      <c r="D1544" s="26" t="str">
        <f t="shared" si="116"/>
        <v>福岡県宇美町</v>
      </c>
      <c r="E1544" s="27" t="s">
        <v>4913</v>
      </c>
      <c r="F1544" s="27" t="s">
        <v>4974</v>
      </c>
      <c r="G1544" s="30" t="s">
        <v>4975</v>
      </c>
      <c r="H1544" s="26" t="str">
        <f t="shared" si="115"/>
        <v>40</v>
      </c>
      <c r="I1544" s="26" t="str">
        <f t="shared" si="114"/>
        <v>3415</v>
      </c>
      <c r="J1544" s="24" t="str">
        <f t="shared" si="117"/>
        <v>341</v>
      </c>
    </row>
    <row r="1545" spans="2:10">
      <c r="B1545" s="27" t="s">
        <v>117</v>
      </c>
      <c r="C1545" s="27" t="s">
        <v>1445</v>
      </c>
      <c r="D1545" s="26" t="str">
        <f t="shared" si="116"/>
        <v>福岡県篠栗町</v>
      </c>
      <c r="E1545" s="27" t="s">
        <v>4913</v>
      </c>
      <c r="F1545" s="27" t="s">
        <v>4976</v>
      </c>
      <c r="G1545" s="30" t="s">
        <v>4977</v>
      </c>
      <c r="H1545" s="26" t="str">
        <f t="shared" si="115"/>
        <v>40</v>
      </c>
      <c r="I1545" s="26" t="str">
        <f t="shared" si="114"/>
        <v>3423</v>
      </c>
      <c r="J1545" s="24" t="str">
        <f t="shared" si="117"/>
        <v>342</v>
      </c>
    </row>
    <row r="1546" spans="2:10">
      <c r="B1546" s="27" t="s">
        <v>117</v>
      </c>
      <c r="C1546" s="27" t="s">
        <v>1459</v>
      </c>
      <c r="D1546" s="26" t="str">
        <f t="shared" si="116"/>
        <v>福岡県志免町</v>
      </c>
      <c r="E1546" s="27" t="s">
        <v>4913</v>
      </c>
      <c r="F1546" s="27" t="s">
        <v>4978</v>
      </c>
      <c r="G1546" s="30" t="s">
        <v>4979</v>
      </c>
      <c r="H1546" s="26" t="str">
        <f t="shared" si="115"/>
        <v>40</v>
      </c>
      <c r="I1546" s="26" t="str">
        <f t="shared" si="114"/>
        <v>3431</v>
      </c>
      <c r="J1546" s="24" t="str">
        <f t="shared" si="117"/>
        <v>343</v>
      </c>
    </row>
    <row r="1547" spans="2:10">
      <c r="B1547" s="27" t="s">
        <v>117</v>
      </c>
      <c r="C1547" s="27" t="s">
        <v>1471</v>
      </c>
      <c r="D1547" s="26" t="str">
        <f t="shared" si="116"/>
        <v>福岡県須恵町</v>
      </c>
      <c r="E1547" s="27" t="s">
        <v>4913</v>
      </c>
      <c r="F1547" s="27" t="s">
        <v>4980</v>
      </c>
      <c r="G1547" s="30" t="s">
        <v>4981</v>
      </c>
      <c r="H1547" s="26" t="str">
        <f t="shared" si="115"/>
        <v>40</v>
      </c>
      <c r="I1547" s="26" t="str">
        <f t="shared" si="114"/>
        <v>3440</v>
      </c>
      <c r="J1547" s="24" t="str">
        <f t="shared" si="117"/>
        <v>344</v>
      </c>
    </row>
    <row r="1548" spans="2:10">
      <c r="B1548" s="27" t="s">
        <v>117</v>
      </c>
      <c r="C1548" s="27" t="s">
        <v>1483</v>
      </c>
      <c r="D1548" s="26" t="str">
        <f t="shared" si="116"/>
        <v>福岡県新宮町</v>
      </c>
      <c r="E1548" s="27" t="s">
        <v>4913</v>
      </c>
      <c r="F1548" s="27" t="s">
        <v>4982</v>
      </c>
      <c r="G1548" s="30" t="s">
        <v>4983</v>
      </c>
      <c r="H1548" s="26" t="str">
        <f t="shared" si="115"/>
        <v>40</v>
      </c>
      <c r="I1548" s="26" t="str">
        <f t="shared" si="114"/>
        <v>3458</v>
      </c>
      <c r="J1548" s="24" t="str">
        <f t="shared" si="117"/>
        <v>345</v>
      </c>
    </row>
    <row r="1549" spans="2:10">
      <c r="B1549" s="27" t="s">
        <v>117</v>
      </c>
      <c r="C1549" s="27" t="s">
        <v>1494</v>
      </c>
      <c r="D1549" s="26" t="str">
        <f t="shared" si="116"/>
        <v>福岡県久山町</v>
      </c>
      <c r="E1549" s="27" t="s">
        <v>4913</v>
      </c>
      <c r="F1549" s="27" t="s">
        <v>4984</v>
      </c>
      <c r="G1549" s="30" t="s">
        <v>4985</v>
      </c>
      <c r="H1549" s="26" t="str">
        <f t="shared" si="115"/>
        <v>40</v>
      </c>
      <c r="I1549" s="26" t="str">
        <f t="shared" si="114"/>
        <v>3482</v>
      </c>
      <c r="J1549" s="24" t="str">
        <f t="shared" si="117"/>
        <v>348</v>
      </c>
    </row>
    <row r="1550" spans="2:10">
      <c r="B1550" s="27" t="s">
        <v>117</v>
      </c>
      <c r="C1550" s="27" t="s">
        <v>1506</v>
      </c>
      <c r="D1550" s="26" t="str">
        <f t="shared" si="116"/>
        <v>福岡県粕屋町</v>
      </c>
      <c r="E1550" s="27" t="s">
        <v>4913</v>
      </c>
      <c r="F1550" s="27" t="s">
        <v>4986</v>
      </c>
      <c r="G1550" s="30" t="s">
        <v>4987</v>
      </c>
      <c r="H1550" s="26" t="str">
        <f t="shared" si="115"/>
        <v>40</v>
      </c>
      <c r="I1550" s="26" t="str">
        <f t="shared" si="114"/>
        <v>3491</v>
      </c>
      <c r="J1550" s="24" t="str">
        <f t="shared" si="117"/>
        <v>349</v>
      </c>
    </row>
    <row r="1551" spans="2:10">
      <c r="B1551" s="27" t="s">
        <v>117</v>
      </c>
      <c r="C1551" s="27" t="s">
        <v>1517</v>
      </c>
      <c r="D1551" s="26" t="str">
        <f t="shared" si="116"/>
        <v>福岡県芦屋町</v>
      </c>
      <c r="E1551" s="27" t="s">
        <v>4913</v>
      </c>
      <c r="F1551" s="27" t="s">
        <v>4988</v>
      </c>
      <c r="G1551" s="30" t="s">
        <v>4989</v>
      </c>
      <c r="H1551" s="26" t="str">
        <f t="shared" si="115"/>
        <v>40</v>
      </c>
      <c r="I1551" s="26" t="str">
        <f t="shared" si="114"/>
        <v>3814</v>
      </c>
      <c r="J1551" s="24" t="str">
        <f t="shared" si="117"/>
        <v>381</v>
      </c>
    </row>
    <row r="1552" spans="2:10">
      <c r="B1552" s="27" t="s">
        <v>117</v>
      </c>
      <c r="C1552" s="27" t="s">
        <v>1528</v>
      </c>
      <c r="D1552" s="26" t="str">
        <f t="shared" si="116"/>
        <v>福岡県水巻町</v>
      </c>
      <c r="E1552" s="27" t="s">
        <v>4913</v>
      </c>
      <c r="F1552" s="27" t="s">
        <v>4990</v>
      </c>
      <c r="G1552" s="30" t="s">
        <v>4991</v>
      </c>
      <c r="H1552" s="26" t="str">
        <f t="shared" si="115"/>
        <v>40</v>
      </c>
      <c r="I1552" s="26" t="str">
        <f t="shared" si="114"/>
        <v>3822</v>
      </c>
      <c r="J1552" s="24" t="str">
        <f t="shared" si="117"/>
        <v>382</v>
      </c>
    </row>
    <row r="1553" spans="2:10">
      <c r="B1553" s="27" t="s">
        <v>117</v>
      </c>
      <c r="C1553" s="27" t="s">
        <v>1538</v>
      </c>
      <c r="D1553" s="26" t="str">
        <f t="shared" si="116"/>
        <v>福岡県岡垣町</v>
      </c>
      <c r="E1553" s="27" t="s">
        <v>4913</v>
      </c>
      <c r="F1553" s="27" t="s">
        <v>4992</v>
      </c>
      <c r="G1553" s="30" t="s">
        <v>4993</v>
      </c>
      <c r="H1553" s="26" t="str">
        <f t="shared" si="115"/>
        <v>40</v>
      </c>
      <c r="I1553" s="26" t="str">
        <f t="shared" si="114"/>
        <v>3831</v>
      </c>
      <c r="J1553" s="24" t="str">
        <f t="shared" si="117"/>
        <v>383</v>
      </c>
    </row>
    <row r="1554" spans="2:10">
      <c r="B1554" s="27" t="s">
        <v>117</v>
      </c>
      <c r="C1554" s="27" t="s">
        <v>1548</v>
      </c>
      <c r="D1554" s="26" t="str">
        <f t="shared" si="116"/>
        <v>福岡県遠賀町</v>
      </c>
      <c r="E1554" s="27" t="s">
        <v>4913</v>
      </c>
      <c r="F1554" s="27" t="s">
        <v>4994</v>
      </c>
      <c r="G1554" s="30" t="s">
        <v>4995</v>
      </c>
      <c r="H1554" s="26" t="str">
        <f t="shared" si="115"/>
        <v>40</v>
      </c>
      <c r="I1554" s="26" t="str">
        <f t="shared" si="114"/>
        <v>3849</v>
      </c>
      <c r="J1554" s="24" t="str">
        <f t="shared" si="117"/>
        <v>384</v>
      </c>
    </row>
    <row r="1555" spans="2:10">
      <c r="B1555" s="27" t="s">
        <v>117</v>
      </c>
      <c r="C1555" s="27" t="s">
        <v>1557</v>
      </c>
      <c r="D1555" s="26" t="str">
        <f t="shared" si="116"/>
        <v>福岡県小竹町</v>
      </c>
      <c r="E1555" s="27" t="s">
        <v>4913</v>
      </c>
      <c r="F1555" s="27" t="s">
        <v>4996</v>
      </c>
      <c r="G1555" s="30" t="s">
        <v>4997</v>
      </c>
      <c r="H1555" s="26" t="str">
        <f t="shared" si="115"/>
        <v>40</v>
      </c>
      <c r="I1555" s="26" t="str">
        <f t="shared" si="114"/>
        <v>4012</v>
      </c>
      <c r="J1555" s="24" t="str">
        <f t="shared" si="117"/>
        <v>401</v>
      </c>
    </row>
    <row r="1556" spans="2:10">
      <c r="B1556" s="27" t="s">
        <v>117</v>
      </c>
      <c r="C1556" s="27" t="s">
        <v>1567</v>
      </c>
      <c r="D1556" s="26" t="str">
        <f t="shared" si="116"/>
        <v>福岡県鞍手町</v>
      </c>
      <c r="E1556" s="27" t="s">
        <v>4913</v>
      </c>
      <c r="F1556" s="27" t="s">
        <v>4998</v>
      </c>
      <c r="G1556" s="30" t="s">
        <v>4999</v>
      </c>
      <c r="H1556" s="26" t="str">
        <f t="shared" si="115"/>
        <v>40</v>
      </c>
      <c r="I1556" s="26" t="str">
        <f t="shared" si="114"/>
        <v>4021</v>
      </c>
      <c r="J1556" s="24" t="str">
        <f t="shared" si="117"/>
        <v>402</v>
      </c>
    </row>
    <row r="1557" spans="2:10">
      <c r="B1557" s="27" t="s">
        <v>117</v>
      </c>
      <c r="C1557" s="27" t="s">
        <v>1577</v>
      </c>
      <c r="D1557" s="26" t="str">
        <f t="shared" si="116"/>
        <v>福岡県桂川町</v>
      </c>
      <c r="E1557" s="27" t="s">
        <v>4913</v>
      </c>
      <c r="F1557" s="27" t="s">
        <v>5000</v>
      </c>
      <c r="G1557" s="30" t="s">
        <v>5001</v>
      </c>
      <c r="H1557" s="26" t="str">
        <f t="shared" si="115"/>
        <v>40</v>
      </c>
      <c r="I1557" s="26" t="str">
        <f t="shared" si="114"/>
        <v>4217</v>
      </c>
      <c r="J1557" s="24" t="str">
        <f t="shared" si="117"/>
        <v>421</v>
      </c>
    </row>
    <row r="1558" spans="2:10">
      <c r="B1558" s="27" t="s">
        <v>117</v>
      </c>
      <c r="C1558" s="27" t="s">
        <v>1587</v>
      </c>
      <c r="D1558" s="26" t="str">
        <f t="shared" si="116"/>
        <v>福岡県筑前町</v>
      </c>
      <c r="E1558" s="27" t="s">
        <v>4913</v>
      </c>
      <c r="F1558" s="27" t="s">
        <v>5002</v>
      </c>
      <c r="G1558" s="30" t="s">
        <v>5003</v>
      </c>
      <c r="H1558" s="26" t="str">
        <f t="shared" si="115"/>
        <v>40</v>
      </c>
      <c r="I1558" s="26" t="str">
        <f t="shared" si="114"/>
        <v>4471</v>
      </c>
      <c r="J1558" s="24" t="str">
        <f t="shared" si="117"/>
        <v>447</v>
      </c>
    </row>
    <row r="1559" spans="2:10">
      <c r="B1559" s="27" t="s">
        <v>117</v>
      </c>
      <c r="C1559" s="27" t="s">
        <v>1597</v>
      </c>
      <c r="D1559" s="26" t="str">
        <f t="shared" si="116"/>
        <v>福岡県東峰村</v>
      </c>
      <c r="E1559" s="27" t="s">
        <v>4913</v>
      </c>
      <c r="F1559" s="27" t="s">
        <v>5004</v>
      </c>
      <c r="G1559" s="30" t="s">
        <v>5005</v>
      </c>
      <c r="H1559" s="26" t="str">
        <f t="shared" si="115"/>
        <v>40</v>
      </c>
      <c r="I1559" s="26" t="str">
        <f t="shared" si="114"/>
        <v>4489</v>
      </c>
      <c r="J1559" s="24" t="str">
        <f t="shared" si="117"/>
        <v>448</v>
      </c>
    </row>
    <row r="1560" spans="2:10">
      <c r="B1560" s="27" t="s">
        <v>117</v>
      </c>
      <c r="C1560" s="27" t="s">
        <v>1607</v>
      </c>
      <c r="D1560" s="26" t="str">
        <f t="shared" si="116"/>
        <v>福岡県大刀洗町</v>
      </c>
      <c r="E1560" s="27" t="s">
        <v>4913</v>
      </c>
      <c r="F1560" s="27" t="s">
        <v>5006</v>
      </c>
      <c r="G1560" s="30" t="s">
        <v>5007</v>
      </c>
      <c r="H1560" s="26" t="str">
        <f t="shared" si="115"/>
        <v>40</v>
      </c>
      <c r="I1560" s="26" t="str">
        <f t="shared" si="114"/>
        <v>5035</v>
      </c>
      <c r="J1560" s="24" t="str">
        <f t="shared" si="117"/>
        <v>503</v>
      </c>
    </row>
    <row r="1561" spans="2:10">
      <c r="B1561" s="27" t="s">
        <v>117</v>
      </c>
      <c r="C1561" s="27" t="s">
        <v>1616</v>
      </c>
      <c r="D1561" s="26" t="str">
        <f t="shared" si="116"/>
        <v>福岡県大木町</v>
      </c>
      <c r="E1561" s="27" t="s">
        <v>4913</v>
      </c>
      <c r="F1561" s="27" t="s">
        <v>5008</v>
      </c>
      <c r="G1561" s="30" t="s">
        <v>5009</v>
      </c>
      <c r="H1561" s="26" t="str">
        <f t="shared" si="115"/>
        <v>40</v>
      </c>
      <c r="I1561" s="26" t="str">
        <f t="shared" si="114"/>
        <v>5221</v>
      </c>
      <c r="J1561" s="24" t="str">
        <f t="shared" si="117"/>
        <v>522</v>
      </c>
    </row>
    <row r="1562" spans="2:10">
      <c r="B1562" s="27" t="s">
        <v>117</v>
      </c>
      <c r="C1562" s="27" t="s">
        <v>666</v>
      </c>
      <c r="D1562" s="26" t="str">
        <f t="shared" si="116"/>
        <v>福岡県広川町</v>
      </c>
      <c r="E1562" s="27" t="s">
        <v>4913</v>
      </c>
      <c r="F1562" s="27" t="s">
        <v>5010</v>
      </c>
      <c r="G1562" s="30" t="s">
        <v>5011</v>
      </c>
      <c r="H1562" s="26" t="str">
        <f t="shared" si="115"/>
        <v>40</v>
      </c>
      <c r="I1562" s="26" t="str">
        <f t="shared" si="114"/>
        <v>5442</v>
      </c>
      <c r="J1562" s="24" t="str">
        <f t="shared" si="117"/>
        <v>544</v>
      </c>
    </row>
    <row r="1563" spans="2:10">
      <c r="B1563" s="27" t="s">
        <v>117</v>
      </c>
      <c r="C1563" s="27" t="s">
        <v>1629</v>
      </c>
      <c r="D1563" s="26" t="str">
        <f t="shared" si="116"/>
        <v>福岡県香春町</v>
      </c>
      <c r="E1563" s="27" t="s">
        <v>4913</v>
      </c>
      <c r="F1563" s="27" t="s">
        <v>5012</v>
      </c>
      <c r="G1563" s="30" t="s">
        <v>5013</v>
      </c>
      <c r="H1563" s="26" t="str">
        <f t="shared" si="115"/>
        <v>40</v>
      </c>
      <c r="I1563" s="26" t="str">
        <f t="shared" si="114"/>
        <v>6015</v>
      </c>
      <c r="J1563" s="24" t="str">
        <f t="shared" si="117"/>
        <v>601</v>
      </c>
    </row>
    <row r="1564" spans="2:10">
      <c r="B1564" s="27" t="s">
        <v>117</v>
      </c>
      <c r="C1564" s="27" t="s">
        <v>1636</v>
      </c>
      <c r="D1564" s="26" t="str">
        <f t="shared" si="116"/>
        <v>福岡県添田町</v>
      </c>
      <c r="E1564" s="27" t="s">
        <v>4913</v>
      </c>
      <c r="F1564" s="27" t="s">
        <v>5014</v>
      </c>
      <c r="G1564" s="30" t="s">
        <v>5015</v>
      </c>
      <c r="H1564" s="26" t="str">
        <f t="shared" si="115"/>
        <v>40</v>
      </c>
      <c r="I1564" s="26" t="str">
        <f t="shared" si="114"/>
        <v>6023</v>
      </c>
      <c r="J1564" s="24" t="str">
        <f t="shared" si="117"/>
        <v>602</v>
      </c>
    </row>
    <row r="1565" spans="2:10">
      <c r="B1565" s="27" t="s">
        <v>117</v>
      </c>
      <c r="C1565" s="27" t="s">
        <v>1642</v>
      </c>
      <c r="D1565" s="26" t="str">
        <f t="shared" si="116"/>
        <v>福岡県糸田町</v>
      </c>
      <c r="E1565" s="27" t="s">
        <v>4913</v>
      </c>
      <c r="F1565" s="27" t="s">
        <v>5016</v>
      </c>
      <c r="G1565" s="30" t="s">
        <v>5017</v>
      </c>
      <c r="H1565" s="26" t="str">
        <f t="shared" si="115"/>
        <v>40</v>
      </c>
      <c r="I1565" s="26" t="str">
        <f t="shared" si="114"/>
        <v>6040</v>
      </c>
      <c r="J1565" s="24" t="str">
        <f t="shared" si="117"/>
        <v>604</v>
      </c>
    </row>
    <row r="1566" spans="2:10">
      <c r="B1566" s="27" t="s">
        <v>117</v>
      </c>
      <c r="C1566" s="27" t="s">
        <v>983</v>
      </c>
      <c r="D1566" s="26" t="str">
        <f t="shared" si="116"/>
        <v>福岡県川崎町</v>
      </c>
      <c r="E1566" s="27" t="s">
        <v>4913</v>
      </c>
      <c r="F1566" s="27" t="s">
        <v>2392</v>
      </c>
      <c r="G1566" s="30" t="s">
        <v>5018</v>
      </c>
      <c r="H1566" s="26" t="str">
        <f t="shared" si="115"/>
        <v>40</v>
      </c>
      <c r="I1566" s="26" t="str">
        <f t="shared" si="114"/>
        <v>6058</v>
      </c>
      <c r="J1566" s="24" t="str">
        <f t="shared" si="117"/>
        <v>605</v>
      </c>
    </row>
    <row r="1567" spans="2:10">
      <c r="B1567" s="27" t="s">
        <v>117</v>
      </c>
      <c r="C1567" s="27" t="s">
        <v>1651</v>
      </c>
      <c r="D1567" s="26" t="str">
        <f t="shared" si="116"/>
        <v>福岡県大任町</v>
      </c>
      <c r="E1567" s="27" t="s">
        <v>4913</v>
      </c>
      <c r="F1567" s="27" t="s">
        <v>5019</v>
      </c>
      <c r="G1567" s="30" t="s">
        <v>5020</v>
      </c>
      <c r="H1567" s="26" t="str">
        <f t="shared" si="115"/>
        <v>40</v>
      </c>
      <c r="I1567" s="26" t="str">
        <f t="shared" si="114"/>
        <v>6082</v>
      </c>
      <c r="J1567" s="24" t="str">
        <f t="shared" si="117"/>
        <v>608</v>
      </c>
    </row>
    <row r="1568" spans="2:10">
      <c r="B1568" s="27" t="s">
        <v>117</v>
      </c>
      <c r="C1568" s="27" t="s">
        <v>1656</v>
      </c>
      <c r="D1568" s="26" t="str">
        <f t="shared" si="116"/>
        <v>福岡県赤村</v>
      </c>
      <c r="E1568" s="27" t="s">
        <v>4913</v>
      </c>
      <c r="F1568" s="27" t="s">
        <v>5021</v>
      </c>
      <c r="G1568" s="30" t="s">
        <v>5022</v>
      </c>
      <c r="H1568" s="26" t="str">
        <f t="shared" si="115"/>
        <v>40</v>
      </c>
      <c r="I1568" s="26" t="str">
        <f t="shared" si="114"/>
        <v>6091</v>
      </c>
      <c r="J1568" s="24" t="str">
        <f t="shared" si="117"/>
        <v>609</v>
      </c>
    </row>
    <row r="1569" spans="2:10">
      <c r="B1569" s="27" t="s">
        <v>117</v>
      </c>
      <c r="C1569" s="27" t="s">
        <v>1662</v>
      </c>
      <c r="D1569" s="26" t="str">
        <f t="shared" si="116"/>
        <v>福岡県福智町</v>
      </c>
      <c r="E1569" s="27" t="s">
        <v>4913</v>
      </c>
      <c r="F1569" s="27" t="s">
        <v>5023</v>
      </c>
      <c r="G1569" s="30" t="s">
        <v>5024</v>
      </c>
      <c r="H1569" s="26" t="str">
        <f t="shared" si="115"/>
        <v>40</v>
      </c>
      <c r="I1569" s="26" t="str">
        <f t="shared" si="114"/>
        <v>6104</v>
      </c>
      <c r="J1569" s="24" t="str">
        <f t="shared" si="117"/>
        <v>610</v>
      </c>
    </row>
    <row r="1570" spans="2:10">
      <c r="B1570" s="27" t="s">
        <v>117</v>
      </c>
      <c r="C1570" s="27" t="s">
        <v>1668</v>
      </c>
      <c r="D1570" s="26" t="str">
        <f t="shared" si="116"/>
        <v>福岡県苅田町</v>
      </c>
      <c r="E1570" s="27" t="s">
        <v>4913</v>
      </c>
      <c r="F1570" s="27" t="s">
        <v>5025</v>
      </c>
      <c r="G1570" s="30" t="s">
        <v>5026</v>
      </c>
      <c r="H1570" s="26" t="str">
        <f t="shared" si="115"/>
        <v>40</v>
      </c>
      <c r="I1570" s="26" t="str">
        <f t="shared" si="114"/>
        <v>6210</v>
      </c>
      <c r="J1570" s="24" t="str">
        <f t="shared" si="117"/>
        <v>621</v>
      </c>
    </row>
    <row r="1571" spans="2:10">
      <c r="B1571" s="27" t="s">
        <v>117</v>
      </c>
      <c r="C1571" s="27" t="s">
        <v>1674</v>
      </c>
      <c r="D1571" s="26" t="str">
        <f t="shared" si="116"/>
        <v>福岡県みやこ町</v>
      </c>
      <c r="E1571" s="27" t="s">
        <v>4913</v>
      </c>
      <c r="F1571" s="27" t="s">
        <v>5027</v>
      </c>
      <c r="G1571" s="30" t="s">
        <v>5028</v>
      </c>
      <c r="H1571" s="26" t="str">
        <f t="shared" si="115"/>
        <v>40</v>
      </c>
      <c r="I1571" s="26" t="str">
        <f t="shared" si="114"/>
        <v>6252</v>
      </c>
      <c r="J1571" s="24" t="str">
        <f t="shared" si="117"/>
        <v>625</v>
      </c>
    </row>
    <row r="1572" spans="2:10">
      <c r="B1572" s="27" t="s">
        <v>117</v>
      </c>
      <c r="C1572" s="27" t="s">
        <v>1677</v>
      </c>
      <c r="D1572" s="26" t="str">
        <f t="shared" si="116"/>
        <v>福岡県吉富町</v>
      </c>
      <c r="E1572" s="27" t="s">
        <v>4913</v>
      </c>
      <c r="F1572" s="27" t="s">
        <v>5029</v>
      </c>
      <c r="G1572" s="30" t="s">
        <v>5030</v>
      </c>
      <c r="H1572" s="26" t="str">
        <f t="shared" si="115"/>
        <v>40</v>
      </c>
      <c r="I1572" s="26" t="str">
        <f t="shared" si="114"/>
        <v>6422</v>
      </c>
      <c r="J1572" s="24" t="str">
        <f t="shared" si="117"/>
        <v>642</v>
      </c>
    </row>
    <row r="1573" spans="2:10">
      <c r="B1573" s="27" t="s">
        <v>117</v>
      </c>
      <c r="C1573" s="27" t="s">
        <v>1682</v>
      </c>
      <c r="D1573" s="26" t="str">
        <f t="shared" si="116"/>
        <v>福岡県上毛町</v>
      </c>
      <c r="E1573" s="27" t="s">
        <v>4913</v>
      </c>
      <c r="F1573" s="27" t="s">
        <v>5031</v>
      </c>
      <c r="G1573" s="30" t="s">
        <v>5032</v>
      </c>
      <c r="H1573" s="26" t="str">
        <f t="shared" si="115"/>
        <v>40</v>
      </c>
      <c r="I1573" s="26" t="str">
        <f t="shared" si="114"/>
        <v>6465</v>
      </c>
      <c r="J1573" s="24" t="str">
        <f t="shared" si="117"/>
        <v>646</v>
      </c>
    </row>
    <row r="1574" spans="2:10">
      <c r="B1574" s="27" t="s">
        <v>117</v>
      </c>
      <c r="C1574" s="27" t="s">
        <v>1687</v>
      </c>
      <c r="D1574" s="26" t="str">
        <f t="shared" si="116"/>
        <v>福岡県築上町</v>
      </c>
      <c r="E1574" s="27" t="s">
        <v>4913</v>
      </c>
      <c r="F1574" s="27" t="s">
        <v>5033</v>
      </c>
      <c r="G1574" s="30" t="s">
        <v>5034</v>
      </c>
      <c r="H1574" s="26" t="str">
        <f t="shared" si="115"/>
        <v>40</v>
      </c>
      <c r="I1574" s="26" t="str">
        <f t="shared" si="114"/>
        <v>6473</v>
      </c>
      <c r="J1574" s="24" t="str">
        <f t="shared" si="117"/>
        <v>647</v>
      </c>
    </row>
    <row r="1575" spans="2:10">
      <c r="B1575" s="25" t="s">
        <v>5035</v>
      </c>
      <c r="C1575" s="26"/>
      <c r="D1575" s="26" t="str">
        <f t="shared" si="116"/>
        <v>佐賀県</v>
      </c>
      <c r="E1575" s="27" t="s">
        <v>5036</v>
      </c>
      <c r="F1575" s="26"/>
      <c r="G1575" s="28" t="s">
        <v>5037</v>
      </c>
      <c r="H1575" s="26" t="str">
        <f t="shared" si="115"/>
        <v>41</v>
      </c>
      <c r="I1575" s="26"/>
      <c r="J1575" s="24" t="str">
        <f t="shared" si="117"/>
        <v/>
      </c>
    </row>
    <row r="1576" spans="2:10">
      <c r="B1576" s="27" t="s">
        <v>118</v>
      </c>
      <c r="C1576" s="27" t="s">
        <v>152</v>
      </c>
      <c r="D1576" s="26" t="str">
        <f t="shared" si="116"/>
        <v>佐賀県佐賀市</v>
      </c>
      <c r="E1576" s="27" t="s">
        <v>5038</v>
      </c>
      <c r="F1576" s="27" t="s">
        <v>5039</v>
      </c>
      <c r="G1576" s="30" t="s">
        <v>5040</v>
      </c>
      <c r="H1576" s="26" t="str">
        <f t="shared" si="115"/>
        <v>41</v>
      </c>
      <c r="I1576" s="26" t="str">
        <f t="shared" ref="I1576:I1595" si="118">RIGHT(G1576,4)</f>
        <v>2015</v>
      </c>
      <c r="J1576" s="24" t="str">
        <f t="shared" si="117"/>
        <v>201</v>
      </c>
    </row>
    <row r="1577" spans="2:10">
      <c r="B1577" s="27" t="s">
        <v>118</v>
      </c>
      <c r="C1577" s="27" t="s">
        <v>183</v>
      </c>
      <c r="D1577" s="26" t="str">
        <f t="shared" si="116"/>
        <v>佐賀県唐津市</v>
      </c>
      <c r="E1577" s="27" t="s">
        <v>5038</v>
      </c>
      <c r="F1577" s="27" t="s">
        <v>5041</v>
      </c>
      <c r="G1577" s="30" t="s">
        <v>5042</v>
      </c>
      <c r="H1577" s="26" t="str">
        <f t="shared" si="115"/>
        <v>41</v>
      </c>
      <c r="I1577" s="26" t="str">
        <f t="shared" si="118"/>
        <v>2023</v>
      </c>
      <c r="J1577" s="24" t="str">
        <f t="shared" si="117"/>
        <v>202</v>
      </c>
    </row>
    <row r="1578" spans="2:10">
      <c r="B1578" s="27" t="s">
        <v>118</v>
      </c>
      <c r="C1578" s="27" t="s">
        <v>215</v>
      </c>
      <c r="D1578" s="26" t="str">
        <f t="shared" si="116"/>
        <v>佐賀県鳥栖市</v>
      </c>
      <c r="E1578" s="27" t="s">
        <v>5038</v>
      </c>
      <c r="F1578" s="27" t="s">
        <v>5043</v>
      </c>
      <c r="G1578" s="30" t="s">
        <v>5044</v>
      </c>
      <c r="H1578" s="26" t="str">
        <f t="shared" si="115"/>
        <v>41</v>
      </c>
      <c r="I1578" s="26" t="str">
        <f t="shared" si="118"/>
        <v>2031</v>
      </c>
      <c r="J1578" s="24" t="str">
        <f t="shared" si="117"/>
        <v>203</v>
      </c>
    </row>
    <row r="1579" spans="2:10">
      <c r="B1579" s="27" t="s">
        <v>118</v>
      </c>
      <c r="C1579" s="27" t="s">
        <v>247</v>
      </c>
      <c r="D1579" s="26" t="str">
        <f t="shared" si="116"/>
        <v>佐賀県多久市</v>
      </c>
      <c r="E1579" s="27" t="s">
        <v>5038</v>
      </c>
      <c r="F1579" s="27" t="s">
        <v>5045</v>
      </c>
      <c r="G1579" s="30" t="s">
        <v>5046</v>
      </c>
      <c r="H1579" s="26" t="str">
        <f t="shared" si="115"/>
        <v>41</v>
      </c>
      <c r="I1579" s="26" t="str">
        <f t="shared" si="118"/>
        <v>2040</v>
      </c>
      <c r="J1579" s="24" t="str">
        <f t="shared" si="117"/>
        <v>204</v>
      </c>
    </row>
    <row r="1580" spans="2:10">
      <c r="B1580" s="27" t="s">
        <v>118</v>
      </c>
      <c r="C1580" s="27" t="s">
        <v>280</v>
      </c>
      <c r="D1580" s="26" t="str">
        <f t="shared" si="116"/>
        <v>佐賀県伊万里市</v>
      </c>
      <c r="E1580" s="27" t="s">
        <v>5038</v>
      </c>
      <c r="F1580" s="27" t="s">
        <v>5047</v>
      </c>
      <c r="G1580" s="30" t="s">
        <v>5048</v>
      </c>
      <c r="H1580" s="26" t="str">
        <f t="shared" si="115"/>
        <v>41</v>
      </c>
      <c r="I1580" s="26" t="str">
        <f t="shared" si="118"/>
        <v>2058</v>
      </c>
      <c r="J1580" s="24" t="str">
        <f t="shared" si="117"/>
        <v>205</v>
      </c>
    </row>
    <row r="1581" spans="2:10">
      <c r="B1581" s="27" t="s">
        <v>118</v>
      </c>
      <c r="C1581" s="27" t="s">
        <v>314</v>
      </c>
      <c r="D1581" s="26" t="str">
        <f t="shared" si="116"/>
        <v>佐賀県武雄市</v>
      </c>
      <c r="E1581" s="27" t="s">
        <v>5038</v>
      </c>
      <c r="F1581" s="27" t="s">
        <v>5049</v>
      </c>
      <c r="G1581" s="30" t="s">
        <v>5050</v>
      </c>
      <c r="H1581" s="26" t="str">
        <f t="shared" si="115"/>
        <v>41</v>
      </c>
      <c r="I1581" s="26" t="str">
        <f t="shared" si="118"/>
        <v>2066</v>
      </c>
      <c r="J1581" s="24" t="str">
        <f t="shared" si="117"/>
        <v>206</v>
      </c>
    </row>
    <row r="1582" spans="2:10">
      <c r="B1582" s="27" t="s">
        <v>118</v>
      </c>
      <c r="C1582" s="27" t="s">
        <v>350</v>
      </c>
      <c r="D1582" s="26" t="str">
        <f t="shared" si="116"/>
        <v>佐賀県鹿島市</v>
      </c>
      <c r="E1582" s="27" t="s">
        <v>5038</v>
      </c>
      <c r="F1582" s="27" t="s">
        <v>2710</v>
      </c>
      <c r="G1582" s="30" t="s">
        <v>5051</v>
      </c>
      <c r="H1582" s="26" t="str">
        <f t="shared" si="115"/>
        <v>41</v>
      </c>
      <c r="I1582" s="26" t="str">
        <f t="shared" si="118"/>
        <v>2074</v>
      </c>
      <c r="J1582" s="24" t="str">
        <f t="shared" si="117"/>
        <v>207</v>
      </c>
    </row>
    <row r="1583" spans="2:10">
      <c r="B1583" s="27" t="s">
        <v>118</v>
      </c>
      <c r="C1583" s="27" t="s">
        <v>386</v>
      </c>
      <c r="D1583" s="26" t="str">
        <f t="shared" si="116"/>
        <v>佐賀県小城市</v>
      </c>
      <c r="E1583" s="27" t="s">
        <v>5038</v>
      </c>
      <c r="F1583" s="27" t="s">
        <v>5052</v>
      </c>
      <c r="G1583" s="30" t="s">
        <v>5053</v>
      </c>
      <c r="H1583" s="26" t="str">
        <f t="shared" si="115"/>
        <v>41</v>
      </c>
      <c r="I1583" s="26" t="str">
        <f t="shared" si="118"/>
        <v>2082</v>
      </c>
      <c r="J1583" s="24" t="str">
        <f t="shared" si="117"/>
        <v>208</v>
      </c>
    </row>
    <row r="1584" spans="2:10">
      <c r="B1584" s="27" t="s">
        <v>118</v>
      </c>
      <c r="C1584" s="27" t="s">
        <v>424</v>
      </c>
      <c r="D1584" s="26" t="str">
        <f t="shared" si="116"/>
        <v>佐賀県嬉野市</v>
      </c>
      <c r="E1584" s="27" t="s">
        <v>5038</v>
      </c>
      <c r="F1584" s="27" t="s">
        <v>5054</v>
      </c>
      <c r="G1584" s="30" t="s">
        <v>5055</v>
      </c>
      <c r="H1584" s="26" t="str">
        <f t="shared" si="115"/>
        <v>41</v>
      </c>
      <c r="I1584" s="26" t="str">
        <f t="shared" si="118"/>
        <v>2091</v>
      </c>
      <c r="J1584" s="24" t="str">
        <f t="shared" si="117"/>
        <v>209</v>
      </c>
    </row>
    <row r="1585" spans="2:10">
      <c r="B1585" s="27" t="s">
        <v>118</v>
      </c>
      <c r="C1585" s="27" t="s">
        <v>463</v>
      </c>
      <c r="D1585" s="26" t="str">
        <f t="shared" si="116"/>
        <v>佐賀県神埼市</v>
      </c>
      <c r="E1585" s="27" t="s">
        <v>5038</v>
      </c>
      <c r="F1585" s="27" t="s">
        <v>5056</v>
      </c>
      <c r="G1585" s="30" t="s">
        <v>5057</v>
      </c>
      <c r="H1585" s="26" t="str">
        <f t="shared" si="115"/>
        <v>41</v>
      </c>
      <c r="I1585" s="26" t="str">
        <f t="shared" si="118"/>
        <v>2104</v>
      </c>
      <c r="J1585" s="24" t="str">
        <f t="shared" si="117"/>
        <v>210</v>
      </c>
    </row>
    <row r="1586" spans="2:10">
      <c r="B1586" s="27" t="s">
        <v>118</v>
      </c>
      <c r="C1586" s="27" t="s">
        <v>505</v>
      </c>
      <c r="D1586" s="26" t="str">
        <f t="shared" si="116"/>
        <v>佐賀県吉野ヶ里町</v>
      </c>
      <c r="E1586" s="27" t="s">
        <v>5038</v>
      </c>
      <c r="F1586" s="27" t="s">
        <v>5058</v>
      </c>
      <c r="G1586" s="30" t="s">
        <v>5059</v>
      </c>
      <c r="H1586" s="26" t="str">
        <f t="shared" si="115"/>
        <v>41</v>
      </c>
      <c r="I1586" s="26" t="str">
        <f t="shared" si="118"/>
        <v>3275</v>
      </c>
      <c r="J1586" s="24" t="str">
        <f t="shared" si="117"/>
        <v>327</v>
      </c>
    </row>
    <row r="1587" spans="2:10">
      <c r="B1587" s="27" t="s">
        <v>118</v>
      </c>
      <c r="C1587" s="27" t="s">
        <v>548</v>
      </c>
      <c r="D1587" s="26" t="str">
        <f t="shared" si="116"/>
        <v>佐賀県基山町</v>
      </c>
      <c r="E1587" s="27" t="s">
        <v>5038</v>
      </c>
      <c r="F1587" s="27" t="s">
        <v>5060</v>
      </c>
      <c r="G1587" s="30" t="s">
        <v>5061</v>
      </c>
      <c r="H1587" s="26" t="str">
        <f t="shared" si="115"/>
        <v>41</v>
      </c>
      <c r="I1587" s="26" t="str">
        <f t="shared" si="118"/>
        <v>3411</v>
      </c>
      <c r="J1587" s="24" t="str">
        <f t="shared" si="117"/>
        <v>341</v>
      </c>
    </row>
    <row r="1588" spans="2:10">
      <c r="B1588" s="27" t="s">
        <v>118</v>
      </c>
      <c r="C1588" s="27" t="s">
        <v>591</v>
      </c>
      <c r="D1588" s="26" t="str">
        <f t="shared" si="116"/>
        <v>佐賀県上峰町</v>
      </c>
      <c r="E1588" s="27" t="s">
        <v>5038</v>
      </c>
      <c r="F1588" s="27" t="s">
        <v>5062</v>
      </c>
      <c r="G1588" s="30" t="s">
        <v>5063</v>
      </c>
      <c r="H1588" s="26" t="str">
        <f t="shared" si="115"/>
        <v>41</v>
      </c>
      <c r="I1588" s="26" t="str">
        <f t="shared" si="118"/>
        <v>3453</v>
      </c>
      <c r="J1588" s="24" t="str">
        <f t="shared" si="117"/>
        <v>345</v>
      </c>
    </row>
    <row r="1589" spans="2:10">
      <c r="B1589" s="27" t="s">
        <v>118</v>
      </c>
      <c r="C1589" s="27" t="s">
        <v>633</v>
      </c>
      <c r="D1589" s="26" t="str">
        <f t="shared" si="116"/>
        <v>佐賀県みやき町</v>
      </c>
      <c r="E1589" s="27" t="s">
        <v>5038</v>
      </c>
      <c r="F1589" s="27" t="s">
        <v>5064</v>
      </c>
      <c r="G1589" s="30" t="s">
        <v>5065</v>
      </c>
      <c r="H1589" s="26" t="str">
        <f t="shared" si="115"/>
        <v>41</v>
      </c>
      <c r="I1589" s="26" t="str">
        <f t="shared" si="118"/>
        <v>3461</v>
      </c>
      <c r="J1589" s="24" t="str">
        <f t="shared" si="117"/>
        <v>346</v>
      </c>
    </row>
    <row r="1590" spans="2:10">
      <c r="B1590" s="27" t="s">
        <v>118</v>
      </c>
      <c r="C1590" s="27" t="s">
        <v>677</v>
      </c>
      <c r="D1590" s="26" t="str">
        <f t="shared" si="116"/>
        <v>佐賀県玄海町</v>
      </c>
      <c r="E1590" s="27" t="s">
        <v>5038</v>
      </c>
      <c r="F1590" s="27" t="s">
        <v>5066</v>
      </c>
      <c r="G1590" s="30" t="s">
        <v>5067</v>
      </c>
      <c r="H1590" s="26" t="str">
        <f t="shared" si="115"/>
        <v>41</v>
      </c>
      <c r="I1590" s="26" t="str">
        <f t="shared" si="118"/>
        <v>3879</v>
      </c>
      <c r="J1590" s="24" t="str">
        <f t="shared" si="117"/>
        <v>387</v>
      </c>
    </row>
    <row r="1591" spans="2:10">
      <c r="B1591" s="27" t="s">
        <v>118</v>
      </c>
      <c r="C1591" s="27" t="s">
        <v>720</v>
      </c>
      <c r="D1591" s="26" t="str">
        <f t="shared" si="116"/>
        <v>佐賀県有田町</v>
      </c>
      <c r="E1591" s="27" t="s">
        <v>5038</v>
      </c>
      <c r="F1591" s="27" t="s">
        <v>5068</v>
      </c>
      <c r="G1591" s="30" t="s">
        <v>5069</v>
      </c>
      <c r="H1591" s="26" t="str">
        <f t="shared" si="115"/>
        <v>41</v>
      </c>
      <c r="I1591" s="26" t="str">
        <f t="shared" si="118"/>
        <v>4018</v>
      </c>
      <c r="J1591" s="24" t="str">
        <f t="shared" si="117"/>
        <v>401</v>
      </c>
    </row>
    <row r="1592" spans="2:10">
      <c r="B1592" s="27" t="s">
        <v>118</v>
      </c>
      <c r="C1592" s="27" t="s">
        <v>761</v>
      </c>
      <c r="D1592" s="26" t="str">
        <f t="shared" si="116"/>
        <v>佐賀県大町町</v>
      </c>
      <c r="E1592" s="27" t="s">
        <v>5038</v>
      </c>
      <c r="F1592" s="27" t="s">
        <v>5070</v>
      </c>
      <c r="G1592" s="30" t="s">
        <v>5071</v>
      </c>
      <c r="H1592" s="26" t="str">
        <f t="shared" si="115"/>
        <v>41</v>
      </c>
      <c r="I1592" s="26" t="str">
        <f t="shared" si="118"/>
        <v>4239</v>
      </c>
      <c r="J1592" s="24" t="str">
        <f t="shared" si="117"/>
        <v>423</v>
      </c>
    </row>
    <row r="1593" spans="2:10">
      <c r="B1593" s="27" t="s">
        <v>118</v>
      </c>
      <c r="C1593" s="27" t="s">
        <v>799</v>
      </c>
      <c r="D1593" s="26" t="str">
        <f t="shared" si="116"/>
        <v>佐賀県江北町</v>
      </c>
      <c r="E1593" s="27" t="s">
        <v>5038</v>
      </c>
      <c r="F1593" s="27" t="s">
        <v>5072</v>
      </c>
      <c r="G1593" s="30" t="s">
        <v>5073</v>
      </c>
      <c r="H1593" s="26" t="str">
        <f t="shared" si="115"/>
        <v>41</v>
      </c>
      <c r="I1593" s="26" t="str">
        <f t="shared" si="118"/>
        <v>4247</v>
      </c>
      <c r="J1593" s="24" t="str">
        <f t="shared" si="117"/>
        <v>424</v>
      </c>
    </row>
    <row r="1594" spans="2:10">
      <c r="B1594" s="27" t="s">
        <v>118</v>
      </c>
      <c r="C1594" s="27" t="s">
        <v>841</v>
      </c>
      <c r="D1594" s="26" t="str">
        <f t="shared" si="116"/>
        <v>佐賀県白石町</v>
      </c>
      <c r="E1594" s="27" t="s">
        <v>5038</v>
      </c>
      <c r="F1594" s="27" t="s">
        <v>5074</v>
      </c>
      <c r="G1594" s="30" t="s">
        <v>5075</v>
      </c>
      <c r="H1594" s="26" t="str">
        <f t="shared" si="115"/>
        <v>41</v>
      </c>
      <c r="I1594" s="26" t="str">
        <f t="shared" si="118"/>
        <v>4255</v>
      </c>
      <c r="J1594" s="24" t="str">
        <f t="shared" si="117"/>
        <v>425</v>
      </c>
    </row>
    <row r="1595" spans="2:10">
      <c r="B1595" s="27" t="s">
        <v>118</v>
      </c>
      <c r="C1595" s="27" t="s">
        <v>877</v>
      </c>
      <c r="D1595" s="26" t="str">
        <f t="shared" si="116"/>
        <v>佐賀県太良町</v>
      </c>
      <c r="E1595" s="27" t="s">
        <v>5038</v>
      </c>
      <c r="F1595" s="27" t="s">
        <v>5076</v>
      </c>
      <c r="G1595" s="30" t="s">
        <v>5077</v>
      </c>
      <c r="H1595" s="26" t="str">
        <f t="shared" si="115"/>
        <v>41</v>
      </c>
      <c r="I1595" s="26" t="str">
        <f t="shared" si="118"/>
        <v>4417</v>
      </c>
      <c r="J1595" s="24" t="str">
        <f t="shared" si="117"/>
        <v>441</v>
      </c>
    </row>
    <row r="1596" spans="2:10">
      <c r="B1596" s="25" t="s">
        <v>5078</v>
      </c>
      <c r="C1596" s="26"/>
      <c r="D1596" s="26" t="str">
        <f t="shared" si="116"/>
        <v>長崎県</v>
      </c>
      <c r="E1596" s="27" t="s">
        <v>5079</v>
      </c>
      <c r="F1596" s="26"/>
      <c r="G1596" s="28" t="s">
        <v>5080</v>
      </c>
      <c r="H1596" s="26" t="str">
        <f t="shared" si="115"/>
        <v>42</v>
      </c>
      <c r="I1596" s="26"/>
      <c r="J1596" s="24" t="str">
        <f t="shared" si="117"/>
        <v/>
      </c>
    </row>
    <row r="1597" spans="2:10">
      <c r="B1597" s="27" t="s">
        <v>119</v>
      </c>
      <c r="C1597" s="27" t="s">
        <v>153</v>
      </c>
      <c r="D1597" s="26" t="str">
        <f t="shared" si="116"/>
        <v>長崎県長崎市</v>
      </c>
      <c r="E1597" s="27" t="s">
        <v>5081</v>
      </c>
      <c r="F1597" s="27" t="s">
        <v>5082</v>
      </c>
      <c r="G1597" s="30" t="s">
        <v>5083</v>
      </c>
      <c r="H1597" s="26" t="str">
        <f t="shared" si="115"/>
        <v>42</v>
      </c>
      <c r="I1597" s="26" t="str">
        <f t="shared" ref="I1597:I1617" si="119">RIGHT(G1597,4)</f>
        <v>2011</v>
      </c>
      <c r="J1597" s="24" t="str">
        <f t="shared" si="117"/>
        <v>201</v>
      </c>
    </row>
    <row r="1598" spans="2:10">
      <c r="B1598" s="27" t="s">
        <v>119</v>
      </c>
      <c r="C1598" s="27" t="s">
        <v>184</v>
      </c>
      <c r="D1598" s="26" t="str">
        <f t="shared" si="116"/>
        <v>長崎県佐世保市</v>
      </c>
      <c r="E1598" s="27" t="s">
        <v>5081</v>
      </c>
      <c r="F1598" s="27" t="s">
        <v>5084</v>
      </c>
      <c r="G1598" s="30" t="s">
        <v>5085</v>
      </c>
      <c r="H1598" s="26" t="str">
        <f t="shared" si="115"/>
        <v>42</v>
      </c>
      <c r="I1598" s="26" t="str">
        <f t="shared" si="119"/>
        <v>2029</v>
      </c>
      <c r="J1598" s="24" t="str">
        <f t="shared" si="117"/>
        <v>202</v>
      </c>
    </row>
    <row r="1599" spans="2:10">
      <c r="B1599" s="27" t="s">
        <v>119</v>
      </c>
      <c r="C1599" s="27" t="s">
        <v>216</v>
      </c>
      <c r="D1599" s="26" t="str">
        <f t="shared" si="116"/>
        <v>長崎県島原市</v>
      </c>
      <c r="E1599" s="27" t="s">
        <v>5081</v>
      </c>
      <c r="F1599" s="27" t="s">
        <v>5086</v>
      </c>
      <c r="G1599" s="30" t="s">
        <v>5087</v>
      </c>
      <c r="H1599" s="26" t="str">
        <f t="shared" si="115"/>
        <v>42</v>
      </c>
      <c r="I1599" s="26" t="str">
        <f t="shared" si="119"/>
        <v>2037</v>
      </c>
      <c r="J1599" s="24" t="str">
        <f t="shared" si="117"/>
        <v>203</v>
      </c>
    </row>
    <row r="1600" spans="2:10">
      <c r="B1600" s="27" t="s">
        <v>119</v>
      </c>
      <c r="C1600" s="27" t="s">
        <v>248</v>
      </c>
      <c r="D1600" s="26" t="str">
        <f t="shared" si="116"/>
        <v>長崎県諫早市</v>
      </c>
      <c r="E1600" s="27" t="s">
        <v>5081</v>
      </c>
      <c r="F1600" s="27" t="s">
        <v>5088</v>
      </c>
      <c r="G1600" s="30" t="s">
        <v>5089</v>
      </c>
      <c r="H1600" s="26" t="str">
        <f t="shared" si="115"/>
        <v>42</v>
      </c>
      <c r="I1600" s="26" t="str">
        <f t="shared" si="119"/>
        <v>2045</v>
      </c>
      <c r="J1600" s="24" t="str">
        <f t="shared" si="117"/>
        <v>204</v>
      </c>
    </row>
    <row r="1601" spans="2:10">
      <c r="B1601" s="27" t="s">
        <v>119</v>
      </c>
      <c r="C1601" s="27" t="s">
        <v>281</v>
      </c>
      <c r="D1601" s="26" t="str">
        <f t="shared" si="116"/>
        <v>長崎県大村市</v>
      </c>
      <c r="E1601" s="27" t="s">
        <v>5081</v>
      </c>
      <c r="F1601" s="27" t="s">
        <v>5090</v>
      </c>
      <c r="G1601" s="30" t="s">
        <v>5091</v>
      </c>
      <c r="H1601" s="26" t="str">
        <f t="shared" si="115"/>
        <v>42</v>
      </c>
      <c r="I1601" s="26" t="str">
        <f t="shared" si="119"/>
        <v>2053</v>
      </c>
      <c r="J1601" s="24" t="str">
        <f t="shared" si="117"/>
        <v>205</v>
      </c>
    </row>
    <row r="1602" spans="2:10">
      <c r="B1602" s="27" t="s">
        <v>119</v>
      </c>
      <c r="C1602" s="27" t="s">
        <v>315</v>
      </c>
      <c r="D1602" s="26" t="str">
        <f t="shared" si="116"/>
        <v>長崎県平戸市</v>
      </c>
      <c r="E1602" s="27" t="s">
        <v>5081</v>
      </c>
      <c r="F1602" s="27" t="s">
        <v>5092</v>
      </c>
      <c r="G1602" s="30" t="s">
        <v>5093</v>
      </c>
      <c r="H1602" s="26" t="str">
        <f t="shared" ref="H1602:H1665" si="120">LEFT(G1602,2)</f>
        <v>42</v>
      </c>
      <c r="I1602" s="26" t="str">
        <f t="shared" si="119"/>
        <v>2070</v>
      </c>
      <c r="J1602" s="24" t="str">
        <f t="shared" si="117"/>
        <v>207</v>
      </c>
    </row>
    <row r="1603" spans="2:10">
      <c r="B1603" s="27" t="s">
        <v>119</v>
      </c>
      <c r="C1603" s="27" t="s">
        <v>351</v>
      </c>
      <c r="D1603" s="26" t="str">
        <f t="shared" ref="D1603:D1666" si="121">CONCATENATE(B1603,C1603)</f>
        <v>長崎県松浦市</v>
      </c>
      <c r="E1603" s="27" t="s">
        <v>5081</v>
      </c>
      <c r="F1603" s="27" t="s">
        <v>5094</v>
      </c>
      <c r="G1603" s="30" t="s">
        <v>5095</v>
      </c>
      <c r="H1603" s="26" t="str">
        <f t="shared" si="120"/>
        <v>42</v>
      </c>
      <c r="I1603" s="26" t="str">
        <f t="shared" si="119"/>
        <v>2088</v>
      </c>
      <c r="J1603" s="24" t="str">
        <f t="shared" ref="J1603:J1666" si="122">LEFT(I1603,3)</f>
        <v>208</v>
      </c>
    </row>
    <row r="1604" spans="2:10">
      <c r="B1604" s="27" t="s">
        <v>119</v>
      </c>
      <c r="C1604" s="27" t="s">
        <v>387</v>
      </c>
      <c r="D1604" s="26" t="str">
        <f t="shared" si="121"/>
        <v>長崎県対馬市</v>
      </c>
      <c r="E1604" s="27" t="s">
        <v>5081</v>
      </c>
      <c r="F1604" s="27" t="s">
        <v>3907</v>
      </c>
      <c r="G1604" s="30" t="s">
        <v>5096</v>
      </c>
      <c r="H1604" s="26" t="str">
        <f t="shared" si="120"/>
        <v>42</v>
      </c>
      <c r="I1604" s="26" t="str">
        <f t="shared" si="119"/>
        <v>2096</v>
      </c>
      <c r="J1604" s="24" t="str">
        <f t="shared" si="122"/>
        <v>209</v>
      </c>
    </row>
    <row r="1605" spans="2:10">
      <c r="B1605" s="27" t="s">
        <v>119</v>
      </c>
      <c r="C1605" s="27" t="s">
        <v>425</v>
      </c>
      <c r="D1605" s="26" t="str">
        <f t="shared" si="121"/>
        <v>長崎県壱岐市</v>
      </c>
      <c r="E1605" s="27" t="s">
        <v>5081</v>
      </c>
      <c r="F1605" s="27" t="s">
        <v>5097</v>
      </c>
      <c r="G1605" s="30" t="s">
        <v>5098</v>
      </c>
      <c r="H1605" s="26" t="str">
        <f t="shared" si="120"/>
        <v>42</v>
      </c>
      <c r="I1605" s="26" t="str">
        <f t="shared" si="119"/>
        <v>2100</v>
      </c>
      <c r="J1605" s="24" t="str">
        <f t="shared" si="122"/>
        <v>210</v>
      </c>
    </row>
    <row r="1606" spans="2:10">
      <c r="B1606" s="27" t="s">
        <v>119</v>
      </c>
      <c r="C1606" s="27" t="s">
        <v>464</v>
      </c>
      <c r="D1606" s="26" t="str">
        <f t="shared" si="121"/>
        <v>長崎県五島市</v>
      </c>
      <c r="E1606" s="27" t="s">
        <v>5081</v>
      </c>
      <c r="F1606" s="27" t="s">
        <v>5099</v>
      </c>
      <c r="G1606" s="30" t="s">
        <v>5100</v>
      </c>
      <c r="H1606" s="26" t="str">
        <f t="shared" si="120"/>
        <v>42</v>
      </c>
      <c r="I1606" s="26" t="str">
        <f t="shared" si="119"/>
        <v>2118</v>
      </c>
      <c r="J1606" s="24" t="str">
        <f t="shared" si="122"/>
        <v>211</v>
      </c>
    </row>
    <row r="1607" spans="2:10">
      <c r="B1607" s="27" t="s">
        <v>119</v>
      </c>
      <c r="C1607" s="27" t="s">
        <v>506</v>
      </c>
      <c r="D1607" s="26" t="str">
        <f t="shared" si="121"/>
        <v>長崎県西海市</v>
      </c>
      <c r="E1607" s="27" t="s">
        <v>5081</v>
      </c>
      <c r="F1607" s="27" t="s">
        <v>5101</v>
      </c>
      <c r="G1607" s="30" t="s">
        <v>5102</v>
      </c>
      <c r="H1607" s="26" t="str">
        <f t="shared" si="120"/>
        <v>42</v>
      </c>
      <c r="I1607" s="26" t="str">
        <f t="shared" si="119"/>
        <v>2126</v>
      </c>
      <c r="J1607" s="24" t="str">
        <f t="shared" si="122"/>
        <v>212</v>
      </c>
    </row>
    <row r="1608" spans="2:10">
      <c r="B1608" s="27" t="s">
        <v>119</v>
      </c>
      <c r="C1608" s="27" t="s">
        <v>549</v>
      </c>
      <c r="D1608" s="26" t="str">
        <f t="shared" si="121"/>
        <v>長崎県雲仙市</v>
      </c>
      <c r="E1608" s="27" t="s">
        <v>5081</v>
      </c>
      <c r="F1608" s="27" t="s">
        <v>5103</v>
      </c>
      <c r="G1608" s="30" t="s">
        <v>5104</v>
      </c>
      <c r="H1608" s="26" t="str">
        <f t="shared" si="120"/>
        <v>42</v>
      </c>
      <c r="I1608" s="26" t="str">
        <f t="shared" si="119"/>
        <v>2134</v>
      </c>
      <c r="J1608" s="24" t="str">
        <f t="shared" si="122"/>
        <v>213</v>
      </c>
    </row>
    <row r="1609" spans="2:10">
      <c r="B1609" s="27" t="s">
        <v>119</v>
      </c>
      <c r="C1609" s="27" t="s">
        <v>592</v>
      </c>
      <c r="D1609" s="26" t="str">
        <f t="shared" si="121"/>
        <v>長崎県南島原市</v>
      </c>
      <c r="E1609" s="27" t="s">
        <v>5081</v>
      </c>
      <c r="F1609" s="27" t="s">
        <v>5105</v>
      </c>
      <c r="G1609" s="30" t="s">
        <v>5106</v>
      </c>
      <c r="H1609" s="26" t="str">
        <f t="shared" si="120"/>
        <v>42</v>
      </c>
      <c r="I1609" s="26" t="str">
        <f t="shared" si="119"/>
        <v>2142</v>
      </c>
      <c r="J1609" s="24" t="str">
        <f t="shared" si="122"/>
        <v>214</v>
      </c>
    </row>
    <row r="1610" spans="2:10">
      <c r="B1610" s="27" t="s">
        <v>119</v>
      </c>
      <c r="C1610" s="27" t="s">
        <v>634</v>
      </c>
      <c r="D1610" s="26" t="str">
        <f t="shared" si="121"/>
        <v>長崎県長与町</v>
      </c>
      <c r="E1610" s="27" t="s">
        <v>5081</v>
      </c>
      <c r="F1610" s="27" t="s">
        <v>5107</v>
      </c>
      <c r="G1610" s="30" t="s">
        <v>5108</v>
      </c>
      <c r="H1610" s="26" t="str">
        <f t="shared" si="120"/>
        <v>42</v>
      </c>
      <c r="I1610" s="26" t="str">
        <f t="shared" si="119"/>
        <v>3076</v>
      </c>
      <c r="J1610" s="24" t="str">
        <f t="shared" si="122"/>
        <v>307</v>
      </c>
    </row>
    <row r="1611" spans="2:10">
      <c r="B1611" s="27" t="s">
        <v>119</v>
      </c>
      <c r="C1611" s="27" t="s">
        <v>678</v>
      </c>
      <c r="D1611" s="26" t="str">
        <f t="shared" si="121"/>
        <v>長崎県時津町</v>
      </c>
      <c r="E1611" s="27" t="s">
        <v>5081</v>
      </c>
      <c r="F1611" s="27" t="s">
        <v>5109</v>
      </c>
      <c r="G1611" s="30" t="s">
        <v>5110</v>
      </c>
      <c r="H1611" s="26" t="str">
        <f t="shared" si="120"/>
        <v>42</v>
      </c>
      <c r="I1611" s="26" t="str">
        <f t="shared" si="119"/>
        <v>3084</v>
      </c>
      <c r="J1611" s="24" t="str">
        <f t="shared" si="122"/>
        <v>308</v>
      </c>
    </row>
    <row r="1612" spans="2:10">
      <c r="B1612" s="27" t="s">
        <v>119</v>
      </c>
      <c r="C1612" s="27" t="s">
        <v>721</v>
      </c>
      <c r="D1612" s="26" t="str">
        <f t="shared" si="121"/>
        <v>長崎県東彼杵町</v>
      </c>
      <c r="E1612" s="27" t="s">
        <v>5081</v>
      </c>
      <c r="F1612" s="27" t="s">
        <v>5111</v>
      </c>
      <c r="G1612" s="30" t="s">
        <v>5112</v>
      </c>
      <c r="H1612" s="26" t="str">
        <f t="shared" si="120"/>
        <v>42</v>
      </c>
      <c r="I1612" s="26" t="str">
        <f t="shared" si="119"/>
        <v>3211</v>
      </c>
      <c r="J1612" s="24" t="str">
        <f t="shared" si="122"/>
        <v>321</v>
      </c>
    </row>
    <row r="1613" spans="2:10">
      <c r="B1613" s="27" t="s">
        <v>119</v>
      </c>
      <c r="C1613" s="27" t="s">
        <v>762</v>
      </c>
      <c r="D1613" s="26" t="str">
        <f t="shared" si="121"/>
        <v>長崎県川棚町</v>
      </c>
      <c r="E1613" s="27" t="s">
        <v>5081</v>
      </c>
      <c r="F1613" s="27" t="s">
        <v>5113</v>
      </c>
      <c r="G1613" s="30" t="s">
        <v>5114</v>
      </c>
      <c r="H1613" s="26" t="str">
        <f t="shared" si="120"/>
        <v>42</v>
      </c>
      <c r="I1613" s="26" t="str">
        <f t="shared" si="119"/>
        <v>3220</v>
      </c>
      <c r="J1613" s="24" t="str">
        <f t="shared" si="122"/>
        <v>322</v>
      </c>
    </row>
    <row r="1614" spans="2:10">
      <c r="B1614" s="27" t="s">
        <v>119</v>
      </c>
      <c r="C1614" s="27" t="s">
        <v>800</v>
      </c>
      <c r="D1614" s="26" t="str">
        <f t="shared" si="121"/>
        <v>長崎県波佐見町</v>
      </c>
      <c r="E1614" s="27" t="s">
        <v>5081</v>
      </c>
      <c r="F1614" s="27" t="s">
        <v>5115</v>
      </c>
      <c r="G1614" s="30" t="s">
        <v>5116</v>
      </c>
      <c r="H1614" s="26" t="str">
        <f t="shared" si="120"/>
        <v>42</v>
      </c>
      <c r="I1614" s="26" t="str">
        <f t="shared" si="119"/>
        <v>3238</v>
      </c>
      <c r="J1614" s="24" t="str">
        <f t="shared" si="122"/>
        <v>323</v>
      </c>
    </row>
    <row r="1615" spans="2:10">
      <c r="B1615" s="27" t="s">
        <v>119</v>
      </c>
      <c r="C1615" s="27" t="s">
        <v>842</v>
      </c>
      <c r="D1615" s="26" t="str">
        <f t="shared" si="121"/>
        <v>長崎県小値賀町</v>
      </c>
      <c r="E1615" s="27" t="s">
        <v>5081</v>
      </c>
      <c r="F1615" s="27" t="s">
        <v>5117</v>
      </c>
      <c r="G1615" s="30" t="s">
        <v>5118</v>
      </c>
      <c r="H1615" s="26" t="str">
        <f t="shared" si="120"/>
        <v>42</v>
      </c>
      <c r="I1615" s="26" t="str">
        <f t="shared" si="119"/>
        <v>3831</v>
      </c>
      <c r="J1615" s="24" t="str">
        <f t="shared" si="122"/>
        <v>383</v>
      </c>
    </row>
    <row r="1616" spans="2:10">
      <c r="B1616" s="27" t="s">
        <v>119</v>
      </c>
      <c r="C1616" s="27" t="s">
        <v>878</v>
      </c>
      <c r="D1616" s="26" t="str">
        <f t="shared" si="121"/>
        <v>長崎県佐々町</v>
      </c>
      <c r="E1616" s="27" t="s">
        <v>5081</v>
      </c>
      <c r="F1616" s="27" t="s">
        <v>5119</v>
      </c>
      <c r="G1616" s="30" t="s">
        <v>5120</v>
      </c>
      <c r="H1616" s="26" t="str">
        <f t="shared" si="120"/>
        <v>42</v>
      </c>
      <c r="I1616" s="26" t="str">
        <f t="shared" si="119"/>
        <v>3912</v>
      </c>
      <c r="J1616" s="24" t="str">
        <f t="shared" si="122"/>
        <v>391</v>
      </c>
    </row>
    <row r="1617" spans="2:10">
      <c r="B1617" s="27" t="s">
        <v>119</v>
      </c>
      <c r="C1617" s="27" t="s">
        <v>912</v>
      </c>
      <c r="D1617" s="26" t="str">
        <f t="shared" si="121"/>
        <v>長崎県新上五島町</v>
      </c>
      <c r="E1617" s="27" t="s">
        <v>5081</v>
      </c>
      <c r="F1617" s="27" t="s">
        <v>5121</v>
      </c>
      <c r="G1617" s="30" t="s">
        <v>5122</v>
      </c>
      <c r="H1617" s="26" t="str">
        <f t="shared" si="120"/>
        <v>42</v>
      </c>
      <c r="I1617" s="26" t="str">
        <f t="shared" si="119"/>
        <v>4111</v>
      </c>
      <c r="J1617" s="24" t="str">
        <f t="shared" si="122"/>
        <v>411</v>
      </c>
    </row>
    <row r="1618" spans="2:10">
      <c r="B1618" s="25" t="s">
        <v>5123</v>
      </c>
      <c r="C1618" s="26"/>
      <c r="D1618" s="26" t="str">
        <f t="shared" si="121"/>
        <v>熊本県</v>
      </c>
      <c r="E1618" s="27" t="s">
        <v>5124</v>
      </c>
      <c r="F1618" s="26"/>
      <c r="G1618" s="28" t="s">
        <v>5125</v>
      </c>
      <c r="H1618" s="26" t="str">
        <f t="shared" si="120"/>
        <v>43</v>
      </c>
      <c r="I1618" s="26"/>
      <c r="J1618" s="24" t="str">
        <f t="shared" si="122"/>
        <v/>
      </c>
    </row>
    <row r="1619" spans="2:10">
      <c r="B1619" s="27" t="s">
        <v>120</v>
      </c>
      <c r="C1619" s="27" t="s">
        <v>5126</v>
      </c>
      <c r="D1619" s="26" t="str">
        <f t="shared" si="121"/>
        <v>熊本県熊本市</v>
      </c>
      <c r="E1619" s="27" t="s">
        <v>5127</v>
      </c>
      <c r="F1619" s="27" t="s">
        <v>5128</v>
      </c>
      <c r="G1619" s="30" t="s">
        <v>5129</v>
      </c>
      <c r="H1619" s="26" t="str">
        <f t="shared" si="120"/>
        <v>43</v>
      </c>
      <c r="I1619" s="26" t="str">
        <f t="shared" ref="I1619:I1663" si="123">RIGHT(G1619,4)</f>
        <v>1001</v>
      </c>
      <c r="J1619" s="24" t="str">
        <f t="shared" si="122"/>
        <v>100</v>
      </c>
    </row>
    <row r="1620" spans="2:10">
      <c r="B1620" s="27" t="s">
        <v>120</v>
      </c>
      <c r="C1620" s="27" t="s">
        <v>316</v>
      </c>
      <c r="D1620" s="26" t="str">
        <f t="shared" si="121"/>
        <v>熊本県八代市</v>
      </c>
      <c r="E1620" s="27" t="s">
        <v>5127</v>
      </c>
      <c r="F1620" s="27" t="s">
        <v>5130</v>
      </c>
      <c r="G1620" s="30" t="s">
        <v>5131</v>
      </c>
      <c r="H1620" s="26" t="str">
        <f t="shared" si="120"/>
        <v>43</v>
      </c>
      <c r="I1620" s="26" t="str">
        <f t="shared" si="123"/>
        <v>2024</v>
      </c>
      <c r="J1620" s="24" t="str">
        <f t="shared" si="122"/>
        <v>202</v>
      </c>
    </row>
    <row r="1621" spans="2:10">
      <c r="B1621" s="27" t="s">
        <v>120</v>
      </c>
      <c r="C1621" s="27" t="s">
        <v>352</v>
      </c>
      <c r="D1621" s="26" t="str">
        <f t="shared" si="121"/>
        <v>熊本県人吉市</v>
      </c>
      <c r="E1621" s="27" t="s">
        <v>5127</v>
      </c>
      <c r="F1621" s="27" t="s">
        <v>5132</v>
      </c>
      <c r="G1621" s="30" t="s">
        <v>5133</v>
      </c>
      <c r="H1621" s="26" t="str">
        <f t="shared" si="120"/>
        <v>43</v>
      </c>
      <c r="I1621" s="26" t="str">
        <f t="shared" si="123"/>
        <v>2032</v>
      </c>
      <c r="J1621" s="24" t="str">
        <f t="shared" si="122"/>
        <v>203</v>
      </c>
    </row>
    <row r="1622" spans="2:10">
      <c r="B1622" s="27" t="s">
        <v>120</v>
      </c>
      <c r="C1622" s="27" t="s">
        <v>388</v>
      </c>
      <c r="D1622" s="26" t="str">
        <f t="shared" si="121"/>
        <v>熊本県荒尾市</v>
      </c>
      <c r="E1622" s="27" t="s">
        <v>5127</v>
      </c>
      <c r="F1622" s="27" t="s">
        <v>5134</v>
      </c>
      <c r="G1622" s="30" t="s">
        <v>5135</v>
      </c>
      <c r="H1622" s="26" t="str">
        <f t="shared" si="120"/>
        <v>43</v>
      </c>
      <c r="I1622" s="26" t="str">
        <f t="shared" si="123"/>
        <v>2041</v>
      </c>
      <c r="J1622" s="24" t="str">
        <f t="shared" si="122"/>
        <v>204</v>
      </c>
    </row>
    <row r="1623" spans="2:10">
      <c r="B1623" s="27" t="s">
        <v>120</v>
      </c>
      <c r="C1623" s="27" t="s">
        <v>426</v>
      </c>
      <c r="D1623" s="26" t="str">
        <f t="shared" si="121"/>
        <v>熊本県水俣市</v>
      </c>
      <c r="E1623" s="27" t="s">
        <v>5127</v>
      </c>
      <c r="F1623" s="27" t="s">
        <v>5136</v>
      </c>
      <c r="G1623" s="30" t="s">
        <v>5137</v>
      </c>
      <c r="H1623" s="26" t="str">
        <f t="shared" si="120"/>
        <v>43</v>
      </c>
      <c r="I1623" s="26" t="str">
        <f t="shared" si="123"/>
        <v>2059</v>
      </c>
      <c r="J1623" s="24" t="str">
        <f t="shared" si="122"/>
        <v>205</v>
      </c>
    </row>
    <row r="1624" spans="2:10">
      <c r="B1624" s="27" t="s">
        <v>120</v>
      </c>
      <c r="C1624" s="27" t="s">
        <v>465</v>
      </c>
      <c r="D1624" s="26" t="str">
        <f t="shared" si="121"/>
        <v>熊本県玉名市</v>
      </c>
      <c r="E1624" s="27" t="s">
        <v>5127</v>
      </c>
      <c r="F1624" s="27" t="s">
        <v>5138</v>
      </c>
      <c r="G1624" s="30" t="s">
        <v>5139</v>
      </c>
      <c r="H1624" s="26" t="str">
        <f t="shared" si="120"/>
        <v>43</v>
      </c>
      <c r="I1624" s="26" t="str">
        <f t="shared" si="123"/>
        <v>2067</v>
      </c>
      <c r="J1624" s="24" t="str">
        <f t="shared" si="122"/>
        <v>206</v>
      </c>
    </row>
    <row r="1625" spans="2:10">
      <c r="B1625" s="27" t="s">
        <v>120</v>
      </c>
      <c r="C1625" s="27" t="s">
        <v>507</v>
      </c>
      <c r="D1625" s="26" t="str">
        <f t="shared" si="121"/>
        <v>熊本県山鹿市</v>
      </c>
      <c r="E1625" s="27" t="s">
        <v>5127</v>
      </c>
      <c r="F1625" s="27" t="s">
        <v>5140</v>
      </c>
      <c r="G1625" s="30" t="s">
        <v>5141</v>
      </c>
      <c r="H1625" s="26" t="str">
        <f t="shared" si="120"/>
        <v>43</v>
      </c>
      <c r="I1625" s="26" t="str">
        <f t="shared" si="123"/>
        <v>2083</v>
      </c>
      <c r="J1625" s="24" t="str">
        <f t="shared" si="122"/>
        <v>208</v>
      </c>
    </row>
    <row r="1626" spans="2:10">
      <c r="B1626" s="27" t="s">
        <v>120</v>
      </c>
      <c r="C1626" s="27" t="s">
        <v>550</v>
      </c>
      <c r="D1626" s="26" t="str">
        <f t="shared" si="121"/>
        <v>熊本県菊池市</v>
      </c>
      <c r="E1626" s="27" t="s">
        <v>5127</v>
      </c>
      <c r="F1626" s="27" t="s">
        <v>5142</v>
      </c>
      <c r="G1626" s="30" t="s">
        <v>5143</v>
      </c>
      <c r="H1626" s="26" t="str">
        <f t="shared" si="120"/>
        <v>43</v>
      </c>
      <c r="I1626" s="26" t="str">
        <f t="shared" si="123"/>
        <v>2105</v>
      </c>
      <c r="J1626" s="24" t="str">
        <f t="shared" si="122"/>
        <v>210</v>
      </c>
    </row>
    <row r="1627" spans="2:10">
      <c r="B1627" s="27" t="s">
        <v>120</v>
      </c>
      <c r="C1627" s="27" t="s">
        <v>593</v>
      </c>
      <c r="D1627" s="26" t="str">
        <f t="shared" si="121"/>
        <v>熊本県宇土市</v>
      </c>
      <c r="E1627" s="27" t="s">
        <v>5127</v>
      </c>
      <c r="F1627" s="27" t="s">
        <v>5144</v>
      </c>
      <c r="G1627" s="30" t="s">
        <v>5145</v>
      </c>
      <c r="H1627" s="26" t="str">
        <f t="shared" si="120"/>
        <v>43</v>
      </c>
      <c r="I1627" s="26" t="str">
        <f t="shared" si="123"/>
        <v>2113</v>
      </c>
      <c r="J1627" s="24" t="str">
        <f t="shared" si="122"/>
        <v>211</v>
      </c>
    </row>
    <row r="1628" spans="2:10">
      <c r="B1628" s="27" t="s">
        <v>120</v>
      </c>
      <c r="C1628" s="27" t="s">
        <v>635</v>
      </c>
      <c r="D1628" s="26" t="str">
        <f t="shared" si="121"/>
        <v>熊本県上天草市</v>
      </c>
      <c r="E1628" s="27" t="s">
        <v>5127</v>
      </c>
      <c r="F1628" s="27" t="s">
        <v>5146</v>
      </c>
      <c r="G1628" s="30" t="s">
        <v>5147</v>
      </c>
      <c r="H1628" s="26" t="str">
        <f t="shared" si="120"/>
        <v>43</v>
      </c>
      <c r="I1628" s="26" t="str">
        <f t="shared" si="123"/>
        <v>2121</v>
      </c>
      <c r="J1628" s="24" t="str">
        <f t="shared" si="122"/>
        <v>212</v>
      </c>
    </row>
    <row r="1629" spans="2:10">
      <c r="B1629" s="27" t="s">
        <v>120</v>
      </c>
      <c r="C1629" s="27" t="s">
        <v>679</v>
      </c>
      <c r="D1629" s="26" t="str">
        <f t="shared" si="121"/>
        <v>熊本県宇城市</v>
      </c>
      <c r="E1629" s="27" t="s">
        <v>5127</v>
      </c>
      <c r="F1629" s="27" t="s">
        <v>5148</v>
      </c>
      <c r="G1629" s="30" t="s">
        <v>5149</v>
      </c>
      <c r="H1629" s="26" t="str">
        <f t="shared" si="120"/>
        <v>43</v>
      </c>
      <c r="I1629" s="26" t="str">
        <f t="shared" si="123"/>
        <v>2130</v>
      </c>
      <c r="J1629" s="24" t="str">
        <f t="shared" si="122"/>
        <v>213</v>
      </c>
    </row>
    <row r="1630" spans="2:10">
      <c r="B1630" s="27" t="s">
        <v>120</v>
      </c>
      <c r="C1630" s="27" t="s">
        <v>722</v>
      </c>
      <c r="D1630" s="26" t="str">
        <f t="shared" si="121"/>
        <v>熊本県阿蘇市</v>
      </c>
      <c r="E1630" s="27" t="s">
        <v>5127</v>
      </c>
      <c r="F1630" s="27" t="s">
        <v>5150</v>
      </c>
      <c r="G1630" s="30" t="s">
        <v>5151</v>
      </c>
      <c r="H1630" s="26" t="str">
        <f t="shared" si="120"/>
        <v>43</v>
      </c>
      <c r="I1630" s="26" t="str">
        <f t="shared" si="123"/>
        <v>2148</v>
      </c>
      <c r="J1630" s="24" t="str">
        <f t="shared" si="122"/>
        <v>214</v>
      </c>
    </row>
    <row r="1631" spans="2:10">
      <c r="B1631" s="27" t="s">
        <v>120</v>
      </c>
      <c r="C1631" s="27" t="s">
        <v>763</v>
      </c>
      <c r="D1631" s="26" t="str">
        <f t="shared" si="121"/>
        <v>熊本県天草市</v>
      </c>
      <c r="E1631" s="27" t="s">
        <v>5127</v>
      </c>
      <c r="F1631" s="27" t="s">
        <v>5152</v>
      </c>
      <c r="G1631" s="30" t="s">
        <v>5153</v>
      </c>
      <c r="H1631" s="26" t="str">
        <f t="shared" si="120"/>
        <v>43</v>
      </c>
      <c r="I1631" s="26" t="str">
        <f t="shared" si="123"/>
        <v>2156</v>
      </c>
      <c r="J1631" s="24" t="str">
        <f t="shared" si="122"/>
        <v>215</v>
      </c>
    </row>
    <row r="1632" spans="2:10">
      <c r="B1632" s="27" t="s">
        <v>120</v>
      </c>
      <c r="C1632" s="27" t="s">
        <v>801</v>
      </c>
      <c r="D1632" s="26" t="str">
        <f t="shared" si="121"/>
        <v>熊本県合志市</v>
      </c>
      <c r="E1632" s="27" t="s">
        <v>5127</v>
      </c>
      <c r="F1632" s="27" t="s">
        <v>5154</v>
      </c>
      <c r="G1632" s="30" t="s">
        <v>5155</v>
      </c>
      <c r="H1632" s="26" t="str">
        <f t="shared" si="120"/>
        <v>43</v>
      </c>
      <c r="I1632" s="26" t="str">
        <f t="shared" si="123"/>
        <v>2164</v>
      </c>
      <c r="J1632" s="24" t="str">
        <f t="shared" si="122"/>
        <v>216</v>
      </c>
    </row>
    <row r="1633" spans="2:10">
      <c r="B1633" s="27" t="s">
        <v>120</v>
      </c>
      <c r="C1633" s="27" t="s">
        <v>843</v>
      </c>
      <c r="D1633" s="26" t="str">
        <f t="shared" si="121"/>
        <v>熊本県美里町</v>
      </c>
      <c r="E1633" s="27" t="s">
        <v>5127</v>
      </c>
      <c r="F1633" s="27" t="s">
        <v>2418</v>
      </c>
      <c r="G1633" s="30" t="s">
        <v>5156</v>
      </c>
      <c r="H1633" s="26" t="str">
        <f t="shared" si="120"/>
        <v>43</v>
      </c>
      <c r="I1633" s="26" t="str">
        <f t="shared" si="123"/>
        <v>3489</v>
      </c>
      <c r="J1633" s="24" t="str">
        <f t="shared" si="122"/>
        <v>348</v>
      </c>
    </row>
    <row r="1634" spans="2:10">
      <c r="B1634" s="27" t="s">
        <v>120</v>
      </c>
      <c r="C1634" s="27" t="s">
        <v>879</v>
      </c>
      <c r="D1634" s="26" t="str">
        <f t="shared" si="121"/>
        <v>熊本県玉東町</v>
      </c>
      <c r="E1634" s="27" t="s">
        <v>5127</v>
      </c>
      <c r="F1634" s="27" t="s">
        <v>5157</v>
      </c>
      <c r="G1634" s="30" t="s">
        <v>5158</v>
      </c>
      <c r="H1634" s="26" t="str">
        <f t="shared" si="120"/>
        <v>43</v>
      </c>
      <c r="I1634" s="26" t="str">
        <f t="shared" si="123"/>
        <v>3641</v>
      </c>
      <c r="J1634" s="24" t="str">
        <f t="shared" si="122"/>
        <v>364</v>
      </c>
    </row>
    <row r="1635" spans="2:10">
      <c r="B1635" s="27" t="s">
        <v>120</v>
      </c>
      <c r="C1635" s="27" t="s">
        <v>913</v>
      </c>
      <c r="D1635" s="26" t="str">
        <f t="shared" si="121"/>
        <v>熊本県南関町</v>
      </c>
      <c r="E1635" s="27" t="s">
        <v>5127</v>
      </c>
      <c r="F1635" s="27" t="s">
        <v>5159</v>
      </c>
      <c r="G1635" s="30" t="s">
        <v>5160</v>
      </c>
      <c r="H1635" s="26" t="str">
        <f t="shared" si="120"/>
        <v>43</v>
      </c>
      <c r="I1635" s="26" t="str">
        <f t="shared" si="123"/>
        <v>3675</v>
      </c>
      <c r="J1635" s="24" t="str">
        <f t="shared" si="122"/>
        <v>367</v>
      </c>
    </row>
    <row r="1636" spans="2:10">
      <c r="B1636" s="27" t="s">
        <v>120</v>
      </c>
      <c r="C1636" s="27" t="s">
        <v>945</v>
      </c>
      <c r="D1636" s="26" t="str">
        <f t="shared" si="121"/>
        <v>熊本県長洲町</v>
      </c>
      <c r="E1636" s="27" t="s">
        <v>5127</v>
      </c>
      <c r="F1636" s="27" t="s">
        <v>5161</v>
      </c>
      <c r="G1636" s="30" t="s">
        <v>5162</v>
      </c>
      <c r="H1636" s="26" t="str">
        <f t="shared" si="120"/>
        <v>43</v>
      </c>
      <c r="I1636" s="26" t="str">
        <f t="shared" si="123"/>
        <v>3683</v>
      </c>
      <c r="J1636" s="24" t="str">
        <f t="shared" si="122"/>
        <v>368</v>
      </c>
    </row>
    <row r="1637" spans="2:10">
      <c r="B1637" s="27" t="s">
        <v>120</v>
      </c>
      <c r="C1637" s="27" t="s">
        <v>977</v>
      </c>
      <c r="D1637" s="26" t="str">
        <f t="shared" si="121"/>
        <v>熊本県和水町</v>
      </c>
      <c r="E1637" s="27" t="s">
        <v>5127</v>
      </c>
      <c r="F1637" s="27" t="s">
        <v>5163</v>
      </c>
      <c r="G1637" s="30" t="s">
        <v>5164</v>
      </c>
      <c r="H1637" s="26" t="str">
        <f t="shared" si="120"/>
        <v>43</v>
      </c>
      <c r="I1637" s="26" t="str">
        <f t="shared" si="123"/>
        <v>3691</v>
      </c>
      <c r="J1637" s="24" t="str">
        <f t="shared" si="122"/>
        <v>369</v>
      </c>
    </row>
    <row r="1638" spans="2:10">
      <c r="B1638" s="27" t="s">
        <v>120</v>
      </c>
      <c r="C1638" s="27" t="s">
        <v>1009</v>
      </c>
      <c r="D1638" s="26" t="str">
        <f t="shared" si="121"/>
        <v>熊本県大津町</v>
      </c>
      <c r="E1638" s="27" t="s">
        <v>5127</v>
      </c>
      <c r="F1638" s="27" t="s">
        <v>5165</v>
      </c>
      <c r="G1638" s="30" t="s">
        <v>5166</v>
      </c>
      <c r="H1638" s="26" t="str">
        <f t="shared" si="120"/>
        <v>43</v>
      </c>
      <c r="I1638" s="26" t="str">
        <f t="shared" si="123"/>
        <v>4035</v>
      </c>
      <c r="J1638" s="24" t="str">
        <f t="shared" si="122"/>
        <v>403</v>
      </c>
    </row>
    <row r="1639" spans="2:10">
      <c r="B1639" s="27" t="s">
        <v>120</v>
      </c>
      <c r="C1639" s="27" t="s">
        <v>1041</v>
      </c>
      <c r="D1639" s="26" t="str">
        <f t="shared" si="121"/>
        <v>熊本県菊陽町</v>
      </c>
      <c r="E1639" s="27" t="s">
        <v>5127</v>
      </c>
      <c r="F1639" s="27" t="s">
        <v>5167</v>
      </c>
      <c r="G1639" s="30" t="s">
        <v>5168</v>
      </c>
      <c r="H1639" s="26" t="str">
        <f t="shared" si="120"/>
        <v>43</v>
      </c>
      <c r="I1639" s="26" t="str">
        <f t="shared" si="123"/>
        <v>4043</v>
      </c>
      <c r="J1639" s="24" t="str">
        <f t="shared" si="122"/>
        <v>404</v>
      </c>
    </row>
    <row r="1640" spans="2:10">
      <c r="B1640" s="27" t="s">
        <v>120</v>
      </c>
      <c r="C1640" s="27" t="s">
        <v>1071</v>
      </c>
      <c r="D1640" s="26" t="str">
        <f t="shared" si="121"/>
        <v>熊本県南小国町</v>
      </c>
      <c r="E1640" s="27" t="s">
        <v>5127</v>
      </c>
      <c r="F1640" s="27" t="s">
        <v>5169</v>
      </c>
      <c r="G1640" s="30" t="s">
        <v>5170</v>
      </c>
      <c r="H1640" s="26" t="str">
        <f t="shared" si="120"/>
        <v>43</v>
      </c>
      <c r="I1640" s="26" t="str">
        <f t="shared" si="123"/>
        <v>4230</v>
      </c>
      <c r="J1640" s="24" t="str">
        <f t="shared" si="122"/>
        <v>423</v>
      </c>
    </row>
    <row r="1641" spans="2:10">
      <c r="B1641" s="27" t="s">
        <v>120</v>
      </c>
      <c r="C1641" s="27" t="s">
        <v>1101</v>
      </c>
      <c r="D1641" s="26" t="str">
        <f t="shared" si="121"/>
        <v>熊本県小国町</v>
      </c>
      <c r="E1641" s="27" t="s">
        <v>5127</v>
      </c>
      <c r="F1641" s="27" t="s">
        <v>2540</v>
      </c>
      <c r="G1641" s="30" t="s">
        <v>5171</v>
      </c>
      <c r="H1641" s="26" t="str">
        <f t="shared" si="120"/>
        <v>43</v>
      </c>
      <c r="I1641" s="26" t="str">
        <f t="shared" si="123"/>
        <v>4248</v>
      </c>
      <c r="J1641" s="24" t="str">
        <f t="shared" si="122"/>
        <v>424</v>
      </c>
    </row>
    <row r="1642" spans="2:10">
      <c r="B1642" s="27" t="s">
        <v>120</v>
      </c>
      <c r="C1642" s="27" t="s">
        <v>1128</v>
      </c>
      <c r="D1642" s="26" t="str">
        <f t="shared" si="121"/>
        <v>熊本県産山村</v>
      </c>
      <c r="E1642" s="27" t="s">
        <v>5127</v>
      </c>
      <c r="F1642" s="27" t="s">
        <v>5172</v>
      </c>
      <c r="G1642" s="30" t="s">
        <v>5173</v>
      </c>
      <c r="H1642" s="26" t="str">
        <f t="shared" si="120"/>
        <v>43</v>
      </c>
      <c r="I1642" s="26" t="str">
        <f t="shared" si="123"/>
        <v>4256</v>
      </c>
      <c r="J1642" s="24" t="str">
        <f t="shared" si="122"/>
        <v>425</v>
      </c>
    </row>
    <row r="1643" spans="2:10">
      <c r="B1643" s="27" t="s">
        <v>120</v>
      </c>
      <c r="C1643" s="27" t="s">
        <v>1154</v>
      </c>
      <c r="D1643" s="26" t="str">
        <f t="shared" si="121"/>
        <v>熊本県高森町</v>
      </c>
      <c r="E1643" s="27" t="s">
        <v>5127</v>
      </c>
      <c r="F1643" s="27" t="s">
        <v>3653</v>
      </c>
      <c r="G1643" s="30" t="s">
        <v>5174</v>
      </c>
      <c r="H1643" s="26" t="str">
        <f t="shared" si="120"/>
        <v>43</v>
      </c>
      <c r="I1643" s="26" t="str">
        <f t="shared" si="123"/>
        <v>4281</v>
      </c>
      <c r="J1643" s="24" t="str">
        <f t="shared" si="122"/>
        <v>428</v>
      </c>
    </row>
    <row r="1644" spans="2:10">
      <c r="B1644" s="27" t="s">
        <v>120</v>
      </c>
      <c r="C1644" s="27" t="s">
        <v>1181</v>
      </c>
      <c r="D1644" s="26" t="str">
        <f t="shared" si="121"/>
        <v>熊本県西原村</v>
      </c>
      <c r="E1644" s="27" t="s">
        <v>5127</v>
      </c>
      <c r="F1644" s="27" t="s">
        <v>5175</v>
      </c>
      <c r="G1644" s="30" t="s">
        <v>5176</v>
      </c>
      <c r="H1644" s="26" t="str">
        <f t="shared" si="120"/>
        <v>43</v>
      </c>
      <c r="I1644" s="26" t="str">
        <f t="shared" si="123"/>
        <v>4329</v>
      </c>
      <c r="J1644" s="24" t="str">
        <f t="shared" si="122"/>
        <v>432</v>
      </c>
    </row>
    <row r="1645" spans="2:10">
      <c r="B1645" s="27" t="s">
        <v>120</v>
      </c>
      <c r="C1645" s="27" t="s">
        <v>1206</v>
      </c>
      <c r="D1645" s="26" t="str">
        <f t="shared" si="121"/>
        <v>熊本県南阿蘇村</v>
      </c>
      <c r="E1645" s="27" t="s">
        <v>5127</v>
      </c>
      <c r="F1645" s="27" t="s">
        <v>5177</v>
      </c>
      <c r="G1645" s="30" t="s">
        <v>5178</v>
      </c>
      <c r="H1645" s="26" t="str">
        <f t="shared" si="120"/>
        <v>43</v>
      </c>
      <c r="I1645" s="26" t="str">
        <f t="shared" si="123"/>
        <v>4337</v>
      </c>
      <c r="J1645" s="24" t="str">
        <f t="shared" si="122"/>
        <v>433</v>
      </c>
    </row>
    <row r="1646" spans="2:10">
      <c r="B1646" s="27" t="s">
        <v>120</v>
      </c>
      <c r="C1646" s="27" t="s">
        <v>1229</v>
      </c>
      <c r="D1646" s="26" t="str">
        <f t="shared" si="121"/>
        <v>熊本県御船町</v>
      </c>
      <c r="E1646" s="27" t="s">
        <v>5127</v>
      </c>
      <c r="F1646" s="27" t="s">
        <v>5179</v>
      </c>
      <c r="G1646" s="30" t="s">
        <v>5180</v>
      </c>
      <c r="H1646" s="26" t="str">
        <f t="shared" si="120"/>
        <v>43</v>
      </c>
      <c r="I1646" s="26" t="str">
        <f t="shared" si="123"/>
        <v>4418</v>
      </c>
      <c r="J1646" s="24" t="str">
        <f t="shared" si="122"/>
        <v>441</v>
      </c>
    </row>
    <row r="1647" spans="2:10">
      <c r="B1647" s="27" t="s">
        <v>120</v>
      </c>
      <c r="C1647" s="27" t="s">
        <v>1254</v>
      </c>
      <c r="D1647" s="26" t="str">
        <f t="shared" si="121"/>
        <v>熊本県嘉島町</v>
      </c>
      <c r="E1647" s="27" t="s">
        <v>5127</v>
      </c>
      <c r="F1647" s="27" t="s">
        <v>5181</v>
      </c>
      <c r="G1647" s="30" t="s">
        <v>5182</v>
      </c>
      <c r="H1647" s="26" t="str">
        <f t="shared" si="120"/>
        <v>43</v>
      </c>
      <c r="I1647" s="26" t="str">
        <f t="shared" si="123"/>
        <v>4426</v>
      </c>
      <c r="J1647" s="24" t="str">
        <f t="shared" si="122"/>
        <v>442</v>
      </c>
    </row>
    <row r="1648" spans="2:10">
      <c r="B1648" s="27" t="s">
        <v>120</v>
      </c>
      <c r="C1648" s="27" t="s">
        <v>1279</v>
      </c>
      <c r="D1648" s="26" t="str">
        <f t="shared" si="121"/>
        <v>熊本県益城町</v>
      </c>
      <c r="E1648" s="27" t="s">
        <v>5127</v>
      </c>
      <c r="F1648" s="27" t="s">
        <v>5183</v>
      </c>
      <c r="G1648" s="30" t="s">
        <v>5184</v>
      </c>
      <c r="H1648" s="26" t="str">
        <f t="shared" si="120"/>
        <v>43</v>
      </c>
      <c r="I1648" s="26" t="str">
        <f t="shared" si="123"/>
        <v>4434</v>
      </c>
      <c r="J1648" s="24" t="str">
        <f t="shared" si="122"/>
        <v>443</v>
      </c>
    </row>
    <row r="1649" spans="2:10">
      <c r="B1649" s="27" t="s">
        <v>120</v>
      </c>
      <c r="C1649" s="27" t="s">
        <v>1303</v>
      </c>
      <c r="D1649" s="26" t="str">
        <f t="shared" si="121"/>
        <v>熊本県甲佐町</v>
      </c>
      <c r="E1649" s="27" t="s">
        <v>5127</v>
      </c>
      <c r="F1649" s="27" t="s">
        <v>5185</v>
      </c>
      <c r="G1649" s="30" t="s">
        <v>5186</v>
      </c>
      <c r="H1649" s="26" t="str">
        <f t="shared" si="120"/>
        <v>43</v>
      </c>
      <c r="I1649" s="26" t="str">
        <f t="shared" si="123"/>
        <v>4442</v>
      </c>
      <c r="J1649" s="24" t="str">
        <f t="shared" si="122"/>
        <v>444</v>
      </c>
    </row>
    <row r="1650" spans="2:10">
      <c r="B1650" s="27" t="s">
        <v>120</v>
      </c>
      <c r="C1650" s="27" t="s">
        <v>1325</v>
      </c>
      <c r="D1650" s="26" t="str">
        <f t="shared" si="121"/>
        <v>熊本県山都町</v>
      </c>
      <c r="E1650" s="27" t="s">
        <v>5127</v>
      </c>
      <c r="F1650" s="27" t="s">
        <v>5187</v>
      </c>
      <c r="G1650" s="30" t="s">
        <v>5188</v>
      </c>
      <c r="H1650" s="26" t="str">
        <f t="shared" si="120"/>
        <v>43</v>
      </c>
      <c r="I1650" s="26" t="str">
        <f t="shared" si="123"/>
        <v>4477</v>
      </c>
      <c r="J1650" s="24" t="str">
        <f t="shared" si="122"/>
        <v>447</v>
      </c>
    </row>
    <row r="1651" spans="2:10">
      <c r="B1651" s="27" t="s">
        <v>120</v>
      </c>
      <c r="C1651" s="27" t="s">
        <v>1345</v>
      </c>
      <c r="D1651" s="26" t="str">
        <f t="shared" si="121"/>
        <v>熊本県氷川町</v>
      </c>
      <c r="E1651" s="27" t="s">
        <v>5127</v>
      </c>
      <c r="F1651" s="27" t="s">
        <v>5189</v>
      </c>
      <c r="G1651" s="30" t="s">
        <v>5190</v>
      </c>
      <c r="H1651" s="26" t="str">
        <f t="shared" si="120"/>
        <v>43</v>
      </c>
      <c r="I1651" s="26" t="str">
        <f t="shared" si="123"/>
        <v>4680</v>
      </c>
      <c r="J1651" s="24" t="str">
        <f t="shared" si="122"/>
        <v>468</v>
      </c>
    </row>
    <row r="1652" spans="2:10">
      <c r="B1652" s="27" t="s">
        <v>120</v>
      </c>
      <c r="C1652" s="27" t="s">
        <v>1363</v>
      </c>
      <c r="D1652" s="26" t="str">
        <f t="shared" si="121"/>
        <v>熊本県芦北町</v>
      </c>
      <c r="E1652" s="27" t="s">
        <v>5127</v>
      </c>
      <c r="F1652" s="27" t="s">
        <v>5191</v>
      </c>
      <c r="G1652" s="30" t="s">
        <v>5192</v>
      </c>
      <c r="H1652" s="26" t="str">
        <f t="shared" si="120"/>
        <v>43</v>
      </c>
      <c r="I1652" s="26" t="str">
        <f t="shared" si="123"/>
        <v>4825</v>
      </c>
      <c r="J1652" s="24" t="str">
        <f t="shared" si="122"/>
        <v>482</v>
      </c>
    </row>
    <row r="1653" spans="2:10">
      <c r="B1653" s="27" t="s">
        <v>120</v>
      </c>
      <c r="C1653" s="27" t="s">
        <v>1383</v>
      </c>
      <c r="D1653" s="26" t="str">
        <f t="shared" si="121"/>
        <v>熊本県津奈木町</v>
      </c>
      <c r="E1653" s="27" t="s">
        <v>5127</v>
      </c>
      <c r="F1653" s="27" t="s">
        <v>5193</v>
      </c>
      <c r="G1653" s="30" t="s">
        <v>5194</v>
      </c>
      <c r="H1653" s="26" t="str">
        <f t="shared" si="120"/>
        <v>43</v>
      </c>
      <c r="I1653" s="26" t="str">
        <f t="shared" si="123"/>
        <v>4841</v>
      </c>
      <c r="J1653" s="24" t="str">
        <f t="shared" si="122"/>
        <v>484</v>
      </c>
    </row>
    <row r="1654" spans="2:10">
      <c r="B1654" s="27" t="s">
        <v>120</v>
      </c>
      <c r="C1654" s="27" t="s">
        <v>1401</v>
      </c>
      <c r="D1654" s="26" t="str">
        <f t="shared" si="121"/>
        <v>熊本県錦町</v>
      </c>
      <c r="E1654" s="27" t="s">
        <v>5127</v>
      </c>
      <c r="F1654" s="27" t="s">
        <v>5195</v>
      </c>
      <c r="G1654" s="30" t="s">
        <v>5196</v>
      </c>
      <c r="H1654" s="26" t="str">
        <f t="shared" si="120"/>
        <v>43</v>
      </c>
      <c r="I1654" s="26" t="str">
        <f t="shared" si="123"/>
        <v>5015</v>
      </c>
      <c r="J1654" s="24" t="str">
        <f t="shared" si="122"/>
        <v>501</v>
      </c>
    </row>
    <row r="1655" spans="2:10">
      <c r="B1655" s="27" t="s">
        <v>120</v>
      </c>
      <c r="C1655" s="27" t="s">
        <v>1415</v>
      </c>
      <c r="D1655" s="26" t="str">
        <f t="shared" si="121"/>
        <v>熊本県多良木町</v>
      </c>
      <c r="E1655" s="27" t="s">
        <v>5127</v>
      </c>
      <c r="F1655" s="27" t="s">
        <v>5197</v>
      </c>
      <c r="G1655" s="30" t="s">
        <v>5198</v>
      </c>
      <c r="H1655" s="26" t="str">
        <f t="shared" si="120"/>
        <v>43</v>
      </c>
      <c r="I1655" s="26" t="str">
        <f t="shared" si="123"/>
        <v>5058</v>
      </c>
      <c r="J1655" s="24" t="str">
        <f t="shared" si="122"/>
        <v>505</v>
      </c>
    </row>
    <row r="1656" spans="2:10">
      <c r="B1656" s="27" t="s">
        <v>120</v>
      </c>
      <c r="C1656" s="27" t="s">
        <v>1431</v>
      </c>
      <c r="D1656" s="26" t="str">
        <f t="shared" si="121"/>
        <v>熊本県湯前町</v>
      </c>
      <c r="E1656" s="27" t="s">
        <v>5127</v>
      </c>
      <c r="F1656" s="27" t="s">
        <v>5199</v>
      </c>
      <c r="G1656" s="30" t="s">
        <v>5200</v>
      </c>
      <c r="H1656" s="26" t="str">
        <f t="shared" si="120"/>
        <v>43</v>
      </c>
      <c r="I1656" s="26" t="str">
        <f t="shared" si="123"/>
        <v>5066</v>
      </c>
      <c r="J1656" s="24" t="str">
        <f t="shared" si="122"/>
        <v>506</v>
      </c>
    </row>
    <row r="1657" spans="2:10">
      <c r="B1657" s="27" t="s">
        <v>120</v>
      </c>
      <c r="C1657" s="27" t="s">
        <v>1446</v>
      </c>
      <c r="D1657" s="26" t="str">
        <f t="shared" si="121"/>
        <v>熊本県水上村</v>
      </c>
      <c r="E1657" s="27" t="s">
        <v>5127</v>
      </c>
      <c r="F1657" s="27" t="s">
        <v>5201</v>
      </c>
      <c r="G1657" s="30" t="s">
        <v>5202</v>
      </c>
      <c r="H1657" s="26" t="str">
        <f t="shared" si="120"/>
        <v>43</v>
      </c>
      <c r="I1657" s="26" t="str">
        <f t="shared" si="123"/>
        <v>5074</v>
      </c>
      <c r="J1657" s="24" t="str">
        <f t="shared" si="122"/>
        <v>507</v>
      </c>
    </row>
    <row r="1658" spans="2:10">
      <c r="B1658" s="27" t="s">
        <v>120</v>
      </c>
      <c r="C1658" s="27" t="s">
        <v>1460</v>
      </c>
      <c r="D1658" s="26" t="str">
        <f t="shared" si="121"/>
        <v>熊本県相良村</v>
      </c>
      <c r="E1658" s="27" t="s">
        <v>5127</v>
      </c>
      <c r="F1658" s="27" t="s">
        <v>5203</v>
      </c>
      <c r="G1658" s="30" t="s">
        <v>5204</v>
      </c>
      <c r="H1658" s="26" t="str">
        <f t="shared" si="120"/>
        <v>43</v>
      </c>
      <c r="I1658" s="26" t="str">
        <f t="shared" si="123"/>
        <v>5104</v>
      </c>
      <c r="J1658" s="24" t="str">
        <f t="shared" si="122"/>
        <v>510</v>
      </c>
    </row>
    <row r="1659" spans="2:10">
      <c r="B1659" s="27" t="s">
        <v>120</v>
      </c>
      <c r="C1659" s="27" t="s">
        <v>1472</v>
      </c>
      <c r="D1659" s="26" t="str">
        <f t="shared" si="121"/>
        <v>熊本県五木村</v>
      </c>
      <c r="E1659" s="27" t="s">
        <v>5127</v>
      </c>
      <c r="F1659" s="27" t="s">
        <v>5205</v>
      </c>
      <c r="G1659" s="30" t="s">
        <v>5206</v>
      </c>
      <c r="H1659" s="26" t="str">
        <f t="shared" si="120"/>
        <v>43</v>
      </c>
      <c r="I1659" s="26" t="str">
        <f t="shared" si="123"/>
        <v>5112</v>
      </c>
      <c r="J1659" s="24" t="str">
        <f t="shared" si="122"/>
        <v>511</v>
      </c>
    </row>
    <row r="1660" spans="2:10">
      <c r="B1660" s="27" t="s">
        <v>120</v>
      </c>
      <c r="C1660" s="27" t="s">
        <v>1484</v>
      </c>
      <c r="D1660" s="26" t="str">
        <f t="shared" si="121"/>
        <v>熊本県山江村</v>
      </c>
      <c r="E1660" s="27" t="s">
        <v>5127</v>
      </c>
      <c r="F1660" s="27" t="s">
        <v>5207</v>
      </c>
      <c r="G1660" s="30" t="s">
        <v>5208</v>
      </c>
      <c r="H1660" s="26" t="str">
        <f t="shared" si="120"/>
        <v>43</v>
      </c>
      <c r="I1660" s="26" t="str">
        <f t="shared" si="123"/>
        <v>5121</v>
      </c>
      <c r="J1660" s="24" t="str">
        <f t="shared" si="122"/>
        <v>512</v>
      </c>
    </row>
    <row r="1661" spans="2:10">
      <c r="B1661" s="27" t="s">
        <v>120</v>
      </c>
      <c r="C1661" s="27" t="s">
        <v>1495</v>
      </c>
      <c r="D1661" s="26" t="str">
        <f t="shared" si="121"/>
        <v>熊本県球磨村</v>
      </c>
      <c r="E1661" s="27" t="s">
        <v>5127</v>
      </c>
      <c r="F1661" s="27" t="s">
        <v>5209</v>
      </c>
      <c r="G1661" s="30" t="s">
        <v>5210</v>
      </c>
      <c r="H1661" s="26" t="str">
        <f t="shared" si="120"/>
        <v>43</v>
      </c>
      <c r="I1661" s="26" t="str">
        <f t="shared" si="123"/>
        <v>5139</v>
      </c>
      <c r="J1661" s="24" t="str">
        <f t="shared" si="122"/>
        <v>513</v>
      </c>
    </row>
    <row r="1662" spans="2:10">
      <c r="B1662" s="27" t="s">
        <v>120</v>
      </c>
      <c r="C1662" s="27" t="s">
        <v>1507</v>
      </c>
      <c r="D1662" s="26" t="str">
        <f t="shared" si="121"/>
        <v>熊本県あさぎり町</v>
      </c>
      <c r="E1662" s="27" t="s">
        <v>5127</v>
      </c>
      <c r="F1662" s="27" t="s">
        <v>5211</v>
      </c>
      <c r="G1662" s="30" t="s">
        <v>5212</v>
      </c>
      <c r="H1662" s="26" t="str">
        <f t="shared" si="120"/>
        <v>43</v>
      </c>
      <c r="I1662" s="26" t="str">
        <f t="shared" si="123"/>
        <v>5147</v>
      </c>
      <c r="J1662" s="24" t="str">
        <f t="shared" si="122"/>
        <v>514</v>
      </c>
    </row>
    <row r="1663" spans="2:10">
      <c r="B1663" s="27" t="s">
        <v>120</v>
      </c>
      <c r="C1663" s="27" t="s">
        <v>1518</v>
      </c>
      <c r="D1663" s="26" t="str">
        <f t="shared" si="121"/>
        <v>熊本県苓北町</v>
      </c>
      <c r="E1663" s="27" t="s">
        <v>5127</v>
      </c>
      <c r="F1663" s="27" t="s">
        <v>5213</v>
      </c>
      <c r="G1663" s="30" t="s">
        <v>5214</v>
      </c>
      <c r="H1663" s="26" t="str">
        <f t="shared" si="120"/>
        <v>43</v>
      </c>
      <c r="I1663" s="26" t="str">
        <f t="shared" si="123"/>
        <v>5317</v>
      </c>
      <c r="J1663" s="24" t="str">
        <f t="shared" si="122"/>
        <v>531</v>
      </c>
    </row>
    <row r="1664" spans="2:10">
      <c r="B1664" s="25" t="s">
        <v>5215</v>
      </c>
      <c r="C1664" s="26"/>
      <c r="D1664" s="26" t="str">
        <f t="shared" si="121"/>
        <v>大分県</v>
      </c>
      <c r="E1664" s="27" t="s">
        <v>5216</v>
      </c>
      <c r="F1664" s="26"/>
      <c r="G1664" s="28" t="s">
        <v>5217</v>
      </c>
      <c r="H1664" s="26" t="str">
        <f t="shared" si="120"/>
        <v>44</v>
      </c>
      <c r="I1664" s="26"/>
      <c r="J1664" s="24" t="str">
        <f t="shared" si="122"/>
        <v/>
      </c>
    </row>
    <row r="1665" spans="2:10">
      <c r="B1665" s="27" t="s">
        <v>121</v>
      </c>
      <c r="C1665" s="27" t="s">
        <v>154</v>
      </c>
      <c r="D1665" s="26" t="str">
        <f t="shared" si="121"/>
        <v>大分県大分市</v>
      </c>
      <c r="E1665" s="27" t="s">
        <v>5218</v>
      </c>
      <c r="F1665" s="27" t="s">
        <v>5219</v>
      </c>
      <c r="G1665" s="30" t="s">
        <v>5220</v>
      </c>
      <c r="H1665" s="26" t="str">
        <f t="shared" si="120"/>
        <v>44</v>
      </c>
      <c r="I1665" s="26" t="str">
        <f t="shared" ref="I1665:I1682" si="124">RIGHT(G1665,4)</f>
        <v>2011</v>
      </c>
      <c r="J1665" s="24" t="str">
        <f t="shared" si="122"/>
        <v>201</v>
      </c>
    </row>
    <row r="1666" spans="2:10">
      <c r="B1666" s="27" t="s">
        <v>121</v>
      </c>
      <c r="C1666" s="27" t="s">
        <v>185</v>
      </c>
      <c r="D1666" s="26" t="str">
        <f t="shared" si="121"/>
        <v>大分県別府市</v>
      </c>
      <c r="E1666" s="27" t="s">
        <v>5218</v>
      </c>
      <c r="F1666" s="27" t="s">
        <v>5221</v>
      </c>
      <c r="G1666" s="30" t="s">
        <v>5222</v>
      </c>
      <c r="H1666" s="26" t="str">
        <f t="shared" ref="H1666:H1729" si="125">LEFT(G1666,2)</f>
        <v>44</v>
      </c>
      <c r="I1666" s="26" t="str">
        <f t="shared" si="124"/>
        <v>2020</v>
      </c>
      <c r="J1666" s="24" t="str">
        <f t="shared" si="122"/>
        <v>202</v>
      </c>
    </row>
    <row r="1667" spans="2:10">
      <c r="B1667" s="27" t="s">
        <v>121</v>
      </c>
      <c r="C1667" s="27" t="s">
        <v>217</v>
      </c>
      <c r="D1667" s="26" t="str">
        <f t="shared" ref="D1667:D1730" si="126">CONCATENATE(B1667,C1667)</f>
        <v>大分県中津市</v>
      </c>
      <c r="E1667" s="27" t="s">
        <v>5218</v>
      </c>
      <c r="F1667" s="27" t="s">
        <v>5223</v>
      </c>
      <c r="G1667" s="30" t="s">
        <v>5224</v>
      </c>
      <c r="H1667" s="26" t="str">
        <f t="shared" si="125"/>
        <v>44</v>
      </c>
      <c r="I1667" s="26" t="str">
        <f t="shared" si="124"/>
        <v>2038</v>
      </c>
      <c r="J1667" s="24" t="str">
        <f t="shared" ref="J1667:J1730" si="127">LEFT(I1667,3)</f>
        <v>203</v>
      </c>
    </row>
    <row r="1668" spans="2:10">
      <c r="B1668" s="27" t="s">
        <v>121</v>
      </c>
      <c r="C1668" s="27" t="s">
        <v>249</v>
      </c>
      <c r="D1668" s="26" t="str">
        <f t="shared" si="126"/>
        <v>大分県日田市</v>
      </c>
      <c r="E1668" s="27" t="s">
        <v>5218</v>
      </c>
      <c r="F1668" s="27" t="s">
        <v>5225</v>
      </c>
      <c r="G1668" s="30" t="s">
        <v>5226</v>
      </c>
      <c r="H1668" s="26" t="str">
        <f t="shared" si="125"/>
        <v>44</v>
      </c>
      <c r="I1668" s="26" t="str">
        <f t="shared" si="124"/>
        <v>2046</v>
      </c>
      <c r="J1668" s="24" t="str">
        <f t="shared" si="127"/>
        <v>204</v>
      </c>
    </row>
    <row r="1669" spans="2:10">
      <c r="B1669" s="27" t="s">
        <v>121</v>
      </c>
      <c r="C1669" s="27" t="s">
        <v>282</v>
      </c>
      <c r="D1669" s="26" t="str">
        <f t="shared" si="126"/>
        <v>大分県佐伯市</v>
      </c>
      <c r="E1669" s="27" t="s">
        <v>5218</v>
      </c>
      <c r="F1669" s="27" t="s">
        <v>5227</v>
      </c>
      <c r="G1669" s="30" t="s">
        <v>5228</v>
      </c>
      <c r="H1669" s="26" t="str">
        <f t="shared" si="125"/>
        <v>44</v>
      </c>
      <c r="I1669" s="26" t="str">
        <f t="shared" si="124"/>
        <v>2054</v>
      </c>
      <c r="J1669" s="24" t="str">
        <f t="shared" si="127"/>
        <v>205</v>
      </c>
    </row>
    <row r="1670" spans="2:10">
      <c r="B1670" s="27" t="s">
        <v>121</v>
      </c>
      <c r="C1670" s="27" t="s">
        <v>317</v>
      </c>
      <c r="D1670" s="26" t="str">
        <f t="shared" si="126"/>
        <v>大分県臼杵市</v>
      </c>
      <c r="E1670" s="27" t="s">
        <v>5218</v>
      </c>
      <c r="F1670" s="27" t="s">
        <v>5229</v>
      </c>
      <c r="G1670" s="30" t="s">
        <v>5230</v>
      </c>
      <c r="H1670" s="26" t="str">
        <f t="shared" si="125"/>
        <v>44</v>
      </c>
      <c r="I1670" s="26" t="str">
        <f t="shared" si="124"/>
        <v>2062</v>
      </c>
      <c r="J1670" s="24" t="str">
        <f t="shared" si="127"/>
        <v>206</v>
      </c>
    </row>
    <row r="1671" spans="2:10">
      <c r="B1671" s="27" t="s">
        <v>121</v>
      </c>
      <c r="C1671" s="27" t="s">
        <v>353</v>
      </c>
      <c r="D1671" s="26" t="str">
        <f t="shared" si="126"/>
        <v>大分県津久見市</v>
      </c>
      <c r="E1671" s="27" t="s">
        <v>5218</v>
      </c>
      <c r="F1671" s="27" t="s">
        <v>5231</v>
      </c>
      <c r="G1671" s="30" t="s">
        <v>5232</v>
      </c>
      <c r="H1671" s="26" t="str">
        <f t="shared" si="125"/>
        <v>44</v>
      </c>
      <c r="I1671" s="26" t="str">
        <f t="shared" si="124"/>
        <v>2071</v>
      </c>
      <c r="J1671" s="24" t="str">
        <f t="shared" si="127"/>
        <v>207</v>
      </c>
    </row>
    <row r="1672" spans="2:10">
      <c r="B1672" s="27" t="s">
        <v>121</v>
      </c>
      <c r="C1672" s="27" t="s">
        <v>389</v>
      </c>
      <c r="D1672" s="26" t="str">
        <f t="shared" si="126"/>
        <v>大分県竹田市</v>
      </c>
      <c r="E1672" s="27" t="s">
        <v>5218</v>
      </c>
      <c r="F1672" s="27" t="s">
        <v>5233</v>
      </c>
      <c r="G1672" s="30" t="s">
        <v>5234</v>
      </c>
      <c r="H1672" s="26" t="str">
        <f t="shared" si="125"/>
        <v>44</v>
      </c>
      <c r="I1672" s="26" t="str">
        <f t="shared" si="124"/>
        <v>2089</v>
      </c>
      <c r="J1672" s="24" t="str">
        <f t="shared" si="127"/>
        <v>208</v>
      </c>
    </row>
    <row r="1673" spans="2:10">
      <c r="B1673" s="27" t="s">
        <v>121</v>
      </c>
      <c r="C1673" s="27" t="s">
        <v>427</v>
      </c>
      <c r="D1673" s="26" t="str">
        <f t="shared" si="126"/>
        <v>大分県豊後高田市</v>
      </c>
      <c r="E1673" s="27" t="s">
        <v>5218</v>
      </c>
      <c r="F1673" s="27" t="s">
        <v>5235</v>
      </c>
      <c r="G1673" s="30" t="s">
        <v>5236</v>
      </c>
      <c r="H1673" s="26" t="str">
        <f t="shared" si="125"/>
        <v>44</v>
      </c>
      <c r="I1673" s="26" t="str">
        <f t="shared" si="124"/>
        <v>2097</v>
      </c>
      <c r="J1673" s="24" t="str">
        <f t="shared" si="127"/>
        <v>209</v>
      </c>
    </row>
    <row r="1674" spans="2:10">
      <c r="B1674" s="27" t="s">
        <v>121</v>
      </c>
      <c r="C1674" s="27" t="s">
        <v>466</v>
      </c>
      <c r="D1674" s="26" t="str">
        <f t="shared" si="126"/>
        <v>大分県杵築市</v>
      </c>
      <c r="E1674" s="27" t="s">
        <v>5218</v>
      </c>
      <c r="F1674" s="27" t="s">
        <v>5237</v>
      </c>
      <c r="G1674" s="30" t="s">
        <v>5238</v>
      </c>
      <c r="H1674" s="26" t="str">
        <f t="shared" si="125"/>
        <v>44</v>
      </c>
      <c r="I1674" s="26" t="str">
        <f t="shared" si="124"/>
        <v>2101</v>
      </c>
      <c r="J1674" s="24" t="str">
        <f t="shared" si="127"/>
        <v>210</v>
      </c>
    </row>
    <row r="1675" spans="2:10">
      <c r="B1675" s="27" t="s">
        <v>121</v>
      </c>
      <c r="C1675" s="27" t="s">
        <v>508</v>
      </c>
      <c r="D1675" s="26" t="str">
        <f t="shared" si="126"/>
        <v>大分県宇佐市</v>
      </c>
      <c r="E1675" s="27" t="s">
        <v>5218</v>
      </c>
      <c r="F1675" s="27" t="s">
        <v>5239</v>
      </c>
      <c r="G1675" s="30" t="s">
        <v>5240</v>
      </c>
      <c r="H1675" s="26" t="str">
        <f t="shared" si="125"/>
        <v>44</v>
      </c>
      <c r="I1675" s="26" t="str">
        <f t="shared" si="124"/>
        <v>2119</v>
      </c>
      <c r="J1675" s="24" t="str">
        <f t="shared" si="127"/>
        <v>211</v>
      </c>
    </row>
    <row r="1676" spans="2:10">
      <c r="B1676" s="27" t="s">
        <v>121</v>
      </c>
      <c r="C1676" s="27" t="s">
        <v>551</v>
      </c>
      <c r="D1676" s="26" t="str">
        <f t="shared" si="126"/>
        <v>大分県豊後大野市</v>
      </c>
      <c r="E1676" s="27" t="s">
        <v>5218</v>
      </c>
      <c r="F1676" s="27" t="s">
        <v>5241</v>
      </c>
      <c r="G1676" s="30" t="s">
        <v>5242</v>
      </c>
      <c r="H1676" s="26" t="str">
        <f t="shared" si="125"/>
        <v>44</v>
      </c>
      <c r="I1676" s="26" t="str">
        <f t="shared" si="124"/>
        <v>2127</v>
      </c>
      <c r="J1676" s="24" t="str">
        <f t="shared" si="127"/>
        <v>212</v>
      </c>
    </row>
    <row r="1677" spans="2:10">
      <c r="B1677" s="27" t="s">
        <v>121</v>
      </c>
      <c r="C1677" s="27" t="s">
        <v>594</v>
      </c>
      <c r="D1677" s="26" t="str">
        <f t="shared" si="126"/>
        <v>大分県由布市</v>
      </c>
      <c r="E1677" s="27" t="s">
        <v>5218</v>
      </c>
      <c r="F1677" s="27" t="s">
        <v>5243</v>
      </c>
      <c r="G1677" s="30" t="s">
        <v>5244</v>
      </c>
      <c r="H1677" s="26" t="str">
        <f t="shared" si="125"/>
        <v>44</v>
      </c>
      <c r="I1677" s="26" t="str">
        <f t="shared" si="124"/>
        <v>2135</v>
      </c>
      <c r="J1677" s="24" t="str">
        <f t="shared" si="127"/>
        <v>213</v>
      </c>
    </row>
    <row r="1678" spans="2:10">
      <c r="B1678" s="27" t="s">
        <v>121</v>
      </c>
      <c r="C1678" s="27" t="s">
        <v>636</v>
      </c>
      <c r="D1678" s="26" t="str">
        <f t="shared" si="126"/>
        <v>大分県国東市</v>
      </c>
      <c r="E1678" s="27" t="s">
        <v>5218</v>
      </c>
      <c r="F1678" s="27" t="s">
        <v>5245</v>
      </c>
      <c r="G1678" s="30" t="s">
        <v>5246</v>
      </c>
      <c r="H1678" s="26" t="str">
        <f t="shared" si="125"/>
        <v>44</v>
      </c>
      <c r="I1678" s="26" t="str">
        <f t="shared" si="124"/>
        <v>2143</v>
      </c>
      <c r="J1678" s="24" t="str">
        <f t="shared" si="127"/>
        <v>214</v>
      </c>
    </row>
    <row r="1679" spans="2:10">
      <c r="B1679" s="27" t="s">
        <v>121</v>
      </c>
      <c r="C1679" s="27" t="s">
        <v>680</v>
      </c>
      <c r="D1679" s="26" t="str">
        <f t="shared" si="126"/>
        <v>大分県姫島村</v>
      </c>
      <c r="E1679" s="27" t="s">
        <v>5218</v>
      </c>
      <c r="F1679" s="27" t="s">
        <v>5247</v>
      </c>
      <c r="G1679" s="30" t="s">
        <v>5248</v>
      </c>
      <c r="H1679" s="26" t="str">
        <f t="shared" si="125"/>
        <v>44</v>
      </c>
      <c r="I1679" s="26" t="str">
        <f t="shared" si="124"/>
        <v>3221</v>
      </c>
      <c r="J1679" s="24" t="str">
        <f t="shared" si="127"/>
        <v>322</v>
      </c>
    </row>
    <row r="1680" spans="2:10">
      <c r="B1680" s="27" t="s">
        <v>121</v>
      </c>
      <c r="C1680" s="27" t="s">
        <v>723</v>
      </c>
      <c r="D1680" s="26" t="str">
        <f t="shared" si="126"/>
        <v>大分県日出町</v>
      </c>
      <c r="E1680" s="27" t="s">
        <v>5218</v>
      </c>
      <c r="F1680" s="27" t="s">
        <v>5249</v>
      </c>
      <c r="G1680" s="30" t="s">
        <v>5250</v>
      </c>
      <c r="H1680" s="26" t="str">
        <f t="shared" si="125"/>
        <v>44</v>
      </c>
      <c r="I1680" s="26" t="str">
        <f t="shared" si="124"/>
        <v>3417</v>
      </c>
      <c r="J1680" s="24" t="str">
        <f t="shared" si="127"/>
        <v>341</v>
      </c>
    </row>
    <row r="1681" spans="2:10">
      <c r="B1681" s="27" t="s">
        <v>121</v>
      </c>
      <c r="C1681" s="27" t="s">
        <v>764</v>
      </c>
      <c r="D1681" s="26" t="str">
        <f t="shared" si="126"/>
        <v>大分県九重町</v>
      </c>
      <c r="E1681" s="27" t="s">
        <v>5218</v>
      </c>
      <c r="F1681" s="27" t="s">
        <v>5251</v>
      </c>
      <c r="G1681" s="30" t="s">
        <v>5252</v>
      </c>
      <c r="H1681" s="26" t="str">
        <f t="shared" si="125"/>
        <v>44</v>
      </c>
      <c r="I1681" s="26" t="str">
        <f t="shared" si="124"/>
        <v>4618</v>
      </c>
      <c r="J1681" s="24" t="str">
        <f t="shared" si="127"/>
        <v>461</v>
      </c>
    </row>
    <row r="1682" spans="2:10">
      <c r="B1682" s="27" t="s">
        <v>121</v>
      </c>
      <c r="C1682" s="27" t="s">
        <v>802</v>
      </c>
      <c r="D1682" s="26" t="str">
        <f t="shared" si="126"/>
        <v>大分県玖珠町</v>
      </c>
      <c r="E1682" s="27" t="s">
        <v>5218</v>
      </c>
      <c r="F1682" s="27" t="s">
        <v>5253</v>
      </c>
      <c r="G1682" s="30" t="s">
        <v>5254</v>
      </c>
      <c r="H1682" s="26" t="str">
        <f t="shared" si="125"/>
        <v>44</v>
      </c>
      <c r="I1682" s="26" t="str">
        <f t="shared" si="124"/>
        <v>4626</v>
      </c>
      <c r="J1682" s="24" t="str">
        <f t="shared" si="127"/>
        <v>462</v>
      </c>
    </row>
    <row r="1683" spans="2:10">
      <c r="B1683" s="25" t="s">
        <v>5255</v>
      </c>
      <c r="C1683" s="26"/>
      <c r="D1683" s="26" t="str">
        <f t="shared" si="126"/>
        <v>宮崎県</v>
      </c>
      <c r="E1683" s="27" t="s">
        <v>5256</v>
      </c>
      <c r="F1683" s="26"/>
      <c r="G1683" s="28" t="s">
        <v>5257</v>
      </c>
      <c r="H1683" s="26" t="str">
        <f t="shared" si="125"/>
        <v>45</v>
      </c>
      <c r="I1683" s="26"/>
      <c r="J1683" s="24" t="str">
        <f t="shared" si="127"/>
        <v/>
      </c>
    </row>
    <row r="1684" spans="2:10">
      <c r="B1684" s="27" t="s">
        <v>122</v>
      </c>
      <c r="C1684" s="27" t="s">
        <v>155</v>
      </c>
      <c r="D1684" s="26" t="str">
        <f t="shared" si="126"/>
        <v>宮崎県宮崎市</v>
      </c>
      <c r="E1684" s="27" t="s">
        <v>5258</v>
      </c>
      <c r="F1684" s="27" t="s">
        <v>5259</v>
      </c>
      <c r="G1684" s="30" t="s">
        <v>5260</v>
      </c>
      <c r="H1684" s="26" t="str">
        <f t="shared" si="125"/>
        <v>45</v>
      </c>
      <c r="I1684" s="26" t="str">
        <f t="shared" ref="I1684:I1709" si="128">RIGHT(G1684,4)</f>
        <v>2017</v>
      </c>
      <c r="J1684" s="24" t="str">
        <f t="shared" si="127"/>
        <v>201</v>
      </c>
    </row>
    <row r="1685" spans="2:10">
      <c r="B1685" s="27" t="s">
        <v>122</v>
      </c>
      <c r="C1685" s="27" t="s">
        <v>186</v>
      </c>
      <c r="D1685" s="26" t="str">
        <f t="shared" si="126"/>
        <v>宮崎県都城市</v>
      </c>
      <c r="E1685" s="27" t="s">
        <v>5258</v>
      </c>
      <c r="F1685" s="27" t="s">
        <v>5261</v>
      </c>
      <c r="G1685" s="30" t="s">
        <v>5262</v>
      </c>
      <c r="H1685" s="26" t="str">
        <f t="shared" si="125"/>
        <v>45</v>
      </c>
      <c r="I1685" s="26" t="str">
        <f t="shared" si="128"/>
        <v>2025</v>
      </c>
      <c r="J1685" s="24" t="str">
        <f t="shared" si="127"/>
        <v>202</v>
      </c>
    </row>
    <row r="1686" spans="2:10">
      <c r="B1686" s="27" t="s">
        <v>122</v>
      </c>
      <c r="C1686" s="27" t="s">
        <v>218</v>
      </c>
      <c r="D1686" s="26" t="str">
        <f t="shared" si="126"/>
        <v>宮崎県延岡市</v>
      </c>
      <c r="E1686" s="27" t="s">
        <v>5258</v>
      </c>
      <c r="F1686" s="27" t="s">
        <v>5263</v>
      </c>
      <c r="G1686" s="30" t="s">
        <v>5264</v>
      </c>
      <c r="H1686" s="26" t="str">
        <f t="shared" si="125"/>
        <v>45</v>
      </c>
      <c r="I1686" s="26" t="str">
        <f t="shared" si="128"/>
        <v>2033</v>
      </c>
      <c r="J1686" s="24" t="str">
        <f t="shared" si="127"/>
        <v>203</v>
      </c>
    </row>
    <row r="1687" spans="2:10">
      <c r="B1687" s="27" t="s">
        <v>122</v>
      </c>
      <c r="C1687" s="27" t="s">
        <v>250</v>
      </c>
      <c r="D1687" s="26" t="str">
        <f t="shared" si="126"/>
        <v>宮崎県日南市</v>
      </c>
      <c r="E1687" s="27" t="s">
        <v>5258</v>
      </c>
      <c r="F1687" s="27" t="s">
        <v>5265</v>
      </c>
      <c r="G1687" s="30" t="s">
        <v>5266</v>
      </c>
      <c r="H1687" s="26" t="str">
        <f t="shared" si="125"/>
        <v>45</v>
      </c>
      <c r="I1687" s="26" t="str">
        <f t="shared" si="128"/>
        <v>2041</v>
      </c>
      <c r="J1687" s="24" t="str">
        <f t="shared" si="127"/>
        <v>204</v>
      </c>
    </row>
    <row r="1688" spans="2:10">
      <c r="B1688" s="27" t="s">
        <v>122</v>
      </c>
      <c r="C1688" s="27" t="s">
        <v>283</v>
      </c>
      <c r="D1688" s="26" t="str">
        <f t="shared" si="126"/>
        <v>宮崎県小林市</v>
      </c>
      <c r="E1688" s="27" t="s">
        <v>5258</v>
      </c>
      <c r="F1688" s="27" t="s">
        <v>5267</v>
      </c>
      <c r="G1688" s="30" t="s">
        <v>5268</v>
      </c>
      <c r="H1688" s="26" t="str">
        <f t="shared" si="125"/>
        <v>45</v>
      </c>
      <c r="I1688" s="26" t="str">
        <f t="shared" si="128"/>
        <v>2050</v>
      </c>
      <c r="J1688" s="24" t="str">
        <f t="shared" si="127"/>
        <v>205</v>
      </c>
    </row>
    <row r="1689" spans="2:10">
      <c r="B1689" s="27" t="s">
        <v>122</v>
      </c>
      <c r="C1689" s="27" t="s">
        <v>318</v>
      </c>
      <c r="D1689" s="26" t="str">
        <f t="shared" si="126"/>
        <v>宮崎県日向市</v>
      </c>
      <c r="E1689" s="27" t="s">
        <v>5258</v>
      </c>
      <c r="F1689" s="27" t="s">
        <v>5269</v>
      </c>
      <c r="G1689" s="30" t="s">
        <v>5270</v>
      </c>
      <c r="H1689" s="26" t="str">
        <f t="shared" si="125"/>
        <v>45</v>
      </c>
      <c r="I1689" s="26" t="str">
        <f t="shared" si="128"/>
        <v>2068</v>
      </c>
      <c r="J1689" s="24" t="str">
        <f t="shared" si="127"/>
        <v>206</v>
      </c>
    </row>
    <row r="1690" spans="2:10">
      <c r="B1690" s="27" t="s">
        <v>122</v>
      </c>
      <c r="C1690" s="27" t="s">
        <v>354</v>
      </c>
      <c r="D1690" s="26" t="str">
        <f t="shared" si="126"/>
        <v>宮崎県串間市</v>
      </c>
      <c r="E1690" s="27" t="s">
        <v>5258</v>
      </c>
      <c r="F1690" s="27" t="s">
        <v>5271</v>
      </c>
      <c r="G1690" s="30" t="s">
        <v>5272</v>
      </c>
      <c r="H1690" s="26" t="str">
        <f t="shared" si="125"/>
        <v>45</v>
      </c>
      <c r="I1690" s="26" t="str">
        <f t="shared" si="128"/>
        <v>2076</v>
      </c>
      <c r="J1690" s="24" t="str">
        <f t="shared" si="127"/>
        <v>207</v>
      </c>
    </row>
    <row r="1691" spans="2:10">
      <c r="B1691" s="27" t="s">
        <v>122</v>
      </c>
      <c r="C1691" s="27" t="s">
        <v>390</v>
      </c>
      <c r="D1691" s="26" t="str">
        <f t="shared" si="126"/>
        <v>宮崎県西都市</v>
      </c>
      <c r="E1691" s="27" t="s">
        <v>5258</v>
      </c>
      <c r="F1691" s="27" t="s">
        <v>5273</v>
      </c>
      <c r="G1691" s="30" t="s">
        <v>5274</v>
      </c>
      <c r="H1691" s="26" t="str">
        <f t="shared" si="125"/>
        <v>45</v>
      </c>
      <c r="I1691" s="26" t="str">
        <f t="shared" si="128"/>
        <v>2084</v>
      </c>
      <c r="J1691" s="24" t="str">
        <f t="shared" si="127"/>
        <v>208</v>
      </c>
    </row>
    <row r="1692" spans="2:10">
      <c r="B1692" s="27" t="s">
        <v>122</v>
      </c>
      <c r="C1692" s="27" t="s">
        <v>428</v>
      </c>
      <c r="D1692" s="26" t="str">
        <f t="shared" si="126"/>
        <v>宮崎県えびの市</v>
      </c>
      <c r="E1692" s="27" t="s">
        <v>5258</v>
      </c>
      <c r="F1692" s="27" t="s">
        <v>5275</v>
      </c>
      <c r="G1692" s="30" t="s">
        <v>5276</v>
      </c>
      <c r="H1692" s="26" t="str">
        <f t="shared" si="125"/>
        <v>45</v>
      </c>
      <c r="I1692" s="26" t="str">
        <f t="shared" si="128"/>
        <v>2092</v>
      </c>
      <c r="J1692" s="24" t="str">
        <f t="shared" si="127"/>
        <v>209</v>
      </c>
    </row>
    <row r="1693" spans="2:10">
      <c r="B1693" s="27" t="s">
        <v>122</v>
      </c>
      <c r="C1693" s="27" t="s">
        <v>467</v>
      </c>
      <c r="D1693" s="26" t="str">
        <f t="shared" si="126"/>
        <v>宮崎県三股町</v>
      </c>
      <c r="E1693" s="27" t="s">
        <v>5258</v>
      </c>
      <c r="F1693" s="27" t="s">
        <v>5277</v>
      </c>
      <c r="G1693" s="30" t="s">
        <v>5278</v>
      </c>
      <c r="H1693" s="26" t="str">
        <f t="shared" si="125"/>
        <v>45</v>
      </c>
      <c r="I1693" s="26" t="str">
        <f t="shared" si="128"/>
        <v>3412</v>
      </c>
      <c r="J1693" s="24" t="str">
        <f t="shared" si="127"/>
        <v>341</v>
      </c>
    </row>
    <row r="1694" spans="2:10">
      <c r="B1694" s="27" t="s">
        <v>122</v>
      </c>
      <c r="C1694" s="27" t="s">
        <v>509</v>
      </c>
      <c r="D1694" s="26" t="str">
        <f t="shared" si="126"/>
        <v>宮崎県高原町</v>
      </c>
      <c r="E1694" s="27" t="s">
        <v>5258</v>
      </c>
      <c r="F1694" s="27" t="s">
        <v>5279</v>
      </c>
      <c r="G1694" s="30" t="s">
        <v>5280</v>
      </c>
      <c r="H1694" s="26" t="str">
        <f t="shared" si="125"/>
        <v>45</v>
      </c>
      <c r="I1694" s="26" t="str">
        <f t="shared" si="128"/>
        <v>3617</v>
      </c>
      <c r="J1694" s="24" t="str">
        <f t="shared" si="127"/>
        <v>361</v>
      </c>
    </row>
    <row r="1695" spans="2:10">
      <c r="B1695" s="27" t="s">
        <v>122</v>
      </c>
      <c r="C1695" s="27" t="s">
        <v>552</v>
      </c>
      <c r="D1695" s="26" t="str">
        <f t="shared" si="126"/>
        <v>宮崎県国富町</v>
      </c>
      <c r="E1695" s="27" t="s">
        <v>5258</v>
      </c>
      <c r="F1695" s="27" t="s">
        <v>5281</v>
      </c>
      <c r="G1695" s="30" t="s">
        <v>5282</v>
      </c>
      <c r="H1695" s="26" t="str">
        <f t="shared" si="125"/>
        <v>45</v>
      </c>
      <c r="I1695" s="26" t="str">
        <f t="shared" si="128"/>
        <v>3820</v>
      </c>
      <c r="J1695" s="24" t="str">
        <f t="shared" si="127"/>
        <v>382</v>
      </c>
    </row>
    <row r="1696" spans="2:10">
      <c r="B1696" s="27" t="s">
        <v>122</v>
      </c>
      <c r="C1696" s="27" t="s">
        <v>595</v>
      </c>
      <c r="D1696" s="26" t="str">
        <f t="shared" si="126"/>
        <v>宮崎県綾町</v>
      </c>
      <c r="E1696" s="27" t="s">
        <v>5258</v>
      </c>
      <c r="F1696" s="27" t="s">
        <v>5283</v>
      </c>
      <c r="G1696" s="30" t="s">
        <v>5284</v>
      </c>
      <c r="H1696" s="26" t="str">
        <f t="shared" si="125"/>
        <v>45</v>
      </c>
      <c r="I1696" s="26" t="str">
        <f t="shared" si="128"/>
        <v>3838</v>
      </c>
      <c r="J1696" s="24" t="str">
        <f t="shared" si="127"/>
        <v>383</v>
      </c>
    </row>
    <row r="1697" spans="2:10">
      <c r="B1697" s="27" t="s">
        <v>122</v>
      </c>
      <c r="C1697" s="27" t="s">
        <v>637</v>
      </c>
      <c r="D1697" s="26" t="str">
        <f t="shared" si="126"/>
        <v>宮崎県高鍋町</v>
      </c>
      <c r="E1697" s="27" t="s">
        <v>5258</v>
      </c>
      <c r="F1697" s="27" t="s">
        <v>5285</v>
      </c>
      <c r="G1697" s="30" t="s">
        <v>5286</v>
      </c>
      <c r="H1697" s="26" t="str">
        <f t="shared" si="125"/>
        <v>45</v>
      </c>
      <c r="I1697" s="26" t="str">
        <f t="shared" si="128"/>
        <v>4010</v>
      </c>
      <c r="J1697" s="24" t="str">
        <f t="shared" si="127"/>
        <v>401</v>
      </c>
    </row>
    <row r="1698" spans="2:10">
      <c r="B1698" s="27" t="s">
        <v>122</v>
      </c>
      <c r="C1698" s="27" t="s">
        <v>681</v>
      </c>
      <c r="D1698" s="26" t="str">
        <f t="shared" si="126"/>
        <v>宮崎県新富町</v>
      </c>
      <c r="E1698" s="27" t="s">
        <v>5258</v>
      </c>
      <c r="F1698" s="27" t="s">
        <v>5287</v>
      </c>
      <c r="G1698" s="30" t="s">
        <v>5288</v>
      </c>
      <c r="H1698" s="26" t="str">
        <f t="shared" si="125"/>
        <v>45</v>
      </c>
      <c r="I1698" s="26" t="str">
        <f t="shared" si="128"/>
        <v>4028</v>
      </c>
      <c r="J1698" s="24" t="str">
        <f t="shared" si="127"/>
        <v>402</v>
      </c>
    </row>
    <row r="1699" spans="2:10">
      <c r="B1699" s="27" t="s">
        <v>122</v>
      </c>
      <c r="C1699" s="27" t="s">
        <v>724</v>
      </c>
      <c r="D1699" s="26" t="str">
        <f t="shared" si="126"/>
        <v>宮崎県西米良村</v>
      </c>
      <c r="E1699" s="27" t="s">
        <v>5258</v>
      </c>
      <c r="F1699" s="27" t="s">
        <v>5289</v>
      </c>
      <c r="G1699" s="30" t="s">
        <v>5290</v>
      </c>
      <c r="H1699" s="26" t="str">
        <f t="shared" si="125"/>
        <v>45</v>
      </c>
      <c r="I1699" s="26" t="str">
        <f t="shared" si="128"/>
        <v>4036</v>
      </c>
      <c r="J1699" s="24" t="str">
        <f t="shared" si="127"/>
        <v>403</v>
      </c>
    </row>
    <row r="1700" spans="2:10">
      <c r="B1700" s="27" t="s">
        <v>122</v>
      </c>
      <c r="C1700" s="27" t="s">
        <v>765</v>
      </c>
      <c r="D1700" s="26" t="str">
        <f t="shared" si="126"/>
        <v>宮崎県木城町</v>
      </c>
      <c r="E1700" s="27" t="s">
        <v>5258</v>
      </c>
      <c r="F1700" s="27" t="s">
        <v>5291</v>
      </c>
      <c r="G1700" s="30" t="s">
        <v>5292</v>
      </c>
      <c r="H1700" s="26" t="str">
        <f t="shared" si="125"/>
        <v>45</v>
      </c>
      <c r="I1700" s="26" t="str">
        <f t="shared" si="128"/>
        <v>4044</v>
      </c>
      <c r="J1700" s="24" t="str">
        <f t="shared" si="127"/>
        <v>404</v>
      </c>
    </row>
    <row r="1701" spans="2:10">
      <c r="B1701" s="27" t="s">
        <v>122</v>
      </c>
      <c r="C1701" s="27" t="s">
        <v>803</v>
      </c>
      <c r="D1701" s="26" t="str">
        <f t="shared" si="126"/>
        <v>宮崎県川南町</v>
      </c>
      <c r="E1701" s="27" t="s">
        <v>5258</v>
      </c>
      <c r="F1701" s="27" t="s">
        <v>5293</v>
      </c>
      <c r="G1701" s="30" t="s">
        <v>5294</v>
      </c>
      <c r="H1701" s="26" t="str">
        <f t="shared" si="125"/>
        <v>45</v>
      </c>
      <c r="I1701" s="26" t="str">
        <f t="shared" si="128"/>
        <v>4052</v>
      </c>
      <c r="J1701" s="24" t="str">
        <f t="shared" si="127"/>
        <v>405</v>
      </c>
    </row>
    <row r="1702" spans="2:10">
      <c r="B1702" s="27" t="s">
        <v>122</v>
      </c>
      <c r="C1702" s="27" t="s">
        <v>844</v>
      </c>
      <c r="D1702" s="26" t="str">
        <f t="shared" si="126"/>
        <v>宮崎県都農町</v>
      </c>
      <c r="E1702" s="27" t="s">
        <v>5258</v>
      </c>
      <c r="F1702" s="27" t="s">
        <v>4899</v>
      </c>
      <c r="G1702" s="30" t="s">
        <v>5295</v>
      </c>
      <c r="H1702" s="26" t="str">
        <f t="shared" si="125"/>
        <v>45</v>
      </c>
      <c r="I1702" s="26" t="str">
        <f t="shared" si="128"/>
        <v>4061</v>
      </c>
      <c r="J1702" s="24" t="str">
        <f t="shared" si="127"/>
        <v>406</v>
      </c>
    </row>
    <row r="1703" spans="2:10">
      <c r="B1703" s="27" t="s">
        <v>122</v>
      </c>
      <c r="C1703" s="27" t="s">
        <v>880</v>
      </c>
      <c r="D1703" s="26" t="str">
        <f t="shared" si="126"/>
        <v>宮崎県門川町</v>
      </c>
      <c r="E1703" s="27" t="s">
        <v>5258</v>
      </c>
      <c r="F1703" s="27" t="s">
        <v>5296</v>
      </c>
      <c r="G1703" s="30" t="s">
        <v>5297</v>
      </c>
      <c r="H1703" s="26" t="str">
        <f t="shared" si="125"/>
        <v>45</v>
      </c>
      <c r="I1703" s="26" t="str">
        <f t="shared" si="128"/>
        <v>4214</v>
      </c>
      <c r="J1703" s="24" t="str">
        <f t="shared" si="127"/>
        <v>421</v>
      </c>
    </row>
    <row r="1704" spans="2:10">
      <c r="B1704" s="27" t="s">
        <v>122</v>
      </c>
      <c r="C1704" s="27" t="s">
        <v>914</v>
      </c>
      <c r="D1704" s="26" t="str">
        <f t="shared" si="126"/>
        <v>宮崎県諸塚村</v>
      </c>
      <c r="E1704" s="27" t="s">
        <v>5258</v>
      </c>
      <c r="F1704" s="27" t="s">
        <v>5298</v>
      </c>
      <c r="G1704" s="30" t="s">
        <v>5299</v>
      </c>
      <c r="H1704" s="26" t="str">
        <f t="shared" si="125"/>
        <v>45</v>
      </c>
      <c r="I1704" s="26" t="str">
        <f t="shared" si="128"/>
        <v>4290</v>
      </c>
      <c r="J1704" s="24" t="str">
        <f t="shared" si="127"/>
        <v>429</v>
      </c>
    </row>
    <row r="1705" spans="2:10">
      <c r="B1705" s="27" t="s">
        <v>122</v>
      </c>
      <c r="C1705" s="27" t="s">
        <v>946</v>
      </c>
      <c r="D1705" s="26" t="str">
        <f t="shared" si="126"/>
        <v>宮崎県椎葉村</v>
      </c>
      <c r="E1705" s="27" t="s">
        <v>5258</v>
      </c>
      <c r="F1705" s="27" t="s">
        <v>5300</v>
      </c>
      <c r="G1705" s="30" t="s">
        <v>5301</v>
      </c>
      <c r="H1705" s="26" t="str">
        <f t="shared" si="125"/>
        <v>45</v>
      </c>
      <c r="I1705" s="26" t="str">
        <f t="shared" si="128"/>
        <v>4303</v>
      </c>
      <c r="J1705" s="24" t="str">
        <f t="shared" si="127"/>
        <v>430</v>
      </c>
    </row>
    <row r="1706" spans="2:10">
      <c r="B1706" s="27" t="s">
        <v>122</v>
      </c>
      <c r="C1706" s="27" t="s">
        <v>540</v>
      </c>
      <c r="D1706" s="26" t="str">
        <f t="shared" si="126"/>
        <v>宮崎県美郷町</v>
      </c>
      <c r="E1706" s="27" t="s">
        <v>5258</v>
      </c>
      <c r="F1706" s="27" t="s">
        <v>2472</v>
      </c>
      <c r="G1706" s="30" t="s">
        <v>5302</v>
      </c>
      <c r="H1706" s="26" t="str">
        <f t="shared" si="125"/>
        <v>45</v>
      </c>
      <c r="I1706" s="26" t="str">
        <f t="shared" si="128"/>
        <v>4311</v>
      </c>
      <c r="J1706" s="24" t="str">
        <f t="shared" si="127"/>
        <v>431</v>
      </c>
    </row>
    <row r="1707" spans="2:10">
      <c r="B1707" s="27" t="s">
        <v>122</v>
      </c>
      <c r="C1707" s="27" t="s">
        <v>1010</v>
      </c>
      <c r="D1707" s="26" t="str">
        <f t="shared" si="126"/>
        <v>宮崎県高千穂町</v>
      </c>
      <c r="E1707" s="27" t="s">
        <v>5258</v>
      </c>
      <c r="F1707" s="27" t="s">
        <v>5303</v>
      </c>
      <c r="G1707" s="30" t="s">
        <v>5304</v>
      </c>
      <c r="H1707" s="26" t="str">
        <f t="shared" si="125"/>
        <v>45</v>
      </c>
      <c r="I1707" s="26" t="str">
        <f t="shared" si="128"/>
        <v>4419</v>
      </c>
      <c r="J1707" s="24" t="str">
        <f t="shared" si="127"/>
        <v>441</v>
      </c>
    </row>
    <row r="1708" spans="2:10">
      <c r="B1708" s="27" t="s">
        <v>122</v>
      </c>
      <c r="C1708" s="27" t="s">
        <v>1042</v>
      </c>
      <c r="D1708" s="26" t="str">
        <f t="shared" si="126"/>
        <v>宮崎県日之影町</v>
      </c>
      <c r="E1708" s="27" t="s">
        <v>5258</v>
      </c>
      <c r="F1708" s="27" t="s">
        <v>5305</v>
      </c>
      <c r="G1708" s="30" t="s">
        <v>5306</v>
      </c>
      <c r="H1708" s="26" t="str">
        <f t="shared" si="125"/>
        <v>45</v>
      </c>
      <c r="I1708" s="26" t="str">
        <f t="shared" si="128"/>
        <v>4427</v>
      </c>
      <c r="J1708" s="24" t="str">
        <f t="shared" si="127"/>
        <v>442</v>
      </c>
    </row>
    <row r="1709" spans="2:10">
      <c r="B1709" s="27" t="s">
        <v>122</v>
      </c>
      <c r="C1709" s="27" t="s">
        <v>1072</v>
      </c>
      <c r="D1709" s="26" t="str">
        <f t="shared" si="126"/>
        <v>宮崎県五ヶ瀬町</v>
      </c>
      <c r="E1709" s="27" t="s">
        <v>5258</v>
      </c>
      <c r="F1709" s="27" t="s">
        <v>5307</v>
      </c>
      <c r="G1709" s="30" t="s">
        <v>5308</v>
      </c>
      <c r="H1709" s="26" t="str">
        <f t="shared" si="125"/>
        <v>45</v>
      </c>
      <c r="I1709" s="26" t="str">
        <f t="shared" si="128"/>
        <v>4435</v>
      </c>
      <c r="J1709" s="24" t="str">
        <f t="shared" si="127"/>
        <v>443</v>
      </c>
    </row>
    <row r="1710" spans="2:10">
      <c r="B1710" s="25" t="s">
        <v>5309</v>
      </c>
      <c r="C1710" s="26"/>
      <c r="D1710" s="26" t="str">
        <f t="shared" si="126"/>
        <v>鹿児島県</v>
      </c>
      <c r="E1710" s="27" t="s">
        <v>5310</v>
      </c>
      <c r="F1710" s="26"/>
      <c r="G1710" s="28" t="s">
        <v>5311</v>
      </c>
      <c r="H1710" s="26" t="str">
        <f t="shared" si="125"/>
        <v>46</v>
      </c>
      <c r="I1710" s="26"/>
      <c r="J1710" s="24" t="str">
        <f t="shared" si="127"/>
        <v/>
      </c>
    </row>
    <row r="1711" spans="2:10">
      <c r="B1711" s="27" t="s">
        <v>123</v>
      </c>
      <c r="C1711" s="27" t="s">
        <v>156</v>
      </c>
      <c r="D1711" s="26" t="str">
        <f t="shared" si="126"/>
        <v>鹿児島県鹿児島市</v>
      </c>
      <c r="E1711" s="27" t="s">
        <v>5312</v>
      </c>
      <c r="F1711" s="27" t="s">
        <v>5313</v>
      </c>
      <c r="G1711" s="30" t="s">
        <v>5314</v>
      </c>
      <c r="H1711" s="26" t="str">
        <f t="shared" si="125"/>
        <v>46</v>
      </c>
      <c r="I1711" s="26" t="str">
        <f t="shared" ref="I1711:I1753" si="129">RIGHT(G1711,4)</f>
        <v>2012</v>
      </c>
      <c r="J1711" s="24" t="str">
        <f t="shared" si="127"/>
        <v>201</v>
      </c>
    </row>
    <row r="1712" spans="2:10">
      <c r="B1712" s="27" t="s">
        <v>123</v>
      </c>
      <c r="C1712" s="27" t="s">
        <v>187</v>
      </c>
      <c r="D1712" s="26" t="str">
        <f t="shared" si="126"/>
        <v>鹿児島県鹿屋市</v>
      </c>
      <c r="E1712" s="27" t="s">
        <v>5312</v>
      </c>
      <c r="F1712" s="27" t="s">
        <v>5315</v>
      </c>
      <c r="G1712" s="30" t="s">
        <v>5316</v>
      </c>
      <c r="H1712" s="26" t="str">
        <f t="shared" si="125"/>
        <v>46</v>
      </c>
      <c r="I1712" s="26" t="str">
        <f t="shared" si="129"/>
        <v>2039</v>
      </c>
      <c r="J1712" s="24" t="str">
        <f t="shared" si="127"/>
        <v>203</v>
      </c>
    </row>
    <row r="1713" spans="2:10">
      <c r="B1713" s="27" t="s">
        <v>123</v>
      </c>
      <c r="C1713" s="27" t="s">
        <v>219</v>
      </c>
      <c r="D1713" s="26" t="str">
        <f t="shared" si="126"/>
        <v>鹿児島県枕崎市</v>
      </c>
      <c r="E1713" s="27" t="s">
        <v>5312</v>
      </c>
      <c r="F1713" s="27" t="s">
        <v>5317</v>
      </c>
      <c r="G1713" s="30" t="s">
        <v>5318</v>
      </c>
      <c r="H1713" s="26" t="str">
        <f t="shared" si="125"/>
        <v>46</v>
      </c>
      <c r="I1713" s="26" t="str">
        <f t="shared" si="129"/>
        <v>2047</v>
      </c>
      <c r="J1713" s="24" t="str">
        <f t="shared" si="127"/>
        <v>204</v>
      </c>
    </row>
    <row r="1714" spans="2:10">
      <c r="B1714" s="27" t="s">
        <v>123</v>
      </c>
      <c r="C1714" s="27" t="s">
        <v>251</v>
      </c>
      <c r="D1714" s="26" t="str">
        <f t="shared" si="126"/>
        <v>鹿児島県阿久根市</v>
      </c>
      <c r="E1714" s="27" t="s">
        <v>5312</v>
      </c>
      <c r="F1714" s="27" t="s">
        <v>5319</v>
      </c>
      <c r="G1714" s="30" t="s">
        <v>5320</v>
      </c>
      <c r="H1714" s="26" t="str">
        <f t="shared" si="125"/>
        <v>46</v>
      </c>
      <c r="I1714" s="26" t="str">
        <f t="shared" si="129"/>
        <v>2063</v>
      </c>
      <c r="J1714" s="24" t="str">
        <f t="shared" si="127"/>
        <v>206</v>
      </c>
    </row>
    <row r="1715" spans="2:10">
      <c r="B1715" s="27" t="s">
        <v>123</v>
      </c>
      <c r="C1715" s="27" t="s">
        <v>284</v>
      </c>
      <c r="D1715" s="26" t="str">
        <f t="shared" si="126"/>
        <v>鹿児島県出水市</v>
      </c>
      <c r="E1715" s="27" t="s">
        <v>5312</v>
      </c>
      <c r="F1715" s="27" t="s">
        <v>4200</v>
      </c>
      <c r="G1715" s="30" t="s">
        <v>5321</v>
      </c>
      <c r="H1715" s="26" t="str">
        <f t="shared" si="125"/>
        <v>46</v>
      </c>
      <c r="I1715" s="26" t="str">
        <f t="shared" si="129"/>
        <v>2080</v>
      </c>
      <c r="J1715" s="24" t="str">
        <f t="shared" si="127"/>
        <v>208</v>
      </c>
    </row>
    <row r="1716" spans="2:10">
      <c r="B1716" s="27" t="s">
        <v>123</v>
      </c>
      <c r="C1716" s="27" t="s">
        <v>319</v>
      </c>
      <c r="D1716" s="26" t="str">
        <f t="shared" si="126"/>
        <v>鹿児島県指宿市</v>
      </c>
      <c r="E1716" s="27" t="s">
        <v>5312</v>
      </c>
      <c r="F1716" s="27" t="s">
        <v>5322</v>
      </c>
      <c r="G1716" s="30" t="s">
        <v>5323</v>
      </c>
      <c r="H1716" s="26" t="str">
        <f t="shared" si="125"/>
        <v>46</v>
      </c>
      <c r="I1716" s="26" t="str">
        <f t="shared" si="129"/>
        <v>2101</v>
      </c>
      <c r="J1716" s="24" t="str">
        <f t="shared" si="127"/>
        <v>210</v>
      </c>
    </row>
    <row r="1717" spans="2:10">
      <c r="B1717" s="27" t="s">
        <v>123</v>
      </c>
      <c r="C1717" s="27" t="s">
        <v>355</v>
      </c>
      <c r="D1717" s="26" t="str">
        <f t="shared" si="126"/>
        <v>鹿児島県西之表市</v>
      </c>
      <c r="E1717" s="27" t="s">
        <v>5312</v>
      </c>
      <c r="F1717" s="27" t="s">
        <v>5324</v>
      </c>
      <c r="G1717" s="30" t="s">
        <v>5325</v>
      </c>
      <c r="H1717" s="26" t="str">
        <f t="shared" si="125"/>
        <v>46</v>
      </c>
      <c r="I1717" s="26" t="str">
        <f t="shared" si="129"/>
        <v>2136</v>
      </c>
      <c r="J1717" s="24" t="str">
        <f t="shared" si="127"/>
        <v>213</v>
      </c>
    </row>
    <row r="1718" spans="2:10">
      <c r="B1718" s="27" t="s">
        <v>123</v>
      </c>
      <c r="C1718" s="27" t="s">
        <v>391</v>
      </c>
      <c r="D1718" s="26" t="str">
        <f t="shared" si="126"/>
        <v>鹿児島県垂水市</v>
      </c>
      <c r="E1718" s="27" t="s">
        <v>5312</v>
      </c>
      <c r="F1718" s="27" t="s">
        <v>5326</v>
      </c>
      <c r="G1718" s="30" t="s">
        <v>5327</v>
      </c>
      <c r="H1718" s="26" t="str">
        <f t="shared" si="125"/>
        <v>46</v>
      </c>
      <c r="I1718" s="26" t="str">
        <f t="shared" si="129"/>
        <v>2144</v>
      </c>
      <c r="J1718" s="24" t="str">
        <f t="shared" si="127"/>
        <v>214</v>
      </c>
    </row>
    <row r="1719" spans="2:10">
      <c r="B1719" s="27" t="s">
        <v>123</v>
      </c>
      <c r="C1719" s="27" t="s">
        <v>429</v>
      </c>
      <c r="D1719" s="26" t="str">
        <f t="shared" si="126"/>
        <v>鹿児島県薩摩川内市</v>
      </c>
      <c r="E1719" s="27" t="s">
        <v>5312</v>
      </c>
      <c r="F1719" s="27" t="s">
        <v>5328</v>
      </c>
      <c r="G1719" s="30" t="s">
        <v>5329</v>
      </c>
      <c r="H1719" s="26" t="str">
        <f t="shared" si="125"/>
        <v>46</v>
      </c>
      <c r="I1719" s="26" t="str">
        <f t="shared" si="129"/>
        <v>2152</v>
      </c>
      <c r="J1719" s="24" t="str">
        <f t="shared" si="127"/>
        <v>215</v>
      </c>
    </row>
    <row r="1720" spans="2:10">
      <c r="B1720" s="27" t="s">
        <v>123</v>
      </c>
      <c r="C1720" s="27" t="s">
        <v>468</v>
      </c>
      <c r="D1720" s="26" t="str">
        <f t="shared" si="126"/>
        <v>鹿児島県日置市</v>
      </c>
      <c r="E1720" s="27" t="s">
        <v>5312</v>
      </c>
      <c r="F1720" s="27" t="s">
        <v>5330</v>
      </c>
      <c r="G1720" s="30" t="s">
        <v>5331</v>
      </c>
      <c r="H1720" s="26" t="str">
        <f t="shared" si="125"/>
        <v>46</v>
      </c>
      <c r="I1720" s="26" t="str">
        <f t="shared" si="129"/>
        <v>2161</v>
      </c>
      <c r="J1720" s="24" t="str">
        <f t="shared" si="127"/>
        <v>216</v>
      </c>
    </row>
    <row r="1721" spans="2:10">
      <c r="B1721" s="27" t="s">
        <v>123</v>
      </c>
      <c r="C1721" s="27" t="s">
        <v>510</v>
      </c>
      <c r="D1721" s="26" t="str">
        <f t="shared" si="126"/>
        <v>鹿児島県曽於市</v>
      </c>
      <c r="E1721" s="27" t="s">
        <v>5312</v>
      </c>
      <c r="F1721" s="27" t="s">
        <v>5332</v>
      </c>
      <c r="G1721" s="30" t="s">
        <v>5333</v>
      </c>
      <c r="H1721" s="26" t="str">
        <f t="shared" si="125"/>
        <v>46</v>
      </c>
      <c r="I1721" s="26" t="str">
        <f t="shared" si="129"/>
        <v>2179</v>
      </c>
      <c r="J1721" s="24" t="str">
        <f t="shared" si="127"/>
        <v>217</v>
      </c>
    </row>
    <row r="1722" spans="2:10">
      <c r="B1722" s="27" t="s">
        <v>123</v>
      </c>
      <c r="C1722" s="27" t="s">
        <v>553</v>
      </c>
      <c r="D1722" s="26" t="str">
        <f t="shared" si="126"/>
        <v>鹿児島県霧島市</v>
      </c>
      <c r="E1722" s="27" t="s">
        <v>5312</v>
      </c>
      <c r="F1722" s="27" t="s">
        <v>5334</v>
      </c>
      <c r="G1722" s="30" t="s">
        <v>5335</v>
      </c>
      <c r="H1722" s="26" t="str">
        <f t="shared" si="125"/>
        <v>46</v>
      </c>
      <c r="I1722" s="26" t="str">
        <f t="shared" si="129"/>
        <v>2187</v>
      </c>
      <c r="J1722" s="24" t="str">
        <f t="shared" si="127"/>
        <v>218</v>
      </c>
    </row>
    <row r="1723" spans="2:10">
      <c r="B1723" s="27" t="s">
        <v>123</v>
      </c>
      <c r="C1723" s="27" t="s">
        <v>596</v>
      </c>
      <c r="D1723" s="26" t="str">
        <f t="shared" si="126"/>
        <v>鹿児島県いちき串木野市</v>
      </c>
      <c r="E1723" s="27" t="s">
        <v>5312</v>
      </c>
      <c r="F1723" s="27" t="s">
        <v>5336</v>
      </c>
      <c r="G1723" s="30" t="s">
        <v>5337</v>
      </c>
      <c r="H1723" s="26" t="str">
        <f t="shared" si="125"/>
        <v>46</v>
      </c>
      <c r="I1723" s="26" t="str">
        <f t="shared" si="129"/>
        <v>2195</v>
      </c>
      <c r="J1723" s="24" t="str">
        <f t="shared" si="127"/>
        <v>219</v>
      </c>
    </row>
    <row r="1724" spans="2:10">
      <c r="B1724" s="27" t="s">
        <v>123</v>
      </c>
      <c r="C1724" s="27" t="s">
        <v>638</v>
      </c>
      <c r="D1724" s="26" t="str">
        <f t="shared" si="126"/>
        <v>鹿児島県南さつま市</v>
      </c>
      <c r="E1724" s="27" t="s">
        <v>5312</v>
      </c>
      <c r="F1724" s="27" t="s">
        <v>5338</v>
      </c>
      <c r="G1724" s="30" t="s">
        <v>5339</v>
      </c>
      <c r="H1724" s="26" t="str">
        <f t="shared" si="125"/>
        <v>46</v>
      </c>
      <c r="I1724" s="26" t="str">
        <f t="shared" si="129"/>
        <v>2209</v>
      </c>
      <c r="J1724" s="24" t="str">
        <f t="shared" si="127"/>
        <v>220</v>
      </c>
    </row>
    <row r="1725" spans="2:10">
      <c r="B1725" s="27" t="s">
        <v>123</v>
      </c>
      <c r="C1725" s="27" t="s">
        <v>682</v>
      </c>
      <c r="D1725" s="26" t="str">
        <f t="shared" si="126"/>
        <v>鹿児島県志布志市</v>
      </c>
      <c r="E1725" s="27" t="s">
        <v>5312</v>
      </c>
      <c r="F1725" s="27" t="s">
        <v>5340</v>
      </c>
      <c r="G1725" s="30" t="s">
        <v>5341</v>
      </c>
      <c r="H1725" s="26" t="str">
        <f t="shared" si="125"/>
        <v>46</v>
      </c>
      <c r="I1725" s="26" t="str">
        <f t="shared" si="129"/>
        <v>2217</v>
      </c>
      <c r="J1725" s="24" t="str">
        <f t="shared" si="127"/>
        <v>221</v>
      </c>
    </row>
    <row r="1726" spans="2:10">
      <c r="B1726" s="27" t="s">
        <v>123</v>
      </c>
      <c r="C1726" s="27" t="s">
        <v>725</v>
      </c>
      <c r="D1726" s="26" t="str">
        <f t="shared" si="126"/>
        <v>鹿児島県奄美市</v>
      </c>
      <c r="E1726" s="27" t="s">
        <v>5312</v>
      </c>
      <c r="F1726" s="27" t="s">
        <v>5342</v>
      </c>
      <c r="G1726" s="30" t="s">
        <v>5343</v>
      </c>
      <c r="H1726" s="26" t="str">
        <f t="shared" si="125"/>
        <v>46</v>
      </c>
      <c r="I1726" s="26" t="str">
        <f t="shared" si="129"/>
        <v>2225</v>
      </c>
      <c r="J1726" s="24" t="str">
        <f t="shared" si="127"/>
        <v>222</v>
      </c>
    </row>
    <row r="1727" spans="2:10">
      <c r="B1727" s="27" t="s">
        <v>123</v>
      </c>
      <c r="C1727" s="27" t="s">
        <v>766</v>
      </c>
      <c r="D1727" s="26" t="str">
        <f t="shared" si="126"/>
        <v>鹿児島県南九州市</v>
      </c>
      <c r="E1727" s="27" t="s">
        <v>5312</v>
      </c>
      <c r="F1727" s="27" t="s">
        <v>5344</v>
      </c>
      <c r="G1727" s="30" t="s">
        <v>5345</v>
      </c>
      <c r="H1727" s="26" t="str">
        <f t="shared" si="125"/>
        <v>46</v>
      </c>
      <c r="I1727" s="26" t="str">
        <f t="shared" si="129"/>
        <v>2233</v>
      </c>
      <c r="J1727" s="24" t="str">
        <f t="shared" si="127"/>
        <v>223</v>
      </c>
    </row>
    <row r="1728" spans="2:10">
      <c r="B1728" s="27" t="s">
        <v>123</v>
      </c>
      <c r="C1728" s="27" t="s">
        <v>804</v>
      </c>
      <c r="D1728" s="26" t="str">
        <f t="shared" si="126"/>
        <v>鹿児島県伊佐市</v>
      </c>
      <c r="E1728" s="27" t="s">
        <v>5312</v>
      </c>
      <c r="F1728" s="27" t="s">
        <v>5346</v>
      </c>
      <c r="G1728" s="30" t="s">
        <v>5347</v>
      </c>
      <c r="H1728" s="26" t="str">
        <f t="shared" si="125"/>
        <v>46</v>
      </c>
      <c r="I1728" s="26" t="str">
        <f t="shared" si="129"/>
        <v>2241</v>
      </c>
      <c r="J1728" s="24" t="str">
        <f t="shared" si="127"/>
        <v>224</v>
      </c>
    </row>
    <row r="1729" spans="2:10">
      <c r="B1729" s="27" t="s">
        <v>123</v>
      </c>
      <c r="C1729" s="27" t="s">
        <v>845</v>
      </c>
      <c r="D1729" s="26" t="str">
        <f t="shared" si="126"/>
        <v>鹿児島県姶良市</v>
      </c>
      <c r="E1729" s="27" t="s">
        <v>5312</v>
      </c>
      <c r="F1729" s="27" t="s">
        <v>5348</v>
      </c>
      <c r="G1729" s="30" t="s">
        <v>5349</v>
      </c>
      <c r="H1729" s="26" t="str">
        <f t="shared" si="125"/>
        <v>46</v>
      </c>
      <c r="I1729" s="26" t="str">
        <f t="shared" si="129"/>
        <v>2250</v>
      </c>
      <c r="J1729" s="24" t="str">
        <f t="shared" si="127"/>
        <v>225</v>
      </c>
    </row>
    <row r="1730" spans="2:10">
      <c r="B1730" s="27" t="s">
        <v>123</v>
      </c>
      <c r="C1730" s="27" t="s">
        <v>881</v>
      </c>
      <c r="D1730" s="26" t="str">
        <f t="shared" si="126"/>
        <v>鹿児島県三島村</v>
      </c>
      <c r="E1730" s="27" t="s">
        <v>5312</v>
      </c>
      <c r="F1730" s="27" t="s">
        <v>5350</v>
      </c>
      <c r="G1730" s="30" t="s">
        <v>5351</v>
      </c>
      <c r="H1730" s="26" t="str">
        <f t="shared" ref="H1730:H1793" si="130">LEFT(G1730,2)</f>
        <v>46</v>
      </c>
      <c r="I1730" s="26" t="str">
        <f t="shared" si="129"/>
        <v>3035</v>
      </c>
      <c r="J1730" s="24" t="str">
        <f t="shared" si="127"/>
        <v>303</v>
      </c>
    </row>
    <row r="1731" spans="2:10">
      <c r="B1731" s="27" t="s">
        <v>123</v>
      </c>
      <c r="C1731" s="27" t="s">
        <v>915</v>
      </c>
      <c r="D1731" s="26" t="str">
        <f t="shared" ref="D1731:D1794" si="131">CONCATENATE(B1731,C1731)</f>
        <v>鹿児島県十島村</v>
      </c>
      <c r="E1731" s="27" t="s">
        <v>5312</v>
      </c>
      <c r="F1731" s="27" t="s">
        <v>3247</v>
      </c>
      <c r="G1731" s="30" t="s">
        <v>5352</v>
      </c>
      <c r="H1731" s="26" t="str">
        <f t="shared" si="130"/>
        <v>46</v>
      </c>
      <c r="I1731" s="26" t="str">
        <f t="shared" si="129"/>
        <v>3043</v>
      </c>
      <c r="J1731" s="24" t="str">
        <f t="shared" ref="J1731:J1794" si="132">LEFT(I1731,3)</f>
        <v>304</v>
      </c>
    </row>
    <row r="1732" spans="2:10">
      <c r="B1732" s="27" t="s">
        <v>123</v>
      </c>
      <c r="C1732" s="27" t="s">
        <v>947</v>
      </c>
      <c r="D1732" s="26" t="str">
        <f t="shared" si="131"/>
        <v>鹿児島県さつま町</v>
      </c>
      <c r="E1732" s="27" t="s">
        <v>5312</v>
      </c>
      <c r="F1732" s="27" t="s">
        <v>5353</v>
      </c>
      <c r="G1732" s="30" t="s">
        <v>5354</v>
      </c>
      <c r="H1732" s="26" t="str">
        <f t="shared" si="130"/>
        <v>46</v>
      </c>
      <c r="I1732" s="26" t="str">
        <f t="shared" si="129"/>
        <v>3922</v>
      </c>
      <c r="J1732" s="24" t="str">
        <f t="shared" si="132"/>
        <v>392</v>
      </c>
    </row>
    <row r="1733" spans="2:10">
      <c r="B1733" s="27" t="s">
        <v>123</v>
      </c>
      <c r="C1733" s="27" t="s">
        <v>978</v>
      </c>
      <c r="D1733" s="26" t="str">
        <f t="shared" si="131"/>
        <v>鹿児島県長島町</v>
      </c>
      <c r="E1733" s="27" t="s">
        <v>5312</v>
      </c>
      <c r="F1733" s="27" t="s">
        <v>5355</v>
      </c>
      <c r="G1733" s="30" t="s">
        <v>5356</v>
      </c>
      <c r="H1733" s="26" t="str">
        <f t="shared" si="130"/>
        <v>46</v>
      </c>
      <c r="I1733" s="26" t="str">
        <f t="shared" si="129"/>
        <v>4040</v>
      </c>
      <c r="J1733" s="24" t="str">
        <f t="shared" si="132"/>
        <v>404</v>
      </c>
    </row>
    <row r="1734" spans="2:10">
      <c r="B1734" s="27" t="s">
        <v>123</v>
      </c>
      <c r="C1734" s="27" t="s">
        <v>1011</v>
      </c>
      <c r="D1734" s="26" t="str">
        <f t="shared" si="131"/>
        <v>鹿児島県湧水町</v>
      </c>
      <c r="E1734" s="27" t="s">
        <v>5312</v>
      </c>
      <c r="F1734" s="27" t="s">
        <v>5357</v>
      </c>
      <c r="G1734" s="30" t="s">
        <v>5358</v>
      </c>
      <c r="H1734" s="26" t="str">
        <f t="shared" si="130"/>
        <v>46</v>
      </c>
      <c r="I1734" s="26" t="str">
        <f t="shared" si="129"/>
        <v>4520</v>
      </c>
      <c r="J1734" s="24" t="str">
        <f t="shared" si="132"/>
        <v>452</v>
      </c>
    </row>
    <row r="1735" spans="2:10">
      <c r="B1735" s="27" t="s">
        <v>123</v>
      </c>
      <c r="C1735" s="27" t="s">
        <v>1043</v>
      </c>
      <c r="D1735" s="26" t="str">
        <f t="shared" si="131"/>
        <v>鹿児島県大崎町</v>
      </c>
      <c r="E1735" s="27" t="s">
        <v>5312</v>
      </c>
      <c r="F1735" s="27" t="s">
        <v>5359</v>
      </c>
      <c r="G1735" s="30" t="s">
        <v>5360</v>
      </c>
      <c r="H1735" s="26" t="str">
        <f t="shared" si="130"/>
        <v>46</v>
      </c>
      <c r="I1735" s="26" t="str">
        <f t="shared" si="129"/>
        <v>4686</v>
      </c>
      <c r="J1735" s="24" t="str">
        <f t="shared" si="132"/>
        <v>468</v>
      </c>
    </row>
    <row r="1736" spans="2:10">
      <c r="B1736" s="27" t="s">
        <v>123</v>
      </c>
      <c r="C1736" s="27" t="s">
        <v>1073</v>
      </c>
      <c r="D1736" s="26" t="str">
        <f t="shared" si="131"/>
        <v>鹿児島県東串良町</v>
      </c>
      <c r="E1736" s="27" t="s">
        <v>5312</v>
      </c>
      <c r="F1736" s="27" t="s">
        <v>5361</v>
      </c>
      <c r="G1736" s="30" t="s">
        <v>5362</v>
      </c>
      <c r="H1736" s="26" t="str">
        <f t="shared" si="130"/>
        <v>46</v>
      </c>
      <c r="I1736" s="26" t="str">
        <f t="shared" si="129"/>
        <v>4821</v>
      </c>
      <c r="J1736" s="24" t="str">
        <f t="shared" si="132"/>
        <v>482</v>
      </c>
    </row>
    <row r="1737" spans="2:10">
      <c r="B1737" s="27" t="s">
        <v>123</v>
      </c>
      <c r="C1737" s="27" t="s">
        <v>1102</v>
      </c>
      <c r="D1737" s="26" t="str">
        <f t="shared" si="131"/>
        <v>鹿児島県錦江町</v>
      </c>
      <c r="E1737" s="27" t="s">
        <v>5312</v>
      </c>
      <c r="F1737" s="27" t="s">
        <v>5363</v>
      </c>
      <c r="G1737" s="30" t="s">
        <v>5364</v>
      </c>
      <c r="H1737" s="26" t="str">
        <f t="shared" si="130"/>
        <v>46</v>
      </c>
      <c r="I1737" s="26" t="str">
        <f t="shared" si="129"/>
        <v>4902</v>
      </c>
      <c r="J1737" s="24" t="str">
        <f t="shared" si="132"/>
        <v>490</v>
      </c>
    </row>
    <row r="1738" spans="2:10">
      <c r="B1738" s="27" t="s">
        <v>123</v>
      </c>
      <c r="C1738" s="27" t="s">
        <v>1129</v>
      </c>
      <c r="D1738" s="26" t="str">
        <f t="shared" si="131"/>
        <v>鹿児島県南大隅町</v>
      </c>
      <c r="E1738" s="27" t="s">
        <v>5312</v>
      </c>
      <c r="F1738" s="27" t="s">
        <v>5365</v>
      </c>
      <c r="G1738" s="30" t="s">
        <v>5366</v>
      </c>
      <c r="H1738" s="26" t="str">
        <f t="shared" si="130"/>
        <v>46</v>
      </c>
      <c r="I1738" s="26" t="str">
        <f t="shared" si="129"/>
        <v>4911</v>
      </c>
      <c r="J1738" s="24" t="str">
        <f t="shared" si="132"/>
        <v>491</v>
      </c>
    </row>
    <row r="1739" spans="2:10">
      <c r="B1739" s="27" t="s">
        <v>123</v>
      </c>
      <c r="C1739" s="27" t="s">
        <v>1155</v>
      </c>
      <c r="D1739" s="26" t="str">
        <f t="shared" si="131"/>
        <v>鹿児島県肝付町</v>
      </c>
      <c r="E1739" s="27" t="s">
        <v>5312</v>
      </c>
      <c r="F1739" s="27" t="s">
        <v>5367</v>
      </c>
      <c r="G1739" s="30" t="s">
        <v>5368</v>
      </c>
      <c r="H1739" s="26" t="str">
        <f t="shared" si="130"/>
        <v>46</v>
      </c>
      <c r="I1739" s="26" t="str">
        <f t="shared" si="129"/>
        <v>4929</v>
      </c>
      <c r="J1739" s="24" t="str">
        <f t="shared" si="132"/>
        <v>492</v>
      </c>
    </row>
    <row r="1740" spans="2:10">
      <c r="B1740" s="27" t="s">
        <v>123</v>
      </c>
      <c r="C1740" s="27" t="s">
        <v>1182</v>
      </c>
      <c r="D1740" s="26" t="str">
        <f t="shared" si="131"/>
        <v>鹿児島県中種子町</v>
      </c>
      <c r="E1740" s="27" t="s">
        <v>5312</v>
      </c>
      <c r="F1740" s="27" t="s">
        <v>5369</v>
      </c>
      <c r="G1740" s="30" t="s">
        <v>5370</v>
      </c>
      <c r="H1740" s="26" t="str">
        <f t="shared" si="130"/>
        <v>46</v>
      </c>
      <c r="I1740" s="26" t="str">
        <f t="shared" si="129"/>
        <v>5011</v>
      </c>
      <c r="J1740" s="24" t="str">
        <f t="shared" si="132"/>
        <v>501</v>
      </c>
    </row>
    <row r="1741" spans="2:10">
      <c r="B1741" s="27" t="s">
        <v>123</v>
      </c>
      <c r="C1741" s="27" t="s">
        <v>1207</v>
      </c>
      <c r="D1741" s="26" t="str">
        <f t="shared" si="131"/>
        <v>鹿児島県南種子町</v>
      </c>
      <c r="E1741" s="27" t="s">
        <v>5312</v>
      </c>
      <c r="F1741" s="27" t="s">
        <v>5371</v>
      </c>
      <c r="G1741" s="30" t="s">
        <v>5372</v>
      </c>
      <c r="H1741" s="26" t="str">
        <f t="shared" si="130"/>
        <v>46</v>
      </c>
      <c r="I1741" s="26" t="str">
        <f t="shared" si="129"/>
        <v>5020</v>
      </c>
      <c r="J1741" s="24" t="str">
        <f t="shared" si="132"/>
        <v>502</v>
      </c>
    </row>
    <row r="1742" spans="2:10">
      <c r="B1742" s="27" t="s">
        <v>123</v>
      </c>
      <c r="C1742" s="27" t="s">
        <v>1230</v>
      </c>
      <c r="D1742" s="26" t="str">
        <f t="shared" si="131"/>
        <v>鹿児島県屋久島町</v>
      </c>
      <c r="E1742" s="27" t="s">
        <v>5312</v>
      </c>
      <c r="F1742" s="27" t="s">
        <v>5373</v>
      </c>
      <c r="G1742" s="30" t="s">
        <v>5374</v>
      </c>
      <c r="H1742" s="26" t="str">
        <f t="shared" si="130"/>
        <v>46</v>
      </c>
      <c r="I1742" s="26" t="str">
        <f t="shared" si="129"/>
        <v>5054</v>
      </c>
      <c r="J1742" s="24" t="str">
        <f t="shared" si="132"/>
        <v>505</v>
      </c>
    </row>
    <row r="1743" spans="2:10">
      <c r="B1743" s="27" t="s">
        <v>123</v>
      </c>
      <c r="C1743" s="27" t="s">
        <v>1255</v>
      </c>
      <c r="D1743" s="26" t="str">
        <f t="shared" si="131"/>
        <v>鹿児島県大和村</v>
      </c>
      <c r="E1743" s="27" t="s">
        <v>5312</v>
      </c>
      <c r="F1743" s="27" t="s">
        <v>5375</v>
      </c>
      <c r="G1743" s="30" t="s">
        <v>5376</v>
      </c>
      <c r="H1743" s="26" t="str">
        <f t="shared" si="130"/>
        <v>46</v>
      </c>
      <c r="I1743" s="26" t="str">
        <f t="shared" si="129"/>
        <v>5232</v>
      </c>
      <c r="J1743" s="24" t="str">
        <f t="shared" si="132"/>
        <v>523</v>
      </c>
    </row>
    <row r="1744" spans="2:10">
      <c r="B1744" s="27" t="s">
        <v>123</v>
      </c>
      <c r="C1744" s="27" t="s">
        <v>1280</v>
      </c>
      <c r="D1744" s="26" t="str">
        <f t="shared" si="131"/>
        <v>鹿児島県宇検村</v>
      </c>
      <c r="E1744" s="27" t="s">
        <v>5312</v>
      </c>
      <c r="F1744" s="27" t="s">
        <v>5377</v>
      </c>
      <c r="G1744" s="30" t="s">
        <v>5378</v>
      </c>
      <c r="H1744" s="26" t="str">
        <f t="shared" si="130"/>
        <v>46</v>
      </c>
      <c r="I1744" s="26" t="str">
        <f t="shared" si="129"/>
        <v>5241</v>
      </c>
      <c r="J1744" s="24" t="str">
        <f t="shared" si="132"/>
        <v>524</v>
      </c>
    </row>
    <row r="1745" spans="2:10">
      <c r="B1745" s="27" t="s">
        <v>123</v>
      </c>
      <c r="C1745" s="27" t="s">
        <v>1304</v>
      </c>
      <c r="D1745" s="26" t="str">
        <f t="shared" si="131"/>
        <v>鹿児島県瀬戸内町</v>
      </c>
      <c r="E1745" s="27" t="s">
        <v>5312</v>
      </c>
      <c r="F1745" s="27" t="s">
        <v>5379</v>
      </c>
      <c r="G1745" s="30" t="s">
        <v>5380</v>
      </c>
      <c r="H1745" s="26" t="str">
        <f t="shared" si="130"/>
        <v>46</v>
      </c>
      <c r="I1745" s="26" t="str">
        <f t="shared" si="129"/>
        <v>5259</v>
      </c>
      <c r="J1745" s="24" t="str">
        <f t="shared" si="132"/>
        <v>525</v>
      </c>
    </row>
    <row r="1746" spans="2:10">
      <c r="B1746" s="27" t="s">
        <v>123</v>
      </c>
      <c r="C1746" s="27" t="s">
        <v>1326</v>
      </c>
      <c r="D1746" s="26" t="str">
        <f t="shared" si="131"/>
        <v>鹿児島県龍郷町</v>
      </c>
      <c r="E1746" s="27" t="s">
        <v>5312</v>
      </c>
      <c r="F1746" s="27" t="s">
        <v>5381</v>
      </c>
      <c r="G1746" s="30" t="s">
        <v>5382</v>
      </c>
      <c r="H1746" s="26" t="str">
        <f t="shared" si="130"/>
        <v>46</v>
      </c>
      <c r="I1746" s="26" t="str">
        <f t="shared" si="129"/>
        <v>5275</v>
      </c>
      <c r="J1746" s="24" t="str">
        <f t="shared" si="132"/>
        <v>527</v>
      </c>
    </row>
    <row r="1747" spans="2:10">
      <c r="B1747" s="27" t="s">
        <v>123</v>
      </c>
      <c r="C1747" s="27" t="s">
        <v>1346</v>
      </c>
      <c r="D1747" s="26" t="str">
        <f t="shared" si="131"/>
        <v>鹿児島県喜界町</v>
      </c>
      <c r="E1747" s="27" t="s">
        <v>5312</v>
      </c>
      <c r="F1747" s="27" t="s">
        <v>5383</v>
      </c>
      <c r="G1747" s="30" t="s">
        <v>5384</v>
      </c>
      <c r="H1747" s="26" t="str">
        <f t="shared" si="130"/>
        <v>46</v>
      </c>
      <c r="I1747" s="26" t="str">
        <f t="shared" si="129"/>
        <v>5291</v>
      </c>
      <c r="J1747" s="24" t="str">
        <f t="shared" si="132"/>
        <v>529</v>
      </c>
    </row>
    <row r="1748" spans="2:10">
      <c r="B1748" s="27" t="s">
        <v>123</v>
      </c>
      <c r="C1748" s="27" t="s">
        <v>1364</v>
      </c>
      <c r="D1748" s="26" t="str">
        <f t="shared" si="131"/>
        <v>鹿児島県徳之島町</v>
      </c>
      <c r="E1748" s="27" t="s">
        <v>5312</v>
      </c>
      <c r="F1748" s="27" t="s">
        <v>5385</v>
      </c>
      <c r="G1748" s="30" t="s">
        <v>5386</v>
      </c>
      <c r="H1748" s="26" t="str">
        <f t="shared" si="130"/>
        <v>46</v>
      </c>
      <c r="I1748" s="26" t="str">
        <f t="shared" si="129"/>
        <v>5305</v>
      </c>
      <c r="J1748" s="24" t="str">
        <f t="shared" si="132"/>
        <v>530</v>
      </c>
    </row>
    <row r="1749" spans="2:10">
      <c r="B1749" s="27" t="s">
        <v>123</v>
      </c>
      <c r="C1749" s="27" t="s">
        <v>1384</v>
      </c>
      <c r="D1749" s="26" t="str">
        <f t="shared" si="131"/>
        <v>鹿児島県天城町</v>
      </c>
      <c r="E1749" s="27" t="s">
        <v>5312</v>
      </c>
      <c r="F1749" s="27" t="s">
        <v>5387</v>
      </c>
      <c r="G1749" s="30" t="s">
        <v>5388</v>
      </c>
      <c r="H1749" s="26" t="str">
        <f t="shared" si="130"/>
        <v>46</v>
      </c>
      <c r="I1749" s="26" t="str">
        <f t="shared" si="129"/>
        <v>5313</v>
      </c>
      <c r="J1749" s="24" t="str">
        <f t="shared" si="132"/>
        <v>531</v>
      </c>
    </row>
    <row r="1750" spans="2:10">
      <c r="B1750" s="27" t="s">
        <v>123</v>
      </c>
      <c r="C1750" s="27" t="s">
        <v>1402</v>
      </c>
      <c r="D1750" s="26" t="str">
        <f t="shared" si="131"/>
        <v>鹿児島県伊仙町</v>
      </c>
      <c r="E1750" s="27" t="s">
        <v>5312</v>
      </c>
      <c r="F1750" s="27" t="s">
        <v>5389</v>
      </c>
      <c r="G1750" s="30" t="s">
        <v>5390</v>
      </c>
      <c r="H1750" s="26" t="str">
        <f t="shared" si="130"/>
        <v>46</v>
      </c>
      <c r="I1750" s="26" t="str">
        <f t="shared" si="129"/>
        <v>5321</v>
      </c>
      <c r="J1750" s="24" t="str">
        <f t="shared" si="132"/>
        <v>532</v>
      </c>
    </row>
    <row r="1751" spans="2:10">
      <c r="B1751" s="27" t="s">
        <v>123</v>
      </c>
      <c r="C1751" s="27" t="s">
        <v>1416</v>
      </c>
      <c r="D1751" s="26" t="str">
        <f t="shared" si="131"/>
        <v>鹿児島県和泊町</v>
      </c>
      <c r="E1751" s="27" t="s">
        <v>5312</v>
      </c>
      <c r="F1751" s="27" t="s">
        <v>5391</v>
      </c>
      <c r="G1751" s="30" t="s">
        <v>5392</v>
      </c>
      <c r="H1751" s="26" t="str">
        <f t="shared" si="130"/>
        <v>46</v>
      </c>
      <c r="I1751" s="26" t="str">
        <f t="shared" si="129"/>
        <v>5330</v>
      </c>
      <c r="J1751" s="24" t="str">
        <f t="shared" si="132"/>
        <v>533</v>
      </c>
    </row>
    <row r="1752" spans="2:10">
      <c r="B1752" s="27" t="s">
        <v>123</v>
      </c>
      <c r="C1752" s="27" t="s">
        <v>1432</v>
      </c>
      <c r="D1752" s="26" t="str">
        <f t="shared" si="131"/>
        <v>鹿児島県知名町</v>
      </c>
      <c r="E1752" s="27" t="s">
        <v>5312</v>
      </c>
      <c r="F1752" s="27" t="s">
        <v>5393</v>
      </c>
      <c r="G1752" s="30" t="s">
        <v>5394</v>
      </c>
      <c r="H1752" s="26" t="str">
        <f t="shared" si="130"/>
        <v>46</v>
      </c>
      <c r="I1752" s="26" t="str">
        <f t="shared" si="129"/>
        <v>5348</v>
      </c>
      <c r="J1752" s="24" t="str">
        <f t="shared" si="132"/>
        <v>534</v>
      </c>
    </row>
    <row r="1753" spans="2:10">
      <c r="B1753" s="27" t="s">
        <v>123</v>
      </c>
      <c r="C1753" s="27" t="s">
        <v>1447</v>
      </c>
      <c r="D1753" s="26" t="str">
        <f t="shared" si="131"/>
        <v>鹿児島県与論町</v>
      </c>
      <c r="E1753" s="27" t="s">
        <v>5312</v>
      </c>
      <c r="F1753" s="27" t="s">
        <v>5395</v>
      </c>
      <c r="G1753" s="30" t="s">
        <v>5396</v>
      </c>
      <c r="H1753" s="26" t="str">
        <f t="shared" si="130"/>
        <v>46</v>
      </c>
      <c r="I1753" s="26" t="str">
        <f t="shared" si="129"/>
        <v>5356</v>
      </c>
      <c r="J1753" s="24" t="str">
        <f t="shared" si="132"/>
        <v>535</v>
      </c>
    </row>
    <row r="1754" spans="2:10">
      <c r="B1754" s="25" t="s">
        <v>5397</v>
      </c>
      <c r="C1754" s="26"/>
      <c r="D1754" s="26" t="str">
        <f t="shared" si="131"/>
        <v>沖縄県</v>
      </c>
      <c r="E1754" s="27" t="s">
        <v>5398</v>
      </c>
      <c r="F1754" s="26"/>
      <c r="G1754" s="28" t="s">
        <v>5399</v>
      </c>
      <c r="H1754" s="26" t="str">
        <f t="shared" si="130"/>
        <v>47</v>
      </c>
      <c r="I1754" s="26"/>
      <c r="J1754" s="24" t="str">
        <f t="shared" si="132"/>
        <v/>
      </c>
    </row>
    <row r="1755" spans="2:10">
      <c r="B1755" s="27" t="s">
        <v>124</v>
      </c>
      <c r="C1755" s="27" t="s">
        <v>157</v>
      </c>
      <c r="D1755" s="26" t="str">
        <f t="shared" si="131"/>
        <v>沖縄県那覇市</v>
      </c>
      <c r="E1755" s="27" t="s">
        <v>5400</v>
      </c>
      <c r="F1755" s="27" t="s">
        <v>5401</v>
      </c>
      <c r="G1755" s="30" t="s">
        <v>5402</v>
      </c>
      <c r="H1755" s="26" t="str">
        <f t="shared" si="130"/>
        <v>47</v>
      </c>
      <c r="I1755" s="26" t="str">
        <f t="shared" ref="I1755:I1795" si="133">RIGHT(G1755,4)</f>
        <v>2018</v>
      </c>
      <c r="J1755" s="24" t="str">
        <f t="shared" si="132"/>
        <v>201</v>
      </c>
    </row>
    <row r="1756" spans="2:10">
      <c r="B1756" s="27" t="s">
        <v>124</v>
      </c>
      <c r="C1756" s="27" t="s">
        <v>188</v>
      </c>
      <c r="D1756" s="26" t="str">
        <f t="shared" si="131"/>
        <v>沖縄県宜野湾市</v>
      </c>
      <c r="E1756" s="27" t="s">
        <v>5400</v>
      </c>
      <c r="F1756" s="27" t="s">
        <v>5403</v>
      </c>
      <c r="G1756" s="30" t="s">
        <v>5404</v>
      </c>
      <c r="H1756" s="26" t="str">
        <f t="shared" si="130"/>
        <v>47</v>
      </c>
      <c r="I1756" s="26" t="str">
        <f t="shared" si="133"/>
        <v>2051</v>
      </c>
      <c r="J1756" s="24" t="str">
        <f t="shared" si="132"/>
        <v>205</v>
      </c>
    </row>
    <row r="1757" spans="2:10">
      <c r="B1757" s="27" t="s">
        <v>124</v>
      </c>
      <c r="C1757" s="27" t="s">
        <v>220</v>
      </c>
      <c r="D1757" s="26" t="str">
        <f t="shared" si="131"/>
        <v>沖縄県石垣市</v>
      </c>
      <c r="E1757" s="27" t="s">
        <v>5400</v>
      </c>
      <c r="F1757" s="27" t="s">
        <v>5405</v>
      </c>
      <c r="G1757" s="30" t="s">
        <v>5406</v>
      </c>
      <c r="H1757" s="26" t="str">
        <f t="shared" si="130"/>
        <v>47</v>
      </c>
      <c r="I1757" s="26" t="str">
        <f t="shared" si="133"/>
        <v>2077</v>
      </c>
      <c r="J1757" s="24" t="str">
        <f t="shared" si="132"/>
        <v>207</v>
      </c>
    </row>
    <row r="1758" spans="2:10">
      <c r="B1758" s="27" t="s">
        <v>124</v>
      </c>
      <c r="C1758" s="27" t="s">
        <v>252</v>
      </c>
      <c r="D1758" s="26" t="str">
        <f t="shared" si="131"/>
        <v>沖縄県浦添市</v>
      </c>
      <c r="E1758" s="27" t="s">
        <v>5400</v>
      </c>
      <c r="F1758" s="27" t="s">
        <v>5407</v>
      </c>
      <c r="G1758" s="30" t="s">
        <v>5408</v>
      </c>
      <c r="H1758" s="26" t="str">
        <f t="shared" si="130"/>
        <v>47</v>
      </c>
      <c r="I1758" s="26" t="str">
        <f t="shared" si="133"/>
        <v>2085</v>
      </c>
      <c r="J1758" s="24" t="str">
        <f t="shared" si="132"/>
        <v>208</v>
      </c>
    </row>
    <row r="1759" spans="2:10">
      <c r="B1759" s="27" t="s">
        <v>124</v>
      </c>
      <c r="C1759" s="27" t="s">
        <v>285</v>
      </c>
      <c r="D1759" s="26" t="str">
        <f t="shared" si="131"/>
        <v>沖縄県名護市</v>
      </c>
      <c r="E1759" s="27" t="s">
        <v>5400</v>
      </c>
      <c r="F1759" s="27" t="s">
        <v>5409</v>
      </c>
      <c r="G1759" s="30" t="s">
        <v>5410</v>
      </c>
      <c r="H1759" s="26" t="str">
        <f t="shared" si="130"/>
        <v>47</v>
      </c>
      <c r="I1759" s="26" t="str">
        <f t="shared" si="133"/>
        <v>2093</v>
      </c>
      <c r="J1759" s="24" t="str">
        <f t="shared" si="132"/>
        <v>209</v>
      </c>
    </row>
    <row r="1760" spans="2:10">
      <c r="B1760" s="27" t="s">
        <v>124</v>
      </c>
      <c r="C1760" s="27" t="s">
        <v>320</v>
      </c>
      <c r="D1760" s="26" t="str">
        <f t="shared" si="131"/>
        <v>沖縄県糸満市</v>
      </c>
      <c r="E1760" s="27" t="s">
        <v>5400</v>
      </c>
      <c r="F1760" s="27" t="s">
        <v>5411</v>
      </c>
      <c r="G1760" s="30" t="s">
        <v>5412</v>
      </c>
      <c r="H1760" s="26" t="str">
        <f t="shared" si="130"/>
        <v>47</v>
      </c>
      <c r="I1760" s="26" t="str">
        <f t="shared" si="133"/>
        <v>2107</v>
      </c>
      <c r="J1760" s="24" t="str">
        <f t="shared" si="132"/>
        <v>210</v>
      </c>
    </row>
    <row r="1761" spans="2:10">
      <c r="B1761" s="27" t="s">
        <v>124</v>
      </c>
      <c r="C1761" s="27" t="s">
        <v>356</v>
      </c>
      <c r="D1761" s="26" t="str">
        <f t="shared" si="131"/>
        <v>沖縄県沖縄市</v>
      </c>
      <c r="E1761" s="27" t="s">
        <v>5400</v>
      </c>
      <c r="F1761" s="27" t="s">
        <v>5413</v>
      </c>
      <c r="G1761" s="30" t="s">
        <v>5414</v>
      </c>
      <c r="H1761" s="26" t="str">
        <f t="shared" si="130"/>
        <v>47</v>
      </c>
      <c r="I1761" s="26" t="str">
        <f t="shared" si="133"/>
        <v>2115</v>
      </c>
      <c r="J1761" s="24" t="str">
        <f t="shared" si="132"/>
        <v>211</v>
      </c>
    </row>
    <row r="1762" spans="2:10">
      <c r="B1762" s="27" t="s">
        <v>124</v>
      </c>
      <c r="C1762" s="27" t="s">
        <v>392</v>
      </c>
      <c r="D1762" s="26" t="str">
        <f t="shared" si="131"/>
        <v>沖縄県豊見城市</v>
      </c>
      <c r="E1762" s="27" t="s">
        <v>5400</v>
      </c>
      <c r="F1762" s="27" t="s">
        <v>5415</v>
      </c>
      <c r="G1762" s="30" t="s">
        <v>5416</v>
      </c>
      <c r="H1762" s="26" t="str">
        <f t="shared" si="130"/>
        <v>47</v>
      </c>
      <c r="I1762" s="26" t="str">
        <f t="shared" si="133"/>
        <v>2123</v>
      </c>
      <c r="J1762" s="24" t="str">
        <f t="shared" si="132"/>
        <v>212</v>
      </c>
    </row>
    <row r="1763" spans="2:10">
      <c r="B1763" s="27" t="s">
        <v>124</v>
      </c>
      <c r="C1763" s="27" t="s">
        <v>430</v>
      </c>
      <c r="D1763" s="26" t="str">
        <f t="shared" si="131"/>
        <v>沖縄県うるま市</v>
      </c>
      <c r="E1763" s="27" t="s">
        <v>5400</v>
      </c>
      <c r="F1763" s="27" t="s">
        <v>5417</v>
      </c>
      <c r="G1763" s="30" t="s">
        <v>5418</v>
      </c>
      <c r="H1763" s="26" t="str">
        <f t="shared" si="130"/>
        <v>47</v>
      </c>
      <c r="I1763" s="26" t="str">
        <f t="shared" si="133"/>
        <v>2131</v>
      </c>
      <c r="J1763" s="24" t="str">
        <f t="shared" si="132"/>
        <v>213</v>
      </c>
    </row>
    <row r="1764" spans="2:10">
      <c r="B1764" s="27" t="s">
        <v>124</v>
      </c>
      <c r="C1764" s="27" t="s">
        <v>469</v>
      </c>
      <c r="D1764" s="26" t="str">
        <f t="shared" si="131"/>
        <v>沖縄県宮古島市</v>
      </c>
      <c r="E1764" s="27" t="s">
        <v>5400</v>
      </c>
      <c r="F1764" s="27" t="s">
        <v>5419</v>
      </c>
      <c r="G1764" s="30" t="s">
        <v>5420</v>
      </c>
      <c r="H1764" s="26" t="str">
        <f t="shared" si="130"/>
        <v>47</v>
      </c>
      <c r="I1764" s="26" t="str">
        <f t="shared" si="133"/>
        <v>2140</v>
      </c>
      <c r="J1764" s="24" t="str">
        <f t="shared" si="132"/>
        <v>214</v>
      </c>
    </row>
    <row r="1765" spans="2:10">
      <c r="B1765" s="27" t="s">
        <v>124</v>
      </c>
      <c r="C1765" s="27" t="s">
        <v>511</v>
      </c>
      <c r="D1765" s="26" t="str">
        <f t="shared" si="131"/>
        <v>沖縄県南城市</v>
      </c>
      <c r="E1765" s="27" t="s">
        <v>5400</v>
      </c>
      <c r="F1765" s="27" t="s">
        <v>5421</v>
      </c>
      <c r="G1765" s="30" t="s">
        <v>5422</v>
      </c>
      <c r="H1765" s="26" t="str">
        <f t="shared" si="130"/>
        <v>47</v>
      </c>
      <c r="I1765" s="26" t="str">
        <f t="shared" si="133"/>
        <v>2158</v>
      </c>
      <c r="J1765" s="24" t="str">
        <f t="shared" si="132"/>
        <v>215</v>
      </c>
    </row>
    <row r="1766" spans="2:10">
      <c r="B1766" s="27" t="s">
        <v>124</v>
      </c>
      <c r="C1766" s="27" t="s">
        <v>554</v>
      </c>
      <c r="D1766" s="26" t="str">
        <f t="shared" si="131"/>
        <v>沖縄県国頭村</v>
      </c>
      <c r="E1766" s="27" t="s">
        <v>5400</v>
      </c>
      <c r="F1766" s="27" t="s">
        <v>5423</v>
      </c>
      <c r="G1766" s="30" t="s">
        <v>5424</v>
      </c>
      <c r="H1766" s="26" t="str">
        <f t="shared" si="130"/>
        <v>47</v>
      </c>
      <c r="I1766" s="26" t="str">
        <f t="shared" si="133"/>
        <v>3014</v>
      </c>
      <c r="J1766" s="24" t="str">
        <f t="shared" si="132"/>
        <v>301</v>
      </c>
    </row>
    <row r="1767" spans="2:10">
      <c r="B1767" s="27" t="s">
        <v>124</v>
      </c>
      <c r="C1767" s="27" t="s">
        <v>597</v>
      </c>
      <c r="D1767" s="26" t="str">
        <f t="shared" si="131"/>
        <v>沖縄県大宜味村</v>
      </c>
      <c r="E1767" s="27" t="s">
        <v>5400</v>
      </c>
      <c r="F1767" s="27" t="s">
        <v>5425</v>
      </c>
      <c r="G1767" s="30" t="s">
        <v>5426</v>
      </c>
      <c r="H1767" s="26" t="str">
        <f t="shared" si="130"/>
        <v>47</v>
      </c>
      <c r="I1767" s="26" t="str">
        <f t="shared" si="133"/>
        <v>3022</v>
      </c>
      <c r="J1767" s="24" t="str">
        <f t="shared" si="132"/>
        <v>302</v>
      </c>
    </row>
    <row r="1768" spans="2:10">
      <c r="B1768" s="27" t="s">
        <v>124</v>
      </c>
      <c r="C1768" s="27" t="s">
        <v>639</v>
      </c>
      <c r="D1768" s="26" t="str">
        <f t="shared" si="131"/>
        <v>沖縄県東村</v>
      </c>
      <c r="E1768" s="27" t="s">
        <v>5400</v>
      </c>
      <c r="F1768" s="27" t="s">
        <v>5427</v>
      </c>
      <c r="G1768" s="30" t="s">
        <v>5428</v>
      </c>
      <c r="H1768" s="26" t="str">
        <f t="shared" si="130"/>
        <v>47</v>
      </c>
      <c r="I1768" s="26" t="str">
        <f t="shared" si="133"/>
        <v>3031</v>
      </c>
      <c r="J1768" s="24" t="str">
        <f t="shared" si="132"/>
        <v>303</v>
      </c>
    </row>
    <row r="1769" spans="2:10">
      <c r="B1769" s="27" t="s">
        <v>124</v>
      </c>
      <c r="C1769" s="27" t="s">
        <v>683</v>
      </c>
      <c r="D1769" s="26" t="str">
        <f t="shared" si="131"/>
        <v>沖縄県今帰仁村</v>
      </c>
      <c r="E1769" s="27" t="s">
        <v>5400</v>
      </c>
      <c r="F1769" s="27" t="s">
        <v>5429</v>
      </c>
      <c r="G1769" s="30" t="s">
        <v>5430</v>
      </c>
      <c r="H1769" s="26" t="str">
        <f t="shared" si="130"/>
        <v>47</v>
      </c>
      <c r="I1769" s="26" t="str">
        <f t="shared" si="133"/>
        <v>3065</v>
      </c>
      <c r="J1769" s="24" t="str">
        <f t="shared" si="132"/>
        <v>306</v>
      </c>
    </row>
    <row r="1770" spans="2:10">
      <c r="B1770" s="27" t="s">
        <v>124</v>
      </c>
      <c r="C1770" s="27" t="s">
        <v>726</v>
      </c>
      <c r="D1770" s="26" t="str">
        <f t="shared" si="131"/>
        <v>沖縄県本部町</v>
      </c>
      <c r="E1770" s="27" t="s">
        <v>5400</v>
      </c>
      <c r="F1770" s="27" t="s">
        <v>5431</v>
      </c>
      <c r="G1770" s="30" t="s">
        <v>5432</v>
      </c>
      <c r="H1770" s="26" t="str">
        <f t="shared" si="130"/>
        <v>47</v>
      </c>
      <c r="I1770" s="26" t="str">
        <f t="shared" si="133"/>
        <v>3081</v>
      </c>
      <c r="J1770" s="24" t="str">
        <f t="shared" si="132"/>
        <v>308</v>
      </c>
    </row>
    <row r="1771" spans="2:10">
      <c r="B1771" s="27" t="s">
        <v>124</v>
      </c>
      <c r="C1771" s="27" t="s">
        <v>767</v>
      </c>
      <c r="D1771" s="26" t="str">
        <f t="shared" si="131"/>
        <v>沖縄県恩納村</v>
      </c>
      <c r="E1771" s="27" t="s">
        <v>5400</v>
      </c>
      <c r="F1771" s="27" t="s">
        <v>5433</v>
      </c>
      <c r="G1771" s="30" t="s">
        <v>5434</v>
      </c>
      <c r="H1771" s="26" t="str">
        <f t="shared" si="130"/>
        <v>47</v>
      </c>
      <c r="I1771" s="26" t="str">
        <f t="shared" si="133"/>
        <v>3111</v>
      </c>
      <c r="J1771" s="24" t="str">
        <f t="shared" si="132"/>
        <v>311</v>
      </c>
    </row>
    <row r="1772" spans="2:10">
      <c r="B1772" s="27" t="s">
        <v>124</v>
      </c>
      <c r="C1772" s="27" t="s">
        <v>805</v>
      </c>
      <c r="D1772" s="26" t="str">
        <f t="shared" si="131"/>
        <v>沖縄県宜野座村</v>
      </c>
      <c r="E1772" s="27" t="s">
        <v>5400</v>
      </c>
      <c r="F1772" s="27" t="s">
        <v>5435</v>
      </c>
      <c r="G1772" s="30" t="s">
        <v>5436</v>
      </c>
      <c r="H1772" s="26" t="str">
        <f t="shared" si="130"/>
        <v>47</v>
      </c>
      <c r="I1772" s="26" t="str">
        <f t="shared" si="133"/>
        <v>3138</v>
      </c>
      <c r="J1772" s="24" t="str">
        <f t="shared" si="132"/>
        <v>313</v>
      </c>
    </row>
    <row r="1773" spans="2:10">
      <c r="B1773" s="27" t="s">
        <v>124</v>
      </c>
      <c r="C1773" s="27" t="s">
        <v>846</v>
      </c>
      <c r="D1773" s="26" t="str">
        <f t="shared" si="131"/>
        <v>沖縄県金武町</v>
      </c>
      <c r="E1773" s="27" t="s">
        <v>5400</v>
      </c>
      <c r="F1773" s="27" t="s">
        <v>5437</v>
      </c>
      <c r="G1773" s="30" t="s">
        <v>5438</v>
      </c>
      <c r="H1773" s="26" t="str">
        <f t="shared" si="130"/>
        <v>47</v>
      </c>
      <c r="I1773" s="26" t="str">
        <f t="shared" si="133"/>
        <v>3146</v>
      </c>
      <c r="J1773" s="24" t="str">
        <f t="shared" si="132"/>
        <v>314</v>
      </c>
    </row>
    <row r="1774" spans="2:10">
      <c r="B1774" s="27" t="s">
        <v>124</v>
      </c>
      <c r="C1774" s="27" t="s">
        <v>882</v>
      </c>
      <c r="D1774" s="26" t="str">
        <f t="shared" si="131"/>
        <v>沖縄県伊江村</v>
      </c>
      <c r="E1774" s="27" t="s">
        <v>5400</v>
      </c>
      <c r="F1774" s="27" t="s">
        <v>5439</v>
      </c>
      <c r="G1774" s="30" t="s">
        <v>5440</v>
      </c>
      <c r="H1774" s="26" t="str">
        <f t="shared" si="130"/>
        <v>47</v>
      </c>
      <c r="I1774" s="26" t="str">
        <f t="shared" si="133"/>
        <v>3154</v>
      </c>
      <c r="J1774" s="24" t="str">
        <f t="shared" si="132"/>
        <v>315</v>
      </c>
    </row>
    <row r="1775" spans="2:10">
      <c r="B1775" s="27" t="s">
        <v>124</v>
      </c>
      <c r="C1775" s="27" t="s">
        <v>916</v>
      </c>
      <c r="D1775" s="26" t="str">
        <f t="shared" si="131"/>
        <v>沖縄県読谷村</v>
      </c>
      <c r="E1775" s="27" t="s">
        <v>5400</v>
      </c>
      <c r="F1775" s="27" t="s">
        <v>5441</v>
      </c>
      <c r="G1775" s="30" t="s">
        <v>5442</v>
      </c>
      <c r="H1775" s="26" t="str">
        <f t="shared" si="130"/>
        <v>47</v>
      </c>
      <c r="I1775" s="26" t="str">
        <f t="shared" si="133"/>
        <v>3243</v>
      </c>
      <c r="J1775" s="24" t="str">
        <f t="shared" si="132"/>
        <v>324</v>
      </c>
    </row>
    <row r="1776" spans="2:10">
      <c r="B1776" s="27" t="s">
        <v>124</v>
      </c>
      <c r="C1776" s="27" t="s">
        <v>948</v>
      </c>
      <c r="D1776" s="26" t="str">
        <f t="shared" si="131"/>
        <v>沖縄県嘉手納町</v>
      </c>
      <c r="E1776" s="27" t="s">
        <v>5400</v>
      </c>
      <c r="F1776" s="27" t="s">
        <v>5443</v>
      </c>
      <c r="G1776" s="30" t="s">
        <v>5444</v>
      </c>
      <c r="H1776" s="26" t="str">
        <f t="shared" si="130"/>
        <v>47</v>
      </c>
      <c r="I1776" s="26" t="str">
        <f t="shared" si="133"/>
        <v>3251</v>
      </c>
      <c r="J1776" s="24" t="str">
        <f t="shared" si="132"/>
        <v>325</v>
      </c>
    </row>
    <row r="1777" spans="2:10">
      <c r="B1777" s="27" t="s">
        <v>124</v>
      </c>
      <c r="C1777" s="27" t="s">
        <v>979</v>
      </c>
      <c r="D1777" s="26" t="str">
        <f t="shared" si="131"/>
        <v>沖縄県北谷町</v>
      </c>
      <c r="E1777" s="27" t="s">
        <v>5400</v>
      </c>
      <c r="F1777" s="27" t="s">
        <v>5445</v>
      </c>
      <c r="G1777" s="30" t="s">
        <v>5446</v>
      </c>
      <c r="H1777" s="26" t="str">
        <f t="shared" si="130"/>
        <v>47</v>
      </c>
      <c r="I1777" s="26" t="str">
        <f t="shared" si="133"/>
        <v>3260</v>
      </c>
      <c r="J1777" s="24" t="str">
        <f t="shared" si="132"/>
        <v>326</v>
      </c>
    </row>
    <row r="1778" spans="2:10">
      <c r="B1778" s="27" t="s">
        <v>124</v>
      </c>
      <c r="C1778" s="27" t="s">
        <v>1012</v>
      </c>
      <c r="D1778" s="26" t="str">
        <f t="shared" si="131"/>
        <v>沖縄県北中城村</v>
      </c>
      <c r="E1778" s="27" t="s">
        <v>5400</v>
      </c>
      <c r="F1778" s="27" t="s">
        <v>5447</v>
      </c>
      <c r="G1778" s="30" t="s">
        <v>5448</v>
      </c>
      <c r="H1778" s="26" t="str">
        <f t="shared" si="130"/>
        <v>47</v>
      </c>
      <c r="I1778" s="26" t="str">
        <f t="shared" si="133"/>
        <v>3278</v>
      </c>
      <c r="J1778" s="24" t="str">
        <f t="shared" si="132"/>
        <v>327</v>
      </c>
    </row>
    <row r="1779" spans="2:10">
      <c r="B1779" s="27" t="s">
        <v>124</v>
      </c>
      <c r="C1779" s="27" t="s">
        <v>1044</v>
      </c>
      <c r="D1779" s="26" t="str">
        <f t="shared" si="131"/>
        <v>沖縄県中城村</v>
      </c>
      <c r="E1779" s="27" t="s">
        <v>5400</v>
      </c>
      <c r="F1779" s="27" t="s">
        <v>5449</v>
      </c>
      <c r="G1779" s="30" t="s">
        <v>5450</v>
      </c>
      <c r="H1779" s="26" t="str">
        <f t="shared" si="130"/>
        <v>47</v>
      </c>
      <c r="I1779" s="26" t="str">
        <f t="shared" si="133"/>
        <v>3286</v>
      </c>
      <c r="J1779" s="24" t="str">
        <f t="shared" si="132"/>
        <v>328</v>
      </c>
    </row>
    <row r="1780" spans="2:10">
      <c r="B1780" s="27" t="s">
        <v>124</v>
      </c>
      <c r="C1780" s="27" t="s">
        <v>1074</v>
      </c>
      <c r="D1780" s="26" t="str">
        <f t="shared" si="131"/>
        <v>沖縄県西原町</v>
      </c>
      <c r="E1780" s="27" t="s">
        <v>5400</v>
      </c>
      <c r="F1780" s="27" t="s">
        <v>5451</v>
      </c>
      <c r="G1780" s="30" t="s">
        <v>5452</v>
      </c>
      <c r="H1780" s="26" t="str">
        <f t="shared" si="130"/>
        <v>47</v>
      </c>
      <c r="I1780" s="26" t="str">
        <f t="shared" si="133"/>
        <v>3294</v>
      </c>
      <c r="J1780" s="24" t="str">
        <f t="shared" si="132"/>
        <v>329</v>
      </c>
    </row>
    <row r="1781" spans="2:10">
      <c r="B1781" s="27" t="s">
        <v>124</v>
      </c>
      <c r="C1781" s="27" t="s">
        <v>1103</v>
      </c>
      <c r="D1781" s="26" t="str">
        <f t="shared" si="131"/>
        <v>沖縄県与那原町</v>
      </c>
      <c r="E1781" s="27" t="s">
        <v>5400</v>
      </c>
      <c r="F1781" s="27" t="s">
        <v>5453</v>
      </c>
      <c r="G1781" s="30" t="s">
        <v>5454</v>
      </c>
      <c r="H1781" s="26" t="str">
        <f t="shared" si="130"/>
        <v>47</v>
      </c>
      <c r="I1781" s="26" t="str">
        <f t="shared" si="133"/>
        <v>3481</v>
      </c>
      <c r="J1781" s="24" t="str">
        <f t="shared" si="132"/>
        <v>348</v>
      </c>
    </row>
    <row r="1782" spans="2:10">
      <c r="B1782" s="27" t="s">
        <v>124</v>
      </c>
      <c r="C1782" s="27" t="s">
        <v>1130</v>
      </c>
      <c r="D1782" s="26" t="str">
        <f t="shared" si="131"/>
        <v>沖縄県南風原町</v>
      </c>
      <c r="E1782" s="27" t="s">
        <v>5400</v>
      </c>
      <c r="F1782" s="27" t="s">
        <v>5455</v>
      </c>
      <c r="G1782" s="30" t="s">
        <v>5456</v>
      </c>
      <c r="H1782" s="26" t="str">
        <f t="shared" si="130"/>
        <v>47</v>
      </c>
      <c r="I1782" s="26" t="str">
        <f t="shared" si="133"/>
        <v>3502</v>
      </c>
      <c r="J1782" s="24" t="str">
        <f t="shared" si="132"/>
        <v>350</v>
      </c>
    </row>
    <row r="1783" spans="2:10">
      <c r="B1783" s="27" t="s">
        <v>124</v>
      </c>
      <c r="C1783" s="27" t="s">
        <v>1156</v>
      </c>
      <c r="D1783" s="26" t="str">
        <f t="shared" si="131"/>
        <v>沖縄県渡嘉敷村</v>
      </c>
      <c r="E1783" s="27" t="s">
        <v>5400</v>
      </c>
      <c r="F1783" s="27" t="s">
        <v>5457</v>
      </c>
      <c r="G1783" s="30" t="s">
        <v>5458</v>
      </c>
      <c r="H1783" s="26" t="str">
        <f t="shared" si="130"/>
        <v>47</v>
      </c>
      <c r="I1783" s="26" t="str">
        <f t="shared" si="133"/>
        <v>3537</v>
      </c>
      <c r="J1783" s="24" t="str">
        <f t="shared" si="132"/>
        <v>353</v>
      </c>
    </row>
    <row r="1784" spans="2:10">
      <c r="B1784" s="27" t="s">
        <v>124</v>
      </c>
      <c r="C1784" s="27" t="s">
        <v>1183</v>
      </c>
      <c r="D1784" s="26" t="str">
        <f t="shared" si="131"/>
        <v>沖縄県座間味村</v>
      </c>
      <c r="E1784" s="27" t="s">
        <v>5400</v>
      </c>
      <c r="F1784" s="27" t="s">
        <v>5459</v>
      </c>
      <c r="G1784" s="30" t="s">
        <v>5460</v>
      </c>
      <c r="H1784" s="26" t="str">
        <f t="shared" si="130"/>
        <v>47</v>
      </c>
      <c r="I1784" s="26" t="str">
        <f t="shared" si="133"/>
        <v>3545</v>
      </c>
      <c r="J1784" s="24" t="str">
        <f t="shared" si="132"/>
        <v>354</v>
      </c>
    </row>
    <row r="1785" spans="2:10">
      <c r="B1785" s="27" t="s">
        <v>124</v>
      </c>
      <c r="C1785" s="27" t="s">
        <v>1208</v>
      </c>
      <c r="D1785" s="26" t="str">
        <f t="shared" si="131"/>
        <v>沖縄県粟国村</v>
      </c>
      <c r="E1785" s="27" t="s">
        <v>5400</v>
      </c>
      <c r="F1785" s="27" t="s">
        <v>5461</v>
      </c>
      <c r="G1785" s="30" t="s">
        <v>5462</v>
      </c>
      <c r="H1785" s="26" t="str">
        <f t="shared" si="130"/>
        <v>47</v>
      </c>
      <c r="I1785" s="26" t="str">
        <f t="shared" si="133"/>
        <v>3553</v>
      </c>
      <c r="J1785" s="24" t="str">
        <f t="shared" si="132"/>
        <v>355</v>
      </c>
    </row>
    <row r="1786" spans="2:10">
      <c r="B1786" s="27" t="s">
        <v>124</v>
      </c>
      <c r="C1786" s="27" t="s">
        <v>1231</v>
      </c>
      <c r="D1786" s="26" t="str">
        <f t="shared" si="131"/>
        <v>沖縄県渡名喜村</v>
      </c>
      <c r="E1786" s="27" t="s">
        <v>5400</v>
      </c>
      <c r="F1786" s="27" t="s">
        <v>5463</v>
      </c>
      <c r="G1786" s="30" t="s">
        <v>5464</v>
      </c>
      <c r="H1786" s="26" t="str">
        <f t="shared" si="130"/>
        <v>47</v>
      </c>
      <c r="I1786" s="26" t="str">
        <f t="shared" si="133"/>
        <v>3561</v>
      </c>
      <c r="J1786" s="24" t="str">
        <f t="shared" si="132"/>
        <v>356</v>
      </c>
    </row>
    <row r="1787" spans="2:10">
      <c r="B1787" s="27" t="s">
        <v>124</v>
      </c>
      <c r="C1787" s="27" t="s">
        <v>1256</v>
      </c>
      <c r="D1787" s="26" t="str">
        <f t="shared" si="131"/>
        <v>沖縄県南大東村</v>
      </c>
      <c r="E1787" s="27" t="s">
        <v>5400</v>
      </c>
      <c r="F1787" s="27" t="s">
        <v>5465</v>
      </c>
      <c r="G1787" s="30" t="s">
        <v>5466</v>
      </c>
      <c r="H1787" s="26" t="str">
        <f t="shared" si="130"/>
        <v>47</v>
      </c>
      <c r="I1787" s="26" t="str">
        <f t="shared" si="133"/>
        <v>3570</v>
      </c>
      <c r="J1787" s="24" t="str">
        <f t="shared" si="132"/>
        <v>357</v>
      </c>
    </row>
    <row r="1788" spans="2:10">
      <c r="B1788" s="27" t="s">
        <v>124</v>
      </c>
      <c r="C1788" s="27" t="s">
        <v>1281</v>
      </c>
      <c r="D1788" s="26" t="str">
        <f t="shared" si="131"/>
        <v>沖縄県北大東村</v>
      </c>
      <c r="E1788" s="27" t="s">
        <v>5400</v>
      </c>
      <c r="F1788" s="27" t="s">
        <v>5467</v>
      </c>
      <c r="G1788" s="30" t="s">
        <v>5468</v>
      </c>
      <c r="H1788" s="26" t="str">
        <f t="shared" si="130"/>
        <v>47</v>
      </c>
      <c r="I1788" s="26" t="str">
        <f t="shared" si="133"/>
        <v>3588</v>
      </c>
      <c r="J1788" s="24" t="str">
        <f t="shared" si="132"/>
        <v>358</v>
      </c>
    </row>
    <row r="1789" spans="2:10">
      <c r="B1789" s="27" t="s">
        <v>124</v>
      </c>
      <c r="C1789" s="27" t="s">
        <v>1305</v>
      </c>
      <c r="D1789" s="26" t="str">
        <f t="shared" si="131"/>
        <v>沖縄県伊平屋村</v>
      </c>
      <c r="E1789" s="27" t="s">
        <v>5400</v>
      </c>
      <c r="F1789" s="27" t="s">
        <v>5469</v>
      </c>
      <c r="G1789" s="30" t="s">
        <v>5470</v>
      </c>
      <c r="H1789" s="26" t="str">
        <f t="shared" si="130"/>
        <v>47</v>
      </c>
      <c r="I1789" s="26" t="str">
        <f t="shared" si="133"/>
        <v>3596</v>
      </c>
      <c r="J1789" s="24" t="str">
        <f t="shared" si="132"/>
        <v>359</v>
      </c>
    </row>
    <row r="1790" spans="2:10">
      <c r="B1790" s="27" t="s">
        <v>124</v>
      </c>
      <c r="C1790" s="27" t="s">
        <v>1327</v>
      </c>
      <c r="D1790" s="26" t="str">
        <f t="shared" si="131"/>
        <v>沖縄県伊是名村</v>
      </c>
      <c r="E1790" s="27" t="s">
        <v>5400</v>
      </c>
      <c r="F1790" s="27" t="s">
        <v>5471</v>
      </c>
      <c r="G1790" s="30" t="s">
        <v>5472</v>
      </c>
      <c r="H1790" s="26" t="str">
        <f t="shared" si="130"/>
        <v>47</v>
      </c>
      <c r="I1790" s="26" t="str">
        <f t="shared" si="133"/>
        <v>3600</v>
      </c>
      <c r="J1790" s="24" t="str">
        <f t="shared" si="132"/>
        <v>360</v>
      </c>
    </row>
    <row r="1791" spans="2:10">
      <c r="B1791" s="27" t="s">
        <v>124</v>
      </c>
      <c r="C1791" s="27" t="s">
        <v>1347</v>
      </c>
      <c r="D1791" s="26" t="str">
        <f t="shared" si="131"/>
        <v>沖縄県久米島町</v>
      </c>
      <c r="E1791" s="27" t="s">
        <v>5400</v>
      </c>
      <c r="F1791" s="27" t="s">
        <v>5473</v>
      </c>
      <c r="G1791" s="30" t="s">
        <v>5474</v>
      </c>
      <c r="H1791" s="26" t="str">
        <f t="shared" si="130"/>
        <v>47</v>
      </c>
      <c r="I1791" s="26" t="str">
        <f t="shared" si="133"/>
        <v>3618</v>
      </c>
      <c r="J1791" s="24" t="str">
        <f t="shared" si="132"/>
        <v>361</v>
      </c>
    </row>
    <row r="1792" spans="2:10">
      <c r="B1792" s="27" t="s">
        <v>124</v>
      </c>
      <c r="C1792" s="27" t="s">
        <v>1365</v>
      </c>
      <c r="D1792" s="26" t="str">
        <f t="shared" si="131"/>
        <v>沖縄県八重瀬町</v>
      </c>
      <c r="E1792" s="27" t="s">
        <v>5400</v>
      </c>
      <c r="F1792" s="27" t="s">
        <v>5475</v>
      </c>
      <c r="G1792" s="30" t="s">
        <v>5476</v>
      </c>
      <c r="H1792" s="26" t="str">
        <f t="shared" si="130"/>
        <v>47</v>
      </c>
      <c r="I1792" s="26" t="str">
        <f t="shared" si="133"/>
        <v>3626</v>
      </c>
      <c r="J1792" s="24" t="str">
        <f t="shared" si="132"/>
        <v>362</v>
      </c>
    </row>
    <row r="1793" spans="2:10">
      <c r="B1793" s="27" t="s">
        <v>124</v>
      </c>
      <c r="C1793" s="27" t="s">
        <v>1385</v>
      </c>
      <c r="D1793" s="26" t="str">
        <f t="shared" si="131"/>
        <v>沖縄県多良間村</v>
      </c>
      <c r="E1793" s="27" t="s">
        <v>5400</v>
      </c>
      <c r="F1793" s="27" t="s">
        <v>5477</v>
      </c>
      <c r="G1793" s="30" t="s">
        <v>5478</v>
      </c>
      <c r="H1793" s="26" t="str">
        <f t="shared" si="130"/>
        <v>47</v>
      </c>
      <c r="I1793" s="26" t="str">
        <f t="shared" si="133"/>
        <v>3758</v>
      </c>
      <c r="J1793" s="24" t="str">
        <f t="shared" si="132"/>
        <v>375</v>
      </c>
    </row>
    <row r="1794" spans="2:10">
      <c r="B1794" s="27" t="s">
        <v>124</v>
      </c>
      <c r="C1794" s="27" t="s">
        <v>1403</v>
      </c>
      <c r="D1794" s="26" t="str">
        <f t="shared" si="131"/>
        <v>沖縄県竹富町</v>
      </c>
      <c r="E1794" s="27" t="s">
        <v>5400</v>
      </c>
      <c r="F1794" s="27" t="s">
        <v>5479</v>
      </c>
      <c r="G1794" s="30" t="s">
        <v>5480</v>
      </c>
      <c r="H1794" s="26" t="str">
        <f t="shared" ref="H1794:H1795" si="134">LEFT(G1794,2)</f>
        <v>47</v>
      </c>
      <c r="I1794" s="26" t="str">
        <f t="shared" si="133"/>
        <v>3812</v>
      </c>
      <c r="J1794" s="24" t="str">
        <f t="shared" si="132"/>
        <v>381</v>
      </c>
    </row>
    <row r="1795" spans="2:10">
      <c r="B1795" s="27" t="s">
        <v>124</v>
      </c>
      <c r="C1795" s="27" t="s">
        <v>1417</v>
      </c>
      <c r="D1795" s="26" t="str">
        <f t="shared" ref="D1795" si="135">CONCATENATE(B1795,C1795)</f>
        <v>沖縄県与那国町</v>
      </c>
      <c r="E1795" s="27" t="s">
        <v>5400</v>
      </c>
      <c r="F1795" s="27" t="s">
        <v>5481</v>
      </c>
      <c r="G1795" s="30" t="s">
        <v>5482</v>
      </c>
      <c r="H1795" s="31" t="str">
        <f t="shared" si="134"/>
        <v>47</v>
      </c>
      <c r="I1795" s="31" t="str">
        <f t="shared" si="133"/>
        <v>3821</v>
      </c>
      <c r="J1795" s="24" t="str">
        <f t="shared" ref="J1795" si="136">LEFT(I1795,3)</f>
        <v>382</v>
      </c>
    </row>
  </sheetData>
  <autoFilter ref="B1:I1795" xr:uid="{7965E279-7D9C-4D3F-8814-F1E7F3E5931F}"/>
  <phoneticPr fontId="2"/>
  <pageMargins left="1.299212598425197" right="0.70866141732283472" top="0.74803149606299213" bottom="0.74803149606299213" header="0.31496062992125984" footer="0.31496062992125984"/>
  <pageSetup paperSize="9" scale="69"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41DC94CC4F9E947A81BDDDC46876E15" ma:contentTypeVersion="11" ma:contentTypeDescription="新しいドキュメントを作成します。" ma:contentTypeScope="" ma:versionID="61e9ba12c4cb6dc61ac09795f5adf81e">
  <xsd:schema xmlns:xsd="http://www.w3.org/2001/XMLSchema" xmlns:xs="http://www.w3.org/2001/XMLSchema" xmlns:p="http://schemas.microsoft.com/office/2006/metadata/properties" xmlns:ns2="5371f2f1-f87d-4830-8e33-7068de760300" xmlns:ns3="ed9888db-c08f-4880-8c8f-9300fabbe8b3" targetNamespace="http://schemas.microsoft.com/office/2006/metadata/properties" ma:root="true" ma:fieldsID="9ed01f5a788bc558bdad24322ddea153" ns2:_="" ns3:_="">
    <xsd:import namespace="5371f2f1-f87d-4830-8e33-7068de760300"/>
    <xsd:import namespace="ed9888db-c08f-4880-8c8f-9300fabbe8b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71f2f1-f87d-4830-8e33-7068de7603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d9888db-c08f-4880-8c8f-9300fabbe8b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d58fb1ba-9cc8-4057-b0a8-c5512064949d}" ma:internalName="TaxCatchAll" ma:showField="CatchAllData" ma:web="ed9888db-c08f-4880-8c8f-9300fabbe8b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d9888db-c08f-4880-8c8f-9300fabbe8b3" xsi:nil="true"/>
    <lcf76f155ced4ddcb4097134ff3c332f xmlns="5371f2f1-f87d-4830-8e33-7068de76030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4AF46C-1FA2-43F2-9CC5-855874B10D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71f2f1-f87d-4830-8e33-7068de760300"/>
    <ds:schemaRef ds:uri="ed9888db-c08f-4880-8c8f-9300fabbe8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5E3B312-2C59-4245-B8D3-F591AF532F03}">
  <ds:schemaRefs>
    <ds:schemaRef ds:uri="http://schemas.microsoft.com/sharepoint/v3/contenttype/forms"/>
  </ds:schemaRefs>
</ds:datastoreItem>
</file>

<file path=customXml/itemProps3.xml><?xml version="1.0" encoding="utf-8"?>
<ds:datastoreItem xmlns:ds="http://schemas.openxmlformats.org/officeDocument/2006/customXml" ds:itemID="{ED76A301-CAED-4DA1-9FBC-9FB9F8F533BB}">
  <ds:schemaRefs>
    <ds:schemaRef ds:uri="http://schemas.microsoft.com/office/2006/metadata/properties"/>
    <ds:schemaRef ds:uri="http://www.w3.org/XML/1998/namespace"/>
    <ds:schemaRef ds:uri="http://schemas.openxmlformats.org/package/2006/metadata/core-properties"/>
    <ds:schemaRef ds:uri="http://purl.org/dc/terms/"/>
    <ds:schemaRef ds:uri="a0e3790f-601c-44d2-b2fd-319f67d7c585"/>
    <ds:schemaRef ds:uri="http://purl.org/dc/dcmitype/"/>
    <ds:schemaRef ds:uri="http://purl.org/dc/elements/1.1/"/>
    <ds:schemaRef ds:uri="ed9888db-c08f-4880-8c8f-9300fabbe8b3"/>
    <ds:schemaRef ds:uri="http://schemas.microsoft.com/office/2006/documentManagement/types"/>
    <ds:schemaRef ds:uri="http://schemas.microsoft.com/office/infopath/2007/PartnerControls"/>
    <ds:schemaRef ds:uri="5371f2f1-f87d-4830-8e33-7068de76030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地域計画</vt:lpstr>
      <vt:lpstr>別紙１</vt:lpstr>
      <vt:lpstr>別紙２</vt:lpstr>
      <vt:lpstr>（削除・編集禁止）R1.5.1現在の団体</vt:lpstr>
      <vt:lpstr>'（削除・編集禁止）R1.5.1現在の団体'!Print_Area</vt:lpstr>
      <vt:lpstr>地域計画!Print_Area</vt:lpstr>
      <vt:lpstr>'（削除・編集禁止）R1.5.1現在の団体'!Print_Titles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cp:lastModifiedBy>
  <cp:lastPrinted>2022-10-17T01:42:59Z</cp:lastPrinted>
  <dcterms:created xsi:type="dcterms:W3CDTF">2014-07-30T01:11:50Z</dcterms:created>
  <dcterms:modified xsi:type="dcterms:W3CDTF">2023-08-29T00:24:27Z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0x010100041DC94CC4F9E947A81BDDDC46876E15</vt:lpwstr>
  </property>
  <property fmtid="{D5CDD505-2E9C-101B-9397-08002B2CF9AE}" pid="3" name="MediaServiceImageTags">
    <vt:lpwstr/>
  </property>
</Properties>
</file>