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7.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EC00$\★各係フォルダ\02 企画・指導係\☆障害福祉サービス事業所の指定等\13_HP_指定の手引き_申請書様式など\03 報酬・加算・減算関係の届出様式（体制届）について\新しいタイプのフォルダー\"/>
    </mc:Choice>
  </mc:AlternateContent>
  <xr:revisionPtr revIDLastSave="0" documentId="13_ncr:1_{D5EE191E-FEE0-437B-BC04-172FD84BBB4C}" xr6:coauthVersionLast="47" xr6:coauthVersionMax="47" xr10:uidLastSave="{00000000-0000-0000-0000-000000000000}"/>
  <bookViews>
    <workbookView xWindow="-120" yWindow="-120" windowWidth="29040" windowHeight="15840" tabRatio="790" activeTab="3" xr2:uid="{00000000-000D-0000-FFFF-FFFF00000000}"/>
  </bookViews>
  <sheets>
    <sheet name="加算一覧" sheetId="10" r:id="rId1"/>
    <sheet name="添付一覧（～R5） " sheetId="11" state="hidden" r:id="rId2"/>
    <sheet name="添付一覧 " sheetId="52" r:id="rId3"/>
    <sheet name="届出書" sheetId="49" r:id="rId4"/>
    <sheet name="届出書記載例" sheetId="55" r:id="rId5"/>
    <sheet name="別紙１（一覧表）" sheetId="53" r:id="rId6"/>
    <sheet name="別紙２－２（勤務体制等一覧）" sheetId="37" state="hidden" r:id="rId7"/>
    <sheet name="別紙１（手書き用）" sheetId="54" r:id="rId8"/>
    <sheet name="別紙15（実務経験）" sheetId="42" r:id="rId9"/>
    <sheet name="別紙20-1（特定事業所加算　居宅介護）" sheetId="44" r:id="rId10"/>
    <sheet name="別紙20-1　特定事業所加算（居宅介護）" sheetId="33" state="hidden" r:id="rId11"/>
    <sheet name="別紙20-2（特定事業所加算　重度訪問介護）" sheetId="45" r:id="rId12"/>
    <sheet name="別紙20-2　特定事業所加算（重度訪問介護）" sheetId="34" state="hidden" r:id="rId13"/>
    <sheet name="別紙20-4　特定事業所加算（同行援護）" sheetId="39" state="hidden" r:id="rId14"/>
    <sheet name="別紙20-3（特定事業所加算　行動援護）" sheetId="47" r:id="rId15"/>
    <sheet name="別紙20-3　特定事業所加算（行動援護）" sheetId="38" state="hidden" r:id="rId16"/>
    <sheet name="別紙20-4（特定事業所加算　同行援護）" sheetId="46" r:id="rId17"/>
    <sheet name="別紙21（職員配置状況一覧）" sheetId="21" r:id="rId18"/>
    <sheet name="別紙22（常勤従業者の割合）" sheetId="22" r:id="rId19"/>
    <sheet name="別紙23（重度障害者の割合）" sheetId="23" r:id="rId20"/>
  </sheets>
  <externalReferences>
    <externalReference r:id="rId21"/>
    <externalReference r:id="rId22"/>
    <externalReference r:id="rId23"/>
  </externalReferences>
  <definedNames>
    <definedName name="____________________________________________________________________kk29" localSheetId="2">#REF!</definedName>
    <definedName name="____________________________________________________________________kk29" localSheetId="5">#REF!</definedName>
    <definedName name="____________________________________________________________________kk29" localSheetId="7">#REF!</definedName>
    <definedName name="____________________________________________________________________kk29">#REF!</definedName>
    <definedName name="___________________________________________________________________kk29" localSheetId="5">#REF!</definedName>
    <definedName name="___________________________________________________________________kk29" localSheetId="7">#REF!</definedName>
    <definedName name="___________________________________________________________________kk29">#REF!</definedName>
    <definedName name="__________________________________________________________________kk29" localSheetId="5">#REF!</definedName>
    <definedName name="__________________________________________________________________kk29" localSheetId="7">#REF!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xlnm._FilterDatabase" localSheetId="5" hidden="1">'別紙１（一覧表）'!$A$10:$BH$58</definedName>
    <definedName name="_xlnm._FilterDatabase" localSheetId="7" hidden="1">'別紙１（手書き用）'!$A$10:$BH$58</definedName>
    <definedName name="_kk06" localSheetId="5">#REF!</definedName>
    <definedName name="_kk06" localSheetId="7">#REF!</definedName>
    <definedName name="_kk06">#REF!</definedName>
    <definedName name="_kk29" localSheetId="5">#REF!</definedName>
    <definedName name="_kk29" localSheetId="7">#REF!</definedName>
    <definedName name="_kk29">#REF!</definedName>
    <definedName name="Avrg" localSheetId="5">#REF!</definedName>
    <definedName name="Avrg" localSheetId="7">#REF!</definedName>
    <definedName name="Avrg">#REF!</definedName>
    <definedName name="avrg1">#REF!</definedName>
    <definedName name="houjin">#REF!</definedName>
    <definedName name="jigyoumeishou">#REF!</definedName>
    <definedName name="jiritu">#REF!</definedName>
    <definedName name="ｋ">#N/A</definedName>
    <definedName name="kanagawaken">#REF!</definedName>
    <definedName name="kawasaki">#REF!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n">#REF!</definedName>
    <definedName name="_xlnm.Print_Area" localSheetId="0">加算一覧!$A$1:$M$46</definedName>
    <definedName name="_xlnm.Print_Area" localSheetId="2">'添付一覧 '!$A$1:$H$25</definedName>
    <definedName name="_xlnm.Print_Area" localSheetId="3">届出書!$A$1:$AJ$197</definedName>
    <definedName name="_xlnm.Print_Area" localSheetId="4">届出書記載例!$A$1:$AJ$198</definedName>
    <definedName name="_xlnm.Print_Area" localSheetId="5">'別紙１（一覧表）'!$A$7:$BE$85</definedName>
    <definedName name="_xlnm.Print_Area" localSheetId="7">'別紙１（手書き用）'!$A$7:$BE$85</definedName>
    <definedName name="_xlnm.Print_Area" localSheetId="8">'別紙15（実務経験）'!$A$1:$L$40</definedName>
    <definedName name="_xlnm.Print_Area" localSheetId="10">'別紙20-1　特定事業所加算（居宅介護）'!$A$1:$W$76</definedName>
    <definedName name="_xlnm.Print_Area" localSheetId="9">'別紙20-1（特定事業所加算　居宅介護）'!$B$2:$Y$73</definedName>
    <definedName name="_xlnm.Print_Area" localSheetId="11">'別紙20-2（特定事業所加算　重度訪問介護）'!$B$2:$Y$69</definedName>
    <definedName name="_xlnm.Print_Area" localSheetId="15">'別紙20-3　特定事業所加算（行動援護）'!$A$1:$W$76</definedName>
    <definedName name="_xlnm.Print_Area" localSheetId="14">'別紙20-3（特定事業所加算　行動援護）'!$B$2:$Y$77</definedName>
    <definedName name="_xlnm.Print_Area" localSheetId="13">'別紙20-4　特定事業所加算（同行援護）'!$A$1:$W$76</definedName>
    <definedName name="_xlnm.Print_Area" localSheetId="16">'別紙20-4（特定事業所加算　同行援護）'!$B$2:$Y$77</definedName>
    <definedName name="_xlnm.Print_Titles" localSheetId="5">'別紙１（一覧表）'!$8:$10</definedName>
    <definedName name="_xlnm.Print_Titles" localSheetId="7">'別紙１（手書き用）'!$8:$10</definedName>
    <definedName name="Roman_01" localSheetId="5">#REF!</definedName>
    <definedName name="Roman_01" localSheetId="7">#REF!</definedName>
    <definedName name="Roman_01">#REF!</definedName>
    <definedName name="Roman_02" localSheetId="5">#REF!</definedName>
    <definedName name="Roman_02" localSheetId="7">#REF!</definedName>
    <definedName name="Roman_02">#REF!</definedName>
    <definedName name="Roman_03" localSheetId="5">#REF!</definedName>
    <definedName name="Roman_03" localSheetId="7">#REF!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siharai">#REF!</definedName>
    <definedName name="sikuchouson">#REF!</definedName>
    <definedName name="sinseisaki">#REF!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こ">#REF!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#REF!</definedName>
    <definedName name="種類">[3]サービス種類一覧!$A$4:$A$20</definedName>
    <definedName name="食事" localSheetId="5">#REF!</definedName>
    <definedName name="食事" localSheetId="7">#REF!</definedName>
    <definedName name="食事">#REF!</definedName>
    <definedName name="体制等状況一覧" localSheetId="5">#REF!</definedName>
    <definedName name="体制等状況一覧" localSheetId="7">#REF!</definedName>
    <definedName name="体制等状況一覧">#REF!</definedName>
    <definedName name="町っ油" localSheetId="5">#REF!</definedName>
    <definedName name="町っ油" localSheetId="7">#REF!</definedName>
    <definedName name="町っ油">#REF!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55" l="1"/>
  <c r="A11" i="49"/>
  <c r="V46" i="46"/>
  <c r="V45" i="46"/>
  <c r="G23" i="23"/>
  <c r="F23" i="23"/>
  <c r="D23" i="23"/>
  <c r="C23" i="23"/>
  <c r="C20" i="23"/>
  <c r="D20" i="23"/>
  <c r="E20" i="23"/>
  <c r="F20" i="23"/>
  <c r="G20" i="23"/>
  <c r="B20" i="23"/>
  <c r="F5" i="23"/>
  <c r="E5" i="22"/>
  <c r="E4" i="21"/>
  <c r="D20" i="22"/>
  <c r="B20" i="22"/>
  <c r="D23" i="22"/>
  <c r="G30" i="21"/>
  <c r="G6" i="47"/>
  <c r="E26" i="21"/>
  <c r="E28" i="21" s="1"/>
  <c r="G29" i="21" s="1"/>
  <c r="V42" i="46"/>
  <c r="V44" i="46"/>
  <c r="V43" i="46"/>
  <c r="Q2" i="46"/>
  <c r="Q2" i="47"/>
  <c r="G6" i="46"/>
  <c r="V47" i="47"/>
  <c r="V46" i="47"/>
  <c r="V45" i="47"/>
  <c r="V44" i="47"/>
  <c r="Q2" i="45"/>
  <c r="G6" i="45"/>
  <c r="V41" i="45"/>
  <c r="V43" i="45"/>
  <c r="V42" i="45"/>
  <c r="G6" i="44"/>
  <c r="Q2" i="44"/>
  <c r="V41" i="44"/>
  <c r="V43" i="44"/>
  <c r="V42" i="44"/>
  <c r="F48" i="37" l="1"/>
  <c r="D48" i="37"/>
  <c r="F47" i="37"/>
  <c r="D47" i="37"/>
  <c r="F46" i="37"/>
  <c r="D46" i="37"/>
  <c r="AN38" i="37"/>
  <c r="AJ38" i="37"/>
  <c r="F38" i="37"/>
  <c r="AN37" i="37"/>
  <c r="AJ37" i="37"/>
  <c r="F37" i="37"/>
  <c r="AN36" i="37"/>
  <c r="AJ36" i="37"/>
  <c r="F36" i="37"/>
  <c r="AN35" i="37"/>
  <c r="AJ35" i="37"/>
  <c r="F35" i="37"/>
  <c r="AN34" i="37"/>
  <c r="AJ34" i="37"/>
  <c r="F34" i="37"/>
  <c r="AN33" i="37"/>
  <c r="AJ33" i="37"/>
  <c r="F33" i="37"/>
  <c r="AN32" i="37"/>
  <c r="AJ32" i="37"/>
  <c r="F32" i="37"/>
  <c r="AN31" i="37"/>
  <c r="AJ31" i="37"/>
  <c r="F31" i="37"/>
  <c r="AN30" i="37"/>
  <c r="AJ30" i="37"/>
  <c r="F30" i="37"/>
  <c r="AN29" i="37"/>
  <c r="AJ29" i="37"/>
  <c r="F29" i="37"/>
  <c r="AN28" i="37"/>
  <c r="AJ28" i="37"/>
  <c r="F28" i="37"/>
  <c r="AN27" i="37"/>
  <c r="AJ27" i="37"/>
  <c r="F27" i="37"/>
  <c r="AN26" i="37"/>
  <c r="AJ26" i="37"/>
  <c r="F26" i="37"/>
  <c r="AN25" i="37"/>
  <c r="AJ25" i="37"/>
  <c r="F25" i="37"/>
  <c r="AN24" i="37"/>
  <c r="AJ24" i="37"/>
  <c r="F24" i="37"/>
  <c r="AN23" i="37"/>
  <c r="AJ23" i="37"/>
  <c r="F23" i="37"/>
  <c r="AN22" i="37"/>
  <c r="AJ22" i="37"/>
  <c r="F22" i="37"/>
  <c r="AN21" i="37"/>
  <c r="AJ21" i="37"/>
  <c r="F21" i="37"/>
  <c r="AN20" i="37"/>
  <c r="AJ20" i="37"/>
  <c r="F20" i="37"/>
  <c r="AN19" i="37"/>
  <c r="AJ19" i="37"/>
  <c r="F19" i="37"/>
  <c r="AN18" i="37"/>
  <c r="AJ18" i="37"/>
  <c r="F18" i="37"/>
  <c r="AN17" i="37"/>
  <c r="AJ17" i="37"/>
  <c r="F17" i="37"/>
  <c r="AN16" i="37"/>
  <c r="AJ16" i="37"/>
  <c r="F16" i="37"/>
  <c r="AN15" i="37"/>
  <c r="AJ15" i="37"/>
  <c r="F15" i="37"/>
  <c r="AN14" i="37"/>
  <c r="AJ14" i="37"/>
  <c r="F14" i="37"/>
  <c r="AN13" i="37"/>
  <c r="AJ13" i="37"/>
  <c r="F13" i="37"/>
  <c r="AN12" i="37"/>
  <c r="AJ12" i="37"/>
  <c r="F12" i="37"/>
  <c r="AN11" i="37"/>
  <c r="AJ11" i="37"/>
  <c r="F11" i="37"/>
  <c r="AN10" i="37"/>
  <c r="AJ10" i="37"/>
  <c r="F10" i="37"/>
  <c r="AN9" i="37"/>
  <c r="AJ9" i="37"/>
  <c r="F9" i="37"/>
  <c r="AN8" i="37"/>
  <c r="H47" i="37" s="1"/>
  <c r="AJ8" i="37"/>
  <c r="F8" i="37"/>
  <c r="AN7" i="37"/>
  <c r="H46" i="37" s="1"/>
  <c r="AJ7" i="37"/>
  <c r="F7" i="37"/>
  <c r="H48" i="3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w</author>
  </authors>
  <commentList>
    <comment ref="M7" authorId="0" shapeId="0" xr:uid="{0959B94F-E136-4181-BBE3-9DD8B9517577}">
      <text>
        <r>
          <rPr>
            <b/>
            <sz val="10"/>
            <color indexed="10"/>
            <rFont val="ＭＳ ゴシック"/>
            <family val="3"/>
            <charset val="128"/>
          </rPr>
          <t>・法人所在地、法人名称、代表者の職・氏名を記載
・</t>
        </r>
        <r>
          <rPr>
            <b/>
            <u/>
            <sz val="10"/>
            <color indexed="10"/>
            <rFont val="ＭＳ ゴシック"/>
            <family val="3"/>
            <charset val="128"/>
          </rPr>
          <t xml:space="preserve">押印不要
</t>
        </r>
        <r>
          <rPr>
            <sz val="10"/>
            <color indexed="10"/>
            <rFont val="ＭＳ ゴシック"/>
            <family val="3"/>
            <charset val="128"/>
          </rPr>
          <t>・改行する場合は「Alt」を押しながら「Enter」を押してください。</t>
        </r>
      </text>
    </comment>
    <comment ref="A11" authorId="1" shapeId="0" xr:uid="{8D701BFC-59A2-4943-81A1-E414B5EDE92B}">
      <text>
        <r>
          <rPr>
            <b/>
            <sz val="9"/>
            <color indexed="81"/>
            <rFont val="MS P ゴシック"/>
            <family val="3"/>
            <charset val="128"/>
          </rPr>
          <t>以下の項目が満たせていない場合「提出できません」と表示されます。
・届出者
・問い合わせ先
・事業所番号(既存の事業所のみ)
・主たる事業所（施設）の名称
・事業所（施設）の所在地
・変更内容</t>
        </r>
      </text>
    </comment>
    <comment ref="M12" authorId="0" shapeId="0" xr:uid="{D77688D4-184F-498F-92C9-C886BFCA99F2}">
      <text>
        <r>
          <rPr>
            <b/>
            <sz val="10"/>
            <color indexed="10"/>
            <rFont val="ＭＳ ゴシック"/>
            <family val="3"/>
            <charset val="128"/>
          </rPr>
          <t>問合せの</t>
        </r>
        <r>
          <rPr>
            <b/>
            <u/>
            <sz val="10"/>
            <color indexed="10"/>
            <rFont val="ＭＳ ゴシック"/>
            <family val="3"/>
            <charset val="128"/>
          </rPr>
          <t>担当者名と電話番号を記載</t>
        </r>
      </text>
    </comment>
    <comment ref="A16" authorId="0" shapeId="0" xr:uid="{89A56B11-1764-46FA-8471-3B8E17632BEF}">
      <text>
        <r>
          <rPr>
            <u/>
            <sz val="12"/>
            <color indexed="10"/>
            <rFont val="ＭＳ ゴシック"/>
            <family val="3"/>
            <charset val="128"/>
          </rPr>
          <t>事業所番号ごとに届出書を作成</t>
        </r>
      </text>
    </comment>
    <comment ref="J23" authorId="0" shapeId="0" xr:uid="{9FAB2943-602C-4DD0-B608-1A0509578AF5}">
      <text>
        <r>
          <rPr>
            <b/>
            <sz val="10"/>
            <color indexed="10"/>
            <rFont val="ＭＳ ゴシック"/>
            <family val="3"/>
            <charset val="128"/>
          </rPr>
          <t>・</t>
        </r>
        <r>
          <rPr>
            <b/>
            <u/>
            <sz val="10"/>
            <color indexed="10"/>
            <rFont val="ＭＳ ゴシック"/>
            <family val="3"/>
            <charset val="128"/>
          </rPr>
          <t>今回届け出る事業について「○」を記入</t>
        </r>
      </text>
    </comment>
    <comment ref="M23" authorId="1" shapeId="0" xr:uid="{C757B4D1-62E5-42C0-B10A-A715DE598A9A}">
      <text>
        <r>
          <rPr>
            <b/>
            <sz val="11"/>
            <color indexed="10"/>
            <rFont val="MS P ゴシック"/>
            <family val="3"/>
            <charset val="128"/>
          </rPr>
          <t>異動等の区分はプルダウンメニューから選択（必ず選択）
新規：新規指定、新たに加算を取得する場合
継続：指定更新時に加算の変更がない場合
変更：取得している加算の区分を変更する場合
終了：取得している加算を取り下げる場合</t>
        </r>
      </text>
    </comment>
    <comment ref="P23" authorId="1" shapeId="0" xr:uid="{369645D4-EF09-40D5-A427-4B374DF83619}">
      <text>
        <r>
          <rPr>
            <b/>
            <sz val="10"/>
            <color indexed="81"/>
            <rFont val="MS P ゴシック"/>
            <family val="3"/>
            <charset val="128"/>
          </rPr>
          <t>加算を新規・変更・継続する場合
⇒開始月の１日を記載してください。
・毎月15日までの申請→翌月１日
・毎月16日以降の申請→翌々月１日
※新規指定は指定開始日となります。
加算を終了する場合
⇒加算が取得できなくなった日を記載してください。ただし、減算については減算が終了する翌月の１日を記載してください。</t>
        </r>
      </text>
    </comment>
    <comment ref="AA23" authorId="0" shapeId="0" xr:uid="{AC90D484-F491-4AA3-BF9E-7B2385F6A901}">
      <text>
        <r>
          <rPr>
            <b/>
            <sz val="12"/>
            <color indexed="10"/>
            <rFont val="ＭＳ ゴシック"/>
            <family val="3"/>
            <charset val="128"/>
          </rPr>
          <t>どのように加算算定が変わるか詳細を記入
（別シートの記入例を参考に）</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F8" authorId="0" shapeId="0" xr:uid="{799CB72C-1A04-421F-B168-DED62CDA9FD1}">
      <text>
        <r>
          <rPr>
            <b/>
            <sz val="18"/>
            <color indexed="81"/>
            <rFont val="MS P ゴシック"/>
            <family val="3"/>
            <charset val="128"/>
          </rPr>
          <t>記載・選択していないセルがある場合、届出の受理を認めないことがあります。</t>
        </r>
      </text>
    </comment>
    <comment ref="BA9" authorId="0" shapeId="0" xr:uid="{C78DFD3A-1FAF-4833-BB49-8587BC4C9275}">
      <text>
        <r>
          <rPr>
            <b/>
            <sz val="26"/>
            <color indexed="10"/>
            <rFont val="MS P ゴシック"/>
            <family val="3"/>
            <charset val="128"/>
          </rPr>
          <t>・必ず加算を開始・変更・終了する日付を入力すること！
入力がないものは受理を認めない場合があります。</t>
        </r>
        <r>
          <rPr>
            <b/>
            <sz val="26"/>
            <color indexed="81"/>
            <rFont val="MS P ゴシック"/>
            <family val="3"/>
            <charset val="128"/>
          </rPr>
          <t xml:space="preserve">
例：令和６年５月１日から開始・変更する場合　→R6.5.1
令和６年６月20日から適用を外す場合　　→R6.6.20（終）
・加算を継続する場合、以下のとおり記載
例：令和４年10月１日から取得している場合　→　R4.10.1（継）
※継続については、令和６年４月以降分からは必須、それ以前に取得されている場合で、取得日がわかるものは日付を記載、不明なものは一律「R6.4.1」と記載
・加算を取得していないもの（「なし」や「非該当」）については、適用を外すとき以外は記載不要。また、報酬改定により新たな減算項目として追加される場合も記載は不要。</t>
        </r>
      </text>
    </comment>
    <comment ref="AL10" authorId="0" shapeId="0" xr:uid="{06A91808-A3E0-4202-AFD1-6DD101E31738}">
      <text>
        <r>
          <rPr>
            <b/>
            <sz val="18"/>
            <color indexed="81"/>
            <rFont val="MS P ゴシック"/>
            <family val="3"/>
            <charset val="128"/>
          </rPr>
          <t>ドロップダウンリストから選んでください。</t>
        </r>
      </text>
    </comment>
    <comment ref="AL35" authorId="0" shapeId="0" xr:uid="{2029DBE6-AB1A-4530-9B78-7890635863A7}">
      <text>
        <r>
          <rPr>
            <b/>
            <sz val="20"/>
            <color indexed="81"/>
            <rFont val="MS P ゴシック"/>
            <family val="3"/>
            <charset val="128"/>
          </rPr>
          <t>各サービスの処遇改善加算対象のセルおよび（Ⅴ）区分のセルについて
セルが赤色となった場合は、「福祉専門職員配置等加算」と「福祉・介護職員等処遇改善加算」の記載を見直してください。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M1" authorId="0" shapeId="0" xr:uid="{00000000-0006-0000-0500-000001000000}">
      <text>
        <r>
          <rPr>
            <b/>
            <sz val="9"/>
            <color indexed="81"/>
            <rFont val="ＭＳ Ｐゴシック"/>
            <family val="3"/>
            <charset val="128"/>
          </rPr>
          <t>w:</t>
        </r>
        <r>
          <rPr>
            <sz val="9"/>
            <color indexed="81"/>
            <rFont val="ＭＳ Ｐゴシック"/>
            <family val="3"/>
            <charset val="128"/>
          </rPr>
          <t xml:space="preserve">
</t>
        </r>
        <r>
          <rPr>
            <sz val="18"/>
            <color indexed="81"/>
            <rFont val="ＭＳ Ｐゴシック"/>
            <family val="3"/>
            <charset val="128"/>
          </rPr>
          <t>記入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A9" authorId="0" shapeId="0" xr:uid="{FC672C79-2259-49DB-8794-0B2D6EEF41B2}">
      <text>
        <r>
          <rPr>
            <b/>
            <sz val="36"/>
            <color indexed="10"/>
            <rFont val="MS P ゴシック"/>
            <family val="3"/>
            <charset val="128"/>
          </rPr>
          <t>・必ず加算を開始・変更・終了する日付を入力すること！
入力がないものは受理を認めない場合があります。</t>
        </r>
        <r>
          <rPr>
            <b/>
            <sz val="36"/>
            <color indexed="81"/>
            <rFont val="MS P ゴシック"/>
            <family val="3"/>
            <charset val="128"/>
          </rPr>
          <t xml:space="preserve">
</t>
        </r>
        <r>
          <rPr>
            <sz val="36"/>
            <color indexed="81"/>
            <rFont val="MS P ゴシック"/>
            <family val="3"/>
            <charset val="128"/>
          </rPr>
          <t>例：令和６年５月１日から開始・変更する場合　→R6.5.1
令和６年６月20日から適用を外す場合　　→R6.6.20（終）
・加算を継続する場合、以下のとおり記載
例：令和４年10月１日から取得している場合　→　R4.10.1（継）
※継続については、令和６年４月以降分からは必須、それ以前に取得されている場合で、取得日がわかるものは日付を記載、不明なものは一律「R6.4.1」と記載
・加算を取得していないもの（「なし」や「非該当」）については、適用を外すとき以外は記載不要。また、報酬改定により新たな減算項目として追加される場合も記載は不要。</t>
        </r>
      </text>
    </comment>
  </commentList>
</comments>
</file>

<file path=xl/sharedStrings.xml><?xml version="1.0" encoding="utf-8"?>
<sst xmlns="http://schemas.openxmlformats.org/spreadsheetml/2006/main" count="2018" uniqueCount="654">
  <si>
    <t>電話番号</t>
    <rPh sb="0" eb="2">
      <t>デンワ</t>
    </rPh>
    <rPh sb="2" eb="4">
      <t>バンゴウ</t>
    </rPh>
    <phoneticPr fontId="3"/>
  </si>
  <si>
    <t>「人員配置区分」欄には、報酬算定上の区分を設定する。</t>
    <rPh sb="21" eb="23">
      <t>セッテイ</t>
    </rPh>
    <phoneticPr fontId="3"/>
  </si>
  <si>
    <t>共同生活援助</t>
    <rPh sb="0" eb="2">
      <t>キョウドウ</t>
    </rPh>
    <rPh sb="2" eb="4">
      <t>セイカツ</t>
    </rPh>
    <rPh sb="4" eb="6">
      <t>エンジョ</t>
    </rPh>
    <phoneticPr fontId="3"/>
  </si>
  <si>
    <t>各サービス共通</t>
    <rPh sb="0" eb="1">
      <t>カク</t>
    </rPh>
    <rPh sb="5" eb="7">
      <t>キョウツウ</t>
    </rPh>
    <phoneticPr fontId="3"/>
  </si>
  <si>
    <t>その他該当する体制等</t>
    <rPh sb="2" eb="3">
      <t>タ</t>
    </rPh>
    <rPh sb="3" eb="5">
      <t>ガイトウ</t>
    </rPh>
    <rPh sb="7" eb="9">
      <t>タイセイ</t>
    </rPh>
    <rPh sb="9" eb="10">
      <t>トウ</t>
    </rPh>
    <phoneticPr fontId="3"/>
  </si>
  <si>
    <t>定員規模</t>
    <rPh sb="0" eb="2">
      <t>テイイン</t>
    </rPh>
    <rPh sb="2" eb="4">
      <t>キボ</t>
    </rPh>
    <phoneticPr fontId="3"/>
  </si>
  <si>
    <t>定員数</t>
    <rPh sb="0" eb="2">
      <t>テイイン</t>
    </rPh>
    <rPh sb="2" eb="3">
      <t>スウ</t>
    </rPh>
    <phoneticPr fontId="3"/>
  </si>
  <si>
    <t>提供サービス</t>
    <rPh sb="0" eb="2">
      <t>テイキョウ</t>
    </rPh>
    <phoneticPr fontId="3"/>
  </si>
  <si>
    <t>氏　　名</t>
    <rPh sb="0" eb="1">
      <t>シ</t>
    </rPh>
    <rPh sb="3" eb="4">
      <t>メイ</t>
    </rPh>
    <phoneticPr fontId="3"/>
  </si>
  <si>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3"/>
  </si>
  <si>
    <t>様</t>
    <rPh sb="0" eb="1">
      <t>サマ</t>
    </rPh>
    <phoneticPr fontId="3"/>
  </si>
  <si>
    <t>印</t>
    <rPh sb="0" eb="1">
      <t>イン</t>
    </rPh>
    <phoneticPr fontId="3"/>
  </si>
  <si>
    <t>　このことについて、関係書類を添えて以下のとおり届け出ます。</t>
    <rPh sb="10" eb="12">
      <t>カンケイ</t>
    </rPh>
    <rPh sb="12" eb="14">
      <t>ショルイ</t>
    </rPh>
    <rPh sb="15" eb="16">
      <t>ソ</t>
    </rPh>
    <rPh sb="18" eb="20">
      <t>イカ</t>
    </rPh>
    <rPh sb="24" eb="25">
      <t>トド</t>
    </rPh>
    <rPh sb="26" eb="27">
      <t>デ</t>
    </rPh>
    <phoneticPr fontId="3"/>
  </si>
  <si>
    <t>代表者の職・氏名</t>
    <rPh sb="0" eb="3">
      <t>ダイヒョウシャ</t>
    </rPh>
    <rPh sb="4" eb="5">
      <t>ショク</t>
    </rPh>
    <rPh sb="6" eb="8">
      <t>シメイ</t>
    </rPh>
    <phoneticPr fontId="3"/>
  </si>
  <si>
    <t>氏名</t>
    <rPh sb="0" eb="2">
      <t>シメイ</t>
    </rPh>
    <phoneticPr fontId="3"/>
  </si>
  <si>
    <t>異動等の区分</t>
    <rPh sb="0" eb="2">
      <t>イドウ</t>
    </rPh>
    <rPh sb="2" eb="3">
      <t>トウ</t>
    </rPh>
    <rPh sb="4" eb="6">
      <t>クブン</t>
    </rPh>
    <phoneticPr fontId="3"/>
  </si>
  <si>
    <t>異動年月日</t>
    <rPh sb="0" eb="2">
      <t>イドウ</t>
    </rPh>
    <rPh sb="2" eb="5">
      <t>ネンガッピ</t>
    </rPh>
    <phoneticPr fontId="3"/>
  </si>
  <si>
    <t>居宅介護</t>
    <rPh sb="0" eb="2">
      <t>キョタク</t>
    </rPh>
    <rPh sb="2" eb="4">
      <t>カイゴ</t>
    </rPh>
    <phoneticPr fontId="3"/>
  </si>
  <si>
    <t>重度訪問介護</t>
    <rPh sb="0" eb="2">
      <t>ジュウド</t>
    </rPh>
    <rPh sb="2" eb="4">
      <t>ホウモン</t>
    </rPh>
    <rPh sb="4" eb="6">
      <t>カイゴ</t>
    </rPh>
    <phoneticPr fontId="3"/>
  </si>
  <si>
    <t>同行援護</t>
    <rPh sb="0" eb="2">
      <t>ドウコウ</t>
    </rPh>
    <rPh sb="2" eb="4">
      <t>エンゴ</t>
    </rPh>
    <phoneticPr fontId="3"/>
  </si>
  <si>
    <t>行動援護</t>
    <rPh sb="0" eb="2">
      <t>コウドウ</t>
    </rPh>
    <rPh sb="2" eb="4">
      <t>エンゴ</t>
    </rPh>
    <phoneticPr fontId="3"/>
  </si>
  <si>
    <t>重度障害者等包括支援</t>
    <rPh sb="0" eb="2">
      <t>ジュウド</t>
    </rPh>
    <rPh sb="2" eb="5">
      <t>ショウガイシャ</t>
    </rPh>
    <rPh sb="5" eb="6">
      <t>トウ</t>
    </rPh>
    <rPh sb="6" eb="8">
      <t>ホウカツ</t>
    </rPh>
    <rPh sb="8" eb="10">
      <t>シエン</t>
    </rPh>
    <phoneticPr fontId="3"/>
  </si>
  <si>
    <t>１．障害福祉サービス事業等にかかる本体報酬・加算</t>
    <rPh sb="2" eb="4">
      <t>ショウガイ</t>
    </rPh>
    <rPh sb="4" eb="6">
      <t>フクシ</t>
    </rPh>
    <rPh sb="10" eb="12">
      <t>ジギョウ</t>
    </rPh>
    <rPh sb="12" eb="13">
      <t>トウ</t>
    </rPh>
    <rPh sb="17" eb="19">
      <t>ホンタイ</t>
    </rPh>
    <rPh sb="19" eb="21">
      <t>ホウシュウ</t>
    </rPh>
    <rPh sb="22" eb="24">
      <t>カサン</t>
    </rPh>
    <phoneticPr fontId="7"/>
  </si>
  <si>
    <t>同行援護</t>
    <rPh sb="0" eb="2">
      <t>ドウコウ</t>
    </rPh>
    <rPh sb="2" eb="4">
      <t>エンゴ</t>
    </rPh>
    <phoneticPr fontId="7"/>
  </si>
  <si>
    <t>体制届出</t>
    <rPh sb="0" eb="2">
      <t>タイセイ</t>
    </rPh>
    <rPh sb="2" eb="3">
      <t>トド</t>
    </rPh>
    <rPh sb="3" eb="4">
      <t>デ</t>
    </rPh>
    <phoneticPr fontId="7"/>
  </si>
  <si>
    <t>支給決定</t>
    <rPh sb="0" eb="2">
      <t>シキュウ</t>
    </rPh>
    <rPh sb="2" eb="4">
      <t>ケッテイ</t>
    </rPh>
    <phoneticPr fontId="3"/>
  </si>
  <si>
    <t>本体報酬</t>
    <rPh sb="0" eb="2">
      <t>ホンタイ</t>
    </rPh>
    <rPh sb="2" eb="4">
      <t>ホウシュウ</t>
    </rPh>
    <phoneticPr fontId="3"/>
  </si>
  <si>
    <t>○</t>
    <phoneticPr fontId="7"/>
  </si>
  <si>
    <t>利用者負担上限額管理加算</t>
    <rPh sb="0" eb="3">
      <t>リヨウシャ</t>
    </rPh>
    <rPh sb="3" eb="5">
      <t>フタン</t>
    </rPh>
    <rPh sb="5" eb="8">
      <t>ジョウゲンガク</t>
    </rPh>
    <rPh sb="8" eb="10">
      <t>カンリ</t>
    </rPh>
    <rPh sb="10" eb="12">
      <t>カサン</t>
    </rPh>
    <phoneticPr fontId="7"/>
  </si>
  <si>
    <t>特定事業所加算</t>
    <rPh sb="0" eb="2">
      <t>トクテイ</t>
    </rPh>
    <rPh sb="2" eb="5">
      <t>ジギョウショ</t>
    </rPh>
    <rPh sb="5" eb="7">
      <t>カサン</t>
    </rPh>
    <phoneticPr fontId="7"/>
  </si>
  <si>
    <t>特別地域加算</t>
    <rPh sb="0" eb="2">
      <t>トクベツ</t>
    </rPh>
    <rPh sb="2" eb="4">
      <t>チイキ</t>
    </rPh>
    <rPh sb="4" eb="6">
      <t>カサン</t>
    </rPh>
    <phoneticPr fontId="7"/>
  </si>
  <si>
    <t>緊急時対応加算</t>
    <rPh sb="0" eb="3">
      <t>キンキュウジ</t>
    </rPh>
    <rPh sb="3" eb="5">
      <t>タイオウ</t>
    </rPh>
    <rPh sb="5" eb="7">
      <t>カサン</t>
    </rPh>
    <phoneticPr fontId="7"/>
  </si>
  <si>
    <t>初回加算</t>
    <rPh sb="0" eb="2">
      <t>ショカイ</t>
    </rPh>
    <rPh sb="2" eb="4">
      <t>カサン</t>
    </rPh>
    <phoneticPr fontId="7"/>
  </si>
  <si>
    <t>移動介護加算</t>
    <rPh sb="0" eb="2">
      <t>イドウ</t>
    </rPh>
    <rPh sb="2" eb="4">
      <t>カイゴ</t>
    </rPh>
    <rPh sb="4" eb="6">
      <t>カサン</t>
    </rPh>
    <phoneticPr fontId="7"/>
  </si>
  <si>
    <t>事業運営安定化対象</t>
    <rPh sb="0" eb="2">
      <t>ジギョウ</t>
    </rPh>
    <rPh sb="2" eb="4">
      <t>ウンエイ</t>
    </rPh>
    <rPh sb="4" eb="7">
      <t>アンテイカ</t>
    </rPh>
    <rPh sb="7" eb="9">
      <t>タイショウ</t>
    </rPh>
    <phoneticPr fontId="3"/>
  </si>
  <si>
    <t>○</t>
  </si>
  <si>
    <t>福祉・介護職員処遇改善加算</t>
    <rPh sb="0" eb="2">
      <t>フクシ</t>
    </rPh>
    <rPh sb="3" eb="5">
      <t>カイゴ</t>
    </rPh>
    <rPh sb="5" eb="7">
      <t>ショクイン</t>
    </rPh>
    <rPh sb="7" eb="9">
      <t>ショグウ</t>
    </rPh>
    <rPh sb="9" eb="11">
      <t>カイゼン</t>
    </rPh>
    <rPh sb="11" eb="13">
      <t>カサン</t>
    </rPh>
    <phoneticPr fontId="3"/>
  </si>
  <si>
    <t>○</t>
    <phoneticPr fontId="3"/>
  </si>
  <si>
    <t>福祉・介護職員処遇改善特別加算</t>
    <rPh sb="0" eb="2">
      <t>フクシ</t>
    </rPh>
    <rPh sb="3" eb="5">
      <t>カイゴ</t>
    </rPh>
    <rPh sb="5" eb="7">
      <t>ショクイン</t>
    </rPh>
    <rPh sb="7" eb="9">
      <t>ショグウ</t>
    </rPh>
    <rPh sb="9" eb="11">
      <t>カイゼン</t>
    </rPh>
    <rPh sb="11" eb="13">
      <t>トクベツ</t>
    </rPh>
    <rPh sb="13" eb="15">
      <t>カサン</t>
    </rPh>
    <phoneticPr fontId="3"/>
  </si>
  <si>
    <t>２．障害福祉サービス事業等にかかる減算</t>
    <rPh sb="2" eb="4">
      <t>ショウガイ</t>
    </rPh>
    <rPh sb="4" eb="6">
      <t>フクシ</t>
    </rPh>
    <rPh sb="10" eb="12">
      <t>ジギョウ</t>
    </rPh>
    <rPh sb="12" eb="13">
      <t>トウ</t>
    </rPh>
    <rPh sb="17" eb="19">
      <t>ゲンザン</t>
    </rPh>
    <phoneticPr fontId="7"/>
  </si>
  <si>
    <t>※１「体制届出」欄に「○」のある本体報酬・加算・減算については県（大津市所在の場合は大津市）への届出が必要</t>
    <rPh sb="3" eb="5">
      <t>タイセイ</t>
    </rPh>
    <rPh sb="5" eb="7">
      <t>トドケデ</t>
    </rPh>
    <rPh sb="8" eb="9">
      <t>ラン</t>
    </rPh>
    <rPh sb="16" eb="18">
      <t>ホンタイ</t>
    </rPh>
    <rPh sb="18" eb="20">
      <t>ホウシュウ</t>
    </rPh>
    <rPh sb="21" eb="23">
      <t>カサン</t>
    </rPh>
    <rPh sb="24" eb="26">
      <t>ゲンサン</t>
    </rPh>
    <rPh sb="31" eb="32">
      <t>ケン</t>
    </rPh>
    <rPh sb="33" eb="36">
      <t>オオツシ</t>
    </rPh>
    <rPh sb="36" eb="38">
      <t>ショザイ</t>
    </rPh>
    <rPh sb="39" eb="41">
      <t>バアイ</t>
    </rPh>
    <rPh sb="42" eb="45">
      <t>オオツシ</t>
    </rPh>
    <rPh sb="48" eb="50">
      <t>トドケデ</t>
    </rPh>
    <rPh sb="51" eb="53">
      <t>ヒツヨウ</t>
    </rPh>
    <phoneticPr fontId="3"/>
  </si>
  <si>
    <t>　２「支給決定」欄に「○」のある本体報酬・加算については、市町における利用者に対する支給決定が必要</t>
    <rPh sb="3" eb="5">
      <t>シキュウ</t>
    </rPh>
    <rPh sb="5" eb="7">
      <t>ケッテイ</t>
    </rPh>
    <rPh sb="8" eb="9">
      <t>ラン</t>
    </rPh>
    <rPh sb="16" eb="18">
      <t>ホンタイ</t>
    </rPh>
    <rPh sb="18" eb="20">
      <t>ホウシュウ</t>
    </rPh>
    <rPh sb="21" eb="23">
      <t>カサン</t>
    </rPh>
    <rPh sb="29" eb="31">
      <t>シチョウ</t>
    </rPh>
    <rPh sb="35" eb="38">
      <t>リヨウシャ</t>
    </rPh>
    <rPh sb="39" eb="40">
      <t>タイ</t>
    </rPh>
    <rPh sb="42" eb="44">
      <t>シキュウ</t>
    </rPh>
    <rPh sb="44" eb="46">
      <t>ケッテイ</t>
    </rPh>
    <rPh sb="47" eb="49">
      <t>ヒツヨウ</t>
    </rPh>
    <phoneticPr fontId="3"/>
  </si>
  <si>
    <t>介護給付等算定に係る届出の添付書類一覧</t>
    <rPh sb="0" eb="2">
      <t>カイゴ</t>
    </rPh>
    <rPh sb="2" eb="4">
      <t>キュウフ</t>
    </rPh>
    <rPh sb="4" eb="5">
      <t>トウ</t>
    </rPh>
    <rPh sb="5" eb="7">
      <t>サンテイ</t>
    </rPh>
    <rPh sb="8" eb="9">
      <t>カカ</t>
    </rPh>
    <rPh sb="10" eb="12">
      <t>トドケデ</t>
    </rPh>
    <rPh sb="13" eb="15">
      <t>テンプ</t>
    </rPh>
    <rPh sb="15" eb="17">
      <t>ショルイ</t>
    </rPh>
    <rPh sb="17" eb="19">
      <t>イチラン</t>
    </rPh>
    <phoneticPr fontId="3"/>
  </si>
  <si>
    <t>別紙１
（一覧表）</t>
    <rPh sb="0" eb="2">
      <t>ベッシ</t>
    </rPh>
    <rPh sb="5" eb="8">
      <t>イチランヒョウ</t>
    </rPh>
    <phoneticPr fontId="3"/>
  </si>
  <si>
    <t>別紙２ｰ２
（勤務体制）</t>
    <rPh sb="0" eb="2">
      <t>ベッシ</t>
    </rPh>
    <rPh sb="7" eb="9">
      <t>キンム</t>
    </rPh>
    <rPh sb="9" eb="11">
      <t>タイセイ</t>
    </rPh>
    <phoneticPr fontId="3"/>
  </si>
  <si>
    <r>
      <t>別紙１５
（実</t>
    </r>
    <r>
      <rPr>
        <sz val="10"/>
        <rFont val="HGSｺﾞｼｯｸM"/>
        <family val="3"/>
        <charset val="128"/>
      </rPr>
      <t>務経験証明書</t>
    </r>
    <r>
      <rPr>
        <sz val="11"/>
        <rFont val="HGSｺﾞｼｯｸM"/>
        <family val="3"/>
        <charset val="128"/>
      </rPr>
      <t>）</t>
    </r>
    <rPh sb="0" eb="2">
      <t>ベッシ</t>
    </rPh>
    <rPh sb="6" eb="8">
      <t>ジツム</t>
    </rPh>
    <rPh sb="8" eb="10">
      <t>ケイケン</t>
    </rPh>
    <rPh sb="10" eb="13">
      <t>ショウメイショ</t>
    </rPh>
    <phoneticPr fontId="3"/>
  </si>
  <si>
    <t>別紙２０ｰ１～４
（特定事業所）</t>
    <rPh sb="0" eb="2">
      <t>ベッシ</t>
    </rPh>
    <rPh sb="10" eb="12">
      <t>トクテイ</t>
    </rPh>
    <rPh sb="12" eb="15">
      <t>ジギョウショ</t>
    </rPh>
    <phoneticPr fontId="3"/>
  </si>
  <si>
    <t>別紙２１～２３
（特定事業所）</t>
    <rPh sb="0" eb="2">
      <t>ベッシ</t>
    </rPh>
    <rPh sb="9" eb="11">
      <t>トクテイ</t>
    </rPh>
    <rPh sb="11" eb="14">
      <t>ジギョウショ</t>
    </rPh>
    <phoneticPr fontId="3"/>
  </si>
  <si>
    <t>別紙２４
（夜間支援体制）</t>
    <rPh sb="0" eb="2">
      <t>ベッシ</t>
    </rPh>
    <rPh sb="6" eb="8">
      <t>ヤカン</t>
    </rPh>
    <rPh sb="8" eb="10">
      <t>シエン</t>
    </rPh>
    <rPh sb="10" eb="12">
      <t>タイセイ</t>
    </rPh>
    <phoneticPr fontId="3"/>
  </si>
  <si>
    <t>別紙２６
（地域生活移行）</t>
    <rPh sb="0" eb="2">
      <t>ベッシ</t>
    </rPh>
    <rPh sb="6" eb="8">
      <t>チイキ</t>
    </rPh>
    <rPh sb="8" eb="10">
      <t>セイカツ</t>
    </rPh>
    <rPh sb="10" eb="12">
      <t>イコウ</t>
    </rPh>
    <phoneticPr fontId="3"/>
  </si>
  <si>
    <t>別紙２８
（通勤者生活）</t>
    <rPh sb="0" eb="2">
      <t>ベッシ</t>
    </rPh>
    <rPh sb="6" eb="9">
      <t>ツウキンシャ</t>
    </rPh>
    <rPh sb="9" eb="11">
      <t>セイカツ</t>
    </rPh>
    <phoneticPr fontId="3"/>
  </si>
  <si>
    <t>資格証の写し</t>
    <rPh sb="0" eb="2">
      <t>シカク</t>
    </rPh>
    <rPh sb="2" eb="3">
      <t>ショウ</t>
    </rPh>
    <rPh sb="4" eb="5">
      <t>ウツ</t>
    </rPh>
    <phoneticPr fontId="7"/>
  </si>
  <si>
    <t>別添算定シート
　　　１～３</t>
    <rPh sb="0" eb="2">
      <t>ベッテン</t>
    </rPh>
    <rPh sb="2" eb="4">
      <t>サンテイ</t>
    </rPh>
    <phoneticPr fontId="7"/>
  </si>
  <si>
    <t>○</t>
    <phoneticPr fontId="7"/>
  </si>
  <si>
    <t>○</t>
    <phoneticPr fontId="3"/>
  </si>
  <si>
    <t>△</t>
    <phoneticPr fontId="7"/>
  </si>
  <si>
    <r>
      <t>○</t>
    </r>
    <r>
      <rPr>
        <sz val="9"/>
        <rFont val="HGSｺﾞｼｯｸM"/>
        <family val="3"/>
        <charset val="128"/>
      </rPr>
      <t>※１</t>
    </r>
    <phoneticPr fontId="7"/>
  </si>
  <si>
    <t>移行時運営安定化対象</t>
    <phoneticPr fontId="3"/>
  </si>
  <si>
    <t>別紙４ｰ２
(利用状況）</t>
    <rPh sb="0" eb="2">
      <t>ベッシ</t>
    </rPh>
    <rPh sb="7" eb="9">
      <t>リヨウ</t>
    </rPh>
    <rPh sb="9" eb="11">
      <t>ジョウキョウ</t>
    </rPh>
    <phoneticPr fontId="3"/>
  </si>
  <si>
    <t>別紙２７
（医療連携Ⅴ）</t>
    <rPh sb="0" eb="2">
      <t>ベッシ</t>
    </rPh>
    <rPh sb="6" eb="8">
      <t>イリョウ</t>
    </rPh>
    <rPh sb="8" eb="10">
      <t>レンケイ</t>
    </rPh>
    <phoneticPr fontId="3"/>
  </si>
  <si>
    <t>別紙６
（福祉専門）</t>
    <rPh sb="0" eb="2">
      <t>ベッシ</t>
    </rPh>
    <rPh sb="5" eb="7">
      <t>フクシ</t>
    </rPh>
    <rPh sb="7" eb="9">
      <t>センモン</t>
    </rPh>
    <phoneticPr fontId="3"/>
  </si>
  <si>
    <t>介護給付費</t>
    <rPh sb="0" eb="2">
      <t>カイゴ</t>
    </rPh>
    <rPh sb="2" eb="4">
      <t>キュウフ</t>
    </rPh>
    <rPh sb="4" eb="5">
      <t>ヒ</t>
    </rPh>
    <phoneticPr fontId="3"/>
  </si>
  <si>
    <t>特定事業所</t>
    <rPh sb="0" eb="2">
      <t>トクテイ</t>
    </rPh>
    <rPh sb="2" eb="5">
      <t>ジギョウショ</t>
    </rPh>
    <phoneticPr fontId="3"/>
  </si>
  <si>
    <t>実 務 経 験 証 明 書</t>
    <rPh sb="0" eb="1">
      <t>ジツ</t>
    </rPh>
    <rPh sb="2" eb="3">
      <t>ツトム</t>
    </rPh>
    <rPh sb="4" eb="5">
      <t>キョウ</t>
    </rPh>
    <rPh sb="6" eb="7">
      <t>シルシ</t>
    </rPh>
    <rPh sb="8" eb="9">
      <t>アカシ</t>
    </rPh>
    <rPh sb="10" eb="11">
      <t>メイ</t>
    </rPh>
    <rPh sb="12" eb="13">
      <t>ショ</t>
    </rPh>
    <phoneticPr fontId="3"/>
  </si>
  <si>
    <t>番　　　　　号</t>
    <rPh sb="0" eb="1">
      <t>バン</t>
    </rPh>
    <rPh sb="6" eb="7">
      <t>ゴウ</t>
    </rPh>
    <phoneticPr fontId="3"/>
  </si>
  <si>
    <t>代表者氏名</t>
    <rPh sb="0" eb="3">
      <t>ダイヒョウシャ</t>
    </rPh>
    <rPh sb="3" eb="5">
      <t>シメイ</t>
    </rPh>
    <phoneticPr fontId="3"/>
  </si>
  <si>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3"/>
  </si>
  <si>
    <t>現　住　所</t>
    <rPh sb="0" eb="1">
      <t>ウツツ</t>
    </rPh>
    <rPh sb="2" eb="3">
      <t>ジュウ</t>
    </rPh>
    <rPh sb="4" eb="5">
      <t>ショ</t>
    </rPh>
    <phoneticPr fontId="3"/>
  </si>
  <si>
    <t>業　務　期　間</t>
    <rPh sb="0" eb="1">
      <t>ギョウ</t>
    </rPh>
    <rPh sb="2" eb="3">
      <t>ツトム</t>
    </rPh>
    <rPh sb="4" eb="5">
      <t>キ</t>
    </rPh>
    <rPh sb="6" eb="7">
      <t>アイダ</t>
    </rPh>
    <phoneticPr fontId="3"/>
  </si>
  <si>
    <t>　　　年　　　月　　　日～　　　年　　　月　　　日（　　　年　　　月間）</t>
    <rPh sb="3" eb="4">
      <t>ネン</t>
    </rPh>
    <rPh sb="7" eb="8">
      <t>ガツ</t>
    </rPh>
    <rPh sb="11" eb="12">
      <t>ニチ</t>
    </rPh>
    <rPh sb="16" eb="17">
      <t>ネン</t>
    </rPh>
    <rPh sb="20" eb="21">
      <t>ガツ</t>
    </rPh>
    <rPh sb="24" eb="25">
      <t>ニチ</t>
    </rPh>
    <rPh sb="29" eb="30">
      <t>ネン</t>
    </rPh>
    <rPh sb="33" eb="34">
      <t>ゲツ</t>
    </rPh>
    <rPh sb="34" eb="35">
      <t>カン</t>
    </rPh>
    <phoneticPr fontId="3"/>
  </si>
  <si>
    <t>うち業務に従事した日数</t>
    <rPh sb="2" eb="4">
      <t>ギョウム</t>
    </rPh>
    <rPh sb="5" eb="7">
      <t>ジュウジ</t>
    </rPh>
    <rPh sb="9" eb="11">
      <t>ニッスウ</t>
    </rPh>
    <phoneticPr fontId="3"/>
  </si>
  <si>
    <t>日</t>
    <rPh sb="0" eb="1">
      <t>ニチ</t>
    </rPh>
    <phoneticPr fontId="3"/>
  </si>
  <si>
    <t>業　務　内　容</t>
    <rPh sb="0" eb="1">
      <t>ギョウ</t>
    </rPh>
    <rPh sb="2" eb="3">
      <t>ツトム</t>
    </rPh>
    <rPh sb="4" eb="5">
      <t>ナイ</t>
    </rPh>
    <rPh sb="6" eb="7">
      <t>カタチ</t>
    </rPh>
    <phoneticPr fontId="3"/>
  </si>
  <si>
    <t>従業者の勤務の体制及び勤務形態一覧表</t>
    <rPh sb="0" eb="3">
      <t>ジュウギョウシャ</t>
    </rPh>
    <rPh sb="4" eb="6">
      <t>キンム</t>
    </rPh>
    <rPh sb="7" eb="9">
      <t>タイセイ</t>
    </rPh>
    <rPh sb="9" eb="10">
      <t>オヨ</t>
    </rPh>
    <rPh sb="11" eb="13">
      <t>キンム</t>
    </rPh>
    <rPh sb="13" eb="15">
      <t>ケイタイ</t>
    </rPh>
    <rPh sb="15" eb="17">
      <t>イチラン</t>
    </rPh>
    <rPh sb="17" eb="18">
      <t>オモテ</t>
    </rPh>
    <phoneticPr fontId="7"/>
  </si>
  <si>
    <t>事業所名</t>
    <rPh sb="0" eb="3">
      <t>ジギョウショ</t>
    </rPh>
    <rPh sb="3" eb="4">
      <t>メイ</t>
    </rPh>
    <phoneticPr fontId="3"/>
  </si>
  <si>
    <t>事業所名</t>
    <rPh sb="0" eb="3">
      <t>ジギョウショ</t>
    </rPh>
    <rPh sb="3" eb="4">
      <t>メイ</t>
    </rPh>
    <phoneticPr fontId="7"/>
  </si>
  <si>
    <t>サービスの種別</t>
    <rPh sb="5" eb="7">
      <t>シュベツ</t>
    </rPh>
    <phoneticPr fontId="7"/>
  </si>
  <si>
    <t>職種</t>
    <rPh sb="0" eb="2">
      <t>ショクシュ</t>
    </rPh>
    <phoneticPr fontId="3"/>
  </si>
  <si>
    <t>職種</t>
    <rPh sb="0" eb="2">
      <t>ショクシュ</t>
    </rPh>
    <phoneticPr fontId="7"/>
  </si>
  <si>
    <t>従業者氏名</t>
    <rPh sb="0" eb="3">
      <t>ジュウギョウシャ</t>
    </rPh>
    <rPh sb="3" eb="5">
      <t>シメイ</t>
    </rPh>
    <phoneticPr fontId="7"/>
  </si>
  <si>
    <t>資格等の種類</t>
    <rPh sb="0" eb="2">
      <t>シカク</t>
    </rPh>
    <rPh sb="2" eb="3">
      <t>トウ</t>
    </rPh>
    <rPh sb="4" eb="6">
      <t>シュルイ</t>
    </rPh>
    <phoneticPr fontId="7"/>
  </si>
  <si>
    <t>常勤</t>
    <rPh sb="0" eb="2">
      <t>ジョウキン</t>
    </rPh>
    <phoneticPr fontId="7"/>
  </si>
  <si>
    <t>専従</t>
    <rPh sb="0" eb="2">
      <t>センジュウ</t>
    </rPh>
    <phoneticPr fontId="7"/>
  </si>
  <si>
    <t>介護福祉士等</t>
    <rPh sb="0" eb="2">
      <t>カイゴ</t>
    </rPh>
    <rPh sb="2" eb="5">
      <t>フクシシ</t>
    </rPh>
    <rPh sb="5" eb="6">
      <t>トウ</t>
    </rPh>
    <phoneticPr fontId="7"/>
  </si>
  <si>
    <t>実務経験3年以上</t>
    <rPh sb="0" eb="2">
      <t>ジツム</t>
    </rPh>
    <rPh sb="2" eb="4">
      <t>ケイケン</t>
    </rPh>
    <rPh sb="5" eb="6">
      <t>ネン</t>
    </rPh>
    <rPh sb="6" eb="8">
      <t>イジョウ</t>
    </rPh>
    <phoneticPr fontId="7"/>
  </si>
  <si>
    <t>勤務体制</t>
    <rPh sb="0" eb="2">
      <t>キンム</t>
    </rPh>
    <rPh sb="2" eb="4">
      <t>タイセイ</t>
    </rPh>
    <phoneticPr fontId="7"/>
  </si>
  <si>
    <t>4週合計</t>
    <rPh sb="1" eb="2">
      <t>シュウ</t>
    </rPh>
    <rPh sb="2" eb="4">
      <t>ゴウケイ</t>
    </rPh>
    <phoneticPr fontId="7"/>
  </si>
  <si>
    <t>週平均
勤務時間</t>
    <rPh sb="0" eb="3">
      <t>シュウヘイキン</t>
    </rPh>
    <rPh sb="4" eb="6">
      <t>キンム</t>
    </rPh>
    <rPh sb="6" eb="8">
      <t>ジカン</t>
    </rPh>
    <phoneticPr fontId="7"/>
  </si>
  <si>
    <t>常勤換算後の人数</t>
    <rPh sb="0" eb="2">
      <t>ジョウキン</t>
    </rPh>
    <rPh sb="2" eb="4">
      <t>カンサン</t>
    </rPh>
    <rPh sb="4" eb="5">
      <t>ゴ</t>
    </rPh>
    <rPh sb="6" eb="8">
      <t>ニンズウ</t>
    </rPh>
    <phoneticPr fontId="7"/>
  </si>
  <si>
    <t>第1週</t>
    <rPh sb="0" eb="1">
      <t>ダイ</t>
    </rPh>
    <rPh sb="2" eb="3">
      <t>シュウ</t>
    </rPh>
    <phoneticPr fontId="7"/>
  </si>
  <si>
    <t>第2週</t>
    <rPh sb="0" eb="1">
      <t>ダイ</t>
    </rPh>
    <rPh sb="2" eb="3">
      <t>シュウ</t>
    </rPh>
    <phoneticPr fontId="7"/>
  </si>
  <si>
    <t>第3週</t>
    <rPh sb="0" eb="1">
      <t>ダイ</t>
    </rPh>
    <rPh sb="2" eb="3">
      <t>シュウ</t>
    </rPh>
    <phoneticPr fontId="7"/>
  </si>
  <si>
    <t>第4週</t>
    <rPh sb="0" eb="1">
      <t>ダイ</t>
    </rPh>
    <rPh sb="2" eb="3">
      <t>シュウ</t>
    </rPh>
    <phoneticPr fontId="7"/>
  </si>
  <si>
    <t>日</t>
    <rPh sb="0" eb="1">
      <t>ニチ</t>
    </rPh>
    <phoneticPr fontId="7"/>
  </si>
  <si>
    <t>月</t>
    <rPh sb="0" eb="1">
      <t>ゲツ</t>
    </rPh>
    <phoneticPr fontId="7"/>
  </si>
  <si>
    <t>火</t>
    <rPh sb="0" eb="1">
      <t>ヒ</t>
    </rPh>
    <phoneticPr fontId="7"/>
  </si>
  <si>
    <t>管理者</t>
  </si>
  <si>
    <t>滋賀　太郎</t>
    <rPh sb="0" eb="2">
      <t>シガ</t>
    </rPh>
    <rPh sb="3" eb="5">
      <t>タロウ</t>
    </rPh>
    <phoneticPr fontId="7"/>
  </si>
  <si>
    <t>サービス提供責任者</t>
  </si>
  <si>
    <t>近江　一郎</t>
    <rPh sb="0" eb="2">
      <t>オウミ</t>
    </rPh>
    <rPh sb="3" eb="5">
      <t>イチロウ</t>
    </rPh>
    <phoneticPr fontId="7"/>
  </si>
  <si>
    <t>介護福祉士</t>
  </si>
  <si>
    <t>従業者</t>
  </si>
  <si>
    <t>大津　花子</t>
    <rPh sb="0" eb="2">
      <t>オオツ</t>
    </rPh>
    <rPh sb="3" eb="5">
      <t>ハナコ</t>
    </rPh>
    <phoneticPr fontId="7"/>
  </si>
  <si>
    <t>1級課程</t>
  </si>
  <si>
    <t>彦根　次郎</t>
    <rPh sb="0" eb="2">
      <t>ヒコネ</t>
    </rPh>
    <rPh sb="3" eb="5">
      <t>ジロウ</t>
    </rPh>
    <phoneticPr fontId="7"/>
  </si>
  <si>
    <t>2級課程</t>
  </si>
  <si>
    <t>長浜　三郎</t>
    <rPh sb="0" eb="2">
      <t>ナガハマ</t>
    </rPh>
    <rPh sb="3" eb="5">
      <t>サブロウ</t>
    </rPh>
    <phoneticPr fontId="7"/>
  </si>
  <si>
    <t>八幡　四美</t>
    <rPh sb="0" eb="2">
      <t>ハチマン</t>
    </rPh>
    <rPh sb="3" eb="4">
      <t>ヨン</t>
    </rPh>
    <rPh sb="4" eb="5">
      <t>ビ</t>
    </rPh>
    <phoneticPr fontId="7"/>
  </si>
  <si>
    <t>草津　五郎</t>
    <rPh sb="0" eb="2">
      <t>クサツ</t>
    </rPh>
    <rPh sb="3" eb="5">
      <t>ゴロウ</t>
    </rPh>
    <phoneticPr fontId="7"/>
  </si>
  <si>
    <t>その他（事務員等）</t>
  </si>
  <si>
    <t>守山　六代</t>
    <rPh sb="0" eb="2">
      <t>モリヤマ</t>
    </rPh>
    <rPh sb="3" eb="4">
      <t>ロク</t>
    </rPh>
    <rPh sb="4" eb="5">
      <t>ダイ</t>
    </rPh>
    <phoneticPr fontId="7"/>
  </si>
  <si>
    <t>注1) 「資格等の種類」欄については、各職員の有する資格について記入してください。なお、複数の資格を有する場合は、代表的なもの1つを記入してください。</t>
    <rPh sb="0" eb="1">
      <t>チュウ</t>
    </rPh>
    <rPh sb="5" eb="7">
      <t>シカク</t>
    </rPh>
    <rPh sb="7" eb="8">
      <t>トウ</t>
    </rPh>
    <rPh sb="9" eb="11">
      <t>シュルイ</t>
    </rPh>
    <rPh sb="12" eb="13">
      <t>ラン</t>
    </rPh>
    <rPh sb="19" eb="20">
      <t>カク</t>
    </rPh>
    <rPh sb="20" eb="22">
      <t>ショクイン</t>
    </rPh>
    <rPh sb="23" eb="24">
      <t>ユウ</t>
    </rPh>
    <rPh sb="26" eb="28">
      <t>シカク</t>
    </rPh>
    <rPh sb="32" eb="34">
      <t>キニュウ</t>
    </rPh>
    <rPh sb="44" eb="46">
      <t>フクスウ</t>
    </rPh>
    <rPh sb="47" eb="49">
      <t>シカク</t>
    </rPh>
    <rPh sb="50" eb="51">
      <t>ユウ</t>
    </rPh>
    <rPh sb="53" eb="55">
      <t>バアイ</t>
    </rPh>
    <rPh sb="57" eb="59">
      <t>ダイヒョウ</t>
    </rPh>
    <rPh sb="59" eb="60">
      <t>テキ</t>
    </rPh>
    <rPh sb="66" eb="68">
      <t>キニュウ</t>
    </rPh>
    <phoneticPr fontId="7"/>
  </si>
  <si>
    <t>注2) 「介護福祉士等」欄は、各職員が、(1)介護福祉士 (2)介護職員基礎研修課程修了者 (3)1級課程修了者 のいずれかに該当する場合に「○」を付けてください。</t>
    <rPh sb="0" eb="1">
      <t>チュウ</t>
    </rPh>
    <rPh sb="5" eb="7">
      <t>カイゴ</t>
    </rPh>
    <rPh sb="7" eb="10">
      <t>フクシシ</t>
    </rPh>
    <rPh sb="10" eb="11">
      <t>トウ</t>
    </rPh>
    <rPh sb="12" eb="13">
      <t>ラン</t>
    </rPh>
    <rPh sb="15" eb="16">
      <t>カク</t>
    </rPh>
    <rPh sb="16" eb="18">
      <t>ショクイン</t>
    </rPh>
    <rPh sb="23" eb="25">
      <t>カイゴ</t>
    </rPh>
    <rPh sb="25" eb="28">
      <t>フクシシ</t>
    </rPh>
    <rPh sb="32" eb="34">
      <t>カイゴ</t>
    </rPh>
    <rPh sb="34" eb="36">
      <t>ショクイン</t>
    </rPh>
    <rPh sb="36" eb="38">
      <t>キソ</t>
    </rPh>
    <rPh sb="38" eb="40">
      <t>ケンシュウ</t>
    </rPh>
    <rPh sb="40" eb="42">
      <t>カテイ</t>
    </rPh>
    <rPh sb="42" eb="45">
      <t>シュウリョウシャ</t>
    </rPh>
    <rPh sb="50" eb="51">
      <t>キュウ</t>
    </rPh>
    <rPh sb="51" eb="53">
      <t>カテイ</t>
    </rPh>
    <rPh sb="53" eb="56">
      <t>シュウリョウシャ</t>
    </rPh>
    <rPh sb="63" eb="65">
      <t>ガイトウ</t>
    </rPh>
    <rPh sb="67" eb="69">
      <t>バアイ</t>
    </rPh>
    <rPh sb="74" eb="75">
      <t>ツ</t>
    </rPh>
    <phoneticPr fontId="7"/>
  </si>
  <si>
    <t>常勤者の週当たり勤務時間</t>
    <rPh sb="0" eb="3">
      <t>ジョウキンシャ</t>
    </rPh>
    <rPh sb="4" eb="6">
      <t>シュウア</t>
    </rPh>
    <rPh sb="8" eb="10">
      <t>キンム</t>
    </rPh>
    <rPh sb="10" eb="12">
      <t>ジカン</t>
    </rPh>
    <phoneticPr fontId="7"/>
  </si>
  <si>
    <t xml:space="preserve"> 時間</t>
    <rPh sb="1" eb="3">
      <t>ジカン</t>
    </rPh>
    <phoneticPr fontId="7"/>
  </si>
  <si>
    <t>注3) 一覧表中に記入いただく各日の勤務時間については、小数第2位未満切り捨てとしてください（例：15分＝0.2時間、25分＝0.4時間）。</t>
    <rPh sb="0" eb="1">
      <t>チュウ</t>
    </rPh>
    <rPh sb="4" eb="6">
      <t>イチラン</t>
    </rPh>
    <rPh sb="6" eb="7">
      <t>オモテ</t>
    </rPh>
    <rPh sb="7" eb="8">
      <t>チュウ</t>
    </rPh>
    <rPh sb="9" eb="11">
      <t>キニュウ</t>
    </rPh>
    <rPh sb="15" eb="16">
      <t>カク</t>
    </rPh>
    <rPh sb="16" eb="17">
      <t>ニチ</t>
    </rPh>
    <rPh sb="18" eb="20">
      <t>キンム</t>
    </rPh>
    <rPh sb="20" eb="22">
      <t>ジカン</t>
    </rPh>
    <rPh sb="28" eb="30">
      <t>ショウスウ</t>
    </rPh>
    <rPh sb="30" eb="31">
      <t>ダイ</t>
    </rPh>
    <rPh sb="32" eb="33">
      <t>クライ</t>
    </rPh>
    <rPh sb="33" eb="35">
      <t>ミマン</t>
    </rPh>
    <rPh sb="35" eb="36">
      <t>キ</t>
    </rPh>
    <rPh sb="37" eb="38">
      <t>ス</t>
    </rPh>
    <rPh sb="47" eb="48">
      <t>レイ</t>
    </rPh>
    <rPh sb="51" eb="52">
      <t>プン</t>
    </rPh>
    <rPh sb="56" eb="58">
      <t>ジカン</t>
    </rPh>
    <rPh sb="61" eb="62">
      <t>フン</t>
    </rPh>
    <rPh sb="66" eb="68">
      <t>ジカン</t>
    </rPh>
    <phoneticPr fontId="7"/>
  </si>
  <si>
    <t>《人員配置チェック》</t>
    <rPh sb="1" eb="3">
      <t>ジンイン</t>
    </rPh>
    <rPh sb="3" eb="5">
      <t>ハイチ</t>
    </rPh>
    <phoneticPr fontId="7"/>
  </si>
  <si>
    <t>現配置数</t>
    <rPh sb="0" eb="1">
      <t>ゲン</t>
    </rPh>
    <rPh sb="1" eb="4">
      <t>ハイチスウ</t>
    </rPh>
    <phoneticPr fontId="7"/>
  </si>
  <si>
    <t>県確認欄</t>
    <rPh sb="0" eb="1">
      <t>ケン</t>
    </rPh>
    <rPh sb="1" eb="3">
      <t>カクニン</t>
    </rPh>
    <rPh sb="3" eb="4">
      <t>ラン</t>
    </rPh>
    <phoneticPr fontId="7"/>
  </si>
  <si>
    <t>人数</t>
    <rPh sb="0" eb="2">
      <t>ニンズウ</t>
    </rPh>
    <phoneticPr fontId="7"/>
  </si>
  <si>
    <t>常勤者数</t>
    <rPh sb="0" eb="3">
      <t>ジョウキンシャ</t>
    </rPh>
    <rPh sb="3" eb="4">
      <t>スウ</t>
    </rPh>
    <phoneticPr fontId="7"/>
  </si>
  <si>
    <t>常勤換算数</t>
    <rPh sb="0" eb="2">
      <t>ジョウキン</t>
    </rPh>
    <rPh sb="2" eb="4">
      <t>カンサン</t>
    </rPh>
    <rPh sb="4" eb="5">
      <t>スウ</t>
    </rPh>
    <phoneticPr fontId="7"/>
  </si>
  <si>
    <t>管理者</t>
    <rPh sb="0" eb="3">
      <t>カンリシャ</t>
    </rPh>
    <phoneticPr fontId="7"/>
  </si>
  <si>
    <t>サービス提供責任者</t>
    <rPh sb="4" eb="6">
      <t>テイキョウ</t>
    </rPh>
    <rPh sb="6" eb="9">
      <t>セキニンシャ</t>
    </rPh>
    <phoneticPr fontId="7"/>
  </si>
  <si>
    <t>従業者</t>
    <rPh sb="0" eb="3">
      <t>ジュウギョウシャ</t>
    </rPh>
    <phoneticPr fontId="7"/>
  </si>
  <si>
    <t>居宅介護</t>
    <rPh sb="0" eb="2">
      <t>キョタク</t>
    </rPh>
    <rPh sb="2" eb="4">
      <t>カイゴ</t>
    </rPh>
    <phoneticPr fontId="2"/>
  </si>
  <si>
    <t>事 業 所 名</t>
    <rPh sb="0" eb="1">
      <t>コト</t>
    </rPh>
    <rPh sb="2" eb="3">
      <t>ギョウ</t>
    </rPh>
    <rPh sb="4" eb="5">
      <t>ショ</t>
    </rPh>
    <rPh sb="6" eb="7">
      <t>メイ</t>
    </rPh>
    <phoneticPr fontId="3"/>
  </si>
  <si>
    <t>　〔　体　制　要　件　〕</t>
    <rPh sb="3" eb="4">
      <t>カラダ</t>
    </rPh>
    <rPh sb="5" eb="6">
      <t>セイ</t>
    </rPh>
    <rPh sb="7" eb="8">
      <t>ヨウ</t>
    </rPh>
    <rPh sb="9" eb="10">
      <t>ケン</t>
    </rPh>
    <phoneticPr fontId="3"/>
  </si>
  <si>
    <t>③</t>
    <phoneticPr fontId="3"/>
  </si>
  <si>
    <t>サービス提供責任者と居宅介護従業者との間の情報伝達及び報告体制を整備している。</t>
    <rPh sb="10" eb="12">
      <t>キョタク</t>
    </rPh>
    <rPh sb="12" eb="14">
      <t>カイゴ</t>
    </rPh>
    <rPh sb="14" eb="17">
      <t>ジュウギョウシャ</t>
    </rPh>
    <phoneticPr fontId="3"/>
  </si>
  <si>
    <t>⑤　緊急時等における対応方法を利用者に明示している。</t>
    <rPh sb="2" eb="5">
      <t>キンキュウジ</t>
    </rPh>
    <rPh sb="5" eb="6">
      <t>トウ</t>
    </rPh>
    <rPh sb="10" eb="12">
      <t>タイオウ</t>
    </rPh>
    <rPh sb="12" eb="14">
      <t>ホウホウ</t>
    </rPh>
    <rPh sb="15" eb="18">
      <t>リヨウシャ</t>
    </rPh>
    <rPh sb="19" eb="21">
      <t>メイジ</t>
    </rPh>
    <phoneticPr fontId="3"/>
  </si>
  <si>
    <t>有 ・ 無</t>
  </si>
  <si>
    <t>　〔　人　材　要　件　〕　</t>
    <rPh sb="3" eb="4">
      <t>ジン</t>
    </rPh>
    <rPh sb="5" eb="6">
      <t>ザイ</t>
    </rPh>
    <rPh sb="7" eb="8">
      <t>ヨウ</t>
    </rPh>
    <rPh sb="9" eb="10">
      <t>ケン</t>
    </rPh>
    <phoneticPr fontId="3"/>
  </si>
  <si>
    <t>常勤換算
職員数</t>
    <rPh sb="0" eb="2">
      <t>ジョウキン</t>
    </rPh>
    <rPh sb="2" eb="4">
      <t>カンサン</t>
    </rPh>
    <rPh sb="5" eb="7">
      <t>ショクイン</t>
    </rPh>
    <rPh sb="7" eb="8">
      <t>スウ</t>
    </rPh>
    <phoneticPr fontId="3"/>
  </si>
  <si>
    <t>人</t>
    <rPh sb="0" eb="1">
      <t>ニン</t>
    </rPh>
    <phoneticPr fontId="3"/>
  </si>
  <si>
    <t>時間</t>
    <rPh sb="0" eb="2">
      <t>ジカン</t>
    </rPh>
    <phoneticPr fontId="3"/>
  </si>
  <si>
    <t>(2)</t>
  </si>
  <si>
    <t>有・無</t>
    <rPh sb="0" eb="1">
      <t>ユウ</t>
    </rPh>
    <rPh sb="2" eb="3">
      <t>ム</t>
    </rPh>
    <phoneticPr fontId="3"/>
  </si>
  <si>
    <t>(3)</t>
  </si>
  <si>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3"/>
  </si>
  <si>
    <t>②　重度訪問介護従業者の技術指導等を目的とした会議を定期的に開催している。又は、</t>
    <rPh sb="2" eb="4">
      <t>ジュウド</t>
    </rPh>
    <rPh sb="4" eb="6">
      <t>ホウモン</t>
    </rPh>
    <rPh sb="6" eb="8">
      <t>カイゴ</t>
    </rPh>
    <rPh sb="8" eb="11">
      <t>ジュウギョウシャ</t>
    </rPh>
    <rPh sb="12" eb="14">
      <t>ギジュツ</t>
    </rPh>
    <rPh sb="14" eb="16">
      <t>シドウ</t>
    </rPh>
    <rPh sb="16" eb="17">
      <t>トウ</t>
    </rPh>
    <rPh sb="18" eb="20">
      <t>モクテキ</t>
    </rPh>
    <rPh sb="23" eb="25">
      <t>カイギ</t>
    </rPh>
    <rPh sb="26" eb="29">
      <t>テイキテキ</t>
    </rPh>
    <rPh sb="30" eb="32">
      <t>カイサイ</t>
    </rPh>
    <rPh sb="37" eb="38">
      <t>マタ</t>
    </rPh>
    <phoneticPr fontId="3"/>
  </si>
  <si>
    <t>④　重度訪問介護従業者に対する健康診断の定期的な実施体制を整備している。</t>
    <rPh sb="2" eb="4">
      <t>ジュウド</t>
    </rPh>
    <rPh sb="4" eb="6">
      <t>ホウモン</t>
    </rPh>
    <rPh sb="6" eb="8">
      <t>カイゴ</t>
    </rPh>
    <rPh sb="8" eb="11">
      <t>ジュウギョウシャ</t>
    </rPh>
    <rPh sb="12" eb="13">
      <t>タイ</t>
    </rPh>
    <rPh sb="15" eb="17">
      <t>ケンコウ</t>
    </rPh>
    <rPh sb="17" eb="19">
      <t>シンダン</t>
    </rPh>
    <rPh sb="20" eb="23">
      <t>テイキテキ</t>
    </rPh>
    <rPh sb="24" eb="26">
      <t>ジッシ</t>
    </rPh>
    <rPh sb="26" eb="28">
      <t>タイセイ</t>
    </rPh>
    <rPh sb="29" eb="31">
      <t>セイビ</t>
    </rPh>
    <phoneticPr fontId="3"/>
  </si>
  <si>
    <t>⑥　新規に採用したすべての重度訪問介護従業者に対し、熟練した重度訪問介護従業者</t>
    <rPh sb="2" eb="4">
      <t>シンキ</t>
    </rPh>
    <rPh sb="5" eb="7">
      <t>サイヨウ</t>
    </rPh>
    <rPh sb="13" eb="15">
      <t>ジュウド</t>
    </rPh>
    <rPh sb="15" eb="17">
      <t>ホウモン</t>
    </rPh>
    <rPh sb="17" eb="19">
      <t>カイゴ</t>
    </rPh>
    <rPh sb="19" eb="22">
      <t>ジュウギョウシャ</t>
    </rPh>
    <rPh sb="23" eb="24">
      <t>タイ</t>
    </rPh>
    <rPh sb="26" eb="28">
      <t>ジュクレン</t>
    </rPh>
    <rPh sb="30" eb="32">
      <t>ジュウド</t>
    </rPh>
    <rPh sb="32" eb="34">
      <t>ホウモン</t>
    </rPh>
    <rPh sb="34" eb="36">
      <t>カイゴ</t>
    </rPh>
    <rPh sb="36" eb="39">
      <t>ジュウギョウシャ</t>
    </rPh>
    <phoneticPr fontId="3"/>
  </si>
  <si>
    <t>⑦　重度訪問介護従業者の24時間派遣が可能となっており、現に深夜帯も含めてサービ</t>
    <rPh sb="2" eb="4">
      <t>ジュウド</t>
    </rPh>
    <rPh sb="4" eb="6">
      <t>ホウモン</t>
    </rPh>
    <rPh sb="6" eb="8">
      <t>カイゴ</t>
    </rPh>
    <rPh sb="8" eb="11">
      <t>ジュウギョウシャ</t>
    </rPh>
    <rPh sb="14" eb="16">
      <t>ジカン</t>
    </rPh>
    <rPh sb="16" eb="18">
      <t>ハケン</t>
    </rPh>
    <rPh sb="19" eb="21">
      <t>カノウ</t>
    </rPh>
    <rPh sb="28" eb="29">
      <t>ゲン</t>
    </rPh>
    <rPh sb="30" eb="33">
      <t>シンヤタイ</t>
    </rPh>
    <rPh sb="34" eb="35">
      <t>フク</t>
    </rPh>
    <phoneticPr fontId="3"/>
  </si>
  <si>
    <t>下表の（1）については必ず記載すること。（2）･（3）・(4)についてはいずれかを記載することで可。</t>
    <rPh sb="0" eb="2">
      <t>カヒョウ</t>
    </rPh>
    <rPh sb="11" eb="12">
      <t>カナラ</t>
    </rPh>
    <rPh sb="13" eb="15">
      <t>キサイ</t>
    </rPh>
    <rPh sb="41" eb="43">
      <t>キサイ</t>
    </rPh>
    <rPh sb="48" eb="49">
      <t>カ</t>
    </rPh>
    <phoneticPr fontId="3"/>
  </si>
  <si>
    <t>（1）のうち介護福祉士の総数</t>
    <rPh sb="6" eb="8">
      <t>カイゴ</t>
    </rPh>
    <rPh sb="8" eb="11">
      <t>フクシシ</t>
    </rPh>
    <rPh sb="12" eb="14">
      <t>ソウスウ</t>
    </rPh>
    <phoneticPr fontId="3"/>
  </si>
  <si>
    <t>(1)に占める(2)の割合が３０％以上</t>
    <rPh sb="4" eb="5">
      <t>シ</t>
    </rPh>
    <rPh sb="11" eb="13">
      <t>ワリアイ</t>
    </rPh>
    <rPh sb="17" eb="19">
      <t>イジョウ</t>
    </rPh>
    <phoneticPr fontId="3"/>
  </si>
  <si>
    <t>（1）のうち介護福祉士、実務者研修修了者、介護職員基礎研修課程修了者及び１級課程修了者の総数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7" eb="38">
      <t>キュウ</t>
    </rPh>
    <rPh sb="38" eb="40">
      <t>カテイ</t>
    </rPh>
    <rPh sb="40" eb="43">
      <t>シュウリョウシャ</t>
    </rPh>
    <rPh sb="44" eb="46">
      <t>ソウスウ</t>
    </rPh>
    <phoneticPr fontId="3"/>
  </si>
  <si>
    <t>(1)に占める(3)の割合が５０％以上</t>
    <rPh sb="4" eb="5">
      <t>シ</t>
    </rPh>
    <rPh sb="11" eb="13">
      <t>ワリアイ</t>
    </rPh>
    <rPh sb="17" eb="19">
      <t>イジョウ</t>
    </rPh>
    <phoneticPr fontId="3"/>
  </si>
  <si>
    <t>(1)に占める(4)の割合が４０％以上</t>
    <rPh sb="4" eb="5">
      <t>シ</t>
    </rPh>
    <rPh sb="11" eb="13">
      <t>ワリアイ</t>
    </rPh>
    <rPh sb="17" eb="19">
      <t>イジョウ</t>
    </rPh>
    <phoneticPr fontId="3"/>
  </si>
  <si>
    <t>（別紙２１）</t>
    <rPh sb="1" eb="3">
      <t>ベッシ</t>
    </rPh>
    <phoneticPr fontId="7"/>
  </si>
  <si>
    <t>それぞれのサービスごとに作成（居宅介護・重度訪問介護・行動援護・同行援護）</t>
    <rPh sb="12" eb="14">
      <t>サクセイ</t>
    </rPh>
    <rPh sb="15" eb="17">
      <t>キョタク</t>
    </rPh>
    <rPh sb="17" eb="19">
      <t>カイゴ</t>
    </rPh>
    <rPh sb="20" eb="22">
      <t>ジュウド</t>
    </rPh>
    <rPh sb="22" eb="24">
      <t>ホウモン</t>
    </rPh>
    <rPh sb="24" eb="26">
      <t>カイゴ</t>
    </rPh>
    <rPh sb="27" eb="29">
      <t>コウドウ</t>
    </rPh>
    <rPh sb="29" eb="31">
      <t>エンゴ</t>
    </rPh>
    <rPh sb="32" eb="34">
      <t>ドウコウ</t>
    </rPh>
    <rPh sb="34" eb="36">
      <t>エンゴ</t>
    </rPh>
    <phoneticPr fontId="7"/>
  </si>
  <si>
    <t>職員配置状況一覧</t>
    <rPh sb="0" eb="2">
      <t>ショクイン</t>
    </rPh>
    <rPh sb="2" eb="4">
      <t>ハイチ</t>
    </rPh>
    <rPh sb="4" eb="6">
      <t>ジョウキョウ</t>
    </rPh>
    <rPh sb="6" eb="8">
      <t>イチラン</t>
    </rPh>
    <phoneticPr fontId="3"/>
  </si>
  <si>
    <t>資格内容</t>
    <rPh sb="0" eb="2">
      <t>シカク</t>
    </rPh>
    <rPh sb="2" eb="4">
      <t>ナイヨウ</t>
    </rPh>
    <phoneticPr fontId="3"/>
  </si>
  <si>
    <t>備考</t>
    <rPh sb="0" eb="2">
      <t>ビコウ</t>
    </rPh>
    <phoneticPr fontId="3"/>
  </si>
  <si>
    <t>合計　　　（A)</t>
    <rPh sb="0" eb="2">
      <t>ゴウケイ</t>
    </rPh>
    <phoneticPr fontId="3"/>
  </si>
  <si>
    <t>①：当該事業所における常勤の従業者の1週間あたりの勤務時間　　（B)</t>
    <rPh sb="2" eb="4">
      <t>トウガイ</t>
    </rPh>
    <rPh sb="4" eb="7">
      <t>ジギョウショ</t>
    </rPh>
    <rPh sb="11" eb="13">
      <t>ジョウキン</t>
    </rPh>
    <rPh sb="14" eb="17">
      <t>ジュウギョウシャ</t>
    </rPh>
    <rPh sb="19" eb="21">
      <t>シュウカン</t>
    </rPh>
    <rPh sb="25" eb="27">
      <t>キンム</t>
    </rPh>
    <rPh sb="27" eb="29">
      <t>ジカン</t>
    </rPh>
    <phoneticPr fontId="3"/>
  </si>
  <si>
    <t>②：当該事業所における常勤換算後の（居宅介護・重度訪問介護、行動援護・同行援護）従業者総数（A/B）</t>
    <rPh sb="2" eb="4">
      <t>トウガイ</t>
    </rPh>
    <rPh sb="4" eb="7">
      <t>ジギョウショ</t>
    </rPh>
    <rPh sb="11" eb="13">
      <t>ジョウキン</t>
    </rPh>
    <rPh sb="13" eb="15">
      <t>カンサン</t>
    </rPh>
    <rPh sb="15" eb="16">
      <t>ゴ</t>
    </rPh>
    <rPh sb="18" eb="20">
      <t>キョタク</t>
    </rPh>
    <rPh sb="20" eb="22">
      <t>カイゴ</t>
    </rPh>
    <rPh sb="23" eb="25">
      <t>ジュウド</t>
    </rPh>
    <rPh sb="25" eb="27">
      <t>ホウモン</t>
    </rPh>
    <rPh sb="27" eb="29">
      <t>カイゴ</t>
    </rPh>
    <rPh sb="30" eb="32">
      <t>コウドウ</t>
    </rPh>
    <rPh sb="32" eb="34">
      <t>エンゴ</t>
    </rPh>
    <rPh sb="35" eb="37">
      <t>ドウコウ</t>
    </rPh>
    <rPh sb="37" eb="39">
      <t>エンゴ</t>
    </rPh>
    <rPh sb="40" eb="43">
      <t>ジュウギョウシャ</t>
    </rPh>
    <rPh sb="43" eb="45">
      <t>ソウスウ</t>
    </rPh>
    <phoneticPr fontId="3"/>
  </si>
  <si>
    <t>③：②のうち、介護福祉士の総数及び割合</t>
    <rPh sb="7" eb="9">
      <t>カイゴ</t>
    </rPh>
    <rPh sb="9" eb="12">
      <t>フクシシ</t>
    </rPh>
    <rPh sb="13" eb="15">
      <t>ソウスウ</t>
    </rPh>
    <rPh sb="15" eb="16">
      <t>オヨ</t>
    </rPh>
    <rPh sb="17" eb="19">
      <t>ワリアイ</t>
    </rPh>
    <phoneticPr fontId="3"/>
  </si>
  <si>
    <t>％</t>
    <phoneticPr fontId="3"/>
  </si>
  <si>
    <t>④：②のうち、介護福祉士、実務者研修修了者、介護職員基礎研修課程修了者、1級課程修了者の総数及び割合</t>
    <rPh sb="7" eb="9">
      <t>カイゴ</t>
    </rPh>
    <rPh sb="9" eb="12">
      <t>フクシシ</t>
    </rPh>
    <rPh sb="13" eb="15">
      <t>ジツム</t>
    </rPh>
    <rPh sb="15" eb="16">
      <t>シャ</t>
    </rPh>
    <rPh sb="16" eb="18">
      <t>ケンシュウ</t>
    </rPh>
    <rPh sb="18" eb="20">
      <t>シュウリョウ</t>
    </rPh>
    <rPh sb="20" eb="21">
      <t>シャ</t>
    </rPh>
    <rPh sb="22" eb="24">
      <t>カイゴ</t>
    </rPh>
    <rPh sb="24" eb="26">
      <t>ショクイン</t>
    </rPh>
    <rPh sb="26" eb="28">
      <t>キソ</t>
    </rPh>
    <rPh sb="28" eb="30">
      <t>ケンシュウ</t>
    </rPh>
    <rPh sb="30" eb="32">
      <t>カテイ</t>
    </rPh>
    <rPh sb="32" eb="35">
      <t>シュウリョウシャ</t>
    </rPh>
    <rPh sb="37" eb="38">
      <t>キュウ</t>
    </rPh>
    <rPh sb="38" eb="40">
      <t>カテイ</t>
    </rPh>
    <rPh sb="40" eb="43">
      <t>シュウリョウシャ</t>
    </rPh>
    <rPh sb="44" eb="46">
      <t>ソウスウ</t>
    </rPh>
    <rPh sb="46" eb="47">
      <t>オヨ</t>
    </rPh>
    <rPh sb="48" eb="50">
      <t>ワリアイ</t>
    </rPh>
    <phoneticPr fontId="3"/>
  </si>
  <si>
    <t>１．職種欄は、管理者、サービス提供責任者、従業員、事務員等と記載すること。兼務の場合は、「管理者兼従業者」等と記載すること。</t>
    <rPh sb="2" eb="4">
      <t>ショクシュ</t>
    </rPh>
    <rPh sb="4" eb="5">
      <t>ラン</t>
    </rPh>
    <rPh sb="7" eb="10">
      <t>カンリシャ</t>
    </rPh>
    <rPh sb="15" eb="17">
      <t>テイキョウ</t>
    </rPh>
    <rPh sb="17" eb="20">
      <t>セキニンシャ</t>
    </rPh>
    <rPh sb="21" eb="23">
      <t>ジュウギョウ</t>
    </rPh>
    <rPh sb="23" eb="24">
      <t>イン</t>
    </rPh>
    <rPh sb="25" eb="28">
      <t>ジムイン</t>
    </rPh>
    <rPh sb="28" eb="29">
      <t>トウ</t>
    </rPh>
    <rPh sb="30" eb="32">
      <t>キサイ</t>
    </rPh>
    <rPh sb="37" eb="39">
      <t>ケンム</t>
    </rPh>
    <rPh sb="40" eb="42">
      <t>バアイ</t>
    </rPh>
    <rPh sb="45" eb="48">
      <t>カンリシャ</t>
    </rPh>
    <rPh sb="48" eb="49">
      <t>ケン</t>
    </rPh>
    <rPh sb="49" eb="51">
      <t>ジュウギョウ</t>
    </rPh>
    <rPh sb="51" eb="52">
      <t>シャ</t>
    </rPh>
    <rPh sb="53" eb="54">
      <t>トウ</t>
    </rPh>
    <rPh sb="55" eb="57">
      <t>キサイ</t>
    </rPh>
    <phoneticPr fontId="3"/>
  </si>
  <si>
    <t>２．資格内容欄には、特定事業所加算の認定要件となる従業者の資格（介護福祉士、実務者研修終了者、介護職員基礎研修、1級課程修了者など）を記載し、資格証明書を添付すること。</t>
    <rPh sb="2" eb="4">
      <t>シカク</t>
    </rPh>
    <rPh sb="4" eb="6">
      <t>ナイヨウ</t>
    </rPh>
    <rPh sb="6" eb="7">
      <t>ラン</t>
    </rPh>
    <rPh sb="10" eb="12">
      <t>トクテイ</t>
    </rPh>
    <rPh sb="12" eb="15">
      <t>ジギョウショ</t>
    </rPh>
    <rPh sb="15" eb="17">
      <t>カサン</t>
    </rPh>
    <rPh sb="18" eb="20">
      <t>ニンテイ</t>
    </rPh>
    <rPh sb="20" eb="22">
      <t>ヨウケン</t>
    </rPh>
    <rPh sb="25" eb="27">
      <t>ジュウギョウ</t>
    </rPh>
    <rPh sb="27" eb="28">
      <t>シャ</t>
    </rPh>
    <rPh sb="29" eb="31">
      <t>シカク</t>
    </rPh>
    <rPh sb="32" eb="34">
      <t>カイゴ</t>
    </rPh>
    <rPh sb="34" eb="37">
      <t>フクシシ</t>
    </rPh>
    <rPh sb="38" eb="40">
      <t>ジツム</t>
    </rPh>
    <rPh sb="40" eb="41">
      <t>シャ</t>
    </rPh>
    <rPh sb="41" eb="43">
      <t>ケンシュウ</t>
    </rPh>
    <rPh sb="43" eb="46">
      <t>シュウリョウシャ</t>
    </rPh>
    <rPh sb="47" eb="49">
      <t>カイゴ</t>
    </rPh>
    <rPh sb="49" eb="51">
      <t>ショクイン</t>
    </rPh>
    <rPh sb="51" eb="53">
      <t>キソ</t>
    </rPh>
    <rPh sb="53" eb="55">
      <t>ケンシュウ</t>
    </rPh>
    <rPh sb="57" eb="58">
      <t>キュウ</t>
    </rPh>
    <rPh sb="58" eb="60">
      <t>カテイ</t>
    </rPh>
    <rPh sb="60" eb="63">
      <t>シュウリョウシャ</t>
    </rPh>
    <rPh sb="67" eb="69">
      <t>キサイ</t>
    </rPh>
    <rPh sb="71" eb="73">
      <t>シカク</t>
    </rPh>
    <rPh sb="73" eb="76">
      <t>ショウメイショ</t>
    </rPh>
    <rPh sb="77" eb="79">
      <t>テンプ</t>
    </rPh>
    <phoneticPr fontId="3"/>
  </si>
  <si>
    <t>３．勤務時間欄には、従業者として勤務した時間を記載すること。（管理者と従業者との兼務の場合、管理者として勤務した時間は除くこと。）</t>
    <rPh sb="2" eb="4">
      <t>キンム</t>
    </rPh>
    <rPh sb="4" eb="6">
      <t>ジカン</t>
    </rPh>
    <rPh sb="6" eb="7">
      <t>ラン</t>
    </rPh>
    <rPh sb="10" eb="12">
      <t>ジュウギョウ</t>
    </rPh>
    <rPh sb="12" eb="13">
      <t>シャ</t>
    </rPh>
    <rPh sb="16" eb="18">
      <t>キンム</t>
    </rPh>
    <rPh sb="20" eb="22">
      <t>ジカン</t>
    </rPh>
    <rPh sb="23" eb="25">
      <t>キサイ</t>
    </rPh>
    <rPh sb="31" eb="34">
      <t>カンリシャ</t>
    </rPh>
    <rPh sb="35" eb="38">
      <t>ジュウギョウシャ</t>
    </rPh>
    <rPh sb="40" eb="42">
      <t>ケンム</t>
    </rPh>
    <rPh sb="43" eb="45">
      <t>バアイ</t>
    </rPh>
    <rPh sb="46" eb="49">
      <t>カンリシャ</t>
    </rPh>
    <rPh sb="52" eb="54">
      <t>キンム</t>
    </rPh>
    <rPh sb="56" eb="58">
      <t>ジカン</t>
    </rPh>
    <rPh sb="59" eb="60">
      <t>ノゾ</t>
    </rPh>
    <phoneticPr fontId="3"/>
  </si>
  <si>
    <t>（別紙２２）</t>
    <rPh sb="1" eb="3">
      <t>ベッシ</t>
    </rPh>
    <phoneticPr fontId="7"/>
  </si>
  <si>
    <t>サービス提供実績（常勤従業者の割合）</t>
    <rPh sb="4" eb="6">
      <t>テイキョウ</t>
    </rPh>
    <rPh sb="6" eb="8">
      <t>ジッセキ</t>
    </rPh>
    <rPh sb="9" eb="11">
      <t>ジョウキン</t>
    </rPh>
    <rPh sb="11" eb="13">
      <t>ジュウギョウ</t>
    </rPh>
    <rPh sb="13" eb="14">
      <t>シャ</t>
    </rPh>
    <rPh sb="15" eb="17">
      <t>ワリアイ</t>
    </rPh>
    <phoneticPr fontId="3"/>
  </si>
  <si>
    <t>サービス提供月</t>
    <rPh sb="4" eb="6">
      <t>テイキョウ</t>
    </rPh>
    <rPh sb="6" eb="7">
      <t>ツキ</t>
    </rPh>
    <phoneticPr fontId="3"/>
  </si>
  <si>
    <t>サービス提供時間数</t>
    <rPh sb="4" eb="6">
      <t>テイキョウ</t>
    </rPh>
    <rPh sb="6" eb="9">
      <t>ジカンスウ</t>
    </rPh>
    <phoneticPr fontId="3"/>
  </si>
  <si>
    <t>左のうち常勤従業者による
サービス提供時間数</t>
    <rPh sb="0" eb="1">
      <t>ヒダリ</t>
    </rPh>
    <rPh sb="4" eb="6">
      <t>ジョウキン</t>
    </rPh>
    <rPh sb="6" eb="9">
      <t>ジュウギョウシャ</t>
    </rPh>
    <rPh sb="17" eb="19">
      <t>テイキョウ</t>
    </rPh>
    <rPh sb="19" eb="22">
      <t>ジカンスウ</t>
    </rPh>
    <phoneticPr fontId="3"/>
  </si>
  <si>
    <t>4月</t>
    <rPh sb="1" eb="2">
      <t>ガツ</t>
    </rPh>
    <phoneticPr fontId="3"/>
  </si>
  <si>
    <t>5月</t>
  </si>
  <si>
    <t>6月</t>
  </si>
  <si>
    <t>7月</t>
  </si>
  <si>
    <t>8月</t>
  </si>
  <si>
    <t>9月</t>
  </si>
  <si>
    <t>10月</t>
  </si>
  <si>
    <t>11月</t>
  </si>
  <si>
    <t>12月</t>
  </si>
  <si>
    <t>1月</t>
  </si>
  <si>
    <t>2月</t>
  </si>
  <si>
    <t>3月</t>
  </si>
  <si>
    <t>計</t>
    <rPh sb="0" eb="1">
      <t>ケイ</t>
    </rPh>
    <phoneticPr fontId="3"/>
  </si>
  <si>
    <t>前年度若しくは加算算定日の前３月間における平均</t>
    <rPh sb="0" eb="3">
      <t>ゼンネンド</t>
    </rPh>
    <rPh sb="3" eb="4">
      <t>モ</t>
    </rPh>
    <rPh sb="7" eb="9">
      <t>カサン</t>
    </rPh>
    <rPh sb="9" eb="11">
      <t>サンテイ</t>
    </rPh>
    <rPh sb="11" eb="12">
      <t>ビ</t>
    </rPh>
    <rPh sb="13" eb="14">
      <t>ゼン</t>
    </rPh>
    <rPh sb="15" eb="17">
      <t>ツキカン</t>
    </rPh>
    <rPh sb="21" eb="23">
      <t>ヘイキン</t>
    </rPh>
    <phoneticPr fontId="3"/>
  </si>
  <si>
    <t>（A)</t>
    <phoneticPr fontId="3"/>
  </si>
  <si>
    <t>（B)</t>
    <phoneticPr fontId="3"/>
  </si>
  <si>
    <t>常勤従業者によるサービス提供時間の割合（Ｂ）／（Ａ)</t>
    <rPh sb="0" eb="2">
      <t>ジョウキン</t>
    </rPh>
    <rPh sb="2" eb="5">
      <t>ジュウギョウシャ</t>
    </rPh>
    <rPh sb="12" eb="14">
      <t>テイキョウ</t>
    </rPh>
    <rPh sb="14" eb="16">
      <t>ジカン</t>
    </rPh>
    <rPh sb="17" eb="19">
      <t>ワリアイ</t>
    </rPh>
    <phoneticPr fontId="3"/>
  </si>
  <si>
    <t>（別紙２３）</t>
    <rPh sb="1" eb="3">
      <t>ベッシ</t>
    </rPh>
    <phoneticPr fontId="7"/>
  </si>
  <si>
    <t>サービス利用実人数</t>
    <rPh sb="4" eb="6">
      <t>リヨウ</t>
    </rPh>
    <rPh sb="6" eb="7">
      <t>ジツ</t>
    </rPh>
    <rPh sb="7" eb="9">
      <t>ニンズウ</t>
    </rPh>
    <phoneticPr fontId="3"/>
  </si>
  <si>
    <t>サービス提供回数
（重度訪問介護はサービス提供時間数）</t>
    <rPh sb="4" eb="6">
      <t>テイキョウ</t>
    </rPh>
    <rPh sb="6" eb="8">
      <t>カイスウ</t>
    </rPh>
    <rPh sb="10" eb="12">
      <t>ジュウド</t>
    </rPh>
    <rPh sb="12" eb="14">
      <t>ホウモン</t>
    </rPh>
    <rPh sb="14" eb="16">
      <t>カイゴ</t>
    </rPh>
    <rPh sb="21" eb="23">
      <t>テイキョウ</t>
    </rPh>
    <rPh sb="23" eb="26">
      <t>ジカンスウ</t>
    </rPh>
    <phoneticPr fontId="3"/>
  </si>
  <si>
    <t>前年度若しくは加算算定日の前3月間における平均</t>
    <rPh sb="0" eb="3">
      <t>ゼンネンド</t>
    </rPh>
    <rPh sb="3" eb="4">
      <t>モ</t>
    </rPh>
    <rPh sb="7" eb="9">
      <t>カサン</t>
    </rPh>
    <rPh sb="9" eb="11">
      <t>サンテイ</t>
    </rPh>
    <rPh sb="11" eb="12">
      <t>ビ</t>
    </rPh>
    <rPh sb="13" eb="14">
      <t>ゼン</t>
    </rPh>
    <rPh sb="15" eb="17">
      <t>ツキカン</t>
    </rPh>
    <rPh sb="21" eb="23">
      <t>ヘイキン</t>
    </rPh>
    <phoneticPr fontId="3"/>
  </si>
  <si>
    <t>(A')</t>
    <phoneticPr fontId="3"/>
  </si>
  <si>
    <t>（B')</t>
    <phoneticPr fontId="3"/>
  </si>
  <si>
    <t>①(Ｂ)/(Ａ)</t>
    <phoneticPr fontId="3"/>
  </si>
  <si>
    <t>②(Ｂ')/(Ａ')</t>
    <phoneticPr fontId="3"/>
  </si>
  <si>
    <t>別紙７
（視覚聴覚言語）</t>
    <rPh sb="0" eb="2">
      <t>ベッシ</t>
    </rPh>
    <rPh sb="5" eb="7">
      <t>シカク</t>
    </rPh>
    <rPh sb="7" eb="9">
      <t>チョウカク</t>
    </rPh>
    <rPh sb="9" eb="11">
      <t>ゲンゴ</t>
    </rPh>
    <phoneticPr fontId="3"/>
  </si>
  <si>
    <t>別紙７の2　　　　　（視覚聴覚言語２）</t>
    <rPh sb="0" eb="2">
      <t>ベッシ</t>
    </rPh>
    <rPh sb="11" eb="13">
      <t>シカク</t>
    </rPh>
    <rPh sb="13" eb="15">
      <t>チョウカク</t>
    </rPh>
    <rPh sb="15" eb="17">
      <t>ゲンゴ</t>
    </rPh>
    <phoneticPr fontId="3"/>
  </si>
  <si>
    <t>専門性を証明する書類</t>
    <rPh sb="0" eb="3">
      <t>センモンセイ</t>
    </rPh>
    <rPh sb="4" eb="6">
      <t>ショウメイ</t>
    </rPh>
    <rPh sb="8" eb="10">
      <t>ショルイ</t>
    </rPh>
    <phoneticPr fontId="3"/>
  </si>
  <si>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3"/>
  </si>
  <si>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3"/>
  </si>
  <si>
    <t>地域区分</t>
    <rPh sb="0" eb="2">
      <t>チイキ</t>
    </rPh>
    <rPh sb="2" eb="4">
      <t>クブン</t>
    </rPh>
    <phoneticPr fontId="3"/>
  </si>
  <si>
    <t>人員配置区分
（※2）</t>
    <rPh sb="0" eb="2">
      <t>ジンイン</t>
    </rPh>
    <rPh sb="2" eb="4">
      <t>ハイチ</t>
    </rPh>
    <rPh sb="4" eb="6">
      <t>クブン</t>
    </rPh>
    <phoneticPr fontId="3"/>
  </si>
  <si>
    <t>多機能型等
　　定員区分（※1）</t>
    <rPh sb="0" eb="3">
      <t>タキノウ</t>
    </rPh>
    <rPh sb="3" eb="4">
      <t>ガタ</t>
    </rPh>
    <rPh sb="4" eb="5">
      <t>トウ</t>
    </rPh>
    <rPh sb="8" eb="10">
      <t>テイイン</t>
    </rPh>
    <rPh sb="10" eb="12">
      <t>クブン</t>
    </rPh>
    <phoneticPr fontId="3"/>
  </si>
  <si>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3"/>
  </si>
  <si>
    <t>異動区分</t>
    <phoneticPr fontId="3"/>
  </si>
  <si>
    <t>　①　新規　　②　変更　　③　終了</t>
    <phoneticPr fontId="3"/>
  </si>
  <si>
    <t>①－ア</t>
    <phoneticPr fontId="3"/>
  </si>
  <si>
    <r>
      <t xml:space="preserve">有 </t>
    </r>
    <r>
      <rPr>
        <sz val="14"/>
        <color indexed="8"/>
        <rFont val="ＭＳ ゴシック"/>
        <family val="3"/>
        <charset val="128"/>
      </rPr>
      <t>・</t>
    </r>
    <r>
      <rPr>
        <sz val="11"/>
        <color indexed="8"/>
        <rFont val="ＭＳ ゴシック"/>
        <family val="3"/>
        <charset val="128"/>
      </rPr>
      <t xml:space="preserve"> 無</t>
    </r>
    <phoneticPr fontId="3"/>
  </si>
  <si>
    <t>①－イ</t>
    <phoneticPr fontId="3"/>
  </si>
  <si>
    <r>
      <t xml:space="preserve">有 </t>
    </r>
    <r>
      <rPr>
        <sz val="14"/>
        <color indexed="8"/>
        <rFont val="ＭＳ ゴシック"/>
        <family val="3"/>
        <charset val="128"/>
      </rPr>
      <t>・</t>
    </r>
    <r>
      <rPr>
        <sz val="11"/>
        <color indexed="8"/>
        <rFont val="ＭＳ ゴシック"/>
        <family val="3"/>
        <charset val="128"/>
      </rPr>
      <t xml:space="preserve"> 無</t>
    </r>
    <phoneticPr fontId="3"/>
  </si>
  <si>
    <r>
      <t xml:space="preserve">有 </t>
    </r>
    <r>
      <rPr>
        <sz val="14"/>
        <color indexed="8"/>
        <rFont val="ＭＳ ゴシック"/>
        <family val="3"/>
        <charset val="128"/>
      </rPr>
      <t>・</t>
    </r>
    <r>
      <rPr>
        <sz val="11"/>
        <color indexed="8"/>
        <rFont val="ＭＳ ゴシック"/>
        <family val="3"/>
        <charset val="128"/>
      </rPr>
      <t xml:space="preserve"> 無</t>
    </r>
    <phoneticPr fontId="3"/>
  </si>
  <si>
    <r>
      <t xml:space="preserve">有 </t>
    </r>
    <r>
      <rPr>
        <sz val="14"/>
        <rFont val="ＭＳ ゴシック"/>
        <family val="3"/>
        <charset val="128"/>
      </rPr>
      <t>・</t>
    </r>
    <r>
      <rPr>
        <sz val="11"/>
        <rFont val="ＭＳ ゴシック"/>
        <family val="3"/>
        <charset val="128"/>
      </rPr>
      <t xml:space="preserve"> 無</t>
    </r>
    <phoneticPr fontId="3"/>
  </si>
  <si>
    <t>④　</t>
    <phoneticPr fontId="3"/>
  </si>
  <si>
    <t>居宅介護従業者に対する健康診断の定期的な実施体制を整備している。</t>
    <phoneticPr fontId="3"/>
  </si>
  <si>
    <r>
      <t xml:space="preserve">有 </t>
    </r>
    <r>
      <rPr>
        <sz val="14"/>
        <rFont val="ＭＳ ゴシック"/>
        <family val="3"/>
        <charset val="128"/>
      </rPr>
      <t>・</t>
    </r>
    <r>
      <rPr>
        <sz val="11"/>
        <rFont val="ＭＳ ゴシック"/>
        <family val="3"/>
        <charset val="128"/>
      </rPr>
      <t xml:space="preserve"> 無</t>
    </r>
    <phoneticPr fontId="3"/>
  </si>
  <si>
    <t>⑤　</t>
    <phoneticPr fontId="3"/>
  </si>
  <si>
    <t>緊急時等における対応方法を利用者に明示している。</t>
    <phoneticPr fontId="3"/>
  </si>
  <si>
    <t>⑥　</t>
    <phoneticPr fontId="3"/>
  </si>
  <si>
    <t>新規に採用したすべての居宅介護従業者に対し、熟練した居宅介護従業者の同行による研修を実施している。</t>
    <phoneticPr fontId="3"/>
  </si>
  <si>
    <t>　</t>
    <phoneticPr fontId="3"/>
  </si>
  <si>
    <t>(1)</t>
    <phoneticPr fontId="3"/>
  </si>
  <si>
    <t>居宅介護従業者の総数</t>
    <rPh sb="0" eb="2">
      <t>キョタク</t>
    </rPh>
    <rPh sb="2" eb="4">
      <t>カイゴ</t>
    </rPh>
    <rPh sb="4" eb="7">
      <t>ジュウギョウシャ</t>
    </rPh>
    <rPh sb="8" eb="10">
      <t>ソウスウ</t>
    </rPh>
    <phoneticPr fontId="3"/>
  </si>
  <si>
    <t>(４)</t>
    <phoneticPr fontId="3"/>
  </si>
  <si>
    <r>
      <t xml:space="preserve">有 </t>
    </r>
    <r>
      <rPr>
        <sz val="14"/>
        <rFont val="ＭＳ ゴシック"/>
        <family val="3"/>
        <charset val="128"/>
      </rPr>
      <t>・</t>
    </r>
    <r>
      <rPr>
        <sz val="11"/>
        <rFont val="ＭＳ ゴシック"/>
        <family val="3"/>
        <charset val="128"/>
      </rPr>
      <t xml:space="preserve"> 無</t>
    </r>
    <phoneticPr fontId="3"/>
  </si>
  <si>
    <t>居宅介護従業者の数</t>
    <rPh sb="0" eb="2">
      <t>キョタク</t>
    </rPh>
    <rPh sb="2" eb="4">
      <t>カイゴ</t>
    </rPh>
    <rPh sb="4" eb="7">
      <t>ジュウギョウシャ</t>
    </rPh>
    <rPh sb="8" eb="9">
      <t>スウ</t>
    </rPh>
    <phoneticPr fontId="3"/>
  </si>
  <si>
    <t>職員数</t>
    <rPh sb="0" eb="3">
      <t>ショクインスウ</t>
    </rPh>
    <phoneticPr fontId="3"/>
  </si>
  <si>
    <t>常勤換算職員数</t>
    <rPh sb="0" eb="2">
      <t>ジョウキン</t>
    </rPh>
    <rPh sb="2" eb="4">
      <t>カンサン</t>
    </rPh>
    <rPh sb="4" eb="7">
      <t>ショクインスウ</t>
    </rPh>
    <phoneticPr fontId="3"/>
  </si>
  <si>
    <t>サービス提供責任者</t>
    <rPh sb="4" eb="6">
      <t>テイキョウ</t>
    </rPh>
    <rPh sb="6" eb="9">
      <t>セキニンシャ</t>
    </rPh>
    <phoneticPr fontId="3"/>
  </si>
  <si>
    <t>常勤</t>
    <rPh sb="0" eb="2">
      <t>ジョウキン</t>
    </rPh>
    <phoneticPr fontId="3"/>
  </si>
  <si>
    <t>非常勤</t>
    <rPh sb="0" eb="3">
      <t>ヒジョウキン</t>
    </rPh>
    <phoneticPr fontId="3"/>
  </si>
  <si>
    <r>
      <t xml:space="preserve">有 </t>
    </r>
    <r>
      <rPr>
        <sz val="14"/>
        <rFont val="ＭＳ ゴシック"/>
        <family val="3"/>
        <charset val="128"/>
      </rPr>
      <t>・</t>
    </r>
    <r>
      <rPr>
        <sz val="11"/>
        <rFont val="ＭＳ ゴシック"/>
        <family val="3"/>
        <charset val="128"/>
      </rPr>
      <t xml:space="preserve"> 無</t>
    </r>
    <phoneticPr fontId="3"/>
  </si>
  <si>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3"/>
  </si>
  <si>
    <t>異動区分</t>
    <phoneticPr fontId="3"/>
  </si>
  <si>
    <t>　①　新規　　②　変更　　③　終了</t>
    <phoneticPr fontId="3"/>
  </si>
  <si>
    <t>届 出 項 目</t>
    <phoneticPr fontId="3"/>
  </si>
  <si>
    <t>　①　特定事業所加算(Ⅰ)　　②　特定事業所加算(Ⅱ)　　③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3"/>
  </si>
  <si>
    <t>①</t>
    <phoneticPr fontId="3"/>
  </si>
  <si>
    <t>　個別の重度訪問介護従業者に係る研修計画を策定し、当該計画に従い、研修を実
施している又は実施することが予定されている。</t>
    <rPh sb="4" eb="6">
      <t>ジュウド</t>
    </rPh>
    <rPh sb="6" eb="8">
      <t>ホウモン</t>
    </rPh>
    <rPh sb="8" eb="10">
      <t>カイゴ</t>
    </rPh>
    <rPh sb="10" eb="13">
      <t>ジュウギョウシャ</t>
    </rPh>
    <phoneticPr fontId="3"/>
  </si>
  <si>
    <r>
      <t xml:space="preserve">有 </t>
    </r>
    <r>
      <rPr>
        <sz val="14"/>
        <rFont val="ＭＳ ゴシック"/>
        <family val="3"/>
        <charset val="128"/>
      </rPr>
      <t>・</t>
    </r>
    <r>
      <rPr>
        <sz val="11"/>
        <rFont val="ＭＳ ゴシック"/>
        <family val="3"/>
        <charset val="128"/>
      </rPr>
      <t xml:space="preserve"> 無</t>
    </r>
    <phoneticPr fontId="3"/>
  </si>
  <si>
    <t>　</t>
    <phoneticPr fontId="3"/>
  </si>
  <si>
    <t>　サービス提供責任者が重度訪問介護従業者に対して、個別に技術指導等を目的とした</t>
    <rPh sb="5" eb="7">
      <t>テイキョウ</t>
    </rPh>
    <rPh sb="7" eb="10">
      <t>セキニンシャ</t>
    </rPh>
    <rPh sb="11" eb="13">
      <t>ジュウド</t>
    </rPh>
    <rPh sb="13" eb="15">
      <t>ホウモン</t>
    </rPh>
    <rPh sb="15" eb="17">
      <t>カイゴ</t>
    </rPh>
    <rPh sb="17" eb="20">
      <t>ジュウギョウシャ</t>
    </rPh>
    <rPh sb="21" eb="22">
      <t>タイ</t>
    </rPh>
    <rPh sb="25" eb="27">
      <t>コベツ</t>
    </rPh>
    <rPh sb="32" eb="33">
      <t>トウ</t>
    </rPh>
    <phoneticPr fontId="3"/>
  </si>
  <si>
    <t>　研修を必要に応じて行っている。</t>
    <rPh sb="5" eb="6">
      <t>ヨウ</t>
    </rPh>
    <rPh sb="7" eb="8">
      <t>オウ</t>
    </rPh>
    <rPh sb="10" eb="11">
      <t>オコナ</t>
    </rPh>
    <phoneticPr fontId="3"/>
  </si>
  <si>
    <t>③　サービス提供責任者が重度訪問介護従業者に対して、毎月定期的に利用者に関する</t>
    <phoneticPr fontId="3"/>
  </si>
  <si>
    <t>　情報やサービス提供に当たっての留意事項を伝達している。（変更があった場合を含</t>
    <rPh sb="8" eb="10">
      <t>テイキョウ</t>
    </rPh>
    <rPh sb="29" eb="31">
      <t>ヘンコウ</t>
    </rPh>
    <rPh sb="35" eb="37">
      <t>バアイ</t>
    </rPh>
    <rPh sb="38" eb="39">
      <t>フク</t>
    </rPh>
    <phoneticPr fontId="3"/>
  </si>
  <si>
    <t>　む。）</t>
    <phoneticPr fontId="3"/>
  </si>
  <si>
    <t>　の同行による研修を実施している。</t>
    <rPh sb="2" eb="4">
      <t>ドウコウ</t>
    </rPh>
    <rPh sb="7" eb="9">
      <t>ケンシュウ</t>
    </rPh>
    <rPh sb="10" eb="12">
      <t>ジッシ</t>
    </rPh>
    <phoneticPr fontId="3"/>
  </si>
  <si>
    <t>　ス提供している。</t>
    <rPh sb="2" eb="4">
      <t>テイキョウ</t>
    </rPh>
    <phoneticPr fontId="3"/>
  </si>
  <si>
    <t>(1)</t>
    <phoneticPr fontId="3"/>
  </si>
  <si>
    <t>重度訪問介護従業者の総数</t>
    <rPh sb="0" eb="2">
      <t>ジュウド</t>
    </rPh>
    <rPh sb="2" eb="4">
      <t>ホウモン</t>
    </rPh>
    <rPh sb="4" eb="6">
      <t>カイゴ</t>
    </rPh>
    <rPh sb="6" eb="9">
      <t>ジュウギョウシャ</t>
    </rPh>
    <rPh sb="10" eb="12">
      <t>ソウスウ</t>
    </rPh>
    <phoneticPr fontId="3"/>
  </si>
  <si>
    <t>重度訪問介護従業者の数</t>
    <rPh sb="0" eb="2">
      <t>ジュウド</t>
    </rPh>
    <rPh sb="2" eb="4">
      <t>ホウモン</t>
    </rPh>
    <rPh sb="4" eb="6">
      <t>カイゴ</t>
    </rPh>
    <rPh sb="6" eb="9">
      <t>ジュウギョウシャ</t>
    </rPh>
    <rPh sb="10" eb="11">
      <t>スウ</t>
    </rPh>
    <phoneticPr fontId="3"/>
  </si>
  <si>
    <t>サービス
提供責任者</t>
    <rPh sb="5" eb="6">
      <t>ツツミ</t>
    </rPh>
    <rPh sb="6" eb="7">
      <t>トモ</t>
    </rPh>
    <rPh sb="7" eb="10">
      <t>セキニンシャ</t>
    </rPh>
    <phoneticPr fontId="3"/>
  </si>
  <si>
    <t>（１）総数</t>
    <rPh sb="3" eb="5">
      <t>ソウスウ</t>
    </rPh>
    <phoneticPr fontId="3"/>
  </si>
  <si>
    <t>（２）常勤</t>
    <rPh sb="3" eb="5">
      <t>ジョウキン</t>
    </rPh>
    <phoneticPr fontId="3"/>
  </si>
  <si>
    <t>（３）非常勤</t>
    <rPh sb="3" eb="6">
      <t>ヒジョウキン</t>
    </rPh>
    <phoneticPr fontId="3"/>
  </si>
  <si>
    <r>
      <t xml:space="preserve">有 </t>
    </r>
    <r>
      <rPr>
        <sz val="14"/>
        <rFont val="ＭＳ ゴシック"/>
        <family val="3"/>
        <charset val="128"/>
      </rPr>
      <t>・</t>
    </r>
    <r>
      <rPr>
        <sz val="11"/>
        <rFont val="ＭＳ ゴシック"/>
        <family val="3"/>
        <charset val="128"/>
      </rPr>
      <t xml:space="preserve"> 無</t>
    </r>
    <phoneticPr fontId="3"/>
  </si>
  <si>
    <t>行動援護従業者の技術指導等を目的とした会議を定期的に開催している。</t>
  </si>
  <si>
    <t>行動援護従業者に対する健康診断の定期的な実施体制を整備している。</t>
  </si>
  <si>
    <t>ヘルパーステーション△△</t>
    <phoneticPr fontId="7"/>
  </si>
  <si>
    <t>○</t>
    <phoneticPr fontId="7"/>
  </si>
  <si>
    <t>○</t>
    <phoneticPr fontId="7"/>
  </si>
  <si>
    <t>○</t>
    <phoneticPr fontId="2"/>
  </si>
  <si>
    <r>
      <t>個別の</t>
    </r>
    <r>
      <rPr>
        <sz val="11"/>
        <color rgb="FFFF0000"/>
        <rFont val="ＭＳ ゴシック"/>
        <family val="3"/>
        <charset val="128"/>
      </rPr>
      <t>サービス提供責任者</t>
    </r>
    <r>
      <rPr>
        <sz val="11"/>
        <color theme="1"/>
        <rFont val="ＭＳ ゴシック"/>
        <family val="3"/>
        <charset val="128"/>
      </rPr>
      <t>に係る研修計画を策定し、当該計画に従い、研修を実施している又は実施することが予定されている。</t>
    </r>
    <rPh sb="0" eb="2">
      <t>コベツ</t>
    </rPh>
    <rPh sb="7" eb="9">
      <t>テイキョウ</t>
    </rPh>
    <rPh sb="9" eb="12">
      <t>セキニンシャ</t>
    </rPh>
    <rPh sb="13" eb="14">
      <t>カカ</t>
    </rPh>
    <rPh sb="15" eb="17">
      <t>ケンシュウ</t>
    </rPh>
    <rPh sb="17" eb="19">
      <t>ケイカク</t>
    </rPh>
    <rPh sb="20" eb="22">
      <t>サクテイ</t>
    </rPh>
    <rPh sb="24" eb="26">
      <t>トウガイ</t>
    </rPh>
    <rPh sb="26" eb="28">
      <t>ケイカク</t>
    </rPh>
    <rPh sb="29" eb="30">
      <t>シタガ</t>
    </rPh>
    <rPh sb="32" eb="34">
      <t>ケンシュウ</t>
    </rPh>
    <rPh sb="35" eb="37">
      <t>ジッシ</t>
    </rPh>
    <rPh sb="41" eb="42">
      <t>マタ</t>
    </rPh>
    <rPh sb="43" eb="45">
      <t>ジッシ</t>
    </rPh>
    <rPh sb="50" eb="52">
      <t>ヨテイ</t>
    </rPh>
    <phoneticPr fontId="3"/>
  </si>
  <si>
    <r>
      <t>個別の</t>
    </r>
    <r>
      <rPr>
        <sz val="11"/>
        <color rgb="FFFF0000"/>
        <rFont val="ＭＳ ゴシック"/>
        <family val="3"/>
        <charset val="128"/>
      </rPr>
      <t>居宅介護従業者</t>
    </r>
    <r>
      <rPr>
        <sz val="11"/>
        <color theme="1"/>
        <rFont val="ＭＳ ゴシック"/>
        <family val="3"/>
        <charset val="128"/>
      </rPr>
      <t>に係る研修計画を策定し、当該計画に従い、研修を実施している又は実施することが予定されている。</t>
    </r>
    <rPh sb="3" eb="5">
      <t>キョタク</t>
    </rPh>
    <rPh sb="5" eb="7">
      <t>カイゴ</t>
    </rPh>
    <rPh sb="7" eb="10">
      <t>ジュウギョウシャ</t>
    </rPh>
    <phoneticPr fontId="3"/>
  </si>
  <si>
    <t>⑦居宅介護従業者に関する要件について</t>
    <rPh sb="1" eb="3">
      <t>キョタク</t>
    </rPh>
    <rPh sb="3" eb="5">
      <t>カイゴ</t>
    </rPh>
    <rPh sb="5" eb="8">
      <t>ジュウギョウシャ</t>
    </rPh>
    <rPh sb="9" eb="10">
      <t>カン</t>
    </rPh>
    <rPh sb="12" eb="14">
      <t>ヨウケン</t>
    </rPh>
    <phoneticPr fontId="3"/>
  </si>
  <si>
    <t>⑧サービス提供責任者に関する要件について</t>
    <rPh sb="5" eb="7">
      <t>テイキョウ</t>
    </rPh>
    <rPh sb="7" eb="10">
      <t>セキニンシャ</t>
    </rPh>
    <rPh sb="11" eb="12">
      <t>カン</t>
    </rPh>
    <rPh sb="14" eb="16">
      <t>ヨウケン</t>
    </rPh>
    <phoneticPr fontId="3"/>
  </si>
  <si>
    <t>(4)</t>
    <phoneticPr fontId="3"/>
  </si>
  <si>
    <t>②　</t>
    <phoneticPr fontId="3"/>
  </si>
  <si>
    <t>居宅介護従業者の技術指導等を目的とした会議を定期的に開催している。</t>
  </si>
  <si>
    <t>届 出 項 目</t>
  </si>
  <si>
    <t>　　３　特定事業所加算(Ⅲ)　　　下記①ア～⑥の全てを満たし、⑨を満たす。</t>
    <rPh sb="17" eb="19">
      <t>カキ</t>
    </rPh>
    <rPh sb="24" eb="25">
      <t>スベ</t>
    </rPh>
    <rPh sb="27" eb="28">
      <t>ミ</t>
    </rPh>
    <rPh sb="33" eb="34">
      <t>ミ</t>
    </rPh>
    <phoneticPr fontId="7"/>
  </si>
  <si>
    <t>　　２　特定事業所加算(Ⅱ)　　　下記①ア～⑥の全てを満たし、⑦または⑧のアを満たす。</t>
    <rPh sb="17" eb="19">
      <t>カキ</t>
    </rPh>
    <rPh sb="24" eb="25">
      <t>スベ</t>
    </rPh>
    <rPh sb="27" eb="28">
      <t>ミ</t>
    </rPh>
    <rPh sb="39" eb="40">
      <t>ミ</t>
    </rPh>
    <phoneticPr fontId="7"/>
  </si>
  <si>
    <t>ア）すべてのサービス提供責任者が３年以上の介護等の実務経験を有する介護福祉士又は５年以上の
　実務経験を有する実務者研修修了者、介護職員基礎研修課程修了者若しくは１級課程修了者であ
　る。ただし、１人を超えるサービス提供責任者を配置することとされている事業所においては、常
　勤のサービス提供責任者を２人以上配置している。</t>
    <rPh sb="10" eb="12">
      <t>テイキョウ</t>
    </rPh>
    <rPh sb="12" eb="15">
      <t>セキニンシャ</t>
    </rPh>
    <rPh sb="17" eb="18">
      <t>ネン</t>
    </rPh>
    <rPh sb="18" eb="20">
      <t>イジョウ</t>
    </rPh>
    <rPh sb="21" eb="23">
      <t>カイゴ</t>
    </rPh>
    <rPh sb="23" eb="24">
      <t>トウ</t>
    </rPh>
    <rPh sb="25" eb="27">
      <t>ジツム</t>
    </rPh>
    <rPh sb="27" eb="29">
      <t>ケイケン</t>
    </rPh>
    <rPh sb="30" eb="31">
      <t>ユウ</t>
    </rPh>
    <rPh sb="33" eb="35">
      <t>カイゴ</t>
    </rPh>
    <rPh sb="35" eb="38">
      <t>フクシシ</t>
    </rPh>
    <rPh sb="38" eb="39">
      <t>マタ</t>
    </rPh>
    <rPh sb="41" eb="44">
      <t>ネンイジョウ</t>
    </rPh>
    <rPh sb="47" eb="49">
      <t>ジツム</t>
    </rPh>
    <rPh sb="49" eb="51">
      <t>ケイケン</t>
    </rPh>
    <rPh sb="52" eb="53">
      <t>ユウ</t>
    </rPh>
    <rPh sb="55" eb="58">
      <t>ジツムシャ</t>
    </rPh>
    <rPh sb="58" eb="60">
      <t>ケンシュウ</t>
    </rPh>
    <rPh sb="60" eb="63">
      <t>シュウリョウシャ</t>
    </rPh>
    <rPh sb="82" eb="83">
      <t>キュウ</t>
    </rPh>
    <rPh sb="99" eb="100">
      <t>ニン</t>
    </rPh>
    <rPh sb="101" eb="102">
      <t>コ</t>
    </rPh>
    <rPh sb="108" eb="110">
      <t>テイキョウ</t>
    </rPh>
    <rPh sb="110" eb="113">
      <t>セキニンシャ</t>
    </rPh>
    <rPh sb="114" eb="116">
      <t>ハイチ</t>
    </rPh>
    <rPh sb="126" eb="129">
      <t>ジギョウショ</t>
    </rPh>
    <rPh sb="144" eb="146">
      <t>テイキョウ</t>
    </rPh>
    <rPh sb="146" eb="149">
      <t>セキニンシャ</t>
    </rPh>
    <rPh sb="151" eb="152">
      <t>ニン</t>
    </rPh>
    <rPh sb="152" eb="154">
      <t>イジョウ</t>
    </rPh>
    <rPh sb="154" eb="156">
      <t>ハイチ</t>
    </rPh>
    <phoneticPr fontId="3"/>
  </si>
  <si>
    <t>イ）常勤のサービス提供責任者が２人以下の事業所であって、配置することとされているサービス提
　供責任者を常勤により配置し、かつ、基準を上回る数の常勤のサービス提供責任者を１人以上配置
　していること。</t>
    <rPh sb="2" eb="4">
      <t>ジョウキン</t>
    </rPh>
    <rPh sb="9" eb="11">
      <t>テイキョウ</t>
    </rPh>
    <rPh sb="11" eb="14">
      <t>セキニンシャ</t>
    </rPh>
    <rPh sb="16" eb="19">
      <t>ニンイカ</t>
    </rPh>
    <rPh sb="20" eb="23">
      <t>ジギョウショ</t>
    </rPh>
    <rPh sb="28" eb="30">
      <t>ハイチ</t>
    </rPh>
    <rPh sb="44" eb="45">
      <t>サゲル</t>
    </rPh>
    <rPh sb="47" eb="48">
      <t>トモ</t>
    </rPh>
    <rPh sb="48" eb="51">
      <t>セキニンシャ</t>
    </rPh>
    <rPh sb="52" eb="54">
      <t>ジョウキン</t>
    </rPh>
    <rPh sb="57" eb="59">
      <t>ハイチ</t>
    </rPh>
    <rPh sb="64" eb="66">
      <t>キジュン</t>
    </rPh>
    <rPh sb="67" eb="69">
      <t>ウワマワ</t>
    </rPh>
    <rPh sb="70" eb="71">
      <t>カズ</t>
    </rPh>
    <rPh sb="72" eb="74">
      <t>ジョウキン</t>
    </rPh>
    <rPh sb="79" eb="81">
      <t>テイキョウ</t>
    </rPh>
    <rPh sb="81" eb="84">
      <t>セキニンシャ</t>
    </rPh>
    <rPh sb="86" eb="89">
      <t>ニンイジョウ</t>
    </rPh>
    <rPh sb="89" eb="91">
      <t>ハイチ</t>
    </rPh>
    <phoneticPr fontId="2"/>
  </si>
  <si>
    <t>⑨前年度又は前３月の期間における利用者（障害児を除く）の総数のうち、障害支援区分５以上で
　ある者及びたんの吸引等が必要な者が占める割合が３０％以上</t>
    <rPh sb="1" eb="4">
      <t>ゼンネンド</t>
    </rPh>
    <rPh sb="4" eb="5">
      <t>マタ</t>
    </rPh>
    <rPh sb="6" eb="7">
      <t>マエ</t>
    </rPh>
    <rPh sb="8" eb="9">
      <t>ツキ</t>
    </rPh>
    <rPh sb="10" eb="12">
      <t>キカン</t>
    </rPh>
    <rPh sb="16" eb="19">
      <t>リヨウシャ</t>
    </rPh>
    <rPh sb="20" eb="23">
      <t>ショウガイジ</t>
    </rPh>
    <rPh sb="24" eb="25">
      <t>ノゾ</t>
    </rPh>
    <rPh sb="28" eb="30">
      <t>ソウスウ</t>
    </rPh>
    <rPh sb="34" eb="36">
      <t>ショウガイ</t>
    </rPh>
    <rPh sb="36" eb="38">
      <t>シエン</t>
    </rPh>
    <rPh sb="38" eb="40">
      <t>クブン</t>
    </rPh>
    <rPh sb="41" eb="43">
      <t>イジョウ</t>
    </rPh>
    <rPh sb="48" eb="49">
      <t>シャ</t>
    </rPh>
    <rPh sb="49" eb="50">
      <t>オヨ</t>
    </rPh>
    <rPh sb="54" eb="56">
      <t>キュウイン</t>
    </rPh>
    <rPh sb="56" eb="57">
      <t>トウ</t>
    </rPh>
    <rPh sb="58" eb="60">
      <t>ヒツヨウ</t>
    </rPh>
    <rPh sb="61" eb="62">
      <t>シャ</t>
    </rPh>
    <rPh sb="63" eb="64">
      <t>シ</t>
    </rPh>
    <rPh sb="66" eb="68">
      <t>ワリアイ</t>
    </rPh>
    <rPh sb="72" eb="74">
      <t>イジョウ</t>
    </rPh>
    <phoneticPr fontId="3"/>
  </si>
  <si>
    <t>⑩前年度又は前３月の期間における利用者（障害児を除く）の総数のうち、障害支援区分４以上で
　ある者及びたんの吸引等が必要な者が占める割合が５０％以上</t>
    <rPh sb="1" eb="4">
      <t>ゼンネンド</t>
    </rPh>
    <rPh sb="4" eb="5">
      <t>マタ</t>
    </rPh>
    <rPh sb="6" eb="7">
      <t>マエ</t>
    </rPh>
    <rPh sb="8" eb="9">
      <t>ツキ</t>
    </rPh>
    <rPh sb="10" eb="12">
      <t>キカン</t>
    </rPh>
    <rPh sb="16" eb="19">
      <t>リヨウシャ</t>
    </rPh>
    <rPh sb="20" eb="23">
      <t>ショウガイジ</t>
    </rPh>
    <rPh sb="24" eb="25">
      <t>ノゾ</t>
    </rPh>
    <rPh sb="28" eb="30">
      <t>ソウスウ</t>
    </rPh>
    <rPh sb="34" eb="36">
      <t>ショウガイ</t>
    </rPh>
    <rPh sb="36" eb="38">
      <t>シエン</t>
    </rPh>
    <rPh sb="38" eb="40">
      <t>クブン</t>
    </rPh>
    <rPh sb="41" eb="43">
      <t>イジョウ</t>
    </rPh>
    <rPh sb="48" eb="49">
      <t>シャ</t>
    </rPh>
    <rPh sb="49" eb="50">
      <t>オヨ</t>
    </rPh>
    <rPh sb="54" eb="56">
      <t>キュウイン</t>
    </rPh>
    <rPh sb="56" eb="57">
      <t>トウ</t>
    </rPh>
    <rPh sb="58" eb="60">
      <t>ヒツヨウ</t>
    </rPh>
    <rPh sb="61" eb="62">
      <t>シャ</t>
    </rPh>
    <rPh sb="63" eb="64">
      <t>シ</t>
    </rPh>
    <rPh sb="66" eb="68">
      <t>ワリアイ</t>
    </rPh>
    <rPh sb="72" eb="74">
      <t>イジョウ</t>
    </rPh>
    <phoneticPr fontId="3"/>
  </si>
  <si>
    <t>※記載上の留意事項</t>
    <rPh sb="1" eb="3">
      <t>キサイ</t>
    </rPh>
    <rPh sb="3" eb="4">
      <t>ジョウ</t>
    </rPh>
    <rPh sb="5" eb="7">
      <t>リュウイ</t>
    </rPh>
    <rPh sb="7" eb="9">
      <t>ジコウ</t>
    </rPh>
    <phoneticPr fontId="3"/>
  </si>
  <si>
    <t>「異動区分」、「届出項目」欄については、該当する番号に○を付してください。</t>
    <rPh sb="1" eb="3">
      <t>イドウ</t>
    </rPh>
    <rPh sb="3" eb="5">
      <t>クブン</t>
    </rPh>
    <rPh sb="8" eb="10">
      <t>トドケデ</t>
    </rPh>
    <rPh sb="10" eb="12">
      <t>コウモク</t>
    </rPh>
    <rPh sb="13" eb="14">
      <t>ラン</t>
    </rPh>
    <rPh sb="20" eb="22">
      <t>ガイトウ</t>
    </rPh>
    <rPh sb="24" eb="26">
      <t>バンゴウ</t>
    </rPh>
    <rPh sb="29" eb="30">
      <t>フ</t>
    </rPh>
    <phoneticPr fontId="3"/>
  </si>
  <si>
    <t>ここでいう常勤とは、「障害者の日常生活及び社会生活を総合的に支援するための法律に基づく指定障害福祉サービスの事業等の人員、設備及び運営に関する基準について（平成18年12月6日厚生労働省社会・援護局障害保健福祉部長通知）」第二の２の（３）に定義する「常勤」をいう。</t>
    <rPh sb="5" eb="7">
      <t>ジョウキン</t>
    </rPh>
    <rPh sb="40" eb="41">
      <t>モト</t>
    </rPh>
    <rPh sb="43" eb="45">
      <t>シテイ</t>
    </rPh>
    <rPh sb="45" eb="47">
      <t>ショウガイ</t>
    </rPh>
    <rPh sb="47" eb="49">
      <t>フクシ</t>
    </rPh>
    <rPh sb="54" eb="56">
      <t>ジギョウ</t>
    </rPh>
    <rPh sb="56" eb="57">
      <t>トウ</t>
    </rPh>
    <rPh sb="58" eb="60">
      <t>ジンイン</t>
    </rPh>
    <rPh sb="61" eb="63">
      <t>セツビ</t>
    </rPh>
    <rPh sb="63" eb="64">
      <t>オヨ</t>
    </rPh>
    <rPh sb="65" eb="67">
      <t>ウンエイ</t>
    </rPh>
    <rPh sb="68" eb="69">
      <t>カン</t>
    </rPh>
    <rPh sb="71" eb="73">
      <t>キジュン</t>
    </rPh>
    <rPh sb="78" eb="80">
      <t>ヘイセイ</t>
    </rPh>
    <rPh sb="82" eb="83">
      <t>ネン</t>
    </rPh>
    <rPh sb="85" eb="86">
      <t>ガツ</t>
    </rPh>
    <rPh sb="87" eb="88">
      <t>ニチ</t>
    </rPh>
    <rPh sb="88" eb="90">
      <t>コウセイ</t>
    </rPh>
    <rPh sb="90" eb="93">
      <t>ロウドウショウ</t>
    </rPh>
    <rPh sb="93" eb="95">
      <t>シャカイ</t>
    </rPh>
    <rPh sb="96" eb="98">
      <t>エンゴ</t>
    </rPh>
    <rPh sb="98" eb="99">
      <t>キョク</t>
    </rPh>
    <rPh sb="99" eb="101">
      <t>ショウガイ</t>
    </rPh>
    <rPh sb="101" eb="103">
      <t>ホケン</t>
    </rPh>
    <rPh sb="103" eb="105">
      <t>フクシ</t>
    </rPh>
    <rPh sb="105" eb="107">
      <t>ブチョウ</t>
    </rPh>
    <rPh sb="107" eb="109">
      <t>ツウチ</t>
    </rPh>
    <rPh sb="111" eb="112">
      <t>ダイ</t>
    </rPh>
    <rPh sb="112" eb="113">
      <t>２</t>
    </rPh>
    <rPh sb="120" eb="122">
      <t>テイギ</t>
    </rPh>
    <rPh sb="125" eb="127">
      <t>ジョウキン</t>
    </rPh>
    <phoneticPr fontId="3"/>
  </si>
  <si>
    <t>加算の要件を満たすことがわかる書類を添付してください。</t>
    <rPh sb="0" eb="2">
      <t>カサン</t>
    </rPh>
    <rPh sb="3" eb="5">
      <t>ヨウケン</t>
    </rPh>
    <rPh sb="6" eb="7">
      <t>ミ</t>
    </rPh>
    <rPh sb="15" eb="17">
      <t>ショルイ</t>
    </rPh>
    <rPh sb="18" eb="20">
      <t>テンプ</t>
    </rPh>
    <phoneticPr fontId="3"/>
  </si>
  <si>
    <t>要件⑦の(2)(3)：別紙２１「職員配置状況一覧」</t>
    <rPh sb="0" eb="2">
      <t>ヨウケン</t>
    </rPh>
    <rPh sb="11" eb="13">
      <t>ベッシ</t>
    </rPh>
    <rPh sb="16" eb="18">
      <t>ショクイン</t>
    </rPh>
    <rPh sb="18" eb="20">
      <t>ハイチ</t>
    </rPh>
    <rPh sb="20" eb="22">
      <t>ジョウキョウ</t>
    </rPh>
    <rPh sb="22" eb="23">
      <t>イチ</t>
    </rPh>
    <rPh sb="23" eb="24">
      <t>ラン</t>
    </rPh>
    <phoneticPr fontId="3"/>
  </si>
  <si>
    <t>要件⑦の(4)：別紙２２「サービス提供実績（常勤職員の割合）」</t>
    <rPh sb="0" eb="2">
      <t>ヨウケン</t>
    </rPh>
    <rPh sb="8" eb="10">
      <t>ベッシ</t>
    </rPh>
    <rPh sb="17" eb="19">
      <t>テイキョウ</t>
    </rPh>
    <rPh sb="19" eb="21">
      <t>ジッセキ</t>
    </rPh>
    <rPh sb="22" eb="24">
      <t>ジョウキン</t>
    </rPh>
    <rPh sb="24" eb="26">
      <t>ショクイン</t>
    </rPh>
    <rPh sb="27" eb="29">
      <t>ワリアイ</t>
    </rPh>
    <phoneticPr fontId="3"/>
  </si>
  <si>
    <t>　　４　特定事業所加算(Ⅳ)　　　下記①イ～⑥の全てを満たし、⑧のイおよび⑩を満たす。</t>
    <rPh sb="17" eb="19">
      <t>カキ</t>
    </rPh>
    <rPh sb="24" eb="25">
      <t>スベ</t>
    </rPh>
    <rPh sb="27" eb="28">
      <t>ミ</t>
    </rPh>
    <rPh sb="39" eb="40">
      <t>ミ</t>
    </rPh>
    <phoneticPr fontId="7"/>
  </si>
  <si>
    <r>
      <t>　すべてのサービス提供責任者が３年以上の介護等の実務経験を有する介護福祉士又は５年以上の実務経験を有する介護職員基礎研修課程修了者、１級課程修了者若しくは</t>
    </r>
    <r>
      <rPr>
        <sz val="11"/>
        <color rgb="FFFF0000"/>
        <rFont val="ＭＳ ゴシック"/>
        <family val="3"/>
        <charset val="128"/>
      </rPr>
      <t>6,000</t>
    </r>
    <r>
      <rPr>
        <sz val="11"/>
        <rFont val="ＭＳ ゴシック"/>
        <family val="3"/>
        <charset val="128"/>
      </rPr>
      <t>時間以上の重度訪問介護の実務経験を有する者である</t>
    </r>
    <rPh sb="9" eb="11">
      <t>テイキョウ</t>
    </rPh>
    <rPh sb="11" eb="14">
      <t>セキニンシャ</t>
    </rPh>
    <rPh sb="16" eb="17">
      <t>ネン</t>
    </rPh>
    <rPh sb="17" eb="19">
      <t>イジョウ</t>
    </rPh>
    <rPh sb="20" eb="22">
      <t>カイゴ</t>
    </rPh>
    <rPh sb="22" eb="23">
      <t>トウ</t>
    </rPh>
    <rPh sb="24" eb="26">
      <t>ジツム</t>
    </rPh>
    <rPh sb="26" eb="28">
      <t>ケイケン</t>
    </rPh>
    <rPh sb="29" eb="30">
      <t>ユウ</t>
    </rPh>
    <rPh sb="32" eb="34">
      <t>カイゴ</t>
    </rPh>
    <rPh sb="34" eb="37">
      <t>フクシシ</t>
    </rPh>
    <rPh sb="37" eb="38">
      <t>マタ</t>
    </rPh>
    <rPh sb="40" eb="43">
      <t>ネンイジョウ</t>
    </rPh>
    <rPh sb="44" eb="46">
      <t>ジツム</t>
    </rPh>
    <rPh sb="46" eb="47">
      <t>キョウ</t>
    </rPh>
    <rPh sb="47" eb="48">
      <t>シルシ</t>
    </rPh>
    <rPh sb="49" eb="50">
      <t>ユウ</t>
    </rPh>
    <rPh sb="67" eb="68">
      <t>キュウ</t>
    </rPh>
    <rPh sb="73" eb="74">
      <t>モ</t>
    </rPh>
    <rPh sb="102" eb="103">
      <t>シャ</t>
    </rPh>
    <phoneticPr fontId="3"/>
  </si>
  <si>
    <r>
      <t>個別の</t>
    </r>
    <r>
      <rPr>
        <sz val="11"/>
        <color rgb="FFFF0000"/>
        <rFont val="ＭＳ ゴシック"/>
        <family val="3"/>
        <charset val="128"/>
      </rPr>
      <t>行動援護従業者</t>
    </r>
    <r>
      <rPr>
        <sz val="11"/>
        <color theme="1"/>
        <rFont val="ＭＳ ゴシック"/>
        <family val="3"/>
        <charset val="128"/>
      </rPr>
      <t>に係る研修計画を策定し、当該計画に従い、研修を実施している又は実施することが予定されている。</t>
    </r>
    <rPh sb="3" eb="5">
      <t>コウドウ</t>
    </rPh>
    <rPh sb="5" eb="7">
      <t>エンゴ</t>
    </rPh>
    <rPh sb="7" eb="10">
      <t>ジュウギョウシャ</t>
    </rPh>
    <phoneticPr fontId="3"/>
  </si>
  <si>
    <t>特定事業所加算に係る届出書（行動援護事業所）</t>
    <rPh sb="0" eb="2">
      <t>トクテイ</t>
    </rPh>
    <rPh sb="2" eb="5">
      <t>ジギョウショ</t>
    </rPh>
    <rPh sb="5" eb="7">
      <t>カサン</t>
    </rPh>
    <rPh sb="8" eb="9">
      <t>カカ</t>
    </rPh>
    <rPh sb="10" eb="13">
      <t>トドケデショ</t>
    </rPh>
    <rPh sb="18" eb="21">
      <t>ジギョウショ</t>
    </rPh>
    <phoneticPr fontId="3"/>
  </si>
  <si>
    <t>サービス提供責任者と行動援護従業者との間の情報伝達及び報告体制を整備している。</t>
    <rPh sb="14" eb="17">
      <t>ジュウギョウシャ</t>
    </rPh>
    <phoneticPr fontId="3"/>
  </si>
  <si>
    <t>新規に採用したすべての行動援護従業者に対し、熟練した行動援護従業者の同行による研修を実施している。</t>
  </si>
  <si>
    <t>⑦行動援護従業者に関する要件について</t>
    <rPh sb="5" eb="8">
      <t>ジュウギョウシャ</t>
    </rPh>
    <rPh sb="9" eb="10">
      <t>カン</t>
    </rPh>
    <rPh sb="12" eb="14">
      <t>ヨウケン</t>
    </rPh>
    <phoneticPr fontId="3"/>
  </si>
  <si>
    <t>行動援護従業者の総数</t>
    <rPh sb="4" eb="7">
      <t>ジュウギョウシャ</t>
    </rPh>
    <rPh sb="8" eb="10">
      <t>ソウスウ</t>
    </rPh>
    <phoneticPr fontId="3"/>
  </si>
  <si>
    <t>行動援護従業者の数</t>
    <rPh sb="4" eb="7">
      <t>ジュウギョウシャ</t>
    </rPh>
    <rPh sb="8" eb="9">
      <t>スウ</t>
    </rPh>
    <phoneticPr fontId="3"/>
  </si>
  <si>
    <t>特定事業所加算に係る届出書（同行援護事業所）</t>
    <rPh sb="0" eb="2">
      <t>トクテイ</t>
    </rPh>
    <rPh sb="2" eb="5">
      <t>ジギョウショ</t>
    </rPh>
    <rPh sb="5" eb="7">
      <t>カサン</t>
    </rPh>
    <rPh sb="8" eb="9">
      <t>カカ</t>
    </rPh>
    <rPh sb="10" eb="13">
      <t>トドケデショ</t>
    </rPh>
    <rPh sb="18" eb="21">
      <t>ジギョウショ</t>
    </rPh>
    <phoneticPr fontId="3"/>
  </si>
  <si>
    <t>個別の同行援護従業者に係る研修計画を策定し、当該計画に従い、研修を実施している又は実施することが予定されている。</t>
    <rPh sb="7" eb="10">
      <t>ジュウギョウシャ</t>
    </rPh>
    <phoneticPr fontId="3"/>
  </si>
  <si>
    <t>同行援護従業者の技術指導等を目的とした会議を定期的に開催している。</t>
  </si>
  <si>
    <t>サービス提供責任者と同行援護従業者との間の情報伝達及び報告体制を整備している。</t>
    <rPh sb="14" eb="17">
      <t>ジュウギョウシャ</t>
    </rPh>
    <phoneticPr fontId="3"/>
  </si>
  <si>
    <t>同行援護従業者に対する健康診断の定期的な実施体制を整備している。</t>
  </si>
  <si>
    <t>新規に採用したすべての同行援護従業者に対し、熟練した同行援護従業者の同行による研修を実施している。</t>
  </si>
  <si>
    <t>⑦同行援護従業者に関する要件について</t>
    <rPh sb="5" eb="8">
      <t>ジュウギョウシャ</t>
    </rPh>
    <rPh sb="9" eb="10">
      <t>カン</t>
    </rPh>
    <rPh sb="12" eb="14">
      <t>ヨウケン</t>
    </rPh>
    <phoneticPr fontId="3"/>
  </si>
  <si>
    <t>同行援護従業者の総数</t>
    <rPh sb="4" eb="7">
      <t>ジュウギョウシャ</t>
    </rPh>
    <rPh sb="8" eb="10">
      <t>ソウスウ</t>
    </rPh>
    <phoneticPr fontId="3"/>
  </si>
  <si>
    <t>同行援護従業者の数</t>
    <rPh sb="4" eb="7">
      <t>ジュウギョウシャ</t>
    </rPh>
    <rPh sb="8" eb="9">
      <t>スウ</t>
    </rPh>
    <phoneticPr fontId="3"/>
  </si>
  <si>
    <t>ア）すべてのサービス提供責任者が３年以上の介護等の実務経験を有する介護福祉士、国立障害者リ
　ハビリテーションセンター学院視覚障害者学科修了者等又は５年以上の実務経験を有する実務者研
　修修了者、介護職員基礎研修課程修了者若しくは１級課程修了者である。ただし、１人を超えるサ
　ービス提供責任者を配置することとされている事業所においては、常勤のサービス提供責任者を２
　人以上配置している。</t>
    <rPh sb="10" eb="12">
      <t>テイキョウ</t>
    </rPh>
    <rPh sb="12" eb="15">
      <t>セキニンシャ</t>
    </rPh>
    <rPh sb="17" eb="18">
      <t>ネン</t>
    </rPh>
    <rPh sb="18" eb="20">
      <t>イジョウ</t>
    </rPh>
    <rPh sb="21" eb="23">
      <t>カイゴ</t>
    </rPh>
    <rPh sb="23" eb="24">
      <t>トウ</t>
    </rPh>
    <rPh sb="25" eb="27">
      <t>ジツム</t>
    </rPh>
    <rPh sb="27" eb="29">
      <t>ケイケン</t>
    </rPh>
    <rPh sb="30" eb="31">
      <t>ユウ</t>
    </rPh>
    <rPh sb="33" eb="35">
      <t>カイゴ</t>
    </rPh>
    <rPh sb="35" eb="38">
      <t>フクシシ</t>
    </rPh>
    <rPh sb="39" eb="41">
      <t>コクリツ</t>
    </rPh>
    <rPh sb="59" eb="61">
      <t>ガクイン</t>
    </rPh>
    <rPh sb="61" eb="63">
      <t>シカク</t>
    </rPh>
    <rPh sb="66" eb="68">
      <t>ガッカ</t>
    </rPh>
    <rPh sb="68" eb="71">
      <t>シュウリョウシャ</t>
    </rPh>
    <rPh sb="71" eb="72">
      <t>トウ</t>
    </rPh>
    <rPh sb="72" eb="73">
      <t>マタ</t>
    </rPh>
    <rPh sb="75" eb="78">
      <t>ネンイジョウ</t>
    </rPh>
    <rPh sb="79" eb="81">
      <t>ジツム</t>
    </rPh>
    <rPh sb="81" eb="83">
      <t>ケイケン</t>
    </rPh>
    <rPh sb="84" eb="85">
      <t>ユウ</t>
    </rPh>
    <rPh sb="87" eb="90">
      <t>ジツムシャ</t>
    </rPh>
    <rPh sb="94" eb="97">
      <t>シュウリョウシャ</t>
    </rPh>
    <rPh sb="116" eb="117">
      <t>キュウ</t>
    </rPh>
    <rPh sb="131" eb="132">
      <t>ニン</t>
    </rPh>
    <rPh sb="133" eb="134">
      <t>コ</t>
    </rPh>
    <rPh sb="142" eb="144">
      <t>テイキョウ</t>
    </rPh>
    <rPh sb="144" eb="147">
      <t>セキニンシャ</t>
    </rPh>
    <rPh sb="148" eb="150">
      <t>ハイチ</t>
    </rPh>
    <rPh sb="160" eb="163">
      <t>ジギョウショ</t>
    </rPh>
    <rPh sb="176" eb="178">
      <t>テイキョウ</t>
    </rPh>
    <rPh sb="178" eb="181">
      <t>セキニンシャ</t>
    </rPh>
    <rPh sb="185" eb="186">
      <t>ニン</t>
    </rPh>
    <rPh sb="186" eb="188">
      <t>イジョウ</t>
    </rPh>
    <rPh sb="188" eb="190">
      <t>ハイチ</t>
    </rPh>
    <phoneticPr fontId="3"/>
  </si>
  <si>
    <t>４．重度訪問介護事業所におけるサービス提供責任者のうち、重度訪問介護の実務経験が6,000時間を越える者について、備考欄に○を記載すること。</t>
    <rPh sb="2" eb="4">
      <t>ジュウド</t>
    </rPh>
    <rPh sb="4" eb="6">
      <t>ホウモン</t>
    </rPh>
    <rPh sb="6" eb="8">
      <t>カイゴ</t>
    </rPh>
    <rPh sb="8" eb="11">
      <t>ジギョウショ</t>
    </rPh>
    <rPh sb="19" eb="21">
      <t>テイキョウ</t>
    </rPh>
    <rPh sb="21" eb="24">
      <t>セキニンシャ</t>
    </rPh>
    <rPh sb="28" eb="30">
      <t>ジュウド</t>
    </rPh>
    <rPh sb="30" eb="32">
      <t>ホウモン</t>
    </rPh>
    <rPh sb="32" eb="34">
      <t>カイゴ</t>
    </rPh>
    <rPh sb="35" eb="37">
      <t>ジツム</t>
    </rPh>
    <rPh sb="37" eb="39">
      <t>ケイケン</t>
    </rPh>
    <rPh sb="45" eb="47">
      <t>ジカン</t>
    </rPh>
    <rPh sb="48" eb="49">
      <t>コ</t>
    </rPh>
    <rPh sb="51" eb="52">
      <t>モノ</t>
    </rPh>
    <rPh sb="57" eb="59">
      <t>ビコウ</t>
    </rPh>
    <rPh sb="59" eb="60">
      <t>ラン</t>
    </rPh>
    <rPh sb="63" eb="65">
      <t>キサイ</t>
    </rPh>
    <phoneticPr fontId="3"/>
  </si>
  <si>
    <t>左のうち障害支援区分5以上の利用者及び喀痰吸引等を必要とする利用者の実人数</t>
    <rPh sb="0" eb="1">
      <t>ヒダリ</t>
    </rPh>
    <rPh sb="4" eb="6">
      <t>ショウガイ</t>
    </rPh>
    <rPh sb="6" eb="8">
      <t>シエン</t>
    </rPh>
    <rPh sb="8" eb="10">
      <t>クブン</t>
    </rPh>
    <rPh sb="11" eb="13">
      <t>イジョウ</t>
    </rPh>
    <rPh sb="14" eb="17">
      <t>リヨウシャ</t>
    </rPh>
    <rPh sb="17" eb="18">
      <t>オヨ</t>
    </rPh>
    <rPh sb="19" eb="21">
      <t>カクタン</t>
    </rPh>
    <rPh sb="21" eb="23">
      <t>キュウイン</t>
    </rPh>
    <rPh sb="23" eb="24">
      <t>トウ</t>
    </rPh>
    <rPh sb="25" eb="27">
      <t>ヒツヨウ</t>
    </rPh>
    <rPh sb="30" eb="33">
      <t>リヨウシャ</t>
    </rPh>
    <rPh sb="34" eb="35">
      <t>ジツ</t>
    </rPh>
    <rPh sb="35" eb="36">
      <t>ジン</t>
    </rPh>
    <rPh sb="36" eb="37">
      <t>スウ</t>
    </rPh>
    <phoneticPr fontId="3"/>
  </si>
  <si>
    <t>左のうち障害支援区分
5以上の利用者および
喀痰吸引等を必要と
する利用者に対する
サービス提供回数
（重度訪問介護はサービス提供時間数）</t>
    <rPh sb="0" eb="1">
      <t>ヒダリ</t>
    </rPh>
    <rPh sb="4" eb="6">
      <t>ショウガイ</t>
    </rPh>
    <rPh sb="6" eb="8">
      <t>シエン</t>
    </rPh>
    <rPh sb="8" eb="10">
      <t>クブン</t>
    </rPh>
    <rPh sb="12" eb="14">
      <t>イジョウ</t>
    </rPh>
    <rPh sb="15" eb="18">
      <t>リヨウシャ</t>
    </rPh>
    <rPh sb="22" eb="24">
      <t>カクタン</t>
    </rPh>
    <rPh sb="24" eb="26">
      <t>キュウイン</t>
    </rPh>
    <rPh sb="26" eb="27">
      <t>トウ</t>
    </rPh>
    <rPh sb="28" eb="30">
      <t>ヒツヨウ</t>
    </rPh>
    <rPh sb="34" eb="37">
      <t>リヨウシャ</t>
    </rPh>
    <rPh sb="38" eb="39">
      <t>タイ</t>
    </rPh>
    <rPh sb="46" eb="48">
      <t>テイキョウ</t>
    </rPh>
    <rPh sb="48" eb="50">
      <t>カイスウ</t>
    </rPh>
    <rPh sb="52" eb="54">
      <t>ジュウド</t>
    </rPh>
    <rPh sb="54" eb="56">
      <t>ホウモン</t>
    </rPh>
    <rPh sb="56" eb="58">
      <t>カイゴ</t>
    </rPh>
    <rPh sb="63" eb="65">
      <t>テイキョウ</t>
    </rPh>
    <rPh sb="65" eb="68">
      <t>ジカンスウ</t>
    </rPh>
    <phoneticPr fontId="3"/>
  </si>
  <si>
    <t>左のうち障害支援区分4以上の利用者及び喀痰吸引等を必要とする利用者の実人数</t>
    <rPh sb="0" eb="1">
      <t>ヒダリ</t>
    </rPh>
    <rPh sb="4" eb="6">
      <t>ショウガイ</t>
    </rPh>
    <rPh sb="6" eb="8">
      <t>シエン</t>
    </rPh>
    <rPh sb="8" eb="10">
      <t>クブン</t>
    </rPh>
    <rPh sb="11" eb="13">
      <t>イジョウ</t>
    </rPh>
    <rPh sb="14" eb="17">
      <t>リヨウシャ</t>
    </rPh>
    <rPh sb="17" eb="18">
      <t>オヨ</t>
    </rPh>
    <rPh sb="19" eb="21">
      <t>カクタン</t>
    </rPh>
    <rPh sb="21" eb="23">
      <t>キュウイン</t>
    </rPh>
    <rPh sb="23" eb="24">
      <t>トウ</t>
    </rPh>
    <rPh sb="25" eb="27">
      <t>ヒツヨウ</t>
    </rPh>
    <rPh sb="30" eb="33">
      <t>リヨウシャ</t>
    </rPh>
    <rPh sb="34" eb="35">
      <t>ジツ</t>
    </rPh>
    <rPh sb="35" eb="36">
      <t>ジン</t>
    </rPh>
    <rPh sb="36" eb="37">
      <t>スウ</t>
    </rPh>
    <phoneticPr fontId="3"/>
  </si>
  <si>
    <t>左のうち障害支援区分
4以上の利用者および
喀痰吸引等を必要と
する利用者に対する
サービス提供回数
（重度訪問介護はサービス提供時間数）</t>
    <rPh sb="0" eb="1">
      <t>ヒダリ</t>
    </rPh>
    <rPh sb="4" eb="6">
      <t>ショウガイ</t>
    </rPh>
    <rPh sb="6" eb="8">
      <t>シエン</t>
    </rPh>
    <rPh sb="8" eb="10">
      <t>クブン</t>
    </rPh>
    <rPh sb="12" eb="14">
      <t>イジョウ</t>
    </rPh>
    <rPh sb="15" eb="18">
      <t>リヨウシャ</t>
    </rPh>
    <rPh sb="22" eb="24">
      <t>カクタン</t>
    </rPh>
    <rPh sb="24" eb="26">
      <t>キュウイン</t>
    </rPh>
    <rPh sb="26" eb="27">
      <t>トウ</t>
    </rPh>
    <rPh sb="28" eb="30">
      <t>ヒツヨウ</t>
    </rPh>
    <rPh sb="34" eb="37">
      <t>リヨウシャ</t>
    </rPh>
    <rPh sb="38" eb="39">
      <t>タイ</t>
    </rPh>
    <rPh sb="46" eb="48">
      <t>テイキョウ</t>
    </rPh>
    <rPh sb="48" eb="50">
      <t>カイスウ</t>
    </rPh>
    <rPh sb="52" eb="54">
      <t>ジュウド</t>
    </rPh>
    <rPh sb="54" eb="56">
      <t>ホウモン</t>
    </rPh>
    <rPh sb="56" eb="58">
      <t>カイゴ</t>
    </rPh>
    <rPh sb="63" eb="65">
      <t>テイキョウ</t>
    </rPh>
    <rPh sb="65" eb="68">
      <t>ジカンスウ</t>
    </rPh>
    <phoneticPr fontId="3"/>
  </si>
  <si>
    <t>要件⑨⑩：別紙２３「サービス提供実績（重度障害者の割合）」</t>
    <rPh sb="0" eb="2">
      <t>ヨウケン</t>
    </rPh>
    <rPh sb="5" eb="7">
      <t>ベッシ</t>
    </rPh>
    <rPh sb="14" eb="16">
      <t>テイキョウ</t>
    </rPh>
    <rPh sb="16" eb="18">
      <t>ジッセキ</t>
    </rPh>
    <rPh sb="19" eb="21">
      <t>ジュウド</t>
    </rPh>
    <rPh sb="21" eb="23">
      <t>ショウガイ</t>
    </rPh>
    <rPh sb="23" eb="24">
      <t>シャ</t>
    </rPh>
    <rPh sb="25" eb="27">
      <t>ワリアイ</t>
    </rPh>
    <phoneticPr fontId="3"/>
  </si>
  <si>
    <t>有 ・ 無</t>
    <phoneticPr fontId="2"/>
  </si>
  <si>
    <t>　　１　特定事業所加算(Ⅰ)　　　下記①ア～⑧アと⑨の全てを満たす。</t>
    <rPh sb="17" eb="19">
      <t>カキ</t>
    </rPh>
    <rPh sb="27" eb="28">
      <t>スベ</t>
    </rPh>
    <rPh sb="30" eb="31">
      <t>ミ</t>
    </rPh>
    <phoneticPr fontId="7"/>
  </si>
  <si>
    <t>前年度又は前３月間の平均におけるサービス提供時間のうち、常勤の居宅介護従業者によるサービス提供の総時間数</t>
    <rPh sb="0" eb="3">
      <t>ゼンネンド</t>
    </rPh>
    <rPh sb="3" eb="4">
      <t>マタ</t>
    </rPh>
    <rPh sb="5" eb="6">
      <t>ゼン</t>
    </rPh>
    <rPh sb="7" eb="8">
      <t>ツキ</t>
    </rPh>
    <rPh sb="8" eb="9">
      <t>アイダ</t>
    </rPh>
    <rPh sb="10" eb="12">
      <t>ヘイキン</t>
    </rPh>
    <rPh sb="20" eb="22">
      <t>テイキョウ</t>
    </rPh>
    <rPh sb="22" eb="24">
      <t>ジカン</t>
    </rPh>
    <rPh sb="28" eb="30">
      <t>ジョウキン</t>
    </rPh>
    <rPh sb="31" eb="33">
      <t>キョタク</t>
    </rPh>
    <rPh sb="33" eb="35">
      <t>カイゴ</t>
    </rPh>
    <rPh sb="35" eb="38">
      <t>ジュウギョウシャ</t>
    </rPh>
    <rPh sb="45" eb="47">
      <t>テイキョウ</t>
    </rPh>
    <rPh sb="48" eb="49">
      <t>ソウ</t>
    </rPh>
    <rPh sb="49" eb="51">
      <t>ジカン</t>
    </rPh>
    <rPh sb="51" eb="52">
      <t>スウ</t>
    </rPh>
    <phoneticPr fontId="3"/>
  </si>
  <si>
    <t>サービス
提供時間（合計）</t>
    <rPh sb="5" eb="7">
      <t>テイキョウ</t>
    </rPh>
    <rPh sb="7" eb="9">
      <t>ジカン</t>
    </rPh>
    <rPh sb="10" eb="12">
      <t>ゴウケイ</t>
    </rPh>
    <phoneticPr fontId="3"/>
  </si>
  <si>
    <t>月間延べサービス提供時間</t>
    <rPh sb="0" eb="1">
      <t>ツキ</t>
    </rPh>
    <rPh sb="1" eb="2">
      <t>アイダ</t>
    </rPh>
    <rPh sb="2" eb="3">
      <t>ノ</t>
    </rPh>
    <rPh sb="8" eb="10">
      <t>テイキョウ</t>
    </rPh>
    <rPh sb="10" eb="12">
      <t>ジカン</t>
    </rPh>
    <phoneticPr fontId="3"/>
  </si>
  <si>
    <t>⑧重度訪問介護従業者に関する要件について</t>
    <rPh sb="1" eb="3">
      <t>ジュウド</t>
    </rPh>
    <rPh sb="3" eb="5">
      <t>ホウモン</t>
    </rPh>
    <rPh sb="5" eb="7">
      <t>カイゴ</t>
    </rPh>
    <rPh sb="7" eb="10">
      <t>ジュウギョウシャ</t>
    </rPh>
    <rPh sb="11" eb="12">
      <t>カン</t>
    </rPh>
    <rPh sb="14" eb="16">
      <t>ヨウケン</t>
    </rPh>
    <phoneticPr fontId="3"/>
  </si>
  <si>
    <t>⑨サービス提供責任者に関する要件について</t>
    <rPh sb="5" eb="7">
      <t>テイキョウ</t>
    </rPh>
    <rPh sb="7" eb="10">
      <t>セキニンシャ</t>
    </rPh>
    <rPh sb="11" eb="12">
      <t>カン</t>
    </rPh>
    <rPh sb="14" eb="16">
      <t>ヨウケン</t>
    </rPh>
    <phoneticPr fontId="3"/>
  </si>
  <si>
    <t>要件⑧の(2)(3)：別紙２１「職員配置状況一覧」</t>
    <rPh sb="0" eb="2">
      <t>ヨウケン</t>
    </rPh>
    <rPh sb="11" eb="13">
      <t>ベッシ</t>
    </rPh>
    <rPh sb="16" eb="18">
      <t>ショクイン</t>
    </rPh>
    <rPh sb="18" eb="20">
      <t>ハイチ</t>
    </rPh>
    <rPh sb="20" eb="22">
      <t>ジョウキョウ</t>
    </rPh>
    <rPh sb="22" eb="23">
      <t>イチ</t>
    </rPh>
    <rPh sb="23" eb="24">
      <t>ラン</t>
    </rPh>
    <phoneticPr fontId="3"/>
  </si>
  <si>
    <t>要件④の(4)：別紙２２「サービス提供実績（常勤職員の割合）」</t>
    <rPh sb="0" eb="2">
      <t>ヨウケン</t>
    </rPh>
    <rPh sb="8" eb="10">
      <t>ベッシ</t>
    </rPh>
    <rPh sb="17" eb="19">
      <t>テイキョウ</t>
    </rPh>
    <rPh sb="19" eb="21">
      <t>ジッセキ</t>
    </rPh>
    <rPh sb="22" eb="24">
      <t>ジョウキン</t>
    </rPh>
    <rPh sb="24" eb="26">
      <t>ショクイン</t>
    </rPh>
    <rPh sb="27" eb="29">
      <t>ワリアイ</t>
    </rPh>
    <phoneticPr fontId="3"/>
  </si>
  <si>
    <t>要件⑩：別紙２３「サービス提供実績（重度障害者の割合）」</t>
    <rPh sb="0" eb="2">
      <t>ヨウケン</t>
    </rPh>
    <rPh sb="4" eb="6">
      <t>ベッシ</t>
    </rPh>
    <rPh sb="13" eb="15">
      <t>テイキョウ</t>
    </rPh>
    <rPh sb="15" eb="17">
      <t>ジッセキ</t>
    </rPh>
    <rPh sb="18" eb="20">
      <t>ジュウド</t>
    </rPh>
    <rPh sb="20" eb="22">
      <t>ショウガイ</t>
    </rPh>
    <rPh sb="22" eb="23">
      <t>シャ</t>
    </rPh>
    <rPh sb="24" eb="26">
      <t>ワリアイ</t>
    </rPh>
    <phoneticPr fontId="3"/>
  </si>
  <si>
    <t>　⑩前年度又は前３月の期間における利用者（障害児を除く）の総数のうち、障害支援区
　分５以上である者及びたんの吸引等が必要な者が占める割合が５０％以上</t>
    <rPh sb="2" eb="5">
      <t>ゼンネンド</t>
    </rPh>
    <rPh sb="5" eb="6">
      <t>マタ</t>
    </rPh>
    <rPh sb="7" eb="8">
      <t>マエ</t>
    </rPh>
    <rPh sb="9" eb="10">
      <t>ツキ</t>
    </rPh>
    <rPh sb="11" eb="13">
      <t>キカン</t>
    </rPh>
    <rPh sb="17" eb="20">
      <t>リヨウシャ</t>
    </rPh>
    <rPh sb="21" eb="24">
      <t>ショウガイジ</t>
    </rPh>
    <rPh sb="25" eb="26">
      <t>ノゾ</t>
    </rPh>
    <rPh sb="29" eb="31">
      <t>ソウスウ</t>
    </rPh>
    <rPh sb="35" eb="37">
      <t>ショウガイ</t>
    </rPh>
    <rPh sb="37" eb="39">
      <t>シエン</t>
    </rPh>
    <rPh sb="39" eb="40">
      <t>ク</t>
    </rPh>
    <rPh sb="42" eb="43">
      <t>ブン</t>
    </rPh>
    <rPh sb="44" eb="46">
      <t>イジョウ</t>
    </rPh>
    <rPh sb="49" eb="50">
      <t>シャ</t>
    </rPh>
    <rPh sb="50" eb="51">
      <t>オヨ</t>
    </rPh>
    <rPh sb="55" eb="57">
      <t>キュウイン</t>
    </rPh>
    <rPh sb="57" eb="58">
      <t>トウ</t>
    </rPh>
    <rPh sb="59" eb="61">
      <t>ヒツヨウ</t>
    </rPh>
    <rPh sb="62" eb="63">
      <t>シャ</t>
    </rPh>
    <rPh sb="64" eb="65">
      <t>シ</t>
    </rPh>
    <rPh sb="67" eb="69">
      <t>ワリアイ</t>
    </rPh>
    <rPh sb="73" eb="75">
      <t>イジョウ</t>
    </rPh>
    <phoneticPr fontId="3"/>
  </si>
  <si>
    <t>共生型サービス対象区分</t>
    <rPh sb="0" eb="3">
      <t>キョウセイガタ</t>
    </rPh>
    <rPh sb="7" eb="9">
      <t>タイショウ</t>
    </rPh>
    <rPh sb="9" eb="11">
      <t>クブン</t>
    </rPh>
    <phoneticPr fontId="3"/>
  </si>
  <si>
    <t>地域生活支援拠点等</t>
    <rPh sb="6" eb="8">
      <t>キョテン</t>
    </rPh>
    <rPh sb="8" eb="9">
      <t>トウ</t>
    </rPh>
    <phoneticPr fontId="3"/>
  </si>
  <si>
    <t>※１</t>
    <phoneticPr fontId="3"/>
  </si>
  <si>
    <t>※２</t>
    <phoneticPr fontId="3"/>
  </si>
  <si>
    <t>※４</t>
    <phoneticPr fontId="3"/>
  </si>
  <si>
    <t>※５</t>
    <phoneticPr fontId="3"/>
  </si>
  <si>
    <t>※６</t>
    <phoneticPr fontId="3"/>
  </si>
  <si>
    <t>※７</t>
    <phoneticPr fontId="3"/>
  </si>
  <si>
    <t>「共生型サービス対象区分」欄が「２．該当」の場合に設定する。</t>
    <rPh sb="13" eb="14">
      <t>ラン</t>
    </rPh>
    <rPh sb="18" eb="20">
      <t>ガイトウ</t>
    </rPh>
    <rPh sb="22" eb="24">
      <t>バアイ</t>
    </rPh>
    <rPh sb="25" eb="27">
      <t>セッテイ</t>
    </rPh>
    <phoneticPr fontId="3"/>
  </si>
  <si>
    <t>※９</t>
    <phoneticPr fontId="3"/>
  </si>
  <si>
    <t>水</t>
  </si>
  <si>
    <t>木</t>
  </si>
  <si>
    <t>金</t>
  </si>
  <si>
    <t>土</t>
    <rPh sb="0" eb="1">
      <t>ド</t>
    </rPh>
    <phoneticPr fontId="7"/>
  </si>
  <si>
    <t>医療連携体制加算</t>
    <rPh sb="0" eb="2">
      <t>イリョウ</t>
    </rPh>
    <rPh sb="2" eb="4">
      <t>レンケイ</t>
    </rPh>
    <rPh sb="4" eb="6">
      <t>タイセイ</t>
    </rPh>
    <rPh sb="6" eb="8">
      <t>カサン</t>
    </rPh>
    <phoneticPr fontId="2"/>
  </si>
  <si>
    <t>送迎加算</t>
    <rPh sb="0" eb="2">
      <t>ソウゲイ</t>
    </rPh>
    <rPh sb="2" eb="4">
      <t>カサン</t>
    </rPh>
    <phoneticPr fontId="2"/>
  </si>
  <si>
    <t>地域生活移行個別支援特別加算</t>
    <rPh sb="0" eb="2">
      <t>チイキ</t>
    </rPh>
    <rPh sb="2" eb="4">
      <t>セイカツ</t>
    </rPh>
    <rPh sb="4" eb="6">
      <t>イコウ</t>
    </rPh>
    <rPh sb="6" eb="8">
      <t>コベツ</t>
    </rPh>
    <rPh sb="8" eb="10">
      <t>シエン</t>
    </rPh>
    <rPh sb="10" eb="12">
      <t>トクベツ</t>
    </rPh>
    <rPh sb="12" eb="14">
      <t>カサン</t>
    </rPh>
    <phoneticPr fontId="2"/>
  </si>
  <si>
    <t>精神障害者地域移行特別加算</t>
    <rPh sb="0" eb="2">
      <t>セイシン</t>
    </rPh>
    <rPh sb="2" eb="5">
      <t>ショウガイシャ</t>
    </rPh>
    <rPh sb="5" eb="7">
      <t>チイキ</t>
    </rPh>
    <rPh sb="7" eb="9">
      <t>イコウ</t>
    </rPh>
    <rPh sb="9" eb="11">
      <t>トクベツ</t>
    </rPh>
    <rPh sb="11" eb="13">
      <t>カサン</t>
    </rPh>
    <phoneticPr fontId="2"/>
  </si>
  <si>
    <t>強度行動障害者地域移行特別加算</t>
    <rPh sb="0" eb="2">
      <t>キョウド</t>
    </rPh>
    <rPh sb="2" eb="4">
      <t>コウドウ</t>
    </rPh>
    <rPh sb="4" eb="7">
      <t>ショウガイシャ</t>
    </rPh>
    <rPh sb="7" eb="9">
      <t>チイキ</t>
    </rPh>
    <rPh sb="9" eb="11">
      <t>イコウ</t>
    </rPh>
    <rPh sb="11" eb="13">
      <t>トクベツ</t>
    </rPh>
    <rPh sb="13" eb="15">
      <t>カサン</t>
    </rPh>
    <phoneticPr fontId="2"/>
  </si>
  <si>
    <t>福祉・介護職員等特定処遇改善加算</t>
  </si>
  <si>
    <t>福祉・介護職員等特定処遇改善加算</t>
    <phoneticPr fontId="2"/>
  </si>
  <si>
    <t>△は場合によって必要となります。（各様式を参照ください）
　※１　サービス種別によって選択してください
　※２　福祉・介護職員処遇改善（特別）加算、福祉・介護職員等特定処遇改善加算については、別に定める当該加算に係る届出書の提出が必要と
　　　　なります</t>
    <rPh sb="2" eb="4">
      <t>バアイ</t>
    </rPh>
    <rPh sb="8" eb="10">
      <t>ヒツヨウ</t>
    </rPh>
    <rPh sb="17" eb="18">
      <t>カク</t>
    </rPh>
    <rPh sb="18" eb="20">
      <t>ヨウシキ</t>
    </rPh>
    <rPh sb="21" eb="23">
      <t>サンショウ</t>
    </rPh>
    <rPh sb="37" eb="39">
      <t>シュベツ</t>
    </rPh>
    <rPh sb="43" eb="45">
      <t>センタク</t>
    </rPh>
    <rPh sb="56" eb="58">
      <t>フクシ</t>
    </rPh>
    <rPh sb="59" eb="61">
      <t>カイゴ</t>
    </rPh>
    <rPh sb="61" eb="63">
      <t>ショクイン</t>
    </rPh>
    <rPh sb="63" eb="65">
      <t>ショグウ</t>
    </rPh>
    <rPh sb="65" eb="67">
      <t>カイゼン</t>
    </rPh>
    <rPh sb="68" eb="70">
      <t>トクベツ</t>
    </rPh>
    <rPh sb="71" eb="73">
      <t>カサン</t>
    </rPh>
    <rPh sb="96" eb="97">
      <t>ベツ</t>
    </rPh>
    <rPh sb="98" eb="99">
      <t>サダ</t>
    </rPh>
    <rPh sb="101" eb="103">
      <t>トウガイ</t>
    </rPh>
    <rPh sb="103" eb="105">
      <t>カサン</t>
    </rPh>
    <rPh sb="106" eb="107">
      <t>カカ</t>
    </rPh>
    <rPh sb="108" eb="111">
      <t>トドケデショ</t>
    </rPh>
    <rPh sb="112" eb="114">
      <t>テイシュツ</t>
    </rPh>
    <rPh sb="115" eb="117">
      <t>ヒツヨウ</t>
    </rPh>
    <phoneticPr fontId="7"/>
  </si>
  <si>
    <t>○</t>
    <phoneticPr fontId="7"/>
  </si>
  <si>
    <t>※８</t>
    <phoneticPr fontId="3"/>
  </si>
  <si>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3"/>
  </si>
  <si>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3"/>
  </si>
  <si>
    <t>要件①：研修実施計画（自由様式：研修回数、内容がわかるもの）</t>
    <rPh sb="0" eb="2">
      <t>ヨウケン</t>
    </rPh>
    <rPh sb="4" eb="6">
      <t>ケンシュウ</t>
    </rPh>
    <rPh sb="6" eb="8">
      <t>ジッシ</t>
    </rPh>
    <rPh sb="8" eb="10">
      <t>ケイカク</t>
    </rPh>
    <rPh sb="11" eb="13">
      <t>ジユウ</t>
    </rPh>
    <rPh sb="13" eb="15">
      <t>ヨウシキ</t>
    </rPh>
    <rPh sb="16" eb="18">
      <t>ケンシュウ</t>
    </rPh>
    <rPh sb="18" eb="20">
      <t>カイスウ</t>
    </rPh>
    <rPh sb="21" eb="23">
      <t>ナイヨウ</t>
    </rPh>
    <phoneticPr fontId="3"/>
  </si>
  <si>
    <t>要件⑤：重要事項説明書等緊急時の対応方法が書かれている書類の様式例</t>
    <rPh sb="0" eb="2">
      <t>ヨウケン</t>
    </rPh>
    <rPh sb="4" eb="6">
      <t>ジュウヨウ</t>
    </rPh>
    <rPh sb="6" eb="8">
      <t>ジコウ</t>
    </rPh>
    <rPh sb="8" eb="10">
      <t>セツメイ</t>
    </rPh>
    <rPh sb="10" eb="11">
      <t>ショ</t>
    </rPh>
    <rPh sb="11" eb="12">
      <t>トウ</t>
    </rPh>
    <rPh sb="12" eb="15">
      <t>キンキュウジ</t>
    </rPh>
    <rPh sb="16" eb="18">
      <t>タイオウ</t>
    </rPh>
    <rPh sb="18" eb="20">
      <t>ホウホウ</t>
    </rPh>
    <rPh sb="21" eb="22">
      <t>カ</t>
    </rPh>
    <rPh sb="27" eb="29">
      <t>ショルイ</t>
    </rPh>
    <rPh sb="30" eb="32">
      <t>ヨウシキ</t>
    </rPh>
    <rPh sb="32" eb="33">
      <t>レイ</t>
    </rPh>
    <phoneticPr fontId="3"/>
  </si>
  <si>
    <t>要件⑧：別紙２１「職員配置状況一覧」、資格証明書の写し及び実務経験証明書</t>
    <rPh sb="0" eb="2">
      <t>ヨウケン</t>
    </rPh>
    <rPh sb="4" eb="6">
      <t>ベッシ</t>
    </rPh>
    <rPh sb="9" eb="11">
      <t>ショクイン</t>
    </rPh>
    <rPh sb="11" eb="13">
      <t>ハイチ</t>
    </rPh>
    <rPh sb="13" eb="15">
      <t>ジョウキョウ</t>
    </rPh>
    <rPh sb="15" eb="17">
      <t>イチラン</t>
    </rPh>
    <rPh sb="19" eb="21">
      <t>シカク</t>
    </rPh>
    <rPh sb="21" eb="23">
      <t>ショウメイ</t>
    </rPh>
    <rPh sb="23" eb="24">
      <t>ショ</t>
    </rPh>
    <rPh sb="25" eb="26">
      <t>ウツ</t>
    </rPh>
    <rPh sb="27" eb="28">
      <t>オヨ</t>
    </rPh>
    <rPh sb="29" eb="31">
      <t>ジツム</t>
    </rPh>
    <rPh sb="31" eb="33">
      <t>ケイケン</t>
    </rPh>
    <rPh sb="33" eb="35">
      <t>ショウメイ</t>
    </rPh>
    <rPh sb="35" eb="36">
      <t>ショ</t>
    </rPh>
    <phoneticPr fontId="3"/>
  </si>
  <si>
    <t>要件⑨：別紙２１「職員配置状況一覧」、資格証明書の写し及び実務経験証明書</t>
    <rPh sb="0" eb="2">
      <t>ヨウケン</t>
    </rPh>
    <rPh sb="4" eb="6">
      <t>ベッシ</t>
    </rPh>
    <rPh sb="9" eb="11">
      <t>ショクイン</t>
    </rPh>
    <rPh sb="11" eb="13">
      <t>ハイチ</t>
    </rPh>
    <rPh sb="13" eb="15">
      <t>ジョウキョウ</t>
    </rPh>
    <rPh sb="15" eb="17">
      <t>イチラン</t>
    </rPh>
    <rPh sb="19" eb="21">
      <t>シカク</t>
    </rPh>
    <rPh sb="21" eb="23">
      <t>ショウメイ</t>
    </rPh>
    <rPh sb="23" eb="24">
      <t>ショ</t>
    </rPh>
    <rPh sb="25" eb="26">
      <t>ウツ</t>
    </rPh>
    <rPh sb="27" eb="28">
      <t>オヨ</t>
    </rPh>
    <rPh sb="29" eb="31">
      <t>ジツム</t>
    </rPh>
    <rPh sb="31" eb="33">
      <t>ケイケン</t>
    </rPh>
    <rPh sb="33" eb="35">
      <t>ショウメイ</t>
    </rPh>
    <rPh sb="35" eb="36">
      <t>ショ</t>
    </rPh>
    <phoneticPr fontId="3"/>
  </si>
  <si>
    <t>居宅介護等</t>
    <rPh sb="0" eb="4">
      <t>キョタクカイゴ</t>
    </rPh>
    <rPh sb="4" eb="5">
      <t>トウ</t>
    </rPh>
    <phoneticPr fontId="2"/>
  </si>
  <si>
    <t>令和</t>
    <rPh sb="0" eb="2">
      <t>レイワ</t>
    </rPh>
    <phoneticPr fontId="3"/>
  </si>
  <si>
    <t>年</t>
    <rPh sb="0" eb="1">
      <t>ネン</t>
    </rPh>
    <phoneticPr fontId="3"/>
  </si>
  <si>
    <t>月</t>
    <rPh sb="0" eb="1">
      <t>ツキ</t>
    </rPh>
    <phoneticPr fontId="3"/>
  </si>
  <si>
    <t>届出者</t>
    <rPh sb="0" eb="2">
      <t>トドケデ</t>
    </rPh>
    <rPh sb="2" eb="3">
      <t>シャ</t>
    </rPh>
    <phoneticPr fontId="3"/>
  </si>
  <si>
    <t>主たる事務所
の所在地</t>
    <rPh sb="0" eb="1">
      <t>シュ</t>
    </rPh>
    <rPh sb="3" eb="5">
      <t>ジム</t>
    </rPh>
    <rPh sb="5" eb="6">
      <t>ショ</t>
    </rPh>
    <rPh sb="8" eb="11">
      <t>ショザイチ</t>
    </rPh>
    <phoneticPr fontId="3"/>
  </si>
  <si>
    <t>：</t>
    <phoneticPr fontId="3"/>
  </si>
  <si>
    <t>名　　称</t>
    <rPh sb="0" eb="1">
      <t>ナ</t>
    </rPh>
    <rPh sb="3" eb="4">
      <t>ショウ</t>
    </rPh>
    <phoneticPr fontId="3"/>
  </si>
  <si>
    <t>問合せ先</t>
    <rPh sb="0" eb="2">
      <t>トイアワ</t>
    </rPh>
    <rPh sb="3" eb="4">
      <t>サキ</t>
    </rPh>
    <phoneticPr fontId="3"/>
  </si>
  <si>
    <t>担当者氏名</t>
    <rPh sb="0" eb="3">
      <t>タントウシャ</t>
    </rPh>
    <rPh sb="3" eb="5">
      <t>シメイ</t>
    </rPh>
    <phoneticPr fontId="3"/>
  </si>
  <si>
    <t>担当者連絡先</t>
    <rPh sb="0" eb="3">
      <t>タントウシャ</t>
    </rPh>
    <rPh sb="3" eb="5">
      <t>レンラク</t>
    </rPh>
    <rPh sb="5" eb="6">
      <t>サキ</t>
    </rPh>
    <phoneticPr fontId="3"/>
  </si>
  <si>
    <t>事業所番号</t>
    <rPh sb="0" eb="3">
      <t>ジギョウショ</t>
    </rPh>
    <rPh sb="3" eb="5">
      <t>バンゴウ</t>
    </rPh>
    <phoneticPr fontId="3"/>
  </si>
  <si>
    <t>主たる事業所
（施設）の名称</t>
    <rPh sb="0" eb="1">
      <t>シュ</t>
    </rPh>
    <rPh sb="3" eb="6">
      <t>ジギョウショ</t>
    </rPh>
    <rPh sb="8" eb="10">
      <t>シセツ</t>
    </rPh>
    <rPh sb="12" eb="14">
      <t>メイショウ</t>
    </rPh>
    <phoneticPr fontId="3"/>
  </si>
  <si>
    <t>（ﾌﾘｶﾞﾅ）</t>
    <phoneticPr fontId="3"/>
  </si>
  <si>
    <t>事業所（施設）　　　の所在地</t>
    <rPh sb="0" eb="3">
      <t>ジギョウショ</t>
    </rPh>
    <rPh sb="4" eb="6">
      <t>シセツ</t>
    </rPh>
    <rPh sb="11" eb="14">
      <t>ショザイチ</t>
    </rPh>
    <phoneticPr fontId="3"/>
  </si>
  <si>
    <t>郵便番号（</t>
    <rPh sb="0" eb="4">
      <t>ユウビンバンゴウ</t>
    </rPh>
    <phoneticPr fontId="3"/>
  </si>
  <si>
    <t>）</t>
    <phoneticPr fontId="3"/>
  </si>
  <si>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3"/>
  </si>
  <si>
    <t>実施
事業</t>
    <rPh sb="0" eb="2">
      <t>ジッシ</t>
    </rPh>
    <rPh sb="3" eb="5">
      <t>ジギョウ</t>
    </rPh>
    <phoneticPr fontId="3"/>
  </si>
  <si>
    <t>変更内容</t>
    <rPh sb="0" eb="2">
      <t>ヘンコウ</t>
    </rPh>
    <rPh sb="2" eb="4">
      <t>ナイヨウ</t>
    </rPh>
    <phoneticPr fontId="3"/>
  </si>
  <si>
    <t>介　　　　護　　　　給　　　　付</t>
    <rPh sb="0" eb="1">
      <t>スケ</t>
    </rPh>
    <rPh sb="5" eb="6">
      <t>ユズル</t>
    </rPh>
    <rPh sb="10" eb="11">
      <t>キュウ</t>
    </rPh>
    <rPh sb="15" eb="16">
      <t>ヅケ</t>
    </rPh>
    <phoneticPr fontId="3"/>
  </si>
  <si>
    <t>令和</t>
    <rPh sb="0" eb="1">
      <t>レイ</t>
    </rPh>
    <rPh sb="1" eb="2">
      <t>ワ</t>
    </rPh>
    <phoneticPr fontId="3"/>
  </si>
  <si>
    <t>療養介護</t>
    <rPh sb="0" eb="2">
      <t>リョウヨウ</t>
    </rPh>
    <rPh sb="2" eb="4">
      <t>カイゴ</t>
    </rPh>
    <phoneticPr fontId="3"/>
  </si>
  <si>
    <t>生活介護</t>
    <rPh sb="0" eb="2">
      <t>セイカツ</t>
    </rPh>
    <rPh sb="2" eb="4">
      <t>カイゴ</t>
    </rPh>
    <phoneticPr fontId="3"/>
  </si>
  <si>
    <t>短期入所</t>
    <rPh sb="0" eb="2">
      <t>タンキ</t>
    </rPh>
    <rPh sb="2" eb="4">
      <t>ニュウショ</t>
    </rPh>
    <phoneticPr fontId="3"/>
  </si>
  <si>
    <t>施設入所支援</t>
    <rPh sb="0" eb="2">
      <t>シセツ</t>
    </rPh>
    <rPh sb="2" eb="4">
      <t>ニュウショ</t>
    </rPh>
    <rPh sb="4" eb="6">
      <t>シエン</t>
    </rPh>
    <phoneticPr fontId="3"/>
  </si>
  <si>
    <t>訓練等給付</t>
    <rPh sb="0" eb="3">
      <t>クンレントウ</t>
    </rPh>
    <rPh sb="3" eb="5">
      <t>キュウフ</t>
    </rPh>
    <phoneticPr fontId="3"/>
  </si>
  <si>
    <t>自立訓練（機能訓練）</t>
    <rPh sb="0" eb="2">
      <t>ジリツ</t>
    </rPh>
    <rPh sb="2" eb="4">
      <t>クンレン</t>
    </rPh>
    <rPh sb="5" eb="7">
      <t>キノウ</t>
    </rPh>
    <rPh sb="7" eb="9">
      <t>クンレン</t>
    </rPh>
    <phoneticPr fontId="3"/>
  </si>
  <si>
    <t>宿泊型自立訓練</t>
    <rPh sb="0" eb="3">
      <t>シュクハクガタ</t>
    </rPh>
    <rPh sb="3" eb="5">
      <t>ジリツ</t>
    </rPh>
    <rPh sb="5" eb="7">
      <t>クンレン</t>
    </rPh>
    <phoneticPr fontId="3"/>
  </si>
  <si>
    <t>自立訓練（生活訓練）</t>
    <rPh sb="0" eb="2">
      <t>ジリツ</t>
    </rPh>
    <rPh sb="2" eb="4">
      <t>クンレン</t>
    </rPh>
    <rPh sb="5" eb="7">
      <t>セイカツ</t>
    </rPh>
    <rPh sb="7" eb="9">
      <t>クンレン</t>
    </rPh>
    <phoneticPr fontId="3"/>
  </si>
  <si>
    <t>就労移行支援</t>
    <rPh sb="0" eb="2">
      <t>シュウロウ</t>
    </rPh>
    <rPh sb="2" eb="4">
      <t>イコウ</t>
    </rPh>
    <rPh sb="4" eb="6">
      <t>シエン</t>
    </rPh>
    <phoneticPr fontId="3"/>
  </si>
  <si>
    <t>就労継続支援（Ａ型）</t>
    <rPh sb="0" eb="2">
      <t>シュウロウ</t>
    </rPh>
    <rPh sb="2" eb="4">
      <t>ケイゾク</t>
    </rPh>
    <rPh sb="4" eb="6">
      <t>シエン</t>
    </rPh>
    <rPh sb="8" eb="9">
      <t>カタ</t>
    </rPh>
    <phoneticPr fontId="3"/>
  </si>
  <si>
    <t>就労継続支援（Ｂ型）</t>
    <rPh sb="0" eb="2">
      <t>シュウロウ</t>
    </rPh>
    <rPh sb="2" eb="4">
      <t>ケイゾク</t>
    </rPh>
    <rPh sb="4" eb="6">
      <t>シエン</t>
    </rPh>
    <rPh sb="8" eb="9">
      <t>カタ</t>
    </rPh>
    <phoneticPr fontId="3"/>
  </si>
  <si>
    <t>就労定着支援</t>
    <rPh sb="0" eb="2">
      <t>シュウロウ</t>
    </rPh>
    <rPh sb="2" eb="4">
      <t>テイチャク</t>
    </rPh>
    <rPh sb="4" eb="6">
      <t>シエン</t>
    </rPh>
    <phoneticPr fontId="3"/>
  </si>
  <si>
    <t>自立生活援助</t>
    <rPh sb="0" eb="2">
      <t>ジリツ</t>
    </rPh>
    <rPh sb="2" eb="4">
      <t>セイカツ</t>
    </rPh>
    <rPh sb="4" eb="6">
      <t>エンジョ</t>
    </rPh>
    <phoneticPr fontId="3"/>
  </si>
  <si>
    <t>※次のページに、障害児関係、一般相談関係があります。</t>
    <rPh sb="1" eb="2">
      <t>ツギ</t>
    </rPh>
    <phoneticPr fontId="3"/>
  </si>
  <si>
    <t>地域相談支援
(地域移行支援）</t>
    <rPh sb="0" eb="2">
      <t>チイキ</t>
    </rPh>
    <rPh sb="2" eb="4">
      <t>ソウダン</t>
    </rPh>
    <rPh sb="4" eb="6">
      <t>シエン</t>
    </rPh>
    <rPh sb="8" eb="10">
      <t>チイキ</t>
    </rPh>
    <rPh sb="10" eb="12">
      <t>イコウ</t>
    </rPh>
    <rPh sb="12" eb="14">
      <t>シエン</t>
    </rPh>
    <phoneticPr fontId="3"/>
  </si>
  <si>
    <t>地域相談支援
(地域定着支援）</t>
    <rPh sb="0" eb="2">
      <t>チイキ</t>
    </rPh>
    <rPh sb="2" eb="4">
      <t>ソウダン</t>
    </rPh>
    <rPh sb="4" eb="6">
      <t>シエン</t>
    </rPh>
    <rPh sb="8" eb="10">
      <t>チイキ</t>
    </rPh>
    <rPh sb="10" eb="12">
      <t>テイチャク</t>
    </rPh>
    <rPh sb="12" eb="14">
      <t>シエン</t>
    </rPh>
    <phoneticPr fontId="3"/>
  </si>
  <si>
    <t>児童発達支援</t>
    <rPh sb="0" eb="2">
      <t>ジドウ</t>
    </rPh>
    <rPh sb="2" eb="4">
      <t>ハッタツ</t>
    </rPh>
    <rPh sb="4" eb="6">
      <t>シエン</t>
    </rPh>
    <phoneticPr fontId="3"/>
  </si>
  <si>
    <t>医療型児童発達支援</t>
    <rPh sb="0" eb="2">
      <t>イリョウ</t>
    </rPh>
    <rPh sb="2" eb="3">
      <t>ガタ</t>
    </rPh>
    <rPh sb="3" eb="5">
      <t>ジドウ</t>
    </rPh>
    <rPh sb="5" eb="7">
      <t>ハッタツ</t>
    </rPh>
    <rPh sb="7" eb="9">
      <t>シエン</t>
    </rPh>
    <phoneticPr fontId="3"/>
  </si>
  <si>
    <t>放課後等デイサービス</t>
    <rPh sb="0" eb="4">
      <t>ホウカゴトウ</t>
    </rPh>
    <phoneticPr fontId="3"/>
  </si>
  <si>
    <t>保育所等訪問支援</t>
    <rPh sb="0" eb="4">
      <t>ホイクジョトウ</t>
    </rPh>
    <rPh sb="4" eb="6">
      <t>ホウモン</t>
    </rPh>
    <rPh sb="6" eb="8">
      <t>シエン</t>
    </rPh>
    <phoneticPr fontId="3"/>
  </si>
  <si>
    <t>居宅訪問型児童発達支援</t>
    <rPh sb="0" eb="2">
      <t>キョタク</t>
    </rPh>
    <rPh sb="2" eb="4">
      <t>ホウモン</t>
    </rPh>
    <rPh sb="4" eb="5">
      <t>ガタ</t>
    </rPh>
    <rPh sb="5" eb="7">
      <t>ジドウ</t>
    </rPh>
    <rPh sb="7" eb="9">
      <t>ハッタツ</t>
    </rPh>
    <rPh sb="9" eb="11">
      <t>シエン</t>
    </rPh>
    <phoneticPr fontId="3"/>
  </si>
  <si>
    <t>福祉型障害児入所施設</t>
    <rPh sb="0" eb="3">
      <t>フクシガタ</t>
    </rPh>
    <rPh sb="3" eb="5">
      <t>ショウガイ</t>
    </rPh>
    <rPh sb="5" eb="6">
      <t>ジ</t>
    </rPh>
    <rPh sb="6" eb="8">
      <t>ニュウショ</t>
    </rPh>
    <rPh sb="8" eb="10">
      <t>シセツ</t>
    </rPh>
    <phoneticPr fontId="3"/>
  </si>
  <si>
    <t>医療型障害児入所施設</t>
    <rPh sb="0" eb="2">
      <t>イリョウ</t>
    </rPh>
    <rPh sb="2" eb="3">
      <t>ガタ</t>
    </rPh>
    <rPh sb="3" eb="5">
      <t>ショウガイ</t>
    </rPh>
    <rPh sb="5" eb="6">
      <t>ジ</t>
    </rPh>
    <rPh sb="6" eb="8">
      <t>ニュウショ</t>
    </rPh>
    <rPh sb="8" eb="10">
      <t>シセツ</t>
    </rPh>
    <phoneticPr fontId="3"/>
  </si>
  <si>
    <t>届出書</t>
    <rPh sb="0" eb="2">
      <t>トドケデ</t>
    </rPh>
    <rPh sb="2" eb="3">
      <t>ショ</t>
    </rPh>
    <phoneticPr fontId="3"/>
  </si>
  <si>
    <t>届出書</t>
    <rPh sb="0" eb="3">
      <t>トドケデショ</t>
    </rPh>
    <phoneticPr fontId="3"/>
  </si>
  <si>
    <t xml:space="preserve"> 　　年 　　月 　　日</t>
    <phoneticPr fontId="3"/>
  </si>
  <si>
    <t>　　年 　　月 　　日</t>
    <phoneticPr fontId="3"/>
  </si>
  <si>
    <t>　　年 　　月 　　日</t>
    <phoneticPr fontId="3"/>
  </si>
  <si>
    <t>　　年　　月分</t>
    <rPh sb="2" eb="3">
      <t>トシ</t>
    </rPh>
    <rPh sb="5" eb="6">
      <t>ツキ</t>
    </rPh>
    <rPh sb="6" eb="7">
      <t>ブン</t>
    </rPh>
    <phoneticPr fontId="7"/>
  </si>
  <si>
    <t>　　　　年　　　　月　　　　日</t>
    <rPh sb="4" eb="5">
      <t>ネン</t>
    </rPh>
    <rPh sb="9" eb="10">
      <t>ガツ</t>
    </rPh>
    <rPh sb="14" eb="15">
      <t>ニチ</t>
    </rPh>
    <phoneticPr fontId="3"/>
  </si>
  <si>
    <t>事業所（施設）の所在地及び名称</t>
    <rPh sb="0" eb="3">
      <t>ジギョウショ</t>
    </rPh>
    <rPh sb="4" eb="6">
      <t>シセツ</t>
    </rPh>
    <rPh sb="8" eb="11">
      <t>ショザイチ</t>
    </rPh>
    <rPh sb="11" eb="12">
      <t>オヨ</t>
    </rPh>
    <rPh sb="13" eb="15">
      <t>メイショウ</t>
    </rPh>
    <phoneticPr fontId="3"/>
  </si>
  <si>
    <t>本証明書の記入者氏名</t>
    <rPh sb="0" eb="1">
      <t>ホン</t>
    </rPh>
    <rPh sb="1" eb="4">
      <t>ショウメイショ</t>
    </rPh>
    <rPh sb="5" eb="7">
      <t>キニュウ</t>
    </rPh>
    <rPh sb="7" eb="8">
      <t>シャ</t>
    </rPh>
    <rPh sb="8" eb="10">
      <t>シメイ</t>
    </rPh>
    <phoneticPr fontId="3"/>
  </si>
  <si>
    <t>記入者の電話番号</t>
    <rPh sb="0" eb="2">
      <t>キニュウ</t>
    </rPh>
    <rPh sb="2" eb="3">
      <t>シャ</t>
    </rPh>
    <rPh sb="4" eb="6">
      <t>デンワ</t>
    </rPh>
    <rPh sb="6" eb="8">
      <t>バンゴウ</t>
    </rPh>
    <phoneticPr fontId="3"/>
  </si>
  <si>
    <t>（旧姓　　　　　）</t>
    <rPh sb="1" eb="3">
      <t>キュウセイ</t>
    </rPh>
    <phoneticPr fontId="3"/>
  </si>
  <si>
    <t>生年月日　　年　　月　　日</t>
    <phoneticPr fontId="3"/>
  </si>
  <si>
    <t>事業所（施設）名</t>
    <rPh sb="0" eb="2">
      <t>ジギョウ</t>
    </rPh>
    <rPh sb="2" eb="3">
      <t>ショ</t>
    </rPh>
    <rPh sb="4" eb="6">
      <t>シセツ</t>
    </rPh>
    <rPh sb="7" eb="8">
      <t>メイ</t>
    </rPh>
    <phoneticPr fontId="3"/>
  </si>
  <si>
    <t>実施する事業の種別</t>
    <rPh sb="0" eb="2">
      <t>ジッシ</t>
    </rPh>
    <rPh sb="4" eb="6">
      <t>ジギョウ</t>
    </rPh>
    <rPh sb="7" eb="9">
      <t>シュベツ</t>
    </rPh>
    <phoneticPr fontId="3"/>
  </si>
  <si>
    <t>（　　　　　　　　　○○事業　　　　　　　　）</t>
    <phoneticPr fontId="3"/>
  </si>
  <si>
    <t>当該事業の根拠法令等</t>
    <rPh sb="0" eb="2">
      <t>トウガイ</t>
    </rPh>
    <rPh sb="2" eb="4">
      <t>ジギョウ</t>
    </rPh>
    <rPh sb="5" eb="7">
      <t>コンキョ</t>
    </rPh>
    <rPh sb="7" eb="9">
      <t>ホウレイ</t>
    </rPh>
    <rPh sb="9" eb="10">
      <t>トウ</t>
    </rPh>
    <phoneticPr fontId="3"/>
  </si>
  <si>
    <t>○○法　または　（国、都道府県、市町村）による○○要綱　など</t>
    <rPh sb="2" eb="3">
      <t>ホウ</t>
    </rPh>
    <rPh sb="25" eb="27">
      <t>ヨウコウ</t>
    </rPh>
    <phoneticPr fontId="3"/>
  </si>
  <si>
    <t>従事した業務の種類</t>
    <rPh sb="0" eb="2">
      <t>ジュウジ</t>
    </rPh>
    <rPh sb="4" eb="6">
      <t>ギョウム</t>
    </rPh>
    <rPh sb="7" eb="9">
      <t>シュルイ</t>
    </rPh>
    <phoneticPr fontId="3"/>
  </si>
  <si>
    <t>←選択式、複数ある場合はそれぞれ証明書を発行</t>
    <rPh sb="1" eb="3">
      <t>センタク</t>
    </rPh>
    <rPh sb="3" eb="4">
      <t>シキ</t>
    </rPh>
    <rPh sb="5" eb="7">
      <t>フクスウ</t>
    </rPh>
    <rPh sb="9" eb="11">
      <t>バアイ</t>
    </rPh>
    <rPh sb="16" eb="19">
      <t>ショウメイショ</t>
    </rPh>
    <rPh sb="20" eb="22">
      <t>ハッコウ</t>
    </rPh>
    <phoneticPr fontId="3"/>
  </si>
  <si>
    <t>職名</t>
    <rPh sb="0" eb="2">
      <t>ショクメイ</t>
    </rPh>
    <phoneticPr fontId="3"/>
  </si>
  <si>
    <t>（　　　　　　　　　　　　　　　）</t>
    <phoneticPr fontId="3"/>
  </si>
  <si>
    <t>（注）</t>
    <rPh sb="1" eb="2">
      <t>チュウ</t>
    </rPh>
    <phoneticPr fontId="3"/>
  </si>
  <si>
    <t>１．</t>
    <phoneticPr fontId="3"/>
  </si>
  <si>
    <t>本証明書は、証明を受ける者が従事している（していた）事業所（施設）が記入すること。</t>
    <rPh sb="0" eb="1">
      <t>ホン</t>
    </rPh>
    <rPh sb="1" eb="4">
      <t>ショウメイショ</t>
    </rPh>
    <rPh sb="6" eb="8">
      <t>ショウメイ</t>
    </rPh>
    <rPh sb="9" eb="10">
      <t>ウ</t>
    </rPh>
    <rPh sb="12" eb="13">
      <t>モノ</t>
    </rPh>
    <rPh sb="14" eb="16">
      <t>ジュウジ</t>
    </rPh>
    <rPh sb="26" eb="29">
      <t>ジギョウショ</t>
    </rPh>
    <rPh sb="30" eb="32">
      <t>シセツ</t>
    </rPh>
    <rPh sb="34" eb="36">
      <t>キニュウ</t>
    </rPh>
    <phoneticPr fontId="3"/>
  </si>
  <si>
    <t>２．</t>
    <phoneticPr fontId="3"/>
  </si>
  <si>
    <r>
      <t>業務期間欄は、証明を受ける者が障害者に対する直接的な援助を行っていた期間を記入すること。
（</t>
    </r>
    <r>
      <rPr>
        <u/>
        <sz val="10"/>
        <rFont val="ＭＳ ゴシック"/>
        <family val="3"/>
        <charset val="128"/>
      </rPr>
      <t>産休・育休・療養休暇や長期研修期間等は業務期間となりません。</t>
    </r>
    <r>
      <rPr>
        <sz val="10"/>
        <rFont val="ＭＳ ゴシック"/>
        <family val="3"/>
        <charset val="128"/>
      </rPr>
      <t>）</t>
    </r>
    <rPh sb="0" eb="2">
      <t>ギョウム</t>
    </rPh>
    <rPh sb="2" eb="4">
      <t>キカン</t>
    </rPh>
    <rPh sb="4" eb="5">
      <t>ラン</t>
    </rPh>
    <rPh sb="7" eb="9">
      <t>ショウメイ</t>
    </rPh>
    <rPh sb="10" eb="11">
      <t>ウ</t>
    </rPh>
    <rPh sb="13" eb="14">
      <t>シャ</t>
    </rPh>
    <rPh sb="15" eb="17">
      <t>ショウガイ</t>
    </rPh>
    <rPh sb="17" eb="18">
      <t>シャ</t>
    </rPh>
    <rPh sb="19" eb="20">
      <t>タイ</t>
    </rPh>
    <rPh sb="22" eb="25">
      <t>チョクセツテキ</t>
    </rPh>
    <rPh sb="26" eb="28">
      <t>エンジョ</t>
    </rPh>
    <rPh sb="29" eb="30">
      <t>オコナ</t>
    </rPh>
    <rPh sb="34" eb="36">
      <t>キカン</t>
    </rPh>
    <rPh sb="37" eb="39">
      <t>キニュウ</t>
    </rPh>
    <rPh sb="46" eb="48">
      <t>サンキュウ</t>
    </rPh>
    <rPh sb="49" eb="50">
      <t>イク</t>
    </rPh>
    <rPh sb="50" eb="51">
      <t>キュウ</t>
    </rPh>
    <rPh sb="52" eb="54">
      <t>リョウヨウ</t>
    </rPh>
    <rPh sb="54" eb="56">
      <t>キュウカ</t>
    </rPh>
    <rPh sb="57" eb="59">
      <t>チョウキ</t>
    </rPh>
    <rPh sb="59" eb="61">
      <t>ケンシュウ</t>
    </rPh>
    <rPh sb="61" eb="64">
      <t>キカントウ</t>
    </rPh>
    <rPh sb="65" eb="67">
      <t>ギョウム</t>
    </rPh>
    <rPh sb="67" eb="69">
      <t>キカン</t>
    </rPh>
    <phoneticPr fontId="3"/>
  </si>
  <si>
    <t>３．</t>
    <phoneticPr fontId="3"/>
  </si>
  <si>
    <r>
      <t>業務内容欄は、生活支援員、職業指導員、看護職員、介護職員、児童指導員、○○相談員等の職名と支援業務の内容を</t>
    </r>
    <r>
      <rPr>
        <u/>
        <sz val="10"/>
        <rFont val="ＭＳ ゴシック"/>
        <family val="3"/>
        <charset val="128"/>
      </rPr>
      <t>具体的に</t>
    </r>
    <r>
      <rPr>
        <sz val="10"/>
        <rFont val="ＭＳ ゴシック"/>
        <family val="3"/>
        <charset val="128"/>
      </rPr>
      <t>記入すること。（</t>
    </r>
    <r>
      <rPr>
        <u/>
        <sz val="10"/>
        <rFont val="ＭＳ ゴシック"/>
        <family val="3"/>
        <charset val="128"/>
      </rPr>
      <t>管理者のみの従事は実務経験の対象外です。</t>
    </r>
    <r>
      <rPr>
        <sz val="10"/>
        <rFont val="ＭＳ ゴシック"/>
        <family val="3"/>
        <charset val="128"/>
      </rPr>
      <t>）</t>
    </r>
    <rPh sb="0" eb="2">
      <t>ギョウム</t>
    </rPh>
    <rPh sb="2" eb="4">
      <t>ナイヨウ</t>
    </rPh>
    <rPh sb="4" eb="5">
      <t>ラン</t>
    </rPh>
    <rPh sb="7" eb="9">
      <t>セイカツ</t>
    </rPh>
    <rPh sb="9" eb="11">
      <t>シエン</t>
    </rPh>
    <rPh sb="11" eb="12">
      <t>イン</t>
    </rPh>
    <rPh sb="13" eb="18">
      <t>ショクギョウシドウイン</t>
    </rPh>
    <rPh sb="19" eb="22">
      <t>カンゴショク</t>
    </rPh>
    <rPh sb="22" eb="23">
      <t>イン</t>
    </rPh>
    <rPh sb="24" eb="26">
      <t>カイゴ</t>
    </rPh>
    <rPh sb="26" eb="28">
      <t>ショクイン</t>
    </rPh>
    <rPh sb="29" eb="34">
      <t>ジドウシドウイン</t>
    </rPh>
    <rPh sb="37" eb="39">
      <t>ソウダン</t>
    </rPh>
    <rPh sb="39" eb="40">
      <t>イン</t>
    </rPh>
    <rPh sb="40" eb="41">
      <t>トウ</t>
    </rPh>
    <rPh sb="42" eb="43">
      <t>メイ</t>
    </rPh>
    <rPh sb="45" eb="47">
      <t>シエン</t>
    </rPh>
    <rPh sb="47" eb="49">
      <t>ギョウム</t>
    </rPh>
    <rPh sb="50" eb="52">
      <t>ナイヨウ</t>
    </rPh>
    <rPh sb="52" eb="55">
      <t>グタイテキ</t>
    </rPh>
    <rPh sb="56" eb="58">
      <t>キニュウ</t>
    </rPh>
    <rPh sb="65" eb="68">
      <t>カンリシャ</t>
    </rPh>
    <rPh sb="71" eb="73">
      <t>ジュウジ</t>
    </rPh>
    <rPh sb="74" eb="76">
      <t>ジツム</t>
    </rPh>
    <rPh sb="76" eb="78">
      <t>ケイケン</t>
    </rPh>
    <rPh sb="79" eb="82">
      <t>タイショウガイ</t>
    </rPh>
    <phoneticPr fontId="3"/>
  </si>
  <si>
    <t>※相談支援の業務…身体上若しくは精神上の障害があることまたは環境上の理由により日常生活を営むのに支障がある者の日常生活の自立に関する相談に応じ、助言、指導その他の支援を行う業務</t>
    <phoneticPr fontId="3"/>
  </si>
  <si>
    <t>※直接支援の業務…身体上または精神上の障害があることにより日常生活を営むのに支障がある者につき、入浴、排せつ、食事その他の介護を行い、ならびにその者およびその介護者に対して介護に関する指導を行う業務または日常生活における基本的な動作の指導、知識技能の付与、生活能力の向上のために必要な訓練その他の支援（以下「訓練等」という。）を行い、ならびにその訓練等を行う者に対して訓練等に関する指導を行う業務その他の職業訓練または職業教育に係る業務</t>
    <phoneticPr fontId="3"/>
  </si>
  <si>
    <t>※介護等の業務…指定施設における業務の範囲等及び介護福祉士試験の受験資格の認定に係る介護等の業務の範囲等について（昭和63年2月12日社庶第29号　厚生省社会・児童家庭局長連名通知）の別添２介護福祉士試験の受験資格の認定に係る介護等の業務の範囲等に基づく業務</t>
    <rPh sb="1" eb="3">
      <t>カイゴ</t>
    </rPh>
    <rPh sb="3" eb="4">
      <t>トウ</t>
    </rPh>
    <rPh sb="8" eb="10">
      <t>シテイ</t>
    </rPh>
    <rPh sb="10" eb="12">
      <t>シセツ</t>
    </rPh>
    <rPh sb="16" eb="18">
      <t>ギョウム</t>
    </rPh>
    <rPh sb="19" eb="21">
      <t>ハンイ</t>
    </rPh>
    <rPh sb="21" eb="22">
      <t>トウ</t>
    </rPh>
    <rPh sb="22" eb="23">
      <t>オヨ</t>
    </rPh>
    <rPh sb="24" eb="26">
      <t>カイゴ</t>
    </rPh>
    <rPh sb="26" eb="29">
      <t>フクシシ</t>
    </rPh>
    <rPh sb="29" eb="31">
      <t>シケン</t>
    </rPh>
    <rPh sb="32" eb="34">
      <t>ジュケン</t>
    </rPh>
    <rPh sb="34" eb="36">
      <t>シカク</t>
    </rPh>
    <rPh sb="37" eb="39">
      <t>ニンテイ</t>
    </rPh>
    <rPh sb="40" eb="41">
      <t>カカ</t>
    </rPh>
    <rPh sb="42" eb="44">
      <t>カイゴ</t>
    </rPh>
    <rPh sb="44" eb="45">
      <t>トウ</t>
    </rPh>
    <rPh sb="46" eb="48">
      <t>ギョウム</t>
    </rPh>
    <rPh sb="49" eb="51">
      <t>ハンイ</t>
    </rPh>
    <rPh sb="51" eb="52">
      <t>トウ</t>
    </rPh>
    <rPh sb="57" eb="59">
      <t>ショウワ</t>
    </rPh>
    <rPh sb="61" eb="62">
      <t>ネン</t>
    </rPh>
    <rPh sb="63" eb="64">
      <t>ガツ</t>
    </rPh>
    <rPh sb="66" eb="67">
      <t>ニチ</t>
    </rPh>
    <rPh sb="67" eb="68">
      <t>シャ</t>
    </rPh>
    <rPh sb="68" eb="69">
      <t>ショ</t>
    </rPh>
    <rPh sb="69" eb="70">
      <t>ダイ</t>
    </rPh>
    <rPh sb="72" eb="73">
      <t>ゴウ</t>
    </rPh>
    <rPh sb="74" eb="77">
      <t>コウセイショウ</t>
    </rPh>
    <rPh sb="77" eb="79">
      <t>シャカイ</t>
    </rPh>
    <rPh sb="80" eb="82">
      <t>ジドウ</t>
    </rPh>
    <rPh sb="82" eb="84">
      <t>カテイ</t>
    </rPh>
    <rPh sb="84" eb="86">
      <t>キョクチョウ</t>
    </rPh>
    <rPh sb="86" eb="88">
      <t>レンメイ</t>
    </rPh>
    <rPh sb="88" eb="90">
      <t>ツウチ</t>
    </rPh>
    <rPh sb="92" eb="94">
      <t>ベッテン</t>
    </rPh>
    <rPh sb="95" eb="97">
      <t>カイゴ</t>
    </rPh>
    <rPh sb="97" eb="100">
      <t>フクシシ</t>
    </rPh>
    <rPh sb="100" eb="102">
      <t>シケン</t>
    </rPh>
    <rPh sb="103" eb="105">
      <t>ジュケン</t>
    </rPh>
    <rPh sb="105" eb="107">
      <t>シカク</t>
    </rPh>
    <rPh sb="108" eb="110">
      <t>ニンテイ</t>
    </rPh>
    <rPh sb="111" eb="112">
      <t>カカ</t>
    </rPh>
    <rPh sb="113" eb="115">
      <t>カイゴ</t>
    </rPh>
    <rPh sb="115" eb="116">
      <t>トウ</t>
    </rPh>
    <rPh sb="117" eb="119">
      <t>ギョウム</t>
    </rPh>
    <rPh sb="120" eb="122">
      <t>ハンイ</t>
    </rPh>
    <rPh sb="122" eb="123">
      <t>トウ</t>
    </rPh>
    <rPh sb="124" eb="125">
      <t>モト</t>
    </rPh>
    <rPh sb="127" eb="129">
      <t>ギョウム</t>
    </rPh>
    <phoneticPr fontId="3"/>
  </si>
  <si>
    <t>４．</t>
    <phoneticPr fontId="3"/>
  </si>
  <si>
    <t>証明内容を訂正した場合は、証明権者の職印を押印すること。（修正液による訂正は不可）</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29" eb="32">
      <t>シュウセイエキ</t>
    </rPh>
    <rPh sb="35" eb="37">
      <t>テイセイ</t>
    </rPh>
    <rPh sb="38" eb="40">
      <t>フカ</t>
    </rPh>
    <phoneticPr fontId="3"/>
  </si>
  <si>
    <t>５．</t>
    <phoneticPr fontId="3"/>
  </si>
  <si>
    <t>確認のため、本証明書を発行した記入者等に連絡することがある。</t>
    <rPh sb="0" eb="2">
      <t>カクニン</t>
    </rPh>
    <rPh sb="6" eb="7">
      <t>ホン</t>
    </rPh>
    <rPh sb="7" eb="9">
      <t>ショウメイ</t>
    </rPh>
    <rPh sb="9" eb="10">
      <t>ショ</t>
    </rPh>
    <rPh sb="11" eb="13">
      <t>ハッコウ</t>
    </rPh>
    <rPh sb="15" eb="17">
      <t>キニュウ</t>
    </rPh>
    <rPh sb="17" eb="18">
      <t>シャ</t>
    </rPh>
    <rPh sb="18" eb="19">
      <t>トウ</t>
    </rPh>
    <rPh sb="20" eb="22">
      <t>レンラク</t>
    </rPh>
    <phoneticPr fontId="3"/>
  </si>
  <si>
    <t>（別紙15）</t>
    <rPh sb="1" eb="3">
      <t>ベッシ</t>
    </rPh>
    <phoneticPr fontId="3"/>
  </si>
  <si>
    <t>身体拘束廃止未実施</t>
    <rPh sb="0" eb="2">
      <t>シンタイ</t>
    </rPh>
    <rPh sb="2" eb="4">
      <t>コウソク</t>
    </rPh>
    <rPh sb="4" eb="6">
      <t>ハイシ</t>
    </rPh>
    <rPh sb="6" eb="9">
      <t>ミジッシ</t>
    </rPh>
    <phoneticPr fontId="3"/>
  </si>
  <si>
    <t>虐待防止措置未実施</t>
    <rPh sb="0" eb="2">
      <t>ギャクタイ</t>
    </rPh>
    <rPh sb="2" eb="4">
      <t>ボウシ</t>
    </rPh>
    <rPh sb="4" eb="6">
      <t>ソチ</t>
    </rPh>
    <rPh sb="6" eb="7">
      <t>ミ</t>
    </rPh>
    <rPh sb="7" eb="9">
      <t>ジッシ</t>
    </rPh>
    <phoneticPr fontId="3"/>
  </si>
  <si>
    <t>情報公表未報告</t>
    <phoneticPr fontId="3"/>
  </si>
  <si>
    <t>身体拘束廃止未実施</t>
    <phoneticPr fontId="3"/>
  </si>
  <si>
    <t>指定管理者制度適用区分</t>
    <rPh sb="0" eb="2">
      <t>シテイ</t>
    </rPh>
    <rPh sb="2" eb="5">
      <t>カンリシャ</t>
    </rPh>
    <rPh sb="5" eb="7">
      <t>セイド</t>
    </rPh>
    <rPh sb="7" eb="9">
      <t>テキヨウ</t>
    </rPh>
    <rPh sb="9" eb="11">
      <t>クブン</t>
    </rPh>
    <phoneticPr fontId="3"/>
  </si>
  <si>
    <t>虐待防止措置未実施</t>
    <phoneticPr fontId="3"/>
  </si>
  <si>
    <t>送迎体制</t>
    <phoneticPr fontId="3"/>
  </si>
  <si>
    <t>地域生活移行個別支援</t>
    <phoneticPr fontId="3"/>
  </si>
  <si>
    <t>精神障害者地域移行体制</t>
    <phoneticPr fontId="3"/>
  </si>
  <si>
    <t>強度行動障害者地域移行体制</t>
    <phoneticPr fontId="3"/>
  </si>
  <si>
    <t>※１０</t>
    <phoneticPr fontId="3"/>
  </si>
  <si>
    <t>※１１</t>
    <phoneticPr fontId="3"/>
  </si>
  <si>
    <t>居宅介護について、「特定事業所（経過措置）」欄は、特定事業所が「２．Ⅰ」、「４．Ⅲ」、「５．Ⅳ」の場合に設定する。</t>
    <rPh sb="0" eb="2">
      <t>キョタク</t>
    </rPh>
    <rPh sb="2" eb="4">
      <t>カイゴ</t>
    </rPh>
    <phoneticPr fontId="2"/>
  </si>
  <si>
    <t>行動援護について、「特定事業所（経過措置）」欄は、特定事業所が「２．Ⅰ」、「３．Ⅱ」、「４．Ⅲ」、「５．Ⅳ」の場合に設定する。</t>
    <rPh sb="0" eb="2">
      <t>コウドウ</t>
    </rPh>
    <rPh sb="2" eb="4">
      <t>エンゴ</t>
    </rPh>
    <phoneticPr fontId="2"/>
  </si>
  <si>
    <t>※１２</t>
    <phoneticPr fontId="3"/>
  </si>
  <si>
    <t>「地域移行等意向確認体制未整備」欄は、令和8年4月1日以降の場合に設定する。</t>
    <rPh sb="1" eb="3">
      <t>チイキ</t>
    </rPh>
    <rPh sb="3" eb="5">
      <t>イコウ</t>
    </rPh>
    <rPh sb="5" eb="6">
      <t>トウ</t>
    </rPh>
    <rPh sb="6" eb="8">
      <t>イコウ</t>
    </rPh>
    <rPh sb="8" eb="10">
      <t>カクニン</t>
    </rPh>
    <rPh sb="10" eb="12">
      <t>タイセイ</t>
    </rPh>
    <rPh sb="12" eb="13">
      <t>ミ</t>
    </rPh>
    <rPh sb="13" eb="15">
      <t>セイビ</t>
    </rPh>
    <rPh sb="19" eb="21">
      <t>レイワ</t>
    </rPh>
    <rPh sb="22" eb="23">
      <t>ネン</t>
    </rPh>
    <rPh sb="24" eb="25">
      <t>ガツ</t>
    </rPh>
    <rPh sb="26" eb="27">
      <t>ニチ</t>
    </rPh>
    <rPh sb="27" eb="29">
      <t>イコウ</t>
    </rPh>
    <phoneticPr fontId="2"/>
  </si>
  <si>
    <t>※１３</t>
    <phoneticPr fontId="3"/>
  </si>
  <si>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2"/>
  </si>
  <si>
    <t>※１４</t>
    <phoneticPr fontId="3"/>
  </si>
  <si>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2"/>
  </si>
  <si>
    <t>※１５</t>
    <phoneticPr fontId="3"/>
  </si>
  <si>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2"/>
  </si>
  <si>
    <t>※１６</t>
    <phoneticPr fontId="3"/>
  </si>
  <si>
    <t>以下のサービスについて、「業務継続計画未策定」欄は、令和7年4月1日以降の場合に設定する。
　居宅介護、重度訪問介護、同行援護、行動援護、重度障害者等包括支援、就労定着支援、自立生活援助、計画相談支援、地域移行支援、地域定着支援</t>
    <rPh sb="0" eb="2">
      <t>イカ</t>
    </rPh>
    <rPh sb="80" eb="82">
      <t>シュウロウ</t>
    </rPh>
    <rPh sb="82" eb="84">
      <t>テイチャク</t>
    </rPh>
    <rPh sb="84" eb="86">
      <t>シエン</t>
    </rPh>
    <rPh sb="94" eb="100">
      <t>ケイカクソウダンシエン</t>
    </rPh>
    <rPh sb="101" eb="103">
      <t>チイキ</t>
    </rPh>
    <rPh sb="103" eb="105">
      <t>イコウ</t>
    </rPh>
    <rPh sb="105" eb="107">
      <t>シエン</t>
    </rPh>
    <rPh sb="108" eb="114">
      <t>チイキテイチャクシエン</t>
    </rPh>
    <phoneticPr fontId="2"/>
  </si>
  <si>
    <t>身体拘束廃止未実施</t>
    <rPh sb="0" eb="2">
      <t>シンタイ</t>
    </rPh>
    <rPh sb="2" eb="4">
      <t>コウソク</t>
    </rPh>
    <rPh sb="4" eb="6">
      <t>ハイシ</t>
    </rPh>
    <rPh sb="6" eb="9">
      <t>ミジッシ</t>
    </rPh>
    <phoneticPr fontId="13"/>
  </si>
  <si>
    <t>身体拘束廃止未実施</t>
    <rPh sb="0" eb="2">
      <t>シンタイ</t>
    </rPh>
    <rPh sb="2" eb="4">
      <t>コウソク</t>
    </rPh>
    <rPh sb="4" eb="6">
      <t>ハイシ</t>
    </rPh>
    <rPh sb="6" eb="9">
      <t>ミジッシ</t>
    </rPh>
    <phoneticPr fontId="77"/>
  </si>
  <si>
    <t>虐待防止措置未実施</t>
    <rPh sb="0" eb="2">
      <t>ギャクタイ</t>
    </rPh>
    <rPh sb="2" eb="4">
      <t>ボウシ</t>
    </rPh>
    <rPh sb="4" eb="6">
      <t>ソチ</t>
    </rPh>
    <rPh sb="6" eb="9">
      <t>ミジッシ</t>
    </rPh>
    <phoneticPr fontId="13"/>
  </si>
  <si>
    <t>虐待防止措置未実施</t>
    <rPh sb="0" eb="2">
      <t>ギャクタイ</t>
    </rPh>
    <rPh sb="2" eb="4">
      <t>ボウシ</t>
    </rPh>
    <rPh sb="4" eb="6">
      <t>ソチ</t>
    </rPh>
    <rPh sb="6" eb="9">
      <t>ミジッシ</t>
    </rPh>
    <phoneticPr fontId="77"/>
  </si>
  <si>
    <t>業務継続計画未策定</t>
    <rPh sb="0" eb="2">
      <t>ギョウム</t>
    </rPh>
    <rPh sb="2" eb="4">
      <t>ケイゾク</t>
    </rPh>
    <rPh sb="4" eb="6">
      <t>ケイカク</t>
    </rPh>
    <rPh sb="6" eb="7">
      <t>ミ</t>
    </rPh>
    <rPh sb="7" eb="9">
      <t>サクテイ</t>
    </rPh>
    <phoneticPr fontId="13"/>
  </si>
  <si>
    <t>業務継続計画未策定</t>
    <rPh sb="0" eb="2">
      <t>ギョウム</t>
    </rPh>
    <rPh sb="2" eb="4">
      <t>ケイゾク</t>
    </rPh>
    <rPh sb="4" eb="6">
      <t>ケイカク</t>
    </rPh>
    <rPh sb="6" eb="7">
      <t>ミ</t>
    </rPh>
    <rPh sb="7" eb="9">
      <t>サクテイ</t>
    </rPh>
    <phoneticPr fontId="77"/>
  </si>
  <si>
    <t>情報公表未報告</t>
    <rPh sb="0" eb="2">
      <t>ジョウホウ</t>
    </rPh>
    <rPh sb="2" eb="4">
      <t>コウヒョウ</t>
    </rPh>
    <rPh sb="4" eb="7">
      <t>ミホウコク</t>
    </rPh>
    <phoneticPr fontId="13"/>
  </si>
  <si>
    <t>情報公表未報告</t>
    <rPh sb="0" eb="2">
      <t>ジョウホウ</t>
    </rPh>
    <rPh sb="2" eb="4">
      <t>コウヒョウ</t>
    </rPh>
    <rPh sb="4" eb="7">
      <t>ミホウコク</t>
    </rPh>
    <phoneticPr fontId="77"/>
  </si>
  <si>
    <t>異動等区分</t>
    <rPh sb="2" eb="3">
      <t>ナド</t>
    </rPh>
    <phoneticPr fontId="3"/>
  </si>
  <si>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3"/>
  </si>
  <si>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3"/>
  </si>
  <si>
    <t>　居宅介護従業者の技術指導等を目的とした会議を定期的に開催している。</t>
    <phoneticPr fontId="77"/>
  </si>
  <si>
    <t>　サービス提供責任者と居宅介護従業者との間の情報伝達及び報告体制を整備している。</t>
    <rPh sb="11" eb="13">
      <t>キョタク</t>
    </rPh>
    <rPh sb="13" eb="15">
      <t>カイゴ</t>
    </rPh>
    <rPh sb="15" eb="18">
      <t>ジュウギョウシャ</t>
    </rPh>
    <phoneticPr fontId="3"/>
  </si>
  <si>
    <t>　居宅介護従業者に対する健康診断の定期的な実施体制を整備している。</t>
    <phoneticPr fontId="3"/>
  </si>
  <si>
    <t>　緊急時等における対応方法を利用者に明示している。</t>
    <phoneticPr fontId="3"/>
  </si>
  <si>
    <t>　新規に採用したすべての居宅介護従業者に対し、熟練した居宅介護従業者の同行による研修を実施している。</t>
    <phoneticPr fontId="3"/>
  </si>
  <si>
    <t>①　居宅介護従業者に関する要件について</t>
    <rPh sb="2" eb="4">
      <t>キョタク</t>
    </rPh>
    <rPh sb="4" eb="6">
      <t>カイゴ</t>
    </rPh>
    <rPh sb="6" eb="9">
      <t>ジュウギョウシャ</t>
    </rPh>
    <rPh sb="10" eb="11">
      <t>カン</t>
    </rPh>
    <rPh sb="13" eb="15">
      <t>ヨウケン</t>
    </rPh>
    <phoneticPr fontId="3"/>
  </si>
  <si>
    <t>　　下表の(1)については必ず記載すること。(2)・(3)・(4)についてはいずれかを記載することで可。</t>
    <rPh sb="2" eb="4">
      <t>カヒョウ</t>
    </rPh>
    <rPh sb="13" eb="14">
      <t>カナラ</t>
    </rPh>
    <rPh sb="15" eb="17">
      <t>キサイ</t>
    </rPh>
    <rPh sb="42" eb="44">
      <t>キサイ</t>
    </rPh>
    <rPh sb="49" eb="50">
      <t>カ</t>
    </rPh>
    <phoneticPr fontId="3"/>
  </si>
  <si>
    <t>サービス
提供時間</t>
    <rPh sb="5" eb="7">
      <t>テイキョウ</t>
    </rPh>
    <rPh sb="7" eb="9">
      <t>ジカン</t>
    </rPh>
    <phoneticPr fontId="3"/>
  </si>
  <si>
    <t>(2)</t>
    <phoneticPr fontId="3"/>
  </si>
  <si>
    <t>(1)のうち介護福祉士の総数</t>
    <rPh sb="6" eb="8">
      <t>カイゴ</t>
    </rPh>
    <rPh sb="8" eb="11">
      <t>フクシシ</t>
    </rPh>
    <rPh sb="12" eb="14">
      <t>ソウスウ</t>
    </rPh>
    <phoneticPr fontId="3"/>
  </si>
  <si>
    <t>(1)に占める(2)の割合が30％以上</t>
    <rPh sb="4" eb="5">
      <t>シ</t>
    </rPh>
    <rPh sb="11" eb="13">
      <t>ワリアイ</t>
    </rPh>
    <rPh sb="17" eb="19">
      <t>イジョウ</t>
    </rPh>
    <phoneticPr fontId="3"/>
  </si>
  <si>
    <t>(3)</t>
    <phoneticPr fontId="3"/>
  </si>
  <si>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3"/>
  </si>
  <si>
    <t>(1)に占める(3)の割合が50％以上</t>
    <rPh sb="4" eb="5">
      <t>シ</t>
    </rPh>
    <rPh sb="11" eb="13">
      <t>ワリアイ</t>
    </rPh>
    <rPh sb="17" eb="19">
      <t>イジョウ</t>
    </rPh>
    <phoneticPr fontId="3"/>
  </si>
  <si>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3"/>
  </si>
  <si>
    <t>(1)に占める(4)の割合が40％以上</t>
    <rPh sb="4" eb="5">
      <t>シ</t>
    </rPh>
    <rPh sb="11" eb="13">
      <t>ワリアイ</t>
    </rPh>
    <rPh sb="17" eb="19">
      <t>イジョウ</t>
    </rPh>
    <phoneticPr fontId="3"/>
  </si>
  <si>
    <t>②　サービス提供責任者に関する要件について</t>
    <rPh sb="6" eb="8">
      <t>テイキョウ</t>
    </rPh>
    <rPh sb="8" eb="11">
      <t>セキニンシャ</t>
    </rPh>
    <rPh sb="12" eb="13">
      <t>カン</t>
    </rPh>
    <rPh sb="15" eb="17">
      <t>ヨウケン</t>
    </rPh>
    <phoneticPr fontId="3"/>
  </si>
  <si>
    <t xml:space="preserve">  ア</t>
    <phoneticPr fontId="3"/>
  </si>
  <si>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3"/>
  </si>
  <si>
    <t>　イ　</t>
    <phoneticPr fontId="3"/>
  </si>
  <si>
    <t>　１人を超えるサービス提供責任者を配置することとされている事業所は、常勤のサービス提供責任者の２名以上の配置していること。</t>
    <phoneticPr fontId="3"/>
  </si>
  <si>
    <t>　ウ　</t>
    <phoneticPr fontId="3"/>
  </si>
  <si>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3"/>
  </si>
  <si>
    <t>月延べサービス提供時間</t>
    <rPh sb="0" eb="1">
      <t>ツキ</t>
    </rPh>
    <rPh sb="1" eb="2">
      <t>ノ</t>
    </rPh>
    <rPh sb="7" eb="9">
      <t>テイキョウ</t>
    </rPh>
    <rPh sb="9" eb="11">
      <t>ジカン</t>
    </rPh>
    <phoneticPr fontId="3"/>
  </si>
  <si>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3"/>
  </si>
  <si>
    <t>①　</t>
    <phoneticPr fontId="3"/>
  </si>
  <si>
    <t>　前年度又は前３月の期間における利用者の総数のうち、障害支援区分５以上である者、たんの吸引等を必要とする者、重症心身障害児及び医療的ケア児の占める割合が３０％以上</t>
    <phoneticPr fontId="3"/>
  </si>
  <si>
    <t>　前年度又は前３月の期間における利用者の総数のうち、障害支援区分４以上である者、たんの吸引等を必要とする者、重症心身障害児及び医療的ケア児が占める割合が５０％以上</t>
    <phoneticPr fontId="3"/>
  </si>
  <si>
    <t>備考</t>
    <phoneticPr fontId="3"/>
  </si>
  <si>
    <t>　「異動区分」、「届出項目」欄については、該当する番号に○を付してください。</t>
    <phoneticPr fontId="3"/>
  </si>
  <si>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3"/>
  </si>
  <si>
    <t>　それぞれの要件について根拠となる（要件を満たすことがわかる）書類も提出してください。</t>
    <phoneticPr fontId="3"/>
  </si>
  <si>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3"/>
  </si>
  <si>
    <t xml:space="preserve"> </t>
    <phoneticPr fontId="77"/>
  </si>
  <si>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3"/>
  </si>
  <si>
    <t>②</t>
    <phoneticPr fontId="3"/>
  </si>
  <si>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77"/>
  </si>
  <si>
    <t>　サービス提供責任者が重度訪問介護従業者に対して、毎月定期的に利用者に関する情報やサービス提供に当たっての留意事項を伝達している。（変更があった場合を含む。）</t>
    <phoneticPr fontId="77"/>
  </si>
  <si>
    <t>　重度訪問介護従業者に対する健康診断の定期的な実施体制を整備している。</t>
    <phoneticPr fontId="77"/>
  </si>
  <si>
    <t>　緊急時等における対応方法を利用者に明示している。</t>
    <phoneticPr fontId="77"/>
  </si>
  <si>
    <t>　新規に採用したすべての重度訪問介護従業者に対し、熟練した重度訪問介護従業者の同行による研修を実施している。</t>
    <phoneticPr fontId="77"/>
  </si>
  <si>
    <t>⑦　</t>
    <phoneticPr fontId="3"/>
  </si>
  <si>
    <t>　重度訪問介護従業者の常時派遣が可能となっており、現に深夜帯も含めてサービス提供している。</t>
    <rPh sb="11" eb="13">
      <t>ジョウジ</t>
    </rPh>
    <phoneticPr fontId="77"/>
  </si>
  <si>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3"/>
  </si>
  <si>
    <t>　　下表の(1)については必ず記載すること。(2)・(3)・(4)についてはいずれかを記載することで可。</t>
    <phoneticPr fontId="77"/>
  </si>
  <si>
    <t>(1)のうち介護福祉士の総数</t>
    <rPh sb="5" eb="7">
      <t>カイゴ</t>
    </rPh>
    <rPh sb="7" eb="10">
      <t>フクシシ</t>
    </rPh>
    <rPh sb="11" eb="13">
      <t>ソウスウ</t>
    </rPh>
    <phoneticPr fontId="3"/>
  </si>
  <si>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3"/>
  </si>
  <si>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3"/>
  </si>
  <si>
    <t>ア</t>
    <phoneticPr fontId="77"/>
  </si>
  <si>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77"/>
  </si>
  <si>
    <t>イ　</t>
    <phoneticPr fontId="77"/>
  </si>
  <si>
    <t>　一人を超えるサービス提供責任者の配置義務がある事業所については、常勤のサービス提供責任者の２名以上の配置していること。</t>
    <phoneticPr fontId="77"/>
  </si>
  <si>
    <t>(1)　総数</t>
    <rPh sb="4" eb="6">
      <t>ソウスウ</t>
    </rPh>
    <phoneticPr fontId="3"/>
  </si>
  <si>
    <t>(2)　常勤</t>
    <rPh sb="4" eb="6">
      <t>ジョウキン</t>
    </rPh>
    <phoneticPr fontId="3"/>
  </si>
  <si>
    <t>(3)　非常勤</t>
    <rPh sb="4" eb="7">
      <t>ヒジョウキン</t>
    </rPh>
    <phoneticPr fontId="3"/>
  </si>
  <si>
    <t>　前年度又は前３月の期間における利用者（障害児を除く）の総数のうち、障害支援区分５以上である者及びたんの吸引等を必要とする者が占める割合が50％以上</t>
    <phoneticPr fontId="77"/>
  </si>
  <si>
    <t>備考</t>
  </si>
  <si>
    <t>　「異動区分」、「届出項目」欄については、該当する番号に○を付してください。</t>
    <phoneticPr fontId="77"/>
  </si>
  <si>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77"/>
  </si>
  <si>
    <t>　それぞれの要件について根拠となる（要件を満たすことがわかる）書類も提出してください。</t>
    <phoneticPr fontId="77"/>
  </si>
  <si>
    <t>　</t>
    <phoneticPr fontId="77"/>
  </si>
  <si>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3"/>
  </si>
  <si>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3"/>
  </si>
  <si>
    <t>　同行援護従業者の技術指導等を目的とした会議を定期的に開催している。</t>
    <rPh sb="1" eb="3">
      <t>ドウコウ</t>
    </rPh>
    <phoneticPr fontId="3"/>
  </si>
  <si>
    <t>　サービス提供責任者と同行援護従業者との間の情報伝達及び報告体制を整備している。</t>
    <rPh sb="11" eb="13">
      <t>ドウコウ</t>
    </rPh>
    <rPh sb="13" eb="15">
      <t>エンゴ</t>
    </rPh>
    <rPh sb="15" eb="18">
      <t>ジュウギョウシャ</t>
    </rPh>
    <phoneticPr fontId="3"/>
  </si>
  <si>
    <t>　同行援護従業者に対する健康診断の定期的な実施体制を整備している。</t>
    <rPh sb="1" eb="3">
      <t>ドウコウ</t>
    </rPh>
    <phoneticPr fontId="3"/>
  </si>
  <si>
    <t>　新規に採用したすべての同行援護介護従業者に対し、熟練した同行援護従業者の同行による研修を実施している。</t>
    <rPh sb="12" eb="14">
      <t>ドウコウ</t>
    </rPh>
    <rPh sb="29" eb="31">
      <t>ドウコウ</t>
    </rPh>
    <phoneticPr fontId="3"/>
  </si>
  <si>
    <t>①　同行援護従業者に関する要件について</t>
    <rPh sb="2" eb="4">
      <t>ドウコウ</t>
    </rPh>
    <rPh sb="4" eb="6">
      <t>エンゴ</t>
    </rPh>
    <rPh sb="6" eb="9">
      <t>ジュウギョウシャ</t>
    </rPh>
    <rPh sb="10" eb="11">
      <t>カン</t>
    </rPh>
    <rPh sb="13" eb="15">
      <t>ヨウケン</t>
    </rPh>
    <phoneticPr fontId="3"/>
  </si>
  <si>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3"/>
  </si>
  <si>
    <t>同行援護従業者の総数</t>
    <rPh sb="0" eb="2">
      <t>ドウコウ</t>
    </rPh>
    <rPh sb="2" eb="4">
      <t>エンゴ</t>
    </rPh>
    <rPh sb="4" eb="7">
      <t>ジュウギョウシャ</t>
    </rPh>
    <rPh sb="8" eb="10">
      <t>ソウスウ</t>
    </rPh>
    <phoneticPr fontId="3"/>
  </si>
  <si>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3"/>
  </si>
  <si>
    <t>(５)</t>
  </si>
  <si>
    <t>(1)のうち同行援護従業者養成研修及び国立リハビリテーションセンター学院視覚障害学科修了者等の総数</t>
    <phoneticPr fontId="77"/>
  </si>
  <si>
    <t>(1)に占める(5)の割合が30％以上</t>
    <rPh sb="4" eb="5">
      <t>シ</t>
    </rPh>
    <rPh sb="11" eb="13">
      <t>ワリアイ</t>
    </rPh>
    <rPh sb="17" eb="19">
      <t>イジョウ</t>
    </rPh>
    <phoneticPr fontId="3"/>
  </si>
  <si>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</si>
  <si>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3"/>
  </si>
  <si>
    <t>(1)に占める(6)の割合が20％以上</t>
    <phoneticPr fontId="77"/>
  </si>
  <si>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3"/>
  </si>
  <si>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3"/>
  </si>
  <si>
    <t>　前年度又は前３月の期間における利用者（障害児を除く）の総数のうち、障害支援区分５以上である者及びたんの吸引等を必要とする者が占める割合が30％以上</t>
    <phoneticPr fontId="3"/>
  </si>
  <si>
    <t>　前年度又は前３月の期間における利用者（障害児を除く）の総数のうち、障害支援区分４以上である者及びたんの吸引等を必要とする者が占める割合が50％以上</t>
    <phoneticPr fontId="3"/>
  </si>
  <si>
    <t>　ここでいう常勤とは、「障害者の日常生活及び社会生活を総合的に支援するための法律に基づく指定障害福祉サービスの事業等の人員、
　　</t>
    <phoneticPr fontId="3"/>
  </si>
  <si>
    <t>設備及び運営に関する基準について」（平成１８年１２月６日厚生労働省社会・援護局障害保健福祉部長通知）第二の２の(3)に定義する</t>
  </si>
  <si>
    <t>「常勤」をいう。</t>
  </si>
  <si>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3"/>
  </si>
  <si>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3"/>
  </si>
  <si>
    <t>　行動援護従業者の技術指導等を目的とした会議を定期的に開催している。</t>
    <phoneticPr fontId="77"/>
  </si>
  <si>
    <t>　サービス提供責任者と行動援護従業者との間の情報伝達及び報告体制を整備している。</t>
    <rPh sb="11" eb="15">
      <t>コウドウエンゴ</t>
    </rPh>
    <rPh sb="15" eb="18">
      <t>ジュウギョウシャ</t>
    </rPh>
    <phoneticPr fontId="3"/>
  </si>
  <si>
    <t>④</t>
    <phoneticPr fontId="3"/>
  </si>
  <si>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77"/>
  </si>
  <si>
    <t>⑤</t>
    <phoneticPr fontId="3"/>
  </si>
  <si>
    <t>　行動援護従業者に対する健康診断の定期的な実施体制を整備している。</t>
    <phoneticPr fontId="77"/>
  </si>
  <si>
    <t>⑥</t>
    <phoneticPr fontId="3"/>
  </si>
  <si>
    <t>⑦</t>
    <phoneticPr fontId="3"/>
  </si>
  <si>
    <t>　新規に採用したすべての行動援護介護従業者に対し、熟練した行動援護従業者の同行による研修を実施している。</t>
    <phoneticPr fontId="3"/>
  </si>
  <si>
    <t>①　行動援護従業者に関する要件について</t>
    <rPh sb="2" eb="6">
      <t>コウドウエンゴ</t>
    </rPh>
    <rPh sb="6" eb="9">
      <t>ジュウギョウシャ</t>
    </rPh>
    <rPh sb="10" eb="11">
      <t>カン</t>
    </rPh>
    <rPh sb="13" eb="15">
      <t>ヨウケン</t>
    </rPh>
    <phoneticPr fontId="3"/>
  </si>
  <si>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3"/>
  </si>
  <si>
    <t>行動援護従業者の総数</t>
    <rPh sb="0" eb="4">
      <t>コウドウエンゴ</t>
    </rPh>
    <rPh sb="4" eb="7">
      <t>ジュウギョウシャ</t>
    </rPh>
    <rPh sb="8" eb="10">
      <t>ソウスウ</t>
    </rPh>
    <phoneticPr fontId="3"/>
  </si>
  <si>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3"/>
  </si>
  <si>
    <t>(5)</t>
    <phoneticPr fontId="77"/>
  </si>
  <si>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3"/>
  </si>
  <si>
    <t>１人以上</t>
    <phoneticPr fontId="3"/>
  </si>
  <si>
    <t>　ア　</t>
    <phoneticPr fontId="3"/>
  </si>
  <si>
    <t>行動援護従業者の数</t>
    <rPh sb="0" eb="4">
      <t>コウドウエンゴ</t>
    </rPh>
    <rPh sb="4" eb="7">
      <t>ジュウギョウシャ</t>
    </rPh>
    <rPh sb="8" eb="9">
      <t>スウ</t>
    </rPh>
    <phoneticPr fontId="3"/>
  </si>
  <si>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3"/>
  </si>
  <si>
    <t>２　　　　
　　　　　</t>
    <phoneticPr fontId="3"/>
  </si>
  <si>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3"/>
  </si>
  <si>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3"/>
  </si>
  <si>
    <t>　　</t>
    <phoneticPr fontId="3"/>
  </si>
  <si>
    <t>様式第５号</t>
    <rPh sb="0" eb="2">
      <t>ヨウシキ</t>
    </rPh>
    <rPh sb="2" eb="3">
      <t>ダイ</t>
    </rPh>
    <rPh sb="4" eb="5">
      <t>ゴウ</t>
    </rPh>
    <phoneticPr fontId="3"/>
  </si>
  <si>
    <t>福祉・介護職員等ベースアップ等支援加算対象</t>
    <phoneticPr fontId="77"/>
  </si>
  <si>
    <t>〇</t>
    <phoneticPr fontId="77"/>
  </si>
  <si>
    <t>別紙20関係
（特定事業所）</t>
    <rPh sb="0" eb="2">
      <t>ベッシ</t>
    </rPh>
    <rPh sb="4" eb="6">
      <t>カンケイ</t>
    </rPh>
    <rPh sb="8" eb="10">
      <t>トクテイ</t>
    </rPh>
    <rPh sb="10" eb="13">
      <t>ジギョウショ</t>
    </rPh>
    <phoneticPr fontId="3"/>
  </si>
  <si>
    <t>福祉専門職員等連携加算について</t>
    <phoneticPr fontId="2"/>
  </si>
  <si>
    <t>移動介護緊急時支援加算</t>
    <phoneticPr fontId="2"/>
  </si>
  <si>
    <t>行動障害支援連携加算</t>
    <phoneticPr fontId="2"/>
  </si>
  <si>
    <t>入院時支援 連携加算</t>
    <phoneticPr fontId="2"/>
  </si>
  <si>
    <t>盲ろう者の支援に対する加算</t>
    <phoneticPr fontId="2"/>
  </si>
  <si>
    <t>個別支援計画未作成</t>
    <rPh sb="0" eb="2">
      <t>コベツ</t>
    </rPh>
    <rPh sb="2" eb="4">
      <t>シエン</t>
    </rPh>
    <rPh sb="4" eb="6">
      <t>ケイカク</t>
    </rPh>
    <rPh sb="6" eb="7">
      <t>ミ</t>
    </rPh>
    <rPh sb="7" eb="9">
      <t>サクセイ</t>
    </rPh>
    <phoneticPr fontId="3"/>
  </si>
  <si>
    <t>有資格者支援加算</t>
    <phoneticPr fontId="2"/>
  </si>
  <si>
    <t>外部連携支援加算</t>
    <phoneticPr fontId="2"/>
  </si>
  <si>
    <t>適用開始日</t>
    <rPh sb="0" eb="2">
      <t>テキヨウ</t>
    </rPh>
    <rPh sb="2" eb="4">
      <t>カイシ</t>
    </rPh>
    <rPh sb="4" eb="5">
      <t>ビ</t>
    </rPh>
    <phoneticPr fontId="77"/>
  </si>
  <si>
    <t>業務継続計画未策定（※15）</t>
    <phoneticPr fontId="3"/>
  </si>
  <si>
    <t>特定事業所（経過措置対象）（※9）</t>
    <rPh sb="0" eb="2">
      <t>トクテイ</t>
    </rPh>
    <rPh sb="2" eb="5">
      <t>ジギョウショ</t>
    </rPh>
    <rPh sb="6" eb="8">
      <t>ケイカ</t>
    </rPh>
    <rPh sb="8" eb="10">
      <t>ソチ</t>
    </rPh>
    <rPh sb="10" eb="12">
      <t>タイショウ</t>
    </rPh>
    <phoneticPr fontId="3"/>
  </si>
  <si>
    <t>福祉・介護職員等処遇改善加算対象（※16）</t>
    <rPh sb="0" eb="2">
      <t>フクシ</t>
    </rPh>
    <rPh sb="3" eb="5">
      <t>カイゴ</t>
    </rPh>
    <rPh sb="5" eb="7">
      <t>ショクイン</t>
    </rPh>
    <rPh sb="7" eb="8">
      <t>トウ</t>
    </rPh>
    <rPh sb="8" eb="10">
      <t>ショグウ</t>
    </rPh>
    <rPh sb="10" eb="12">
      <t>カイゼン</t>
    </rPh>
    <rPh sb="12" eb="14">
      <t>カサン</t>
    </rPh>
    <rPh sb="14" eb="16">
      <t>タイショウ</t>
    </rPh>
    <phoneticPr fontId="3"/>
  </si>
  <si>
    <t>福祉・介護職員等処遇改善加算（Ⅴ）区分（※17）</t>
    <rPh sb="0" eb="2">
      <t>フクシ</t>
    </rPh>
    <rPh sb="3" eb="5">
      <t>カイゴ</t>
    </rPh>
    <rPh sb="5" eb="7">
      <t>ショクイン</t>
    </rPh>
    <rPh sb="7" eb="8">
      <t>トウ</t>
    </rPh>
    <rPh sb="8" eb="10">
      <t>ショグウ</t>
    </rPh>
    <rPh sb="10" eb="12">
      <t>カイゼン</t>
    </rPh>
    <rPh sb="12" eb="14">
      <t>カサン</t>
    </rPh>
    <rPh sb="17" eb="19">
      <t>クブン</t>
    </rPh>
    <phoneticPr fontId="3"/>
  </si>
  <si>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3"/>
  </si>
  <si>
    <t>※３</t>
    <phoneticPr fontId="77"/>
  </si>
  <si>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3"/>
  </si>
  <si>
    <t>「常勤看護職員等配置（看護職員常勤換算員数）」欄は、小数点以下を切り捨てた人数を設定する。</t>
    <rPh sb="23" eb="24">
      <t>ラン</t>
    </rPh>
    <rPh sb="26" eb="29">
      <t>ショウスウテン</t>
    </rPh>
    <rPh sb="37" eb="39">
      <t>ニンズウ</t>
    </rPh>
    <rPh sb="40" eb="42">
      <t>セッテイ</t>
    </rPh>
    <phoneticPr fontId="2"/>
  </si>
  <si>
    <t>「福祉・介護職員等処遇改善加算対象」欄は、令和7年4月1日以降の場合、「６．Ⅴ」を設定しない。</t>
    <rPh sb="15" eb="17">
      <t>タイショウ</t>
    </rPh>
    <phoneticPr fontId="2"/>
  </si>
  <si>
    <t>※１７</t>
    <phoneticPr fontId="77"/>
  </si>
  <si>
    <t xml:space="preserve">「福祉・介護職員等処遇改善加算（Ⅴ）区分」欄は、福祉・介護職員等処遇改善加算対象が「６．Ⅴ」の場合に設定する。
</t>
    <rPh sb="38" eb="40">
      <t>タイショウ</t>
    </rPh>
    <phoneticPr fontId="2"/>
  </si>
  <si>
    <t>※１８</t>
    <phoneticPr fontId="77"/>
  </si>
  <si>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77"/>
  </si>
  <si>
    <t>※１９</t>
    <phoneticPr fontId="77"/>
  </si>
  <si>
    <t>以下のサービスについて、指定障害者支援施設にて支援を行う場合、「福祉・介護職員等処遇改善加算（Ⅴ）区分」欄は「１．Ｖ（１）」、「２．Ｖ（２）」、「５．Ｖ（５）」、「７．Ｖ（７）」、「８．Ｖ（８）」、「１０．Ｖ（１０）」、「１１．Ｖ（１１）」、「１３．Ｖ（１３）」、または「１４．Ｖ（１４）」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153" eb="155">
      <t>セイカツ</t>
    </rPh>
    <rPh sb="155" eb="157">
      <t>カイゴ</t>
    </rPh>
    <rPh sb="174" eb="176">
      <t>シュウロウ</t>
    </rPh>
    <rPh sb="176" eb="178">
      <t>イコウ</t>
    </rPh>
    <rPh sb="178" eb="180">
      <t>シエン</t>
    </rPh>
    <rPh sb="181" eb="187">
      <t>シュウロウイコウシエン</t>
    </rPh>
    <rPh sb="192" eb="194">
      <t>シュウロウ</t>
    </rPh>
    <rPh sb="194" eb="196">
      <t>ケイゾク</t>
    </rPh>
    <rPh sb="196" eb="198">
      <t>シエン</t>
    </rPh>
    <rPh sb="199" eb="200">
      <t>ガタ</t>
    </rPh>
    <rPh sb="201" eb="207">
      <t>シュウロウケイゾクシエン</t>
    </rPh>
    <rPh sb="208" eb="209">
      <t>ガタ</t>
    </rPh>
    <phoneticPr fontId="77"/>
  </si>
  <si>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3"/>
  </si>
  <si>
    <t>判　定</t>
    <rPh sb="0" eb="1">
      <t>ハン</t>
    </rPh>
    <rPh sb="2" eb="3">
      <t>サダム</t>
    </rPh>
    <phoneticPr fontId="2"/>
  </si>
  <si>
    <t>人</t>
    <rPh sb="0" eb="1">
      <t>ヒト</t>
    </rPh>
    <phoneticPr fontId="2"/>
  </si>
  <si>
    <t>時間</t>
    <rPh sb="0" eb="2">
      <t>ジカン</t>
    </rPh>
    <phoneticPr fontId="2"/>
  </si>
  <si>
    <t>時間</t>
    <phoneticPr fontId="2"/>
  </si>
  <si>
    <t>人</t>
    <rPh sb="0" eb="1">
      <t>ニン</t>
    </rPh>
    <phoneticPr fontId="2"/>
  </si>
  <si>
    <t>特定事業所加算</t>
    <rPh sb="0" eb="2">
      <t>トクテイ</t>
    </rPh>
    <rPh sb="2" eb="5">
      <t>ジギョウショ</t>
    </rPh>
    <rPh sb="5" eb="7">
      <t>カサン</t>
    </rPh>
    <phoneticPr fontId="3"/>
  </si>
  <si>
    <t>有</t>
    <rPh sb="0" eb="1">
      <t>ユウ</t>
    </rPh>
    <phoneticPr fontId="2"/>
  </si>
  <si>
    <t>無</t>
    <rPh sb="0" eb="1">
      <t>ナ</t>
    </rPh>
    <phoneticPr fontId="2"/>
  </si>
  <si>
    <t>　特定事業所加算</t>
    <rPh sb="1" eb="3">
      <t>トクテイ</t>
    </rPh>
    <rPh sb="3" eb="6">
      <t>ジギョウショ</t>
    </rPh>
    <rPh sb="6" eb="8">
      <t>カサン</t>
    </rPh>
    <phoneticPr fontId="3"/>
  </si>
  <si>
    <t>有</t>
    <rPh sb="0" eb="1">
      <t>ア</t>
    </rPh>
    <phoneticPr fontId="2"/>
  </si>
  <si>
    <t>特定事業所加算</t>
    <rPh sb="0" eb="2">
      <t>トクテイ</t>
    </rPh>
    <rPh sb="2" eb="5">
      <t>ジギョウショ</t>
    </rPh>
    <rPh sb="5" eb="7">
      <t>カサン</t>
    </rPh>
    <phoneticPr fontId="2"/>
  </si>
  <si>
    <t>当該サービス従業者としての
勤務時間（時間／週）</t>
    <rPh sb="0" eb="2">
      <t>トウガイ</t>
    </rPh>
    <rPh sb="6" eb="9">
      <t>ジュウギョウシャ</t>
    </rPh>
    <rPh sb="14" eb="16">
      <t>キンム</t>
    </rPh>
    <rPh sb="16" eb="18">
      <t>ジカン</t>
    </rPh>
    <rPh sb="19" eb="21">
      <t>ジカン</t>
    </rPh>
    <rPh sb="22" eb="23">
      <t>シュウ</t>
    </rPh>
    <phoneticPr fontId="3"/>
  </si>
  <si>
    <t>資格証
添付</t>
    <rPh sb="0" eb="2">
      <t>シカク</t>
    </rPh>
    <rPh sb="2" eb="3">
      <t>ショウ</t>
    </rPh>
    <rPh sb="4" eb="6">
      <t>テンプ</t>
    </rPh>
    <phoneticPr fontId="2"/>
  </si>
  <si>
    <t>イ</t>
    <phoneticPr fontId="2"/>
  </si>
  <si>
    <t xml:space="preserve">ア　
   </t>
    <phoneticPr fontId="3"/>
  </si>
  <si>
    <t>　１人を超えるサービス提供責任者を配置することとされている事業所は、常勤のサービス提供責任者の２名以上の配置していること。</t>
  </si>
  <si>
    <t>ウ</t>
    <phoneticPr fontId="3"/>
  </si>
  <si>
    <r>
      <rPr>
        <sz val="11"/>
        <rFont val="ＭＳ ゴシック"/>
        <family val="3"/>
        <charset val="128"/>
      </rPr>
      <t>（令和</t>
    </r>
    <r>
      <rPr>
        <b/>
        <sz val="11"/>
        <rFont val="ＭＳ ゴシック"/>
        <family val="3"/>
        <charset val="128"/>
      </rPr>
      <t>７</t>
    </r>
    <r>
      <rPr>
        <sz val="11"/>
        <rFont val="ＭＳ ゴシック"/>
        <family val="3"/>
        <charset val="128"/>
      </rPr>
      <t>年</t>
    </r>
    <r>
      <rPr>
        <b/>
        <sz val="11"/>
        <rFont val="ＭＳ ゴシック"/>
        <family val="3"/>
        <charset val="128"/>
      </rPr>
      <t>４</t>
    </r>
    <r>
      <rPr>
        <sz val="11"/>
        <rFont val="ＭＳ ゴシック"/>
        <family val="3"/>
        <charset val="128"/>
      </rPr>
      <t>月以降）</t>
    </r>
    <rPh sb="1" eb="3">
      <t>レイワ</t>
    </rPh>
    <rPh sb="4" eb="5">
      <t>ネン</t>
    </rPh>
    <rPh sb="6" eb="7">
      <t>ガツ</t>
    </rPh>
    <rPh sb="7" eb="9">
      <t>イコウ</t>
    </rPh>
    <phoneticPr fontId="3"/>
  </si>
  <si>
    <t>継続</t>
  </si>
  <si>
    <t>別紙20-1</t>
    <rPh sb="0" eb="2">
      <t>ベッシ</t>
    </rPh>
    <phoneticPr fontId="2"/>
  </si>
  <si>
    <t>別紙20-2</t>
    <rPh sb="0" eb="2">
      <t>ベッシ</t>
    </rPh>
    <phoneticPr fontId="2"/>
  </si>
  <si>
    <t>別紙20-3</t>
    <rPh sb="0" eb="2">
      <t>ベッシ</t>
    </rPh>
    <phoneticPr fontId="2"/>
  </si>
  <si>
    <t>別紙20-4</t>
    <rPh sb="0" eb="2">
      <t>ベッシ</t>
    </rPh>
    <phoneticPr fontId="2"/>
  </si>
  <si>
    <t>別紙２－２（勤務体制等一覧）※</t>
    <rPh sb="0" eb="2">
      <t>ベッシ</t>
    </rPh>
    <rPh sb="6" eb="8">
      <t>キンム</t>
    </rPh>
    <rPh sb="8" eb="10">
      <t>タイセイ</t>
    </rPh>
    <rPh sb="10" eb="11">
      <t>トウ</t>
    </rPh>
    <rPh sb="11" eb="13">
      <t>イチラン</t>
    </rPh>
    <phoneticPr fontId="3"/>
  </si>
  <si>
    <r>
      <t>　加算等の変更に係る届出のうち、算定する単位数が増える（報酬が増額となる）ものについては、</t>
    </r>
    <r>
      <rPr>
        <b/>
        <u/>
        <sz val="11"/>
        <color rgb="FFFF0000"/>
        <rFont val="ＭＳ ゴシック"/>
        <family val="3"/>
        <charset val="128"/>
      </rPr>
      <t>毎月15日までに届出があった場合（郵送の場合は15日必着）</t>
    </r>
    <r>
      <rPr>
        <sz val="11"/>
        <rFont val="ＭＳ ゴシック"/>
        <family val="3"/>
        <charset val="128"/>
      </rPr>
      <t>には翌月1日から、16日から翌月15日までに届出があった場合には翌々月1日から算定できますので留意願います。　
　なお、</t>
    </r>
    <r>
      <rPr>
        <b/>
        <u/>
        <sz val="11"/>
        <color rgb="FFFF0000"/>
        <rFont val="ＭＳ ゴシック"/>
        <family val="3"/>
        <charset val="128"/>
      </rPr>
      <t>書類内容に不備等があった場合、受理を認めない場合がございます</t>
    </r>
    <r>
      <rPr>
        <sz val="11"/>
        <rFont val="ＭＳ ゴシック"/>
        <family val="3"/>
        <charset val="128"/>
      </rPr>
      <t>。</t>
    </r>
    <phoneticPr fontId="2"/>
  </si>
  <si>
    <t>滋 賀 県 知 事　様</t>
    <rPh sb="0" eb="1">
      <t>ジ</t>
    </rPh>
    <rPh sb="2" eb="3">
      <t>ガ</t>
    </rPh>
    <rPh sb="4" eb="5">
      <t>ケン</t>
    </rPh>
    <rPh sb="6" eb="7">
      <t>チ</t>
    </rPh>
    <rPh sb="8" eb="9">
      <t>コト</t>
    </rPh>
    <rPh sb="10" eb="11">
      <t>サマ</t>
    </rPh>
    <phoneticPr fontId="3"/>
  </si>
  <si>
    <t>介護給付</t>
    <rPh sb="0" eb="1">
      <t>スケ</t>
    </rPh>
    <rPh sb="1" eb="2">
      <t>ユズル</t>
    </rPh>
    <rPh sb="2" eb="3">
      <t>キュウ</t>
    </rPh>
    <rPh sb="3" eb="4">
      <t>ヅケ</t>
    </rPh>
    <phoneticPr fontId="3"/>
  </si>
  <si>
    <r>
      <t>※①または②の</t>
    </r>
    <r>
      <rPr>
        <b/>
        <u/>
        <sz val="12"/>
        <color theme="5"/>
        <rFont val="HGSｺﾞｼｯｸM"/>
        <family val="3"/>
        <charset val="128"/>
      </rPr>
      <t>いずれか</t>
    </r>
    <r>
      <rPr>
        <sz val="12"/>
        <rFont val="HGSｺﾞｼｯｸM"/>
        <family val="3"/>
        <charset val="128"/>
      </rPr>
      <t>の割合が、各事業ごとにさだめる要件を満たす必要があります。</t>
    </r>
    <rPh sb="12" eb="14">
      <t>ワリアイ</t>
    </rPh>
    <rPh sb="16" eb="19">
      <t>カクジギョウ</t>
    </rPh>
    <rPh sb="26" eb="28">
      <t>ヨウケン</t>
    </rPh>
    <rPh sb="29" eb="30">
      <t>ミ</t>
    </rPh>
    <rPh sb="32" eb="34">
      <t>ヒツヨウ</t>
    </rPh>
    <phoneticPr fontId="3"/>
  </si>
  <si>
    <t>※　△は場合によって必要となります。（別紙様式を参照ください）
※　資格証等の写しについては、各様式記載の指示に沿って、必要に応じて添付ください。
※　3,4,5の加算（処遇改善加算関係）については、別に定める届出書の提出が必要となります。</t>
    <rPh sb="4" eb="6">
      <t>バアイ</t>
    </rPh>
    <rPh sb="10" eb="12">
      <t>ヒツヨウ</t>
    </rPh>
    <rPh sb="19" eb="21">
      <t>ベッシ</t>
    </rPh>
    <rPh sb="21" eb="23">
      <t>ヨウシキ</t>
    </rPh>
    <rPh sb="24" eb="26">
      <t>サンショウ</t>
    </rPh>
    <rPh sb="34" eb="36">
      <t>シカク</t>
    </rPh>
    <rPh sb="36" eb="37">
      <t>ショウ</t>
    </rPh>
    <rPh sb="37" eb="38">
      <t>トウ</t>
    </rPh>
    <rPh sb="39" eb="40">
      <t>ウツ</t>
    </rPh>
    <rPh sb="47" eb="50">
      <t>カクヨウシキ</t>
    </rPh>
    <rPh sb="50" eb="52">
      <t>キサイ</t>
    </rPh>
    <rPh sb="53" eb="55">
      <t>シジ</t>
    </rPh>
    <rPh sb="56" eb="57">
      <t>ソ</t>
    </rPh>
    <rPh sb="60" eb="62">
      <t>ヒツヨウ</t>
    </rPh>
    <rPh sb="63" eb="64">
      <t>オウ</t>
    </rPh>
    <rPh sb="66" eb="68">
      <t>テンプ</t>
    </rPh>
    <rPh sb="82" eb="84">
      <t>カサン</t>
    </rPh>
    <rPh sb="85" eb="87">
      <t>ショグウ</t>
    </rPh>
    <rPh sb="87" eb="89">
      <t>カイゼン</t>
    </rPh>
    <rPh sb="89" eb="91">
      <t>カサン</t>
    </rPh>
    <rPh sb="91" eb="93">
      <t>カンケイ</t>
    </rPh>
    <rPh sb="100" eb="101">
      <t>ベツ</t>
    </rPh>
    <rPh sb="102" eb="103">
      <t>サダ</t>
    </rPh>
    <rPh sb="105" eb="108">
      <t>トドケデショ</t>
    </rPh>
    <rPh sb="109" eb="111">
      <t>テイシュツ</t>
    </rPh>
    <rPh sb="112" eb="114">
      <t>ヒツヨウ</t>
    </rPh>
    <phoneticPr fontId="7"/>
  </si>
  <si>
    <t>※　勤務体制等一覧表は別で定めるExcelの様式を使用してください。</t>
    <rPh sb="9" eb="10">
      <t>ヒョウ</t>
    </rPh>
    <phoneticPr fontId="3"/>
  </si>
  <si>
    <t>　　１．一級地　２．二級地　３．三級地　４．四級地　５．五級地  　
　　６．六級地　７．七級地　２０．その他</t>
    <rPh sb="45" eb="46">
      <t>ナナ</t>
    </rPh>
    <rPh sb="46" eb="47">
      <t>キュウ</t>
    </rPh>
    <rPh sb="47" eb="48">
      <t>チ</t>
    </rPh>
    <phoneticPr fontId="3"/>
  </si>
  <si>
    <t>　１．なし　　２．あり</t>
    <phoneticPr fontId="2"/>
  </si>
  <si>
    <t>　１．なし　　２．あり</t>
    <phoneticPr fontId="3"/>
  </si>
  <si>
    <t>　１．なし　　２．Ⅰ　　３．Ⅱ　　４．Ⅲ　　５．Ⅳ</t>
    <phoneticPr fontId="3"/>
  </si>
  <si>
    <t>　１．非該当　　２．該当</t>
    <phoneticPr fontId="3"/>
  </si>
  <si>
    <t>１．なし　　２．Ⅰ　（特定事業所加算ありの場合のみ）　３．Ⅱ　　４．Ⅲ　　５．Ⅳ　　６．Ⅴ</t>
    <rPh sb="11" eb="16">
      <t>トクテイジギョウショ</t>
    </rPh>
    <rPh sb="16" eb="18">
      <t>カサン</t>
    </rPh>
    <rPh sb="21" eb="23">
      <t>バアイ</t>
    </rPh>
    <phoneticPr fontId="3"/>
  </si>
  <si>
    <t>１．Ｖ（１）　　２．Ｖ（２）　　３．Ｖ（３）　　４．Ｖ（４）　　５．Ｖ（５）
６．Ｖ（６）　　７．Ｖ（７）　　８．Ｖ（８）　　９．Ｖ（９）　　１０．Ｖ（１０）
１１．Ｖ（１１）　１２．Ｖ（１２）　　１３．Ｖ（１３）　　１４．Ｖ（１４）
※V（１）、V（２）、V（５）、V（７）、V（１０）は、特定事業所加算ありの場合のみ</t>
    <rPh sb="146" eb="153">
      <t>トクテイジギョウショカサン</t>
    </rPh>
    <rPh sb="156" eb="158">
      <t>バアイ</t>
    </rPh>
    <phoneticPr fontId="3"/>
  </si>
  <si>
    <t>　１．非該当　　２．該当</t>
    <rPh sb="3" eb="6">
      <t>ヒガイトウ</t>
    </rPh>
    <rPh sb="10" eb="12">
      <t>ガイトウ</t>
    </rPh>
    <phoneticPr fontId="3"/>
  </si>
  <si>
    <t>１．なし　　２．あり</t>
    <phoneticPr fontId="2"/>
  </si>
  <si>
    <t>１．なし　　２．あり</t>
    <phoneticPr fontId="3"/>
  </si>
  <si>
    <t>　１．なし　　２．Ⅰ　　３．Ⅱ　　４．Ⅲ</t>
    <phoneticPr fontId="3"/>
  </si>
  <si>
    <t>１．なし　　２．Ⅰ　　４．Ⅲ　　５．Ⅳ　　６．Ⅴ</t>
    <phoneticPr fontId="3"/>
  </si>
  <si>
    <t>１．Ｖ（１）　　２．Ｖ（２）　　５．Ｖ（５）　　７．Ｖ（７）　　８．Ｖ（８）
１０．Ｖ（１０）　　１１．Ｖ（１１）　　１３．Ｖ（１３）　　１４．Ｖ（１４）</t>
    <phoneticPr fontId="3"/>
  </si>
  <si>
    <r>
      <t>サービス提供実績</t>
    </r>
    <r>
      <rPr>
        <b/>
        <sz val="12"/>
        <rFont val="HGSｺﾞｼｯｸM"/>
        <family val="3"/>
        <charset val="128"/>
      </rPr>
      <t>（重度障害者の割合）</t>
    </r>
    <rPh sb="4" eb="6">
      <t>テイキョウ</t>
    </rPh>
    <rPh sb="6" eb="8">
      <t>ジッセキ</t>
    </rPh>
    <rPh sb="9" eb="11">
      <t>ジュウド</t>
    </rPh>
    <rPh sb="11" eb="14">
      <t>ショウガイシャ</t>
    </rPh>
    <rPh sb="15" eb="17">
      <t>ワリアイ</t>
    </rPh>
    <phoneticPr fontId="3"/>
  </si>
  <si>
    <t>2</t>
    <phoneticPr fontId="2"/>
  </si>
  <si>
    <t>5</t>
    <phoneticPr fontId="2"/>
  </si>
  <si>
    <t>新規</t>
  </si>
  <si>
    <t>4</t>
    <phoneticPr fontId="2"/>
  </si>
  <si>
    <t>1</t>
    <phoneticPr fontId="2"/>
  </si>
  <si>
    <t>0</t>
    <phoneticPr fontId="2"/>
  </si>
  <si>
    <t>（重度訪問介護）
特定事業所加算
なし　→　Ⅰ</t>
    <rPh sb="1" eb="7">
      <t>ジュウドホウモンカイゴ</t>
    </rPh>
    <rPh sb="9" eb="16">
      <t>トクテイジギョウショカサン</t>
    </rPh>
    <phoneticPr fontId="2"/>
  </si>
  <si>
    <t>×××</t>
    <phoneticPr fontId="2"/>
  </si>
  <si>
    <t>滋賀県草津市△△△</t>
    <rPh sb="0" eb="3">
      <t>シガケン</t>
    </rPh>
    <rPh sb="3" eb="6">
      <t>クサツシ</t>
    </rPh>
    <phoneticPr fontId="2"/>
  </si>
  <si>
    <t>訪問介護○○○</t>
    <rPh sb="0" eb="4">
      <t>ホウモンカイゴ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</si>
</sst>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0.0"/>
    <numFmt numFmtId="177" formatCode="[$-411]ge\.m\.d;@"/>
    <numFmt numFmtId="178" formatCode="0_);[Red]\(0\)"/>
  </numFmts>
  <fonts count="110">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4"/>
      <name val="ＭＳ ゴシック"/>
      <family val="3"/>
      <charset val="128"/>
    </font>
    <font>
      <sz val="10"/>
      <name val="ＭＳ ゴシック"/>
      <family val="3"/>
      <charset val="128"/>
    </font>
    <font>
      <sz val="11"/>
      <name val="ＭＳ ゴシック"/>
      <family val="3"/>
      <charset val="128"/>
    </font>
    <font>
      <sz val="6"/>
      <name val="MS UI Gothic"/>
      <family val="3"/>
      <charset val="128"/>
    </font>
    <font>
      <sz val="14"/>
      <name val="HG丸ｺﾞｼｯｸM-PRO"/>
      <family val="3"/>
      <charset val="128"/>
    </font>
    <font>
      <sz val="9"/>
      <name val="MS UI Gothic"/>
      <family val="3"/>
      <charset val="128"/>
    </font>
    <font>
      <sz val="11"/>
      <name val="HGSｺﾞｼｯｸM"/>
      <family val="3"/>
      <charset val="128"/>
    </font>
    <font>
      <sz val="18"/>
      <name val="HGSｺﾞｼｯｸE"/>
      <family val="3"/>
      <charset val="128"/>
    </font>
    <font>
      <sz val="11"/>
      <name val="HGSｺﾞｼｯｸE"/>
      <family val="3"/>
      <charset val="128"/>
    </font>
    <font>
      <sz val="18"/>
      <name val="HGSｺﾞｼｯｸM"/>
      <family val="3"/>
      <charset val="128"/>
    </font>
    <font>
      <sz val="10"/>
      <name val="HGSｺﾞｼｯｸM"/>
      <family val="3"/>
      <charset val="128"/>
    </font>
    <font>
      <sz val="9"/>
      <name val="HGSｺﾞｼｯｸM"/>
      <family val="3"/>
      <charset val="128"/>
    </font>
    <font>
      <sz val="12"/>
      <name val="HGSｺﾞｼｯｸM"/>
      <family val="3"/>
      <charset val="128"/>
    </font>
    <font>
      <sz val="16"/>
      <name val="HGPｺﾞｼｯｸE"/>
      <family val="3"/>
      <charset val="128"/>
    </font>
    <font>
      <sz val="8"/>
      <name val="HGSｺﾞｼｯｸM"/>
      <family val="3"/>
      <charset val="128"/>
    </font>
    <font>
      <u/>
      <sz val="11"/>
      <name val="HGSｺﾞｼｯｸM"/>
      <family val="3"/>
      <charset val="128"/>
    </font>
    <font>
      <sz val="9"/>
      <color rgb="FFFF0000"/>
      <name val="HGSｺﾞｼｯｸM"/>
      <family val="3"/>
      <charset val="128"/>
    </font>
    <font>
      <sz val="11"/>
      <color theme="1"/>
      <name val="ＭＳ ゴシック"/>
      <family val="3"/>
      <charset val="128"/>
    </font>
    <font>
      <sz val="11"/>
      <color theme="1"/>
      <name val="ＭＳ Ｐゴシック"/>
      <family val="3"/>
      <charset val="128"/>
      <scheme val="minor"/>
    </font>
    <font>
      <sz val="9"/>
      <name val="ＭＳ ゴシック"/>
      <family val="3"/>
      <charset val="128"/>
    </font>
    <font>
      <sz val="11"/>
      <color indexed="8"/>
      <name val="ＭＳ ゴシック"/>
      <family val="3"/>
      <charset val="128"/>
    </font>
    <font>
      <sz val="14"/>
      <color indexed="8"/>
      <name val="ＭＳ ゴシック"/>
      <family val="3"/>
      <charset val="128"/>
    </font>
    <font>
      <sz val="7"/>
      <name val="ＭＳ ゴシック"/>
      <family val="3"/>
      <charset val="128"/>
    </font>
    <font>
      <sz val="11"/>
      <color rgb="FFFF0000"/>
      <name val="ＭＳ ゴシック"/>
      <family val="3"/>
      <charset val="128"/>
    </font>
    <font>
      <sz val="11"/>
      <name val="ＭＳ Ｐゴシック"/>
      <family val="3"/>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HG丸ｺﾞｼｯｸM-PRO"/>
      <family val="3"/>
      <charset val="128"/>
    </font>
    <font>
      <sz val="16"/>
      <name val="HGSｺﾞｼｯｸE"/>
      <family val="3"/>
      <charset val="128"/>
    </font>
    <font>
      <sz val="14"/>
      <name val="HGSｺﾞｼｯｸE"/>
      <family val="3"/>
      <charset val="128"/>
    </font>
    <font>
      <sz val="12"/>
      <name val="ＭＳ ゴシック"/>
      <family val="3"/>
      <charset val="128"/>
    </font>
    <font>
      <b/>
      <sz val="11"/>
      <name val="ＭＳ ゴシック"/>
      <family val="3"/>
      <charset val="128"/>
    </font>
    <font>
      <sz val="11"/>
      <name val="ＭＳ 明朝"/>
      <family val="1"/>
      <charset val="128"/>
    </font>
    <font>
      <sz val="8"/>
      <name val="ＭＳ Ｐゴシック"/>
      <family val="3"/>
      <charset val="128"/>
    </font>
    <font>
      <sz val="10"/>
      <name val="ＭＳ Ｐゴシック"/>
      <family val="3"/>
      <charset val="128"/>
    </font>
    <font>
      <sz val="9"/>
      <name val="ＭＳ 明朝"/>
      <family val="1"/>
      <charset val="128"/>
    </font>
    <font>
      <sz val="16"/>
      <name val="ＭＳ ゴシック"/>
      <family val="3"/>
      <charset val="128"/>
    </font>
    <font>
      <sz val="16"/>
      <name val="ＭＳ 明朝"/>
      <family val="1"/>
      <charset val="128"/>
    </font>
    <font>
      <sz val="12"/>
      <name val="ＭＳ 明朝"/>
      <family val="1"/>
      <charset val="128"/>
    </font>
    <font>
      <sz val="9"/>
      <name val="ＭＳ Ｐゴシック"/>
      <family val="3"/>
      <charset val="128"/>
    </font>
    <font>
      <sz val="10"/>
      <color theme="1"/>
      <name val="ＭＳ ゴシック"/>
      <family val="3"/>
      <charset val="128"/>
    </font>
    <font>
      <b/>
      <u/>
      <sz val="11"/>
      <name val="ＭＳ ゴシック"/>
      <family val="3"/>
      <charset val="128"/>
    </font>
    <font>
      <b/>
      <sz val="10"/>
      <color indexed="10"/>
      <name val="ＭＳ ゴシック"/>
      <family val="3"/>
      <charset val="128"/>
    </font>
    <font>
      <b/>
      <u/>
      <sz val="10"/>
      <color indexed="10"/>
      <name val="ＭＳ ゴシック"/>
      <family val="3"/>
      <charset val="128"/>
    </font>
    <font>
      <u/>
      <sz val="12"/>
      <color indexed="10"/>
      <name val="ＭＳ ゴシック"/>
      <family val="3"/>
      <charset val="128"/>
    </font>
    <font>
      <b/>
      <sz val="14"/>
      <name val="ＭＳ ゴシック"/>
      <family val="3"/>
      <charset val="128"/>
    </font>
    <font>
      <u/>
      <sz val="10.5"/>
      <name val="HG丸ｺﾞｼｯｸM-PRO"/>
      <family val="3"/>
      <charset val="128"/>
    </font>
    <font>
      <b/>
      <sz val="9"/>
      <color indexed="81"/>
      <name val="ＭＳ Ｐゴシック"/>
      <family val="3"/>
      <charset val="128"/>
    </font>
    <font>
      <sz val="9"/>
      <color indexed="81"/>
      <name val="ＭＳ Ｐゴシック"/>
      <family val="3"/>
      <charset val="128"/>
    </font>
    <font>
      <sz val="18"/>
      <color indexed="81"/>
      <name val="ＭＳ Ｐゴシック"/>
      <family val="3"/>
      <charset val="128"/>
    </font>
    <font>
      <u/>
      <sz val="11"/>
      <color indexed="8"/>
      <name val="ＭＳ ゴシック"/>
      <family val="3"/>
      <charset val="128"/>
    </font>
    <font>
      <sz val="24"/>
      <name val="ＭＳ ゴシック"/>
      <family val="3"/>
      <charset val="128"/>
    </font>
    <font>
      <sz val="12"/>
      <color rgb="FFC00000"/>
      <name val="ＭＳ ゴシック"/>
      <family val="3"/>
      <charset val="128"/>
    </font>
    <font>
      <u/>
      <sz val="10"/>
      <name val="ＭＳ ゴシック"/>
      <family val="3"/>
      <charset val="128"/>
    </font>
    <font>
      <sz val="11"/>
      <color theme="1"/>
      <name val="ＭＳ Ｐゴシック"/>
      <family val="3"/>
      <charset val="128"/>
    </font>
    <font>
      <sz val="14"/>
      <color theme="1"/>
      <name val="ＭＳ Ｐゴシック"/>
      <family val="3"/>
      <charset val="128"/>
    </font>
    <font>
      <sz val="11"/>
      <color rgb="FFFF0000"/>
      <name val="ＭＳ Ｐゴシック"/>
      <family val="3"/>
      <charset val="128"/>
    </font>
    <font>
      <sz val="6"/>
      <name val="ＭＳ Ｐゴシック"/>
      <family val="3"/>
      <charset val="128"/>
      <scheme val="minor"/>
    </font>
    <font>
      <sz val="11"/>
      <color theme="1"/>
      <name val="HGSｺﾞｼｯｸM"/>
      <family val="3"/>
      <charset val="128"/>
    </font>
    <font>
      <sz val="11"/>
      <color indexed="8"/>
      <name val="HGSｺﾞｼｯｸM"/>
      <family val="3"/>
      <charset val="128"/>
    </font>
    <font>
      <b/>
      <sz val="11"/>
      <name val="HGSｺﾞｼｯｸM"/>
      <family val="3"/>
      <charset val="128"/>
    </font>
    <font>
      <sz val="7"/>
      <name val="HGSｺﾞｼｯｸM"/>
      <family val="3"/>
      <charset val="128"/>
    </font>
    <font>
      <sz val="11"/>
      <color rgb="FFFF0000"/>
      <name val="HGSｺﾞｼｯｸM"/>
      <family val="3"/>
      <charset val="128"/>
    </font>
    <font>
      <b/>
      <sz val="11"/>
      <color theme="1"/>
      <name val="HGSｺﾞｼｯｸM"/>
      <family val="3"/>
      <charset val="128"/>
    </font>
    <font>
      <sz val="10"/>
      <color theme="1"/>
      <name val="HGSｺﾞｼｯｸM"/>
      <family val="3"/>
      <charset val="128"/>
    </font>
    <font>
      <sz val="7"/>
      <color theme="1"/>
      <name val="HGSｺﾞｼｯｸM"/>
      <family val="3"/>
      <charset val="128"/>
    </font>
    <font>
      <sz val="20"/>
      <name val="HGSｺﾞｼｯｸE"/>
      <family val="3"/>
      <charset val="128"/>
    </font>
    <font>
      <sz val="10"/>
      <color indexed="10"/>
      <name val="ＭＳ ゴシック"/>
      <family val="3"/>
      <charset val="128"/>
    </font>
    <font>
      <b/>
      <sz val="9"/>
      <color indexed="81"/>
      <name val="MS P ゴシック"/>
      <family val="3"/>
      <charset val="128"/>
    </font>
    <font>
      <b/>
      <sz val="11"/>
      <color indexed="10"/>
      <name val="MS P ゴシック"/>
      <family val="3"/>
      <charset val="128"/>
    </font>
    <font>
      <b/>
      <sz val="10"/>
      <color indexed="81"/>
      <name val="MS P ゴシック"/>
      <family val="3"/>
      <charset val="128"/>
    </font>
    <font>
      <b/>
      <sz val="12"/>
      <color indexed="10"/>
      <name val="ＭＳ ゴシック"/>
      <family val="3"/>
      <charset val="128"/>
    </font>
    <font>
      <sz val="18"/>
      <color theme="1"/>
      <name val="ＭＳ Ｐゴシック"/>
      <family val="3"/>
      <charset val="128"/>
    </font>
    <font>
      <sz val="11"/>
      <color rgb="FF0000FF"/>
      <name val="ＭＳ Ｐゴシック"/>
      <family val="3"/>
      <charset val="128"/>
    </font>
    <font>
      <sz val="10"/>
      <color theme="1"/>
      <name val="ＭＳ Ｐゴシック"/>
      <family val="3"/>
      <charset val="128"/>
    </font>
    <font>
      <b/>
      <u/>
      <sz val="12"/>
      <color theme="5"/>
      <name val="HGSｺﾞｼｯｸM"/>
      <family val="3"/>
      <charset val="128"/>
    </font>
    <font>
      <u/>
      <sz val="12"/>
      <name val="HGSｺﾞｼｯｸM"/>
      <family val="3"/>
      <charset val="128"/>
    </font>
    <font>
      <b/>
      <sz val="18"/>
      <color indexed="81"/>
      <name val="MS P ゴシック"/>
      <family val="3"/>
      <charset val="128"/>
    </font>
    <font>
      <b/>
      <sz val="26"/>
      <color indexed="10"/>
      <name val="MS P ゴシック"/>
      <family val="3"/>
      <charset val="128"/>
    </font>
    <font>
      <b/>
      <sz val="26"/>
      <color indexed="81"/>
      <name val="MS P ゴシック"/>
      <family val="3"/>
      <charset val="128"/>
    </font>
    <font>
      <b/>
      <sz val="20"/>
      <color indexed="81"/>
      <name val="MS P ゴシック"/>
      <family val="3"/>
      <charset val="128"/>
    </font>
    <font>
      <b/>
      <u/>
      <sz val="11"/>
      <color rgb="FFFF0000"/>
      <name val="ＭＳ ゴシック"/>
      <family val="3"/>
      <charset val="128"/>
    </font>
    <font>
      <b/>
      <u/>
      <sz val="12"/>
      <color rgb="FFFF0000"/>
      <name val="ＭＳ Ｐゴシック"/>
      <family val="3"/>
      <charset val="128"/>
    </font>
    <font>
      <b/>
      <sz val="11"/>
      <color theme="5"/>
      <name val="BIZ UDPゴシック"/>
      <family val="3"/>
      <charset val="128"/>
    </font>
    <font>
      <b/>
      <sz val="36"/>
      <color indexed="10"/>
      <name val="MS P ゴシック"/>
      <family val="3"/>
      <charset val="128"/>
    </font>
    <font>
      <b/>
      <sz val="36"/>
      <color indexed="81"/>
      <name val="MS P ゴシック"/>
      <family val="3"/>
      <charset val="128"/>
    </font>
    <font>
      <sz val="36"/>
      <color indexed="81"/>
      <name val="MS P ゴシック"/>
      <family val="3"/>
      <charset val="128"/>
    </font>
    <font>
      <b/>
      <sz val="14"/>
      <name val="HGSｺﾞｼｯｸM"/>
      <family val="3"/>
      <charset val="128"/>
    </font>
    <font>
      <b/>
      <sz val="12"/>
      <name val="HGSｺﾞｼｯｸM"/>
      <family val="3"/>
      <charset val="128"/>
    </font>
    <font>
      <b/>
      <sz val="14"/>
      <color theme="1"/>
      <name val="HGSｺﾞｼｯｸM"/>
      <family val="3"/>
      <charset val="128"/>
    </font>
  </fonts>
  <fills count="34">
    <fill>
      <patternFill patternType="none"/>
    </fill>
    <fill>
      <patternFill patternType="gray125"/>
    </fill>
    <fill>
      <patternFill patternType="solid">
        <fgColor indexed="15"/>
        <bgColor indexed="64"/>
      </patternFill>
    </fill>
    <fill>
      <patternFill patternType="solid">
        <fgColor indexed="13"/>
        <bgColor indexed="64"/>
      </patternFill>
    </fill>
    <fill>
      <patternFill patternType="solid">
        <fgColor indexed="43"/>
        <bgColor indexed="64"/>
      </patternFill>
    </fill>
    <fill>
      <patternFill patternType="solid">
        <fgColor rgb="FFFFFF00"/>
        <bgColor indexed="64"/>
      </patternFill>
    </fill>
    <fill>
      <patternFill patternType="solid">
        <fgColor rgb="FF00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CCFFFF"/>
        <bgColor indexed="64"/>
      </patternFill>
    </fill>
    <fill>
      <patternFill patternType="solid">
        <fgColor indexed="41"/>
        <bgColor indexed="64"/>
      </patternFill>
    </fill>
    <fill>
      <patternFill patternType="solid">
        <fgColor theme="0" tint="-0.34998626667073579"/>
        <bgColor indexed="64"/>
      </patternFill>
    </fill>
    <fill>
      <patternFill patternType="solid">
        <fgColor theme="0" tint="-4.9989318521683403E-2"/>
        <bgColor indexed="64"/>
      </patternFill>
    </fill>
  </fills>
  <borders count="200">
    <border>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diagonalUp="1">
      <left/>
      <right/>
      <top style="double">
        <color indexed="64"/>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medium">
        <color indexed="64"/>
      </left>
      <right/>
      <top style="double">
        <color indexed="64"/>
      </top>
      <bottom style="medium">
        <color indexed="64"/>
      </bottom>
      <diagonal/>
    </border>
    <border>
      <left/>
      <right style="medium">
        <color indexed="64"/>
      </right>
      <top style="thin">
        <color indexed="64"/>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right style="medium">
        <color indexed="64"/>
      </right>
      <top style="medium">
        <color indexed="64"/>
      </top>
      <bottom style="medium">
        <color indexed="64"/>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medium">
        <color indexed="64"/>
      </bottom>
      <diagonal style="thin">
        <color indexed="64"/>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style="thin">
        <color indexed="64"/>
      </left>
      <right style="hair">
        <color indexed="64"/>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diagonalUp="1">
      <left style="thin">
        <color indexed="64"/>
      </left>
      <right style="thin">
        <color indexed="64"/>
      </right>
      <top style="medium">
        <color indexed="64"/>
      </top>
      <bottom style="thin">
        <color indexed="64"/>
      </bottom>
      <diagonal style="thin">
        <color indexed="64"/>
      </diagonal>
    </border>
    <border>
      <left style="hair">
        <color indexed="64"/>
      </left>
      <right/>
      <top/>
      <bottom style="hair">
        <color indexed="64"/>
      </bottom>
      <diagonal/>
    </border>
    <border>
      <left style="hair">
        <color indexed="64"/>
      </left>
      <right/>
      <top style="hair">
        <color indexed="64"/>
      </top>
      <bottom style="thin">
        <color indexed="64"/>
      </bottom>
      <diagonal/>
    </border>
    <border>
      <left/>
      <right/>
      <top style="thin">
        <color indexed="64"/>
      </top>
      <bottom style="hair">
        <color indexed="64"/>
      </bottom>
      <diagonal/>
    </border>
    <border>
      <left style="hair">
        <color indexed="64"/>
      </left>
      <right/>
      <top/>
      <bottom/>
      <diagonal/>
    </border>
    <border>
      <left style="hair">
        <color indexed="64"/>
      </left>
      <right style="thin">
        <color indexed="64"/>
      </right>
      <top/>
      <bottom style="hair">
        <color indexed="64"/>
      </bottom>
      <diagonal/>
    </border>
    <border>
      <left/>
      <right/>
      <top/>
      <bottom style="hair">
        <color indexed="64"/>
      </bottom>
      <diagonal/>
    </border>
  </borders>
  <cellStyleXfs count="58">
    <xf numFmtId="0" fontId="0" fillId="0" borderId="0">
      <alignment vertical="center"/>
    </xf>
    <xf numFmtId="0" fontId="1" fillId="0" borderId="0">
      <alignment vertical="center"/>
    </xf>
    <xf numFmtId="0" fontId="1" fillId="0" borderId="0"/>
    <xf numFmtId="0" fontId="1" fillId="0" borderId="0">
      <alignment vertical="center"/>
    </xf>
    <xf numFmtId="0" fontId="9" fillId="0" borderId="0">
      <alignment vertical="center"/>
    </xf>
    <xf numFmtId="0" fontId="1" fillId="0" borderId="0">
      <alignment vertical="center"/>
    </xf>
    <xf numFmtId="0" fontId="22" fillId="0" borderId="0">
      <alignment vertical="center"/>
    </xf>
    <xf numFmtId="0" fontId="29" fillId="7" borderId="0" applyNumberFormat="0" applyBorder="0" applyAlignment="0" applyProtection="0">
      <alignment vertical="center"/>
    </xf>
    <xf numFmtId="0" fontId="29" fillId="8" borderId="0" applyNumberFormat="0" applyBorder="0" applyAlignment="0" applyProtection="0">
      <alignment vertical="center"/>
    </xf>
    <xf numFmtId="0" fontId="29"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0" borderId="0" applyNumberFormat="0" applyBorder="0" applyAlignment="0" applyProtection="0">
      <alignment vertical="center"/>
    </xf>
    <xf numFmtId="0" fontId="29" fillId="13"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4" borderId="0" applyNumberFormat="0" applyBorder="0" applyAlignment="0" applyProtection="0">
      <alignment vertical="center"/>
    </xf>
    <xf numFmtId="0" fontId="31" fillId="0" borderId="0" applyNumberFormat="0" applyFill="0" applyBorder="0" applyAlignment="0" applyProtection="0">
      <alignment vertical="center"/>
    </xf>
    <xf numFmtId="0" fontId="32" fillId="25" borderId="149" applyNumberFormat="0" applyAlignment="0" applyProtection="0">
      <alignment vertical="center"/>
    </xf>
    <xf numFmtId="0" fontId="33" fillId="26" borderId="0" applyNumberFormat="0" applyBorder="0" applyAlignment="0" applyProtection="0">
      <alignment vertical="center"/>
    </xf>
    <xf numFmtId="0" fontId="29" fillId="27" borderId="150" applyNumberFormat="0" applyFont="0" applyAlignment="0" applyProtection="0">
      <alignment vertical="center"/>
    </xf>
    <xf numFmtId="0" fontId="34" fillId="0" borderId="151" applyNumberFormat="0" applyFill="0" applyAlignment="0" applyProtection="0">
      <alignment vertical="center"/>
    </xf>
    <xf numFmtId="0" fontId="35" fillId="8" borderId="0" applyNumberFormat="0" applyBorder="0" applyAlignment="0" applyProtection="0">
      <alignment vertical="center"/>
    </xf>
    <xf numFmtId="0" fontId="36" fillId="28" borderId="152" applyNumberFormat="0" applyAlignment="0" applyProtection="0">
      <alignment vertical="center"/>
    </xf>
    <xf numFmtId="0" fontId="37" fillId="0" borderId="0" applyNumberFormat="0" applyFill="0" applyBorder="0" applyAlignment="0" applyProtection="0">
      <alignment vertical="center"/>
    </xf>
    <xf numFmtId="38" fontId="1" fillId="0" borderId="0" applyFont="0" applyFill="0" applyBorder="0" applyAlignment="0" applyProtection="0"/>
    <xf numFmtId="0" fontId="38" fillId="0" borderId="153" applyNumberFormat="0" applyFill="0" applyAlignment="0" applyProtection="0">
      <alignment vertical="center"/>
    </xf>
    <xf numFmtId="0" fontId="39" fillId="0" borderId="154" applyNumberFormat="0" applyFill="0" applyAlignment="0" applyProtection="0">
      <alignment vertical="center"/>
    </xf>
    <xf numFmtId="0" fontId="40" fillId="0" borderId="155" applyNumberFormat="0" applyFill="0" applyAlignment="0" applyProtection="0">
      <alignment vertical="center"/>
    </xf>
    <xf numFmtId="0" fontId="40" fillId="0" borderId="0" applyNumberFormat="0" applyFill="0" applyBorder="0" applyAlignment="0" applyProtection="0">
      <alignment vertical="center"/>
    </xf>
    <xf numFmtId="0" fontId="41" fillId="0" borderId="156" applyNumberFormat="0" applyFill="0" applyAlignment="0" applyProtection="0">
      <alignment vertical="center"/>
    </xf>
    <xf numFmtId="0" fontId="42" fillId="28" borderId="157" applyNumberFormat="0" applyAlignment="0" applyProtection="0">
      <alignment vertical="center"/>
    </xf>
    <xf numFmtId="0" fontId="43" fillId="0" borderId="0" applyNumberFormat="0" applyFill="0" applyBorder="0" applyAlignment="0" applyProtection="0">
      <alignment vertical="center"/>
    </xf>
    <xf numFmtId="0" fontId="44" fillId="12" borderId="152" applyNumberFormat="0" applyAlignment="0" applyProtection="0">
      <alignment vertical="center"/>
    </xf>
    <xf numFmtId="0" fontId="1" fillId="0" borderId="0"/>
    <xf numFmtId="0" fontId="1" fillId="0" borderId="0">
      <alignment vertical="center"/>
    </xf>
    <xf numFmtId="0" fontId="22" fillId="0" borderId="0">
      <alignment vertical="center"/>
    </xf>
    <xf numFmtId="0" fontId="9" fillId="0" borderId="0">
      <alignment vertical="center"/>
    </xf>
    <xf numFmtId="0" fontId="45" fillId="9" borderId="0" applyNumberFormat="0" applyBorder="0" applyAlignment="0" applyProtection="0">
      <alignment vertical="center"/>
    </xf>
    <xf numFmtId="0" fontId="6" fillId="0" borderId="0">
      <alignment vertical="center"/>
    </xf>
    <xf numFmtId="0" fontId="46" fillId="0" borderId="0">
      <alignment vertical="center"/>
    </xf>
    <xf numFmtId="0" fontId="46" fillId="0" borderId="0">
      <alignment vertical="center"/>
    </xf>
    <xf numFmtId="0" fontId="1" fillId="0" borderId="0">
      <alignment vertical="center"/>
    </xf>
    <xf numFmtId="0" fontId="1" fillId="0" borderId="0">
      <alignment vertical="center"/>
    </xf>
  </cellStyleXfs>
  <cellXfs count="1383">
    <xf numFmtId="0" fontId="0" fillId="0" borderId="0" xfId="0">
      <alignment vertical="center"/>
    </xf>
    <xf numFmtId="0" fontId="10" fillId="0" borderId="0" xfId="4" applyFont="1">
      <alignment vertical="center"/>
    </xf>
    <xf numFmtId="0" fontId="11" fillId="0" borderId="0" xfId="4" applyFont="1">
      <alignment vertical="center"/>
    </xf>
    <xf numFmtId="0" fontId="12" fillId="0" borderId="0" xfId="4" applyFont="1">
      <alignment vertical="center"/>
    </xf>
    <xf numFmtId="0" fontId="10" fillId="2" borderId="68" xfId="4" applyFont="1" applyFill="1" applyBorder="1">
      <alignment vertical="center"/>
    </xf>
    <xf numFmtId="0" fontId="10" fillId="2" borderId="69" xfId="4" applyFont="1" applyFill="1" applyBorder="1">
      <alignment vertical="center"/>
    </xf>
    <xf numFmtId="0" fontId="10" fillId="2" borderId="70" xfId="4" applyFont="1" applyFill="1" applyBorder="1">
      <alignment vertical="center"/>
    </xf>
    <xf numFmtId="0" fontId="10" fillId="2" borderId="71" xfId="4" applyFont="1" applyFill="1" applyBorder="1">
      <alignment vertical="center"/>
    </xf>
    <xf numFmtId="0" fontId="10" fillId="2" borderId="72" xfId="4" applyFont="1" applyFill="1" applyBorder="1" applyAlignment="1">
      <alignment horizontal="center" textRotation="255"/>
    </xf>
    <xf numFmtId="0" fontId="10" fillId="2" borderId="73" xfId="4" applyFont="1" applyFill="1" applyBorder="1">
      <alignment vertical="center"/>
    </xf>
    <xf numFmtId="0" fontId="10" fillId="2" borderId="74" xfId="4" applyFont="1" applyFill="1" applyBorder="1" applyAlignment="1">
      <alignment vertical="distributed" textRotation="255"/>
    </xf>
    <xf numFmtId="0" fontId="10" fillId="2" borderId="75" xfId="4" applyFont="1" applyFill="1" applyBorder="1" applyAlignment="1">
      <alignment vertical="distributed" textRotation="255"/>
    </xf>
    <xf numFmtId="0" fontId="10" fillId="2" borderId="75" xfId="4" applyFont="1" applyFill="1" applyBorder="1" applyAlignment="1">
      <alignment vertical="distributed" textRotation="255" wrapText="1"/>
    </xf>
    <xf numFmtId="0" fontId="10" fillId="2" borderId="72" xfId="4" applyFont="1" applyFill="1" applyBorder="1" applyAlignment="1">
      <alignment vertical="distributed" textRotation="255"/>
    </xf>
    <xf numFmtId="0" fontId="10" fillId="2" borderId="73" xfId="4" applyFont="1" applyFill="1" applyBorder="1" applyAlignment="1">
      <alignment vertical="distributed" textRotation="255"/>
    </xf>
    <xf numFmtId="0" fontId="10" fillId="2" borderId="76" xfId="4" applyFont="1" applyFill="1" applyBorder="1" applyAlignment="1">
      <alignment horizontal="center" textRotation="255"/>
    </xf>
    <xf numFmtId="0" fontId="10" fillId="2" borderId="77" xfId="4" applyFont="1" applyFill="1" applyBorder="1">
      <alignment vertical="center"/>
    </xf>
    <xf numFmtId="0" fontId="10" fillId="2" borderId="78" xfId="4" applyFont="1" applyFill="1" applyBorder="1" applyAlignment="1">
      <alignment vertical="distributed" textRotation="255"/>
    </xf>
    <xf numFmtId="0" fontId="10" fillId="2" borderId="79" xfId="4" applyFont="1" applyFill="1" applyBorder="1" applyAlignment="1">
      <alignment vertical="distributed" textRotation="255"/>
    </xf>
    <xf numFmtId="0" fontId="10" fillId="2" borderId="76" xfId="4" applyFont="1" applyFill="1" applyBorder="1" applyAlignment="1">
      <alignment vertical="distributed" textRotation="255"/>
    </xf>
    <xf numFmtId="0" fontId="10" fillId="2" borderId="77" xfId="4" applyFont="1" applyFill="1" applyBorder="1" applyAlignment="1">
      <alignment vertical="distributed" textRotation="255"/>
    </xf>
    <xf numFmtId="0" fontId="10" fillId="0" borderId="80" xfId="4" applyFont="1" applyBorder="1" applyAlignment="1">
      <alignment horizontal="center" vertical="center"/>
    </xf>
    <xf numFmtId="0" fontId="10" fillId="0" borderId="82" xfId="4" applyFont="1" applyBorder="1" applyAlignment="1">
      <alignment horizontal="center" vertical="center" textRotation="255"/>
    </xf>
    <xf numFmtId="0" fontId="10" fillId="0" borderId="82" xfId="4" applyFont="1" applyBorder="1" applyAlignment="1">
      <alignment horizontal="center" vertical="center"/>
    </xf>
    <xf numFmtId="0" fontId="10" fillId="0" borderId="83" xfId="4" applyFont="1" applyBorder="1" applyAlignment="1">
      <alignment horizontal="center" vertical="center"/>
    </xf>
    <xf numFmtId="0" fontId="10" fillId="0" borderId="84" xfId="4" applyFont="1" applyFill="1" applyBorder="1" applyAlignment="1">
      <alignment horizontal="center" vertical="center"/>
    </xf>
    <xf numFmtId="0" fontId="10" fillId="0" borderId="85" xfId="4" applyFont="1" applyBorder="1" applyAlignment="1">
      <alignment horizontal="center" vertical="center"/>
    </xf>
    <xf numFmtId="0" fontId="10" fillId="0" borderId="86" xfId="4" applyFont="1" applyBorder="1">
      <alignment vertical="center"/>
    </xf>
    <xf numFmtId="0" fontId="10" fillId="0" borderId="87" xfId="4" applyFont="1" applyBorder="1" applyAlignment="1">
      <alignment horizontal="center" vertical="center" textRotation="255"/>
    </xf>
    <xf numFmtId="0" fontId="10" fillId="0" borderId="87" xfId="4" applyFont="1" applyBorder="1" applyAlignment="1">
      <alignment horizontal="center" vertical="center"/>
    </xf>
    <xf numFmtId="0" fontId="10" fillId="0" borderId="88" xfId="4" applyFont="1" applyBorder="1">
      <alignment vertical="center"/>
    </xf>
    <xf numFmtId="0" fontId="10" fillId="0" borderId="89" xfId="4" applyFont="1" applyBorder="1" applyAlignment="1">
      <alignment horizontal="center" vertical="center"/>
    </xf>
    <xf numFmtId="0" fontId="10" fillId="0" borderId="90" xfId="4" applyFont="1" applyBorder="1" applyAlignment="1">
      <alignment horizontal="center" vertical="center"/>
    </xf>
    <xf numFmtId="0" fontId="10" fillId="0" borderId="91" xfId="4" applyFont="1" applyFill="1" applyBorder="1" applyAlignment="1">
      <alignment horizontal="center" vertical="center"/>
    </xf>
    <xf numFmtId="0" fontId="10" fillId="0" borderId="89" xfId="4" applyFont="1" applyBorder="1" applyAlignment="1">
      <alignment horizontal="center" vertical="center" textRotation="255"/>
    </xf>
    <xf numFmtId="0" fontId="10" fillId="0" borderId="92" xfId="4" applyFont="1" applyBorder="1" applyAlignment="1">
      <alignment horizontal="center" vertical="center" textRotation="255"/>
    </xf>
    <xf numFmtId="0" fontId="10" fillId="0" borderId="91" xfId="4" applyFont="1" applyBorder="1" applyAlignment="1">
      <alignment horizontal="center" vertical="center"/>
    </xf>
    <xf numFmtId="0" fontId="10" fillId="2" borderId="15" xfId="4" applyFont="1" applyFill="1" applyBorder="1">
      <alignment vertical="center"/>
    </xf>
    <xf numFmtId="0" fontId="10" fillId="2" borderId="7" xfId="4" applyFont="1" applyFill="1" applyBorder="1" applyAlignment="1">
      <alignment vertical="distributed" textRotation="255"/>
    </xf>
    <xf numFmtId="0" fontId="10" fillId="2" borderId="22" xfId="4" applyFont="1" applyFill="1" applyBorder="1" applyAlignment="1">
      <alignment vertical="distributed" textRotation="255"/>
    </xf>
    <xf numFmtId="0" fontId="10" fillId="0" borderId="97" xfId="4" applyFont="1" applyBorder="1" applyAlignment="1">
      <alignment horizontal="center" vertical="center"/>
    </xf>
    <xf numFmtId="0" fontId="10" fillId="0" borderId="98" xfId="4" applyFont="1" applyBorder="1" applyAlignment="1">
      <alignment horizontal="center" vertical="center"/>
    </xf>
    <xf numFmtId="0" fontId="10" fillId="0" borderId="76" xfId="4" applyFont="1" applyBorder="1" applyAlignment="1">
      <alignment horizontal="center" vertical="center"/>
    </xf>
    <xf numFmtId="0" fontId="10" fillId="0" borderId="94" xfId="4" applyFont="1" applyBorder="1">
      <alignment vertical="center"/>
    </xf>
    <xf numFmtId="0" fontId="10" fillId="0" borderId="95" xfId="4" applyFont="1" applyBorder="1" applyAlignment="1">
      <alignment horizontal="center" vertical="center" textRotation="255"/>
    </xf>
    <xf numFmtId="0" fontId="10" fillId="0" borderId="95" xfId="4" applyFont="1" applyBorder="1" applyAlignment="1">
      <alignment horizontal="center" vertical="center"/>
    </xf>
    <xf numFmtId="0" fontId="10" fillId="0" borderId="99" xfId="4" applyFont="1" applyBorder="1" applyAlignment="1">
      <alignment horizontal="center" vertical="center"/>
    </xf>
    <xf numFmtId="0" fontId="10" fillId="0" borderId="0" xfId="4" applyFont="1" applyBorder="1" applyAlignment="1">
      <alignment horizontal="center" vertical="center"/>
    </xf>
    <xf numFmtId="0" fontId="10" fillId="0" borderId="0" xfId="4" applyFont="1" applyBorder="1">
      <alignment vertical="center"/>
    </xf>
    <xf numFmtId="0" fontId="10" fillId="0" borderId="0" xfId="4" applyFont="1" applyBorder="1" applyAlignment="1">
      <alignment horizontal="center" vertical="center" textRotation="255"/>
    </xf>
    <xf numFmtId="0" fontId="13" fillId="0" borderId="0" xfId="4" applyFont="1">
      <alignment vertical="center"/>
    </xf>
    <xf numFmtId="0" fontId="10" fillId="2" borderId="100" xfId="4" applyFont="1" applyFill="1" applyBorder="1">
      <alignment vertical="center"/>
    </xf>
    <xf numFmtId="0" fontId="10" fillId="2" borderId="73" xfId="4" applyFont="1" applyFill="1" applyBorder="1" applyAlignment="1">
      <alignment vertical="distributed" textRotation="255" wrapText="1"/>
    </xf>
    <xf numFmtId="0" fontId="10" fillId="2" borderId="101" xfId="4" applyFont="1" applyFill="1" applyBorder="1" applyAlignment="1">
      <alignment vertical="distributed" textRotation="255"/>
    </xf>
    <xf numFmtId="0" fontId="10" fillId="0" borderId="0" xfId="4" applyFont="1" applyFill="1" applyBorder="1" applyAlignment="1">
      <alignment horizontal="center" vertical="center"/>
    </xf>
    <xf numFmtId="0" fontId="10" fillId="0" borderId="0" xfId="4" applyFont="1" applyFill="1">
      <alignment vertical="center"/>
    </xf>
    <xf numFmtId="0" fontId="10" fillId="0" borderId="0" xfId="4" applyFont="1" applyFill="1" applyBorder="1" applyAlignment="1">
      <alignment horizontal="left" vertical="center" wrapText="1"/>
    </xf>
    <xf numFmtId="0" fontId="10" fillId="0" borderId="0" xfId="4" applyFont="1" applyBorder="1" applyAlignment="1">
      <alignment vertical="distributed" textRotation="255" wrapText="1"/>
    </xf>
    <xf numFmtId="0" fontId="10" fillId="0" borderId="0" xfId="4" applyFont="1" applyBorder="1" applyAlignment="1">
      <alignment vertical="distributed" textRotation="255"/>
    </xf>
    <xf numFmtId="0" fontId="17" fillId="0" borderId="0" xfId="4" applyFont="1">
      <alignment vertical="center"/>
    </xf>
    <xf numFmtId="0" fontId="10" fillId="3" borderId="119" xfId="4" applyFont="1" applyFill="1" applyBorder="1" applyAlignment="1">
      <alignment horizontal="center" vertical="center"/>
    </xf>
    <xf numFmtId="0" fontId="10" fillId="3" borderId="120" xfId="4" applyFont="1" applyFill="1" applyBorder="1" applyAlignment="1">
      <alignment horizontal="center" vertical="center"/>
    </xf>
    <xf numFmtId="0" fontId="10" fillId="3" borderId="121" xfId="4" applyFont="1" applyFill="1" applyBorder="1" applyAlignment="1">
      <alignment horizontal="center" vertical="center"/>
    </xf>
    <xf numFmtId="0" fontId="10" fillId="3" borderId="122" xfId="4" applyFont="1" applyFill="1" applyBorder="1" applyAlignment="1">
      <alignment horizontal="center" vertical="center"/>
    </xf>
    <xf numFmtId="0" fontId="10" fillId="3" borderId="123" xfId="4" applyFont="1" applyFill="1" applyBorder="1" applyAlignment="1">
      <alignment horizontal="center" vertical="center"/>
    </xf>
    <xf numFmtId="0" fontId="10" fillId="4" borderId="125" xfId="4" applyFont="1" applyFill="1" applyBorder="1" applyAlignment="1">
      <alignment horizontal="center" vertical="center"/>
    </xf>
    <xf numFmtId="0" fontId="10" fillId="4" borderId="126" xfId="4" applyFont="1" applyFill="1" applyBorder="1" applyAlignment="1">
      <alignment horizontal="center" vertical="center"/>
    </xf>
    <xf numFmtId="0" fontId="10" fillId="4" borderId="127" xfId="4" applyFont="1" applyFill="1" applyBorder="1" applyAlignment="1">
      <alignment horizontal="center" vertical="center"/>
    </xf>
    <xf numFmtId="0" fontId="10" fillId="4" borderId="128" xfId="4" applyFont="1" applyFill="1" applyBorder="1" applyAlignment="1">
      <alignment horizontal="center" vertical="center"/>
    </xf>
    <xf numFmtId="0" fontId="10" fillId="4" borderId="129" xfId="4" applyFont="1" applyFill="1" applyBorder="1" applyAlignment="1">
      <alignment horizontal="center" vertical="center"/>
    </xf>
    <xf numFmtId="0" fontId="10" fillId="4" borderId="58" xfId="4" applyFont="1" applyFill="1" applyBorder="1" applyAlignment="1">
      <alignment vertical="center" shrinkToFit="1"/>
    </xf>
    <xf numFmtId="0" fontId="10" fillId="4" borderId="22" xfId="4" applyFont="1" applyFill="1" applyBorder="1" applyAlignment="1">
      <alignment vertical="center" shrinkToFit="1"/>
    </xf>
    <xf numFmtId="0" fontId="10" fillId="4" borderId="22" xfId="4" applyFont="1" applyFill="1" applyBorder="1" applyAlignment="1">
      <alignment horizontal="center" vertical="center" shrinkToFit="1"/>
    </xf>
    <xf numFmtId="0" fontId="10" fillId="4" borderId="22" xfId="4" applyFont="1" applyFill="1" applyBorder="1" applyAlignment="1">
      <alignment horizontal="center" vertical="center"/>
    </xf>
    <xf numFmtId="0" fontId="10" fillId="4" borderId="27" xfId="4" applyFont="1" applyFill="1" applyBorder="1" applyAlignment="1">
      <alignment horizontal="center" vertical="center"/>
    </xf>
    <xf numFmtId="0" fontId="10" fillId="0" borderId="130" xfId="4" applyFont="1" applyBorder="1">
      <alignment vertical="center"/>
    </xf>
    <xf numFmtId="0" fontId="10" fillId="0" borderId="131" xfId="4" applyFont="1" applyBorder="1">
      <alignment vertical="center"/>
    </xf>
    <xf numFmtId="0" fontId="10" fillId="0" borderId="132" xfId="4" applyFont="1" applyBorder="1">
      <alignment vertical="center"/>
    </xf>
    <xf numFmtId="0" fontId="10" fillId="0" borderId="133" xfId="4" applyFont="1" applyBorder="1">
      <alignment vertical="center"/>
    </xf>
    <xf numFmtId="0" fontId="10" fillId="4" borderId="57" xfId="4" applyFont="1" applyFill="1" applyBorder="1" applyAlignment="1">
      <alignment vertical="center" shrinkToFit="1"/>
    </xf>
    <xf numFmtId="0" fontId="10" fillId="4" borderId="13" xfId="4" applyFont="1" applyFill="1" applyBorder="1" applyAlignment="1">
      <alignment vertical="center" shrinkToFit="1"/>
    </xf>
    <xf numFmtId="0" fontId="10" fillId="4" borderId="13" xfId="4" applyFont="1" applyFill="1" applyBorder="1" applyAlignment="1">
      <alignment horizontal="center" vertical="center" shrinkToFit="1"/>
    </xf>
    <xf numFmtId="0" fontId="10" fillId="4" borderId="13" xfId="4" applyFont="1" applyFill="1" applyBorder="1" applyAlignment="1">
      <alignment horizontal="center" vertical="center"/>
    </xf>
    <xf numFmtId="0" fontId="10" fillId="0" borderId="119" xfId="4" applyFont="1" applyBorder="1">
      <alignment vertical="center"/>
    </xf>
    <xf numFmtId="0" fontId="10" fillId="0" borderId="120" xfId="4" applyFont="1" applyBorder="1">
      <alignment vertical="center"/>
    </xf>
    <xf numFmtId="0" fontId="10" fillId="0" borderId="121" xfId="4" applyFont="1" applyBorder="1">
      <alignment vertical="center"/>
    </xf>
    <xf numFmtId="0" fontId="10" fillId="0" borderId="122" xfId="4" applyFont="1" applyBorder="1">
      <alignment vertical="center"/>
    </xf>
    <xf numFmtId="0" fontId="10" fillId="0" borderId="123" xfId="4" applyFont="1" applyBorder="1">
      <alignment vertical="center"/>
    </xf>
    <xf numFmtId="0" fontId="10" fillId="4" borderId="60" xfId="4" applyFont="1" applyFill="1" applyBorder="1" applyAlignment="1">
      <alignment vertical="center" shrinkToFit="1"/>
    </xf>
    <xf numFmtId="0" fontId="10" fillId="4" borderId="51" xfId="4" applyFont="1" applyFill="1" applyBorder="1" applyAlignment="1">
      <alignment vertical="center" shrinkToFit="1"/>
    </xf>
    <xf numFmtId="0" fontId="10" fillId="4" borderId="51" xfId="4" applyFont="1" applyFill="1" applyBorder="1" applyAlignment="1">
      <alignment horizontal="center" vertical="center" shrinkToFit="1"/>
    </xf>
    <xf numFmtId="0" fontId="10" fillId="4" borderId="51" xfId="4" applyFont="1" applyFill="1" applyBorder="1" applyAlignment="1">
      <alignment horizontal="center" vertical="center"/>
    </xf>
    <xf numFmtId="0" fontId="10" fillId="4" borderId="124" xfId="4" applyFont="1" applyFill="1" applyBorder="1" applyAlignment="1">
      <alignment horizontal="center" vertical="center"/>
    </xf>
    <xf numFmtId="0" fontId="10" fillId="0" borderId="125" xfId="4" applyFont="1" applyBorder="1">
      <alignment vertical="center"/>
    </xf>
    <xf numFmtId="0" fontId="10" fillId="0" borderId="126" xfId="4" applyFont="1" applyBorder="1">
      <alignment vertical="center"/>
    </xf>
    <xf numFmtId="0" fontId="10" fillId="0" borderId="127" xfId="4" applyFont="1" applyBorder="1">
      <alignment vertical="center"/>
    </xf>
    <xf numFmtId="0" fontId="10" fillId="0" borderId="128" xfId="4" applyFont="1" applyBorder="1">
      <alignment vertical="center"/>
    </xf>
    <xf numFmtId="0" fontId="10" fillId="0" borderId="129" xfId="4" applyFont="1" applyBorder="1">
      <alignment vertical="center"/>
    </xf>
    <xf numFmtId="0" fontId="15" fillId="0" borderId="0" xfId="4" applyFont="1">
      <alignment vertical="center"/>
    </xf>
    <xf numFmtId="0" fontId="10" fillId="4" borderId="138" xfId="4" applyFont="1" applyFill="1" applyBorder="1" applyAlignment="1">
      <alignment horizontal="center" vertical="center" shrinkToFit="1"/>
    </xf>
    <xf numFmtId="0" fontId="10" fillId="4" borderId="139" xfId="4" applyFont="1" applyFill="1" applyBorder="1" applyAlignment="1">
      <alignment horizontal="center" vertical="center" shrinkToFit="1"/>
    </xf>
    <xf numFmtId="0" fontId="10" fillId="4" borderId="140" xfId="4" applyFont="1" applyFill="1" applyBorder="1" applyAlignment="1">
      <alignment horizontal="center" vertical="center" shrinkToFit="1"/>
    </xf>
    <xf numFmtId="0" fontId="15" fillId="0" borderId="0" xfId="4" applyFont="1" applyAlignment="1">
      <alignment horizontal="right" vertical="center"/>
    </xf>
    <xf numFmtId="0" fontId="19" fillId="0" borderId="0" xfId="4" applyFont="1" applyAlignment="1">
      <alignment horizontal="right"/>
    </xf>
    <xf numFmtId="0" fontId="15" fillId="0" borderId="13" xfId="4" applyFont="1" applyBorder="1" applyAlignment="1">
      <alignment horizontal="center" vertical="center"/>
    </xf>
    <xf numFmtId="0" fontId="15" fillId="0" borderId="4" xfId="4" applyFont="1" applyBorder="1" applyAlignment="1">
      <alignment horizontal="center" vertical="center"/>
    </xf>
    <xf numFmtId="5" fontId="15" fillId="0" borderId="13" xfId="4" applyNumberFormat="1" applyFont="1" applyBorder="1" applyAlignment="1">
      <alignment horizontal="center" vertical="center"/>
    </xf>
    <xf numFmtId="0" fontId="15" fillId="0" borderId="0" xfId="4" applyFont="1" applyAlignment="1">
      <alignment horizontal="center"/>
    </xf>
    <xf numFmtId="0" fontId="15" fillId="0" borderId="13" xfId="4" applyFont="1" applyBorder="1">
      <alignment vertical="center"/>
    </xf>
    <xf numFmtId="0" fontId="15" fillId="0" borderId="4" xfId="4" applyFont="1" applyBorder="1" applyAlignment="1">
      <alignment horizontal="center"/>
    </xf>
    <xf numFmtId="0" fontId="15" fillId="0" borderId="12" xfId="4" applyFont="1" applyBorder="1" applyAlignment="1">
      <alignment vertical="center" wrapText="1"/>
    </xf>
    <xf numFmtId="0" fontId="15" fillId="0" borderId="13" xfId="4" applyFont="1" applyBorder="1" applyAlignment="1">
      <alignment vertical="center" wrapText="1"/>
    </xf>
    <xf numFmtId="0" fontId="15" fillId="0" borderId="0" xfId="4" applyFont="1" applyAlignment="1">
      <alignment vertical="center" wrapText="1"/>
    </xf>
    <xf numFmtId="0" fontId="14" fillId="0" borderId="0" xfId="4" applyFont="1">
      <alignment vertical="center"/>
    </xf>
    <xf numFmtId="0" fontId="15" fillId="0" borderId="0" xfId="4" applyFont="1" applyAlignment="1">
      <alignment vertical="center"/>
    </xf>
    <xf numFmtId="0" fontId="18" fillId="0" borderId="0" xfId="4" applyFont="1" applyAlignment="1">
      <alignment horizontal="right" vertical="center"/>
    </xf>
    <xf numFmtId="0" fontId="15" fillId="0" borderId="0" xfId="4" applyFont="1" applyAlignment="1"/>
    <xf numFmtId="0" fontId="15" fillId="0" borderId="1" xfId="4" applyFont="1" applyBorder="1">
      <alignment vertical="center"/>
    </xf>
    <xf numFmtId="0" fontId="15" fillId="0" borderId="0" xfId="4" applyFont="1" applyAlignment="1">
      <alignment horizontal="center" vertical="center"/>
    </xf>
    <xf numFmtId="0" fontId="18" fillId="0" borderId="0" xfId="4" applyFont="1" applyAlignment="1">
      <alignment vertical="center"/>
    </xf>
    <xf numFmtId="0" fontId="15" fillId="0" borderId="141" xfId="4" applyFont="1" applyBorder="1">
      <alignment vertical="center"/>
    </xf>
    <xf numFmtId="0" fontId="15" fillId="0" borderId="142" xfId="4" applyFont="1" applyBorder="1">
      <alignment vertical="center"/>
    </xf>
    <xf numFmtId="0" fontId="15" fillId="0" borderId="4" xfId="4" applyFont="1" applyBorder="1">
      <alignment vertical="center"/>
    </xf>
    <xf numFmtId="0" fontId="15" fillId="0" borderId="7" xfId="4" applyFont="1" applyBorder="1" applyAlignment="1">
      <alignment horizontal="right"/>
    </xf>
    <xf numFmtId="0" fontId="15" fillId="0" borderId="0" xfId="4" applyFont="1" applyBorder="1" applyAlignment="1">
      <alignment horizontal="right"/>
    </xf>
    <xf numFmtId="0" fontId="10" fillId="0" borderId="0" xfId="4" applyFont="1" applyFill="1" applyBorder="1" applyAlignment="1">
      <alignment horizontal="left" vertical="center" wrapText="1"/>
    </xf>
    <xf numFmtId="0" fontId="10" fillId="2" borderId="0" xfId="4" applyFont="1" applyFill="1" applyBorder="1">
      <alignment vertical="center"/>
    </xf>
    <xf numFmtId="0" fontId="10" fillId="2" borderId="0" xfId="4" applyFont="1" applyFill="1" applyBorder="1" applyAlignment="1">
      <alignment vertical="distributed" textRotation="255" wrapText="1"/>
    </xf>
    <xf numFmtId="0" fontId="10" fillId="2" borderId="0" xfId="4" applyFont="1" applyFill="1" applyBorder="1" applyAlignment="1">
      <alignment vertical="distributed" textRotation="255"/>
    </xf>
    <xf numFmtId="0" fontId="10" fillId="6" borderId="72" xfId="4" applyFont="1" applyFill="1" applyBorder="1" applyAlignment="1">
      <alignment vertical="distributed" textRotation="255"/>
    </xf>
    <xf numFmtId="0" fontId="10" fillId="6" borderId="75" xfId="4" applyFont="1" applyFill="1" applyBorder="1" applyAlignment="1">
      <alignment vertical="distributed" textRotation="255" wrapText="1"/>
    </xf>
    <xf numFmtId="0" fontId="6" fillId="0" borderId="0" xfId="6" applyFont="1" applyFill="1" applyAlignment="1">
      <alignment horizontal="left" vertical="center"/>
    </xf>
    <xf numFmtId="0" fontId="6" fillId="0" borderId="0" xfId="6" applyFont="1" applyFill="1" applyAlignment="1">
      <alignment horizontal="left" vertical="center"/>
    </xf>
    <xf numFmtId="0" fontId="15" fillId="0" borderId="13" xfId="4" applyFont="1" applyBorder="1" applyAlignment="1">
      <alignment horizontal="left" vertical="center" wrapText="1"/>
    </xf>
    <xf numFmtId="0" fontId="15" fillId="0" borderId="4" xfId="4" applyFont="1" applyBorder="1" applyAlignment="1">
      <alignment horizontal="center"/>
    </xf>
    <xf numFmtId="0" fontId="15" fillId="0" borderId="13" xfId="4" applyFont="1" applyBorder="1" applyAlignment="1">
      <alignment horizontal="center" vertical="center" wrapText="1"/>
    </xf>
    <xf numFmtId="0" fontId="18" fillId="0" borderId="0" xfId="4" applyFont="1" applyAlignment="1">
      <alignment horizontal="right" vertical="center"/>
    </xf>
    <xf numFmtId="0" fontId="15" fillId="0" borderId="0" xfId="4" applyFont="1" applyAlignment="1">
      <alignment horizontal="center"/>
    </xf>
    <xf numFmtId="0" fontId="24" fillId="0" borderId="0" xfId="6" applyFont="1" applyFill="1" applyAlignment="1">
      <alignment horizontal="left" vertical="center"/>
    </xf>
    <xf numFmtId="0" fontId="24" fillId="0" borderId="0" xfId="6" applyFont="1" applyFill="1" applyAlignment="1">
      <alignment vertical="top"/>
    </xf>
    <xf numFmtId="0" fontId="24" fillId="0" borderId="4" xfId="6" applyFont="1" applyFill="1" applyBorder="1" applyAlignment="1">
      <alignment horizontal="center" vertical="center"/>
    </xf>
    <xf numFmtId="0" fontId="24" fillId="0" borderId="3" xfId="6" applyFont="1" applyFill="1" applyBorder="1" applyAlignment="1">
      <alignment horizontal="center" vertical="center"/>
    </xf>
    <xf numFmtId="0" fontId="24" fillId="0" borderId="3" xfId="6" applyFont="1" applyFill="1" applyBorder="1" applyAlignment="1">
      <alignment horizontal="left" vertical="center"/>
    </xf>
    <xf numFmtId="0" fontId="24" fillId="0" borderId="12" xfId="6" applyFont="1" applyFill="1" applyBorder="1" applyAlignment="1">
      <alignment horizontal="left" vertical="center"/>
    </xf>
    <xf numFmtId="0" fontId="24" fillId="0" borderId="8" xfId="6" applyFont="1" applyFill="1" applyBorder="1" applyAlignment="1">
      <alignment horizontal="left" vertical="center"/>
    </xf>
    <xf numFmtId="0" fontId="24" fillId="0" borderId="14" xfId="6" applyFont="1" applyFill="1" applyBorder="1" applyAlignment="1">
      <alignment horizontal="left" vertical="center"/>
    </xf>
    <xf numFmtId="0" fontId="24" fillId="0" borderId="29" xfId="6" applyFont="1" applyFill="1" applyBorder="1" applyAlignment="1">
      <alignment horizontal="left" vertical="center"/>
    </xf>
    <xf numFmtId="0" fontId="24" fillId="0" borderId="28" xfId="6" applyFont="1" applyFill="1" applyBorder="1" applyAlignment="1">
      <alignment horizontal="left" vertical="center"/>
    </xf>
    <xf numFmtId="0" fontId="24" fillId="0" borderId="0" xfId="6" applyFont="1" applyFill="1" applyBorder="1" applyAlignment="1">
      <alignment horizontal="left" vertical="center"/>
    </xf>
    <xf numFmtId="0" fontId="24" fillId="0" borderId="5" xfId="6" applyFont="1" applyFill="1" applyBorder="1" applyAlignment="1">
      <alignment horizontal="left" vertical="center"/>
    </xf>
    <xf numFmtId="0" fontId="21" fillId="0" borderId="0" xfId="6" applyFont="1" applyFill="1" applyBorder="1" applyAlignment="1">
      <alignment horizontal="left" vertical="top"/>
    </xf>
    <xf numFmtId="0" fontId="21" fillId="0" borderId="0" xfId="6" applyFont="1" applyFill="1" applyBorder="1" applyAlignment="1">
      <alignment horizontal="left" vertical="center"/>
    </xf>
    <xf numFmtId="0" fontId="24" fillId="0" borderId="28" xfId="6" applyFont="1" applyFill="1" applyBorder="1" applyAlignment="1">
      <alignment horizontal="center" vertical="center"/>
    </xf>
    <xf numFmtId="0" fontId="24" fillId="0" borderId="0" xfId="6" applyFont="1" applyFill="1" applyBorder="1" applyAlignment="1">
      <alignment horizontal="center" vertical="center"/>
    </xf>
    <xf numFmtId="0" fontId="24" fillId="0" borderId="5" xfId="6" applyFont="1" applyFill="1" applyBorder="1" applyAlignment="1">
      <alignment horizontal="center" vertical="center"/>
    </xf>
    <xf numFmtId="0" fontId="6" fillId="0" borderId="28" xfId="6" applyFont="1" applyFill="1" applyBorder="1" applyAlignment="1">
      <alignment horizontal="left" vertical="center"/>
    </xf>
    <xf numFmtId="0" fontId="6" fillId="0" borderId="0" xfId="6" applyFont="1" applyFill="1" applyBorder="1" applyAlignment="1">
      <alignment horizontal="left" vertical="center"/>
    </xf>
    <xf numFmtId="0" fontId="6" fillId="0" borderId="28" xfId="6" applyFont="1" applyFill="1" applyBorder="1" applyAlignment="1">
      <alignment horizontal="center" vertical="center"/>
    </xf>
    <xf numFmtId="0" fontId="6" fillId="0" borderId="0" xfId="6" applyFont="1" applyFill="1" applyBorder="1" applyAlignment="1">
      <alignment horizontal="center" vertical="center"/>
    </xf>
    <xf numFmtId="0" fontId="6" fillId="0" borderId="5" xfId="6" applyFont="1" applyFill="1" applyBorder="1" applyAlignment="1">
      <alignment horizontal="center" vertical="center"/>
    </xf>
    <xf numFmtId="0" fontId="6" fillId="0" borderId="0" xfId="6" applyFont="1" applyFill="1" applyBorder="1" applyAlignment="1">
      <alignment horizontal="left" vertical="center"/>
    </xf>
    <xf numFmtId="0" fontId="6" fillId="0" borderId="28" xfId="6" applyFont="1" applyFill="1" applyBorder="1" applyAlignment="1">
      <alignment horizontal="center" vertical="center"/>
    </xf>
    <xf numFmtId="0" fontId="6" fillId="0" borderId="0" xfId="6" applyFont="1" applyFill="1" applyBorder="1" applyAlignment="1">
      <alignment horizontal="center" vertical="center"/>
    </xf>
    <xf numFmtId="0" fontId="6" fillId="0" borderId="5" xfId="6" applyFont="1" applyFill="1" applyBorder="1" applyAlignment="1">
      <alignment horizontal="center" vertical="center"/>
    </xf>
    <xf numFmtId="0" fontId="6" fillId="0" borderId="0" xfId="6" applyFont="1" applyFill="1" applyBorder="1" applyAlignment="1">
      <alignment horizontal="left" vertical="center" wrapText="1"/>
    </xf>
    <xf numFmtId="0" fontId="5" fillId="0" borderId="13" xfId="6" applyFont="1" applyFill="1" applyBorder="1" applyAlignment="1">
      <alignment horizontal="left" vertical="center"/>
    </xf>
    <xf numFmtId="0" fontId="5" fillId="0" borderId="0" xfId="6" applyFont="1" applyFill="1" applyBorder="1" applyAlignment="1">
      <alignment horizontal="left" vertical="center"/>
    </xf>
    <xf numFmtId="0" fontId="5" fillId="0" borderId="28" xfId="6" applyFont="1" applyFill="1" applyBorder="1" applyAlignment="1">
      <alignment horizontal="center" vertical="center"/>
    </xf>
    <xf numFmtId="0" fontId="5" fillId="0" borderId="0" xfId="6" applyFont="1" applyFill="1" applyBorder="1" applyAlignment="1">
      <alignment horizontal="center" vertical="center"/>
    </xf>
    <xf numFmtId="0" fontId="5" fillId="0" borderId="5" xfId="6" applyFont="1" applyFill="1" applyBorder="1" applyAlignment="1">
      <alignment horizontal="center" vertical="center"/>
    </xf>
    <xf numFmtId="49" fontId="5" fillId="0" borderId="13" xfId="6" applyNumberFormat="1" applyFont="1" applyFill="1" applyBorder="1" applyAlignment="1">
      <alignment horizontal="center" vertical="center"/>
    </xf>
    <xf numFmtId="0" fontId="6" fillId="0" borderId="0" xfId="6" applyFont="1" applyFill="1" applyBorder="1" applyAlignment="1">
      <alignment vertical="top" wrapText="1"/>
    </xf>
    <xf numFmtId="0" fontId="6" fillId="0" borderId="28" xfId="6" applyFont="1" applyFill="1" applyBorder="1">
      <alignment vertical="center"/>
    </xf>
    <xf numFmtId="0" fontId="6" fillId="0" borderId="0" xfId="6" applyFont="1" applyFill="1" applyBorder="1">
      <alignment vertical="center"/>
    </xf>
    <xf numFmtId="0" fontId="6" fillId="0" borderId="5" xfId="6" applyFont="1" applyFill="1" applyBorder="1">
      <alignment vertical="center"/>
    </xf>
    <xf numFmtId="0" fontId="5" fillId="0" borderId="0" xfId="6" applyFont="1" applyFill="1" applyBorder="1" applyAlignment="1">
      <alignment vertical="center" wrapText="1"/>
    </xf>
    <xf numFmtId="0" fontId="5" fillId="0" borderId="0" xfId="6" applyFont="1" applyFill="1" applyBorder="1" applyAlignment="1">
      <alignment horizontal="left" vertical="center" wrapText="1"/>
    </xf>
    <xf numFmtId="0" fontId="6" fillId="0" borderId="28" xfId="6" applyFont="1" applyFill="1" applyBorder="1" applyAlignment="1">
      <alignment vertical="center"/>
    </xf>
    <xf numFmtId="0" fontId="6" fillId="0" borderId="2" xfId="6" applyFont="1" applyFill="1" applyBorder="1" applyAlignment="1">
      <alignment horizontal="left" vertical="center"/>
    </xf>
    <xf numFmtId="0" fontId="6" fillId="0" borderId="1" xfId="6" applyFont="1" applyFill="1" applyBorder="1" applyAlignment="1">
      <alignment horizontal="left" vertical="center"/>
    </xf>
    <xf numFmtId="0" fontId="6" fillId="0" borderId="6" xfId="6" applyFont="1" applyFill="1" applyBorder="1" applyAlignment="1">
      <alignment horizontal="left" vertical="center"/>
    </xf>
    <xf numFmtId="0" fontId="6" fillId="0" borderId="8" xfId="6" applyFont="1" applyFill="1" applyBorder="1" applyAlignment="1">
      <alignment horizontal="left" vertical="center"/>
    </xf>
    <xf numFmtId="0" fontId="6" fillId="0" borderId="14" xfId="6" applyFont="1" applyFill="1" applyBorder="1" applyAlignment="1">
      <alignment horizontal="left" vertical="center"/>
    </xf>
    <xf numFmtId="0" fontId="6" fillId="0" borderId="29" xfId="6" applyFont="1" applyFill="1" applyBorder="1" applyAlignment="1">
      <alignment horizontal="left" vertical="center"/>
    </xf>
    <xf numFmtId="0" fontId="6" fillId="0" borderId="5" xfId="6" applyFont="1" applyFill="1" applyBorder="1" applyAlignment="1">
      <alignment horizontal="left" vertical="center"/>
    </xf>
    <xf numFmtId="0" fontId="6" fillId="0" borderId="0" xfId="6" applyFont="1" applyFill="1" applyBorder="1" applyAlignment="1">
      <alignment horizontal="left" vertical="top"/>
    </xf>
    <xf numFmtId="0" fontId="6" fillId="0" borderId="0" xfId="6" applyFont="1" applyFill="1" applyBorder="1" applyAlignment="1">
      <alignment vertical="top"/>
    </xf>
    <xf numFmtId="0" fontId="6" fillId="0" borderId="0" xfId="6" applyFont="1" applyFill="1" applyBorder="1" applyAlignment="1">
      <alignment vertical="center"/>
    </xf>
    <xf numFmtId="0" fontId="6" fillId="0" borderId="0" xfId="6" applyFont="1" applyFill="1" applyBorder="1" applyAlignment="1">
      <alignment vertical="center" wrapText="1"/>
    </xf>
    <xf numFmtId="0" fontId="6" fillId="0" borderId="5" xfId="6" applyFont="1" applyFill="1" applyBorder="1" applyAlignment="1">
      <alignment vertical="center" wrapText="1"/>
    </xf>
    <xf numFmtId="0" fontId="6" fillId="0" borderId="5" xfId="6" applyFont="1" applyFill="1" applyBorder="1" applyAlignment="1">
      <alignment vertical="center"/>
    </xf>
    <xf numFmtId="0" fontId="5" fillId="0" borderId="0" xfId="6" applyFont="1" applyFill="1" applyBorder="1" applyAlignment="1">
      <alignment horizontal="left" vertical="center" wrapText="1"/>
    </xf>
    <xf numFmtId="0" fontId="27" fillId="0" borderId="28" xfId="6" applyFont="1" applyFill="1" applyBorder="1" applyAlignment="1">
      <alignment vertical="center"/>
    </xf>
    <xf numFmtId="0" fontId="27" fillId="0" borderId="0" xfId="6" applyFont="1" applyFill="1" applyBorder="1" applyAlignment="1">
      <alignment horizontal="left" vertical="center"/>
    </xf>
    <xf numFmtId="0" fontId="27" fillId="0" borderId="0" xfId="6" applyFont="1" applyFill="1" applyAlignment="1">
      <alignment horizontal="left" vertical="center"/>
    </xf>
    <xf numFmtId="0" fontId="27" fillId="0" borderId="13" xfId="6" applyFont="1" applyFill="1" applyBorder="1" applyAlignment="1">
      <alignment horizontal="center" vertical="center"/>
    </xf>
    <xf numFmtId="0" fontId="9" fillId="0" borderId="0" xfId="4">
      <alignment vertical="center"/>
    </xf>
    <xf numFmtId="0" fontId="10" fillId="0" borderId="0" xfId="4" applyFont="1" applyFill="1" applyBorder="1" applyAlignment="1">
      <alignment horizontal="left" vertical="center"/>
    </xf>
    <xf numFmtId="0" fontId="10" fillId="0" borderId="0" xfId="4" applyFont="1" applyFill="1" applyAlignment="1">
      <alignment horizontal="left" vertical="center"/>
    </xf>
    <xf numFmtId="0" fontId="10" fillId="0" borderId="0" xfId="4" applyFont="1" applyAlignment="1">
      <alignment horizontal="right" vertical="center"/>
    </xf>
    <xf numFmtId="0" fontId="10" fillId="0" borderId="0" xfId="4" applyFont="1" applyAlignment="1">
      <alignment vertical="center" wrapText="1"/>
    </xf>
    <xf numFmtId="0" fontId="10" fillId="0" borderId="0" xfId="4" applyFont="1" applyFill="1" applyAlignment="1">
      <alignment horizontal="right" vertical="center"/>
    </xf>
    <xf numFmtId="0" fontId="10" fillId="0" borderId="0" xfId="4" applyFont="1" applyFill="1" applyAlignment="1">
      <alignment vertical="top" wrapText="1"/>
    </xf>
    <xf numFmtId="0" fontId="15" fillId="0" borderId="0" xfId="4" applyFont="1" applyBorder="1">
      <alignment vertical="center"/>
    </xf>
    <xf numFmtId="0" fontId="15" fillId="0" borderId="0" xfId="4" applyFont="1" applyBorder="1" applyAlignment="1">
      <alignment horizontal="center" vertical="center" wrapText="1"/>
    </xf>
    <xf numFmtId="0" fontId="15" fillId="0" borderId="55" xfId="4" applyFont="1" applyBorder="1" applyAlignment="1">
      <alignment horizontal="center"/>
    </xf>
    <xf numFmtId="0" fontId="10" fillId="0" borderId="92" xfId="4" applyFont="1" applyBorder="1" applyAlignment="1">
      <alignment horizontal="center" vertical="center"/>
    </xf>
    <xf numFmtId="0" fontId="10" fillId="0" borderId="92" xfId="4" applyFont="1" applyFill="1" applyBorder="1" applyAlignment="1">
      <alignment horizontal="center" vertical="center"/>
    </xf>
    <xf numFmtId="0" fontId="10" fillId="0" borderId="86" xfId="4" applyFont="1" applyFill="1" applyBorder="1">
      <alignment vertical="center"/>
    </xf>
    <xf numFmtId="0" fontId="10" fillId="0" borderId="92" xfId="4" applyFont="1" applyFill="1" applyBorder="1" applyAlignment="1">
      <alignment horizontal="center" vertical="center" textRotation="255"/>
    </xf>
    <xf numFmtId="0" fontId="10" fillId="0" borderId="89" xfId="4" applyFont="1" applyFill="1" applyBorder="1" applyAlignment="1">
      <alignment horizontal="center" vertical="center"/>
    </xf>
    <xf numFmtId="0" fontId="10" fillId="0" borderId="93" xfId="4" applyFont="1" applyFill="1" applyBorder="1" applyAlignment="1">
      <alignment horizontal="center" vertical="center"/>
    </xf>
    <xf numFmtId="0" fontId="10" fillId="0" borderId="95" xfId="4" applyFont="1" applyFill="1" applyBorder="1" applyAlignment="1">
      <alignment horizontal="center" vertical="center"/>
    </xf>
    <xf numFmtId="0" fontId="10" fillId="0" borderId="96" xfId="4" applyFont="1" applyFill="1" applyBorder="1" applyAlignment="1">
      <alignment horizontal="center" vertical="center"/>
    </xf>
    <xf numFmtId="0" fontId="10" fillId="0" borderId="80" xfId="4" applyFont="1" applyFill="1" applyBorder="1" applyAlignment="1">
      <alignment horizontal="center" vertical="center"/>
    </xf>
    <xf numFmtId="0" fontId="10" fillId="0" borderId="81" xfId="4" applyFont="1" applyFill="1" applyBorder="1">
      <alignment vertical="center"/>
    </xf>
    <xf numFmtId="0" fontId="10" fillId="0" borderId="80" xfId="4" applyFont="1" applyFill="1" applyBorder="1" applyAlignment="1">
      <alignment horizontal="center" vertical="center" textRotation="255"/>
    </xf>
    <xf numFmtId="0" fontId="10" fillId="0" borderId="82" xfId="4" applyFont="1" applyFill="1" applyBorder="1" applyAlignment="1">
      <alignment horizontal="center" vertical="center"/>
    </xf>
    <xf numFmtId="0" fontId="10" fillId="0" borderId="102" xfId="4" applyFont="1" applyFill="1" applyBorder="1" applyAlignment="1">
      <alignment horizontal="center" vertical="center"/>
    </xf>
    <xf numFmtId="0" fontId="10" fillId="0" borderId="103" xfId="4" applyFont="1" applyFill="1" applyBorder="1" applyAlignment="1">
      <alignment horizontal="center" vertical="center"/>
    </xf>
    <xf numFmtId="0" fontId="47" fillId="6" borderId="75" xfId="0" applyFont="1" applyFill="1" applyBorder="1" applyAlignment="1">
      <alignment vertical="distributed" textRotation="255" wrapText="1"/>
    </xf>
    <xf numFmtId="0" fontId="10" fillId="0" borderId="160" xfId="4" applyFont="1" applyFill="1" applyBorder="1" applyAlignment="1">
      <alignment horizontal="center" vertical="center"/>
    </xf>
    <xf numFmtId="0" fontId="10" fillId="0" borderId="161" xfId="4" applyFont="1" applyFill="1" applyBorder="1">
      <alignment vertical="center"/>
    </xf>
    <xf numFmtId="0" fontId="10" fillId="0" borderId="162" xfId="4" applyFont="1" applyFill="1" applyBorder="1" applyAlignment="1">
      <alignment horizontal="center" vertical="center"/>
    </xf>
    <xf numFmtId="0" fontId="10" fillId="0" borderId="163" xfId="4" applyFont="1" applyFill="1" applyBorder="1" applyAlignment="1">
      <alignment horizontal="center" vertical="center"/>
    </xf>
    <xf numFmtId="0" fontId="10" fillId="0" borderId="164" xfId="4" applyFont="1" applyFill="1" applyBorder="1" applyAlignment="1">
      <alignment horizontal="center" vertical="center"/>
    </xf>
    <xf numFmtId="0" fontId="10" fillId="0" borderId="96" xfId="4" applyFont="1" applyFill="1" applyBorder="1">
      <alignment vertical="center"/>
    </xf>
    <xf numFmtId="0" fontId="48" fillId="0" borderId="0" xfId="4" applyFont="1">
      <alignment vertical="center"/>
    </xf>
    <xf numFmtId="0" fontId="48" fillId="0" borderId="0" xfId="4" applyFont="1" applyAlignment="1">
      <alignment horizontal="right" vertical="center"/>
    </xf>
    <xf numFmtId="0" fontId="49" fillId="0" borderId="0" xfId="4" applyFont="1">
      <alignment vertical="center"/>
    </xf>
    <xf numFmtId="0" fontId="50" fillId="0" borderId="0" xfId="3" applyFont="1" applyAlignment="1">
      <alignment horizontal="left" vertical="center"/>
    </xf>
    <xf numFmtId="0" fontId="50" fillId="0" borderId="0" xfId="3" applyFont="1">
      <alignment vertical="center"/>
    </xf>
    <xf numFmtId="49" fontId="57" fillId="0" borderId="19" xfId="3" applyNumberFormat="1" applyFont="1" applyBorder="1" applyAlignment="1">
      <alignment horizontal="center" vertical="top" wrapText="1"/>
    </xf>
    <xf numFmtId="0" fontId="66" fillId="0" borderId="19" xfId="0" applyFont="1" applyFill="1" applyBorder="1" applyAlignment="1">
      <alignment vertical="center"/>
    </xf>
    <xf numFmtId="49" fontId="50" fillId="0" borderId="0" xfId="2" applyNumberFormat="1" applyFont="1" applyAlignment="1">
      <alignment vertical="center"/>
    </xf>
    <xf numFmtId="49" fontId="71" fillId="0" borderId="0" xfId="2" applyNumberFormat="1" applyFont="1" applyAlignment="1">
      <alignment vertical="center"/>
    </xf>
    <xf numFmtId="49" fontId="71" fillId="0" borderId="0" xfId="2" applyNumberFormat="1" applyFont="1" applyAlignment="1">
      <alignment horizontal="center" vertical="center"/>
    </xf>
    <xf numFmtId="49" fontId="50" fillId="0" borderId="0" xfId="2" applyNumberFormat="1" applyFont="1" applyAlignment="1">
      <alignment horizontal="right" vertical="center"/>
    </xf>
    <xf numFmtId="49" fontId="50" fillId="0" borderId="0" xfId="2" applyNumberFormat="1" applyFont="1" applyAlignment="1">
      <alignment horizontal="center" vertical="center"/>
    </xf>
    <xf numFmtId="49" fontId="50" fillId="0" borderId="24" xfId="2" applyNumberFormat="1" applyFont="1" applyBorder="1" applyAlignment="1">
      <alignment vertical="center"/>
    </xf>
    <xf numFmtId="49" fontId="72" fillId="0" borderId="24" xfId="2" applyNumberFormat="1" applyFont="1" applyBorder="1" applyAlignment="1">
      <alignment vertical="center"/>
    </xf>
    <xf numFmtId="49" fontId="50" fillId="0" borderId="20" xfId="2" applyNumberFormat="1" applyFont="1" applyBorder="1" applyAlignment="1">
      <alignment vertical="center"/>
    </xf>
    <xf numFmtId="49" fontId="50" fillId="0" borderId="46" xfId="2" applyNumberFormat="1" applyFont="1" applyBorder="1" applyAlignment="1">
      <alignment vertical="center"/>
    </xf>
    <xf numFmtId="49" fontId="50" fillId="0" borderId="10" xfId="2" applyNumberFormat="1" applyFont="1" applyBorder="1" applyAlignment="1">
      <alignment vertical="center"/>
    </xf>
    <xf numFmtId="49" fontId="50" fillId="0" borderId="38" xfId="2" applyNumberFormat="1" applyFont="1" applyBorder="1" applyAlignment="1">
      <alignment vertical="center"/>
    </xf>
    <xf numFmtId="49" fontId="50" fillId="0" borderId="49" xfId="2" applyNumberFormat="1" applyFont="1" applyBorder="1" applyAlignment="1">
      <alignment vertical="center"/>
    </xf>
    <xf numFmtId="49" fontId="50" fillId="0" borderId="14" xfId="2" applyNumberFormat="1" applyFont="1" applyBorder="1" applyAlignment="1">
      <alignment vertical="center"/>
    </xf>
    <xf numFmtId="49" fontId="50" fillId="0" borderId="48" xfId="2" applyNumberFormat="1" applyFont="1" applyBorder="1" applyAlignment="1">
      <alignment vertical="center"/>
    </xf>
    <xf numFmtId="49" fontId="50" fillId="0" borderId="3" xfId="2" applyNumberFormat="1" applyFont="1" applyBorder="1" applyAlignment="1">
      <alignment horizontal="left" vertical="center" shrinkToFit="1"/>
    </xf>
    <xf numFmtId="49" fontId="50" fillId="0" borderId="25" xfId="2" applyNumberFormat="1" applyFont="1" applyBorder="1" applyAlignment="1">
      <alignment horizontal="left" vertical="center" shrinkToFit="1"/>
    </xf>
    <xf numFmtId="49" fontId="5" fillId="0" borderId="0" xfId="2" applyNumberFormat="1" applyFont="1" applyAlignment="1">
      <alignment horizontal="left" vertical="center"/>
    </xf>
    <xf numFmtId="49" fontId="50" fillId="0" borderId="0" xfId="2" applyNumberFormat="1" applyFont="1" applyAlignment="1">
      <alignment horizontal="left" vertical="center" shrinkToFit="1"/>
    </xf>
    <xf numFmtId="49" fontId="50" fillId="0" borderId="49" xfId="2" applyNumberFormat="1" applyFont="1" applyBorder="1" applyAlignment="1">
      <alignment horizontal="left" vertical="center" shrinkToFit="1"/>
    </xf>
    <xf numFmtId="49" fontId="50" fillId="0" borderId="111" xfId="2" applyNumberFormat="1" applyFont="1" applyBorder="1" applyAlignment="1">
      <alignment horizontal="center" vertical="center"/>
    </xf>
    <xf numFmtId="49" fontId="50" fillId="0" borderId="0" xfId="2" applyNumberFormat="1" applyFont="1" applyAlignment="1">
      <alignment horizontal="left" vertical="center"/>
    </xf>
    <xf numFmtId="49" fontId="50" fillId="0" borderId="49" xfId="2" applyNumberFormat="1" applyFont="1" applyBorder="1" applyAlignment="1">
      <alignment horizontal="left" vertical="center"/>
    </xf>
    <xf numFmtId="49" fontId="50" fillId="0" borderId="19" xfId="2" applyNumberFormat="1" applyFont="1" applyBorder="1" applyAlignment="1">
      <alignment vertical="center"/>
    </xf>
    <xf numFmtId="49" fontId="50" fillId="0" borderId="65" xfId="2" applyNumberFormat="1" applyFont="1" applyBorder="1" applyAlignment="1">
      <alignment vertical="center"/>
    </xf>
    <xf numFmtId="49" fontId="5" fillId="0" borderId="0" xfId="2" applyNumberFormat="1" applyFont="1" applyAlignment="1">
      <alignment horizontal="right" vertical="center"/>
    </xf>
    <xf numFmtId="49" fontId="5" fillId="0" borderId="0" xfId="2" applyNumberFormat="1" applyFont="1" applyAlignment="1">
      <alignment horizontal="right" vertical="top"/>
    </xf>
    <xf numFmtId="49" fontId="5" fillId="0" borderId="0" xfId="2" applyNumberFormat="1" applyFont="1" applyAlignment="1">
      <alignment vertical="center"/>
    </xf>
    <xf numFmtId="49" fontId="5" fillId="0" borderId="0" xfId="2" applyNumberFormat="1" applyFont="1" applyAlignment="1">
      <alignment vertical="center" wrapText="1"/>
    </xf>
    <xf numFmtId="49" fontId="5" fillId="0" borderId="0" xfId="2" applyNumberFormat="1" applyFont="1" applyAlignment="1">
      <alignment horizontal="center" vertical="top"/>
    </xf>
    <xf numFmtId="49" fontId="5" fillId="0" borderId="0" xfId="2" applyNumberFormat="1" applyFont="1" applyAlignment="1">
      <alignment vertical="top" wrapText="1"/>
    </xf>
    <xf numFmtId="49" fontId="5" fillId="0" borderId="0" xfId="2" applyNumberFormat="1" applyFont="1" applyAlignment="1">
      <alignment horizontal="center" vertical="center"/>
    </xf>
    <xf numFmtId="0" fontId="10" fillId="0" borderId="194" xfId="4" applyFont="1" applyBorder="1">
      <alignment vertical="center"/>
    </xf>
    <xf numFmtId="0" fontId="10" fillId="0" borderId="103" xfId="4" applyFont="1" applyBorder="1" applyAlignment="1">
      <alignment horizontal="center" vertical="center"/>
    </xf>
    <xf numFmtId="0" fontId="10" fillId="0" borderId="28" xfId="4" applyFont="1" applyBorder="1">
      <alignment vertical="center"/>
    </xf>
    <xf numFmtId="0" fontId="10" fillId="0" borderId="103" xfId="4" applyFont="1" applyBorder="1">
      <alignment vertical="center"/>
    </xf>
    <xf numFmtId="0" fontId="10" fillId="0" borderId="101" xfId="4" applyFont="1" applyBorder="1">
      <alignment vertical="center"/>
    </xf>
    <xf numFmtId="0" fontId="10" fillId="0" borderId="93" xfId="4" applyFont="1" applyBorder="1" applyAlignment="1">
      <alignment horizontal="center" vertical="center" textRotation="255"/>
    </xf>
    <xf numFmtId="0" fontId="10" fillId="0" borderId="195" xfId="4" applyFont="1" applyBorder="1" applyAlignment="1">
      <alignment horizontal="center" vertical="center"/>
    </xf>
    <xf numFmtId="0" fontId="10" fillId="0" borderId="82" xfId="4" applyFont="1" applyBorder="1">
      <alignment vertical="center"/>
    </xf>
    <xf numFmtId="0" fontId="10" fillId="0" borderId="84" xfId="4" applyFont="1" applyBorder="1">
      <alignment vertical="center"/>
    </xf>
    <xf numFmtId="0" fontId="10" fillId="0" borderId="89" xfId="4" applyFont="1" applyBorder="1">
      <alignment vertical="center"/>
    </xf>
    <xf numFmtId="0" fontId="10" fillId="0" borderId="91" xfId="4" applyFont="1" applyBorder="1">
      <alignment vertical="center"/>
    </xf>
    <xf numFmtId="0" fontId="10" fillId="0" borderId="95" xfId="4" applyFont="1" applyBorder="1">
      <alignment vertical="center"/>
    </xf>
    <xf numFmtId="0" fontId="10" fillId="0" borderId="96" xfId="4" applyFont="1" applyBorder="1">
      <alignment vertical="center"/>
    </xf>
    <xf numFmtId="0" fontId="78" fillId="0" borderId="0" xfId="50" applyFont="1" applyAlignment="1">
      <alignment horizontal="left" vertical="center"/>
    </xf>
    <xf numFmtId="0" fontId="10" fillId="0" borderId="0" xfId="50" applyFont="1" applyAlignment="1">
      <alignment horizontal="left" vertical="center"/>
    </xf>
    <xf numFmtId="0" fontId="79" fillId="0" borderId="0" xfId="50" applyFont="1" applyAlignment="1">
      <alignment horizontal="left" vertical="center"/>
    </xf>
    <xf numFmtId="0" fontId="10" fillId="0" borderId="0" xfId="50" applyFont="1" applyAlignment="1">
      <alignment vertical="top"/>
    </xf>
    <xf numFmtId="0" fontId="10" fillId="0" borderId="8" xfId="50" applyFont="1" applyBorder="1" applyAlignment="1">
      <alignment horizontal="left" vertical="center"/>
    </xf>
    <xf numFmtId="0" fontId="10" fillId="0" borderId="14" xfId="50" applyFont="1" applyBorder="1" applyAlignment="1">
      <alignment horizontal="left" vertical="center"/>
    </xf>
    <xf numFmtId="0" fontId="10" fillId="0" borderId="29" xfId="50" applyFont="1" applyBorder="1" applyAlignment="1">
      <alignment horizontal="left" vertical="center"/>
    </xf>
    <xf numFmtId="0" fontId="10" fillId="0" borderId="28" xfId="50" applyFont="1" applyBorder="1" applyAlignment="1">
      <alignment horizontal="left" vertical="center"/>
    </xf>
    <xf numFmtId="0" fontId="80" fillId="0" borderId="28" xfId="50" applyFont="1" applyBorder="1">
      <alignment vertical="center"/>
    </xf>
    <xf numFmtId="0" fontId="80" fillId="0" borderId="5" xfId="50" applyFont="1" applyBorder="1">
      <alignment vertical="center"/>
    </xf>
    <xf numFmtId="0" fontId="10" fillId="0" borderId="5" xfId="50" applyFont="1" applyBorder="1" applyAlignment="1">
      <alignment horizontal="left" vertical="center"/>
    </xf>
    <xf numFmtId="0" fontId="10" fillId="0" borderId="0" xfId="50" applyFont="1" applyAlignment="1">
      <alignment horizontal="left" vertical="top"/>
    </xf>
    <xf numFmtId="0" fontId="10" fillId="0" borderId="28" xfId="50" applyFont="1" applyBorder="1">
      <alignment vertical="center"/>
    </xf>
    <xf numFmtId="0" fontId="10" fillId="0" borderId="0" xfId="2" applyFont="1" applyAlignment="1">
      <alignment horizontal="center" vertical="center"/>
    </xf>
    <xf numFmtId="0" fontId="10" fillId="0" borderId="5" xfId="50" applyFont="1" applyBorder="1">
      <alignment vertical="center"/>
    </xf>
    <xf numFmtId="0" fontId="10" fillId="0" borderId="0" xfId="50" applyFont="1" applyAlignment="1">
      <alignment horizontal="center" vertical="center"/>
    </xf>
    <xf numFmtId="0" fontId="10" fillId="0" borderId="5" xfId="50" applyFont="1" applyBorder="1" applyAlignment="1">
      <alignment horizontal="center" vertical="center"/>
    </xf>
    <xf numFmtId="0" fontId="10" fillId="0" borderId="0" xfId="50" applyFont="1">
      <alignment vertical="center"/>
    </xf>
    <xf numFmtId="0" fontId="10" fillId="0" borderId="0" xfId="50" applyFont="1" applyAlignment="1">
      <alignment vertical="center" wrapText="1"/>
    </xf>
    <xf numFmtId="0" fontId="10" fillId="0" borderId="5" xfId="50" applyFont="1" applyBorder="1" applyAlignment="1">
      <alignment vertical="center" wrapText="1"/>
    </xf>
    <xf numFmtId="0" fontId="10" fillId="0" borderId="0" xfId="50" applyFont="1" applyAlignment="1">
      <alignment horizontal="left" vertical="center" wrapText="1"/>
    </xf>
    <xf numFmtId="0" fontId="14" fillId="0" borderId="13" xfId="50" applyFont="1" applyBorder="1" applyAlignment="1">
      <alignment horizontal="left" vertical="center"/>
    </xf>
    <xf numFmtId="0" fontId="14" fillId="0" borderId="0" xfId="50" applyFont="1" applyAlignment="1">
      <alignment horizontal="left" vertical="center"/>
    </xf>
    <xf numFmtId="49" fontId="14" fillId="0" borderId="13" xfId="50" applyNumberFormat="1" applyFont="1" applyBorder="1" applyAlignment="1">
      <alignment horizontal="center" vertical="center"/>
    </xf>
    <xf numFmtId="0" fontId="10" fillId="0" borderId="0" xfId="50" applyFont="1" applyAlignment="1">
      <alignment vertical="top" wrapText="1"/>
    </xf>
    <xf numFmtId="0" fontId="14" fillId="0" borderId="0" xfId="50" applyFont="1" applyAlignment="1">
      <alignment vertical="center" wrapText="1"/>
    </xf>
    <xf numFmtId="0" fontId="14" fillId="0" borderId="0" xfId="50" applyFont="1" applyAlignment="1">
      <alignment horizontal="left" vertical="center" wrapText="1"/>
    </xf>
    <xf numFmtId="0" fontId="10" fillId="0" borderId="0" xfId="50" applyFont="1" applyAlignment="1">
      <alignment horizontal="center" vertical="top" wrapText="1"/>
    </xf>
    <xf numFmtId="0" fontId="10" fillId="0" borderId="13" xfId="50" applyFont="1" applyBorder="1" applyAlignment="1">
      <alignment horizontal="center" vertical="center"/>
    </xf>
    <xf numFmtId="0" fontId="10" fillId="0" borderId="0" xfId="50" applyFont="1" applyAlignment="1">
      <alignment horizontal="left" vertical="top" wrapText="1"/>
    </xf>
    <xf numFmtId="0" fontId="10" fillId="0" borderId="2" xfId="50" applyFont="1" applyBorder="1" applyAlignment="1">
      <alignment horizontal="left" vertical="center"/>
    </xf>
    <xf numFmtId="0" fontId="10" fillId="0" borderId="1" xfId="50" applyFont="1" applyBorder="1" applyAlignment="1">
      <alignment horizontal="left" vertical="center"/>
    </xf>
    <xf numFmtId="0" fontId="10" fillId="0" borderId="6" xfId="50" applyFont="1" applyBorder="1" applyAlignment="1">
      <alignment horizontal="left" vertical="center"/>
    </xf>
    <xf numFmtId="0" fontId="82" fillId="0" borderId="0" xfId="50" applyFont="1" applyAlignment="1">
      <alignment vertical="top" wrapText="1"/>
    </xf>
    <xf numFmtId="0" fontId="78" fillId="0" borderId="0" xfId="50" applyFont="1" applyAlignment="1">
      <alignment vertical="top" wrapText="1"/>
    </xf>
    <xf numFmtId="0" fontId="10" fillId="0" borderId="8" xfId="50" applyFont="1" applyBorder="1">
      <alignment vertical="center"/>
    </xf>
    <xf numFmtId="0" fontId="10" fillId="0" borderId="14" xfId="2" applyFont="1" applyBorder="1" applyAlignment="1">
      <alignment horizontal="center" vertical="center"/>
    </xf>
    <xf numFmtId="0" fontId="10" fillId="0" borderId="29" xfId="50" applyFont="1" applyBorder="1">
      <alignment vertical="center"/>
    </xf>
    <xf numFmtId="0" fontId="10" fillId="0" borderId="5" xfId="50" applyFont="1" applyBorder="1" applyAlignment="1">
      <alignment vertical="top" wrapText="1"/>
    </xf>
    <xf numFmtId="0" fontId="10" fillId="0" borderId="1" xfId="50" applyFont="1" applyBorder="1" applyAlignment="1">
      <alignment vertical="top" wrapText="1"/>
    </xf>
    <xf numFmtId="0" fontId="10" fillId="0" borderId="2" xfId="50" applyFont="1" applyBorder="1">
      <alignment vertical="center"/>
    </xf>
    <xf numFmtId="0" fontId="10" fillId="0" borderId="1" xfId="2" applyFont="1" applyBorder="1" applyAlignment="1">
      <alignment horizontal="center" vertical="center"/>
    </xf>
    <xf numFmtId="0" fontId="10" fillId="0" borderId="6" xfId="50" applyFont="1" applyBorder="1">
      <alignment vertical="center"/>
    </xf>
    <xf numFmtId="0" fontId="10" fillId="0" borderId="14" xfId="50" applyFont="1" applyBorder="1" applyAlignment="1">
      <alignment vertical="top" wrapText="1"/>
    </xf>
    <xf numFmtId="0" fontId="10" fillId="0" borderId="14" xfId="50" applyFont="1" applyBorder="1">
      <alignment vertical="center"/>
    </xf>
    <xf numFmtId="0" fontId="10" fillId="0" borderId="0" xfId="50" applyFont="1" applyAlignment="1">
      <alignment horizontal="center" vertical="center" wrapText="1"/>
    </xf>
    <xf numFmtId="0" fontId="78" fillId="0" borderId="0" xfId="50" applyFont="1" applyAlignment="1">
      <alignment vertical="top"/>
    </xf>
    <xf numFmtId="0" fontId="78" fillId="0" borderId="8" xfId="50" applyFont="1" applyBorder="1" applyAlignment="1">
      <alignment horizontal="left" vertical="center"/>
    </xf>
    <xf numFmtId="0" fontId="78" fillId="0" borderId="14" xfId="50" applyFont="1" applyBorder="1" applyAlignment="1">
      <alignment horizontal="left" vertical="center"/>
    </xf>
    <xf numFmtId="0" fontId="78" fillId="0" borderId="29" xfId="50" applyFont="1" applyBorder="1" applyAlignment="1">
      <alignment horizontal="left" vertical="center"/>
    </xf>
    <xf numFmtId="0" fontId="78" fillId="0" borderId="28" xfId="50" applyFont="1" applyBorder="1" applyAlignment="1">
      <alignment horizontal="left" vertical="center"/>
    </xf>
    <xf numFmtId="0" fontId="78" fillId="0" borderId="28" xfId="50" applyFont="1" applyBorder="1">
      <alignment vertical="center"/>
    </xf>
    <xf numFmtId="0" fontId="78" fillId="0" borderId="0" xfId="2" applyFont="1" applyAlignment="1">
      <alignment horizontal="center" vertical="center"/>
    </xf>
    <xf numFmtId="0" fontId="78" fillId="0" borderId="5" xfId="50" applyFont="1" applyBorder="1">
      <alignment vertical="center"/>
    </xf>
    <xf numFmtId="0" fontId="78" fillId="0" borderId="0" xfId="50" applyFont="1" applyAlignment="1">
      <alignment horizontal="left" vertical="top"/>
    </xf>
    <xf numFmtId="0" fontId="78" fillId="0" borderId="0" xfId="50" applyFont="1" applyAlignment="1">
      <alignment horizontal="left" vertical="center" wrapText="1"/>
    </xf>
    <xf numFmtId="0" fontId="84" fillId="0" borderId="13" xfId="50" applyFont="1" applyBorder="1" applyAlignment="1">
      <alignment horizontal="left" vertical="center"/>
    </xf>
    <xf numFmtId="0" fontId="84" fillId="0" borderId="0" xfId="50" applyFont="1" applyAlignment="1">
      <alignment horizontal="left" vertical="center"/>
    </xf>
    <xf numFmtId="49" fontId="78" fillId="0" borderId="13" xfId="50" applyNumberFormat="1" applyFont="1" applyBorder="1" applyAlignment="1">
      <alignment horizontal="center" vertical="center"/>
    </xf>
    <xf numFmtId="0" fontId="84" fillId="0" borderId="0" xfId="50" applyFont="1" applyAlignment="1">
      <alignment vertical="center" wrapText="1"/>
    </xf>
    <xf numFmtId="0" fontId="84" fillId="0" borderId="0" xfId="50" applyFont="1" applyAlignment="1">
      <alignment horizontal="left" vertical="center" wrapText="1"/>
    </xf>
    <xf numFmtId="49" fontId="10" fillId="0" borderId="13" xfId="50" applyNumberFormat="1" applyFont="1" applyBorder="1" applyAlignment="1">
      <alignment horizontal="center" vertical="center"/>
    </xf>
    <xf numFmtId="0" fontId="78" fillId="0" borderId="13" xfId="50" applyFont="1" applyBorder="1" applyAlignment="1">
      <alignment horizontal="center" vertical="center"/>
    </xf>
    <xf numFmtId="0" fontId="78" fillId="0" borderId="0" xfId="50" applyFont="1" applyAlignment="1">
      <alignment vertical="center" wrapText="1"/>
    </xf>
    <xf numFmtId="0" fontId="78" fillId="0" borderId="2" xfId="50" applyFont="1" applyBorder="1" applyAlignment="1">
      <alignment horizontal="left" vertical="center"/>
    </xf>
    <xf numFmtId="0" fontId="78" fillId="0" borderId="1" xfId="50" applyFont="1" applyBorder="1" applyAlignment="1">
      <alignment vertical="center" wrapText="1"/>
    </xf>
    <xf numFmtId="0" fontId="78" fillId="0" borderId="2" xfId="50" applyFont="1" applyBorder="1">
      <alignment vertical="center"/>
    </xf>
    <xf numFmtId="0" fontId="78" fillId="0" borderId="1" xfId="2" applyFont="1" applyBorder="1" applyAlignment="1">
      <alignment horizontal="center" vertical="center"/>
    </xf>
    <xf numFmtId="0" fontId="78" fillId="0" borderId="6" xfId="50" applyFont="1" applyBorder="1">
      <alignment vertical="center"/>
    </xf>
    <xf numFmtId="0" fontId="78" fillId="0" borderId="0" xfId="50" applyFont="1" applyAlignment="1">
      <alignment horizontal="left" vertical="top" wrapText="1"/>
    </xf>
    <xf numFmtId="0" fontId="78" fillId="0" borderId="0" xfId="50" applyFont="1">
      <alignment vertical="center"/>
    </xf>
    <xf numFmtId="0" fontId="78" fillId="0" borderId="0" xfId="50" applyFont="1" applyAlignment="1">
      <alignment horizontal="center" vertical="center"/>
    </xf>
    <xf numFmtId="0" fontId="10" fillId="0" borderId="5" xfId="50" applyFont="1" applyBorder="1" applyAlignment="1">
      <alignment horizontal="left" vertical="top" wrapText="1"/>
    </xf>
    <xf numFmtId="0" fontId="10" fillId="0" borderId="1" xfId="50" applyFont="1" applyBorder="1" applyAlignment="1">
      <alignment horizontal="center" vertical="top" wrapText="1"/>
    </xf>
    <xf numFmtId="0" fontId="10" fillId="0" borderId="0" xfId="50" applyFont="1" applyAlignment="1">
      <alignment horizontal="center" vertical="top"/>
    </xf>
    <xf numFmtId="0" fontId="79" fillId="0" borderId="0" xfId="50" applyFont="1" applyAlignment="1">
      <alignment horizontal="left" vertical="center" wrapText="1"/>
    </xf>
    <xf numFmtId="0" fontId="86" fillId="0" borderId="0" xfId="4" applyFont="1">
      <alignment vertical="center"/>
    </xf>
    <xf numFmtId="0" fontId="10" fillId="0" borderId="196" xfId="4" applyFont="1" applyBorder="1">
      <alignment vertical="center"/>
    </xf>
    <xf numFmtId="0" fontId="10" fillId="0" borderId="80" xfId="4" applyFont="1" applyBorder="1" applyAlignment="1">
      <alignment horizontal="center" vertical="center" textRotation="255"/>
    </xf>
    <xf numFmtId="0" fontId="10" fillId="0" borderId="146" xfId="4" applyFont="1" applyBorder="1">
      <alignment vertical="center"/>
    </xf>
    <xf numFmtId="0" fontId="10" fillId="0" borderId="93" xfId="4" applyFont="1" applyBorder="1" applyAlignment="1">
      <alignment horizontal="center" vertical="center"/>
    </xf>
    <xf numFmtId="0" fontId="10" fillId="0" borderId="148" xfId="4" applyFont="1" applyBorder="1">
      <alignment vertical="center"/>
    </xf>
    <xf numFmtId="0" fontId="10" fillId="0" borderId="28" xfId="4" applyFont="1" applyBorder="1" applyAlignment="1">
      <alignment vertical="distributed" textRotation="255" wrapText="1"/>
    </xf>
    <xf numFmtId="0" fontId="10" fillId="0" borderId="0" xfId="4" applyFont="1" applyAlignment="1">
      <alignment vertical="distributed" textRotation="255" wrapText="1"/>
    </xf>
    <xf numFmtId="0" fontId="10" fillId="0" borderId="28" xfId="4" applyFont="1" applyBorder="1" applyAlignment="1">
      <alignment vertical="distributed" textRotation="255"/>
    </xf>
    <xf numFmtId="0" fontId="10" fillId="0" borderId="0" xfId="4" applyFont="1" applyAlignment="1">
      <alignment vertical="distributed" textRotation="255"/>
    </xf>
    <xf numFmtId="0" fontId="10" fillId="0" borderId="81" xfId="4" applyFont="1" applyBorder="1" applyAlignment="1">
      <alignment vertical="center" shrinkToFit="1"/>
    </xf>
    <xf numFmtId="0" fontId="10" fillId="0" borderId="86" xfId="4" applyFont="1" applyBorder="1" applyAlignment="1">
      <alignment vertical="center" shrinkToFit="1"/>
    </xf>
    <xf numFmtId="0" fontId="10" fillId="0" borderId="86" xfId="4" applyFont="1" applyFill="1" applyBorder="1" applyAlignment="1">
      <alignment vertical="center" shrinkToFit="1"/>
    </xf>
    <xf numFmtId="0" fontId="10" fillId="0" borderId="91" xfId="4" applyFont="1" applyFill="1" applyBorder="1" applyAlignment="1">
      <alignment vertical="center" shrinkToFit="1"/>
    </xf>
    <xf numFmtId="0" fontId="10" fillId="0" borderId="88" xfId="4" applyFont="1" applyBorder="1" applyAlignment="1">
      <alignment vertical="center" shrinkToFit="1"/>
    </xf>
    <xf numFmtId="0" fontId="10" fillId="0" borderId="96" xfId="4" applyFont="1" applyFill="1" applyBorder="1" applyAlignment="1">
      <alignment vertical="center" shrinkToFit="1"/>
    </xf>
    <xf numFmtId="0" fontId="10" fillId="5" borderId="92" xfId="4" applyFont="1" applyFill="1" applyBorder="1" applyAlignment="1">
      <alignment horizontal="center" vertical="center"/>
    </xf>
    <xf numFmtId="0" fontId="10" fillId="5" borderId="92" xfId="4" applyFont="1" applyFill="1" applyBorder="1" applyAlignment="1">
      <alignment horizontal="center" vertical="center" textRotation="255"/>
    </xf>
    <xf numFmtId="0" fontId="10" fillId="5" borderId="89" xfId="4" applyFont="1" applyFill="1" applyBorder="1" applyAlignment="1">
      <alignment horizontal="center" vertical="center"/>
    </xf>
    <xf numFmtId="0" fontId="10" fillId="5" borderId="91" xfId="4" applyFont="1" applyFill="1" applyBorder="1" applyAlignment="1">
      <alignment horizontal="center" vertical="center"/>
    </xf>
    <xf numFmtId="0" fontId="10" fillId="0" borderId="88" xfId="4" applyFont="1" applyFill="1" applyBorder="1" applyAlignment="1">
      <alignment vertical="center" shrinkToFit="1"/>
    </xf>
    <xf numFmtId="0" fontId="82" fillId="5" borderId="88" xfId="4" applyFont="1" applyFill="1" applyBorder="1" applyAlignment="1">
      <alignment vertical="center" shrinkToFit="1"/>
    </xf>
    <xf numFmtId="0" fontId="82" fillId="5" borderId="89" xfId="4" applyFont="1" applyFill="1" applyBorder="1" applyAlignment="1">
      <alignment horizontal="center" vertical="center"/>
    </xf>
    <xf numFmtId="0" fontId="10" fillId="0" borderId="93" xfId="4" applyFont="1" applyFill="1" applyBorder="1" applyAlignment="1">
      <alignment horizontal="center" vertical="center" textRotation="255"/>
    </xf>
    <xf numFmtId="0" fontId="82" fillId="5" borderId="92" xfId="4" applyFont="1" applyFill="1" applyBorder="1" applyAlignment="1">
      <alignment horizontal="center" vertical="center"/>
    </xf>
    <xf numFmtId="0" fontId="82" fillId="5" borderId="86" xfId="4" applyFont="1" applyFill="1" applyBorder="1" applyAlignment="1">
      <alignment vertical="center" shrinkToFit="1"/>
    </xf>
    <xf numFmtId="0" fontId="82" fillId="5" borderId="92" xfId="4" applyFont="1" applyFill="1" applyBorder="1" applyAlignment="1">
      <alignment horizontal="center" vertical="center" textRotation="255"/>
    </xf>
    <xf numFmtId="0" fontId="82" fillId="5" borderId="91" xfId="4" applyFont="1" applyFill="1" applyBorder="1" applyAlignment="1">
      <alignment horizontal="center" vertical="center"/>
    </xf>
    <xf numFmtId="0" fontId="10" fillId="0" borderId="0" xfId="4" applyFont="1" applyFill="1" applyBorder="1" applyAlignment="1">
      <alignment vertical="center" shrinkToFit="1"/>
    </xf>
    <xf numFmtId="0" fontId="10" fillId="0" borderId="0" xfId="4" applyFont="1" applyFill="1" applyBorder="1" applyAlignment="1">
      <alignment horizontal="center" vertical="center" textRotation="255"/>
    </xf>
    <xf numFmtId="0" fontId="82" fillId="5" borderId="160" xfId="4" applyFont="1" applyFill="1" applyBorder="1" applyAlignment="1">
      <alignment horizontal="center" vertical="center"/>
    </xf>
    <xf numFmtId="0" fontId="82" fillId="5" borderId="5" xfId="4" applyFont="1" applyFill="1" applyBorder="1" applyAlignment="1">
      <alignment vertical="center" shrinkToFit="1"/>
    </xf>
    <xf numFmtId="0" fontId="82" fillId="5" borderId="72" xfId="4" applyFont="1" applyFill="1" applyBorder="1" applyAlignment="1">
      <alignment horizontal="center" vertical="center" textRotation="255"/>
    </xf>
    <xf numFmtId="0" fontId="82" fillId="5" borderId="75" xfId="4" applyFont="1" applyFill="1" applyBorder="1" applyAlignment="1">
      <alignment horizontal="center" vertical="center"/>
    </xf>
    <xf numFmtId="0" fontId="82" fillId="5" borderId="72" xfId="4" applyFont="1" applyFill="1" applyBorder="1" applyAlignment="1">
      <alignment horizontal="center" vertical="center"/>
    </xf>
    <xf numFmtId="0" fontId="82" fillId="5" borderId="73" xfId="4" applyFont="1" applyFill="1" applyBorder="1" applyAlignment="1">
      <alignment horizontal="center" vertical="center"/>
    </xf>
    <xf numFmtId="0" fontId="10" fillId="0" borderId="84" xfId="4" applyFont="1" applyBorder="1" applyAlignment="1">
      <alignment horizontal="center" vertical="center"/>
    </xf>
    <xf numFmtId="0" fontId="10" fillId="0" borderId="198" xfId="4" applyFont="1" applyBorder="1" applyAlignment="1">
      <alignment horizontal="center" vertical="center"/>
    </xf>
    <xf numFmtId="0" fontId="10" fillId="0" borderId="96" xfId="4" applyFont="1" applyBorder="1" applyAlignment="1">
      <alignment horizontal="center" vertical="center"/>
    </xf>
    <xf numFmtId="0" fontId="82" fillId="5" borderId="85" xfId="4" applyFont="1" applyFill="1" applyBorder="1" applyAlignment="1">
      <alignment horizontal="center" vertical="center"/>
    </xf>
    <xf numFmtId="0" fontId="82" fillId="5" borderId="88" xfId="4" applyFont="1" applyFill="1" applyBorder="1">
      <alignment vertical="center"/>
    </xf>
    <xf numFmtId="0" fontId="82" fillId="5" borderId="87" xfId="4" applyFont="1" applyFill="1" applyBorder="1" applyAlignment="1">
      <alignment horizontal="center" vertical="center" textRotation="255"/>
    </xf>
    <xf numFmtId="0" fontId="82" fillId="5" borderId="87" xfId="4" applyFont="1" applyFill="1" applyBorder="1" applyAlignment="1">
      <alignment horizontal="center" vertical="center"/>
    </xf>
    <xf numFmtId="0" fontId="82" fillId="5" borderId="198" xfId="4" applyFont="1" applyFill="1" applyBorder="1" applyAlignment="1">
      <alignment horizontal="center" vertical="center"/>
    </xf>
    <xf numFmtId="0" fontId="10" fillId="5" borderId="0" xfId="4" applyFont="1" applyFill="1" applyBorder="1">
      <alignment vertical="center"/>
    </xf>
    <xf numFmtId="0" fontId="50" fillId="0" borderId="0" xfId="3" applyFont="1" applyAlignment="1">
      <alignment horizontal="left" vertical="top" wrapText="1"/>
    </xf>
    <xf numFmtId="0" fontId="4" fillId="0" borderId="0" xfId="3" applyFont="1" applyAlignment="1">
      <alignment horizontal="center" vertical="center"/>
    </xf>
    <xf numFmtId="0" fontId="46" fillId="0" borderId="0" xfId="54">
      <alignment vertical="center"/>
    </xf>
    <xf numFmtId="49" fontId="46" fillId="0" borderId="0" xfId="54" applyNumberFormat="1">
      <alignment vertical="center"/>
    </xf>
    <xf numFmtId="0" fontId="6" fillId="0" borderId="0" xfId="54" applyFont="1">
      <alignment vertical="center"/>
    </xf>
    <xf numFmtId="0" fontId="52" fillId="0" borderId="0" xfId="54" applyFont="1" applyAlignment="1">
      <alignment horizontal="center" vertical="center"/>
    </xf>
    <xf numFmtId="0" fontId="50" fillId="0" borderId="0" xfId="54" applyFont="1">
      <alignment vertical="center"/>
    </xf>
    <xf numFmtId="0" fontId="54" fillId="0" borderId="0" xfId="54" applyFont="1" applyAlignment="1">
      <alignment horizontal="center" vertical="center"/>
    </xf>
    <xf numFmtId="0" fontId="23" fillId="0" borderId="177" xfId="54" applyFont="1" applyBorder="1">
      <alignment vertical="center"/>
    </xf>
    <xf numFmtId="0" fontId="23" fillId="0" borderId="178" xfId="54" applyFont="1" applyBorder="1">
      <alignment vertical="center"/>
    </xf>
    <xf numFmtId="0" fontId="23" fillId="0" borderId="14" xfId="54" applyFont="1" applyBorder="1">
      <alignment vertical="center"/>
    </xf>
    <xf numFmtId="0" fontId="59" fillId="0" borderId="14" xfId="54" applyFont="1" applyBorder="1">
      <alignment vertical="center"/>
    </xf>
    <xf numFmtId="0" fontId="46" fillId="0" borderId="14" xfId="54" applyBorder="1">
      <alignment vertical="center"/>
    </xf>
    <xf numFmtId="0" fontId="46" fillId="0" borderId="48" xfId="54" applyBorder="1">
      <alignment vertical="center"/>
    </xf>
    <xf numFmtId="0" fontId="8" fillId="0" borderId="0" xfId="54" applyFont="1" applyAlignment="1">
      <alignment horizontal="center" vertical="center"/>
    </xf>
    <xf numFmtId="0" fontId="4" fillId="0" borderId="0" xfId="54" applyFont="1" applyAlignment="1">
      <alignment horizontal="center" vertical="center"/>
    </xf>
    <xf numFmtId="0" fontId="58" fillId="0" borderId="0" xfId="54" applyFont="1">
      <alignment vertical="center"/>
    </xf>
    <xf numFmtId="0" fontId="6" fillId="0" borderId="8" xfId="3" applyFont="1" applyBorder="1" applyAlignment="1">
      <alignment horizontal="center" vertical="center" wrapText="1"/>
    </xf>
    <xf numFmtId="0" fontId="6" fillId="0" borderId="14" xfId="3" applyFont="1" applyBorder="1" applyAlignment="1">
      <alignment horizontal="center" vertical="center" wrapText="1"/>
    </xf>
    <xf numFmtId="0" fontId="6" fillId="0" borderId="29" xfId="3" applyFont="1" applyBorder="1" applyAlignment="1">
      <alignment horizontal="center" vertical="center" wrapText="1"/>
    </xf>
    <xf numFmtId="0" fontId="6" fillId="0" borderId="183" xfId="3" applyFont="1" applyBorder="1" applyAlignment="1">
      <alignment horizontal="center" vertical="center" wrapText="1"/>
    </xf>
    <xf numFmtId="0" fontId="6" fillId="0" borderId="184" xfId="3" applyFont="1" applyBorder="1" applyAlignment="1">
      <alignment horizontal="center" vertical="center" wrapText="1"/>
    </xf>
    <xf numFmtId="0" fontId="6" fillId="0" borderId="185" xfId="3" applyFont="1" applyBorder="1" applyAlignment="1">
      <alignment horizontal="center" vertical="center" wrapText="1"/>
    </xf>
    <xf numFmtId="0" fontId="6" fillId="0" borderId="186" xfId="3" applyFont="1" applyBorder="1" applyAlignment="1">
      <alignment horizontal="center" vertical="center" wrapText="1"/>
    </xf>
    <xf numFmtId="0" fontId="6" fillId="0" borderId="187" xfId="3" applyFont="1" applyBorder="1" applyAlignment="1">
      <alignment horizontal="center" vertical="center" wrapText="1"/>
    </xf>
    <xf numFmtId="0" fontId="6" fillId="0" borderId="188" xfId="3" applyFont="1" applyBorder="1" applyAlignment="1">
      <alignment horizontal="center" vertical="center" wrapText="1"/>
    </xf>
    <xf numFmtId="0" fontId="6" fillId="0" borderId="2" xfId="3" applyFont="1" applyBorder="1" applyAlignment="1">
      <alignment horizontal="center" vertical="center" wrapText="1"/>
    </xf>
    <xf numFmtId="0" fontId="6" fillId="0" borderId="1" xfId="3" applyFont="1" applyBorder="1" applyAlignment="1">
      <alignment horizontal="center" vertical="center" wrapText="1"/>
    </xf>
    <xf numFmtId="0" fontId="6" fillId="0" borderId="6" xfId="3" applyFont="1" applyBorder="1" applyAlignment="1">
      <alignment horizontal="center" vertical="center" wrapText="1"/>
    </xf>
    <xf numFmtId="0" fontId="6" fillId="0" borderId="28" xfId="3" applyFont="1" applyBorder="1" applyAlignment="1">
      <alignment horizontal="center" vertical="center" wrapText="1"/>
    </xf>
    <xf numFmtId="0" fontId="6" fillId="0" borderId="0" xfId="3" applyFont="1" applyAlignment="1">
      <alignment horizontal="center" vertical="center" wrapText="1"/>
    </xf>
    <xf numFmtId="0" fontId="6" fillId="0" borderId="5" xfId="3" applyFont="1" applyBorder="1" applyAlignment="1">
      <alignment horizontal="center" vertical="center" wrapText="1"/>
    </xf>
    <xf numFmtId="0" fontId="6" fillId="0" borderId="0" xfId="3" applyFont="1" applyAlignment="1">
      <alignment horizontal="center" vertical="distributed" textRotation="255" indent="2" shrinkToFit="1"/>
    </xf>
    <xf numFmtId="0" fontId="60" fillId="0" borderId="0" xfId="3" applyFont="1" applyAlignment="1">
      <alignment horizontal="distributed" vertical="center" shrinkToFit="1"/>
    </xf>
    <xf numFmtId="0" fontId="6" fillId="0" borderId="0" xfId="3" applyFont="1" applyAlignment="1">
      <alignment horizontal="center" vertical="center"/>
    </xf>
    <xf numFmtId="0" fontId="61" fillId="0" borderId="0" xfId="3" applyFont="1" applyAlignment="1">
      <alignment horizontal="right" vertical="center"/>
    </xf>
    <xf numFmtId="0" fontId="6" fillId="0" borderId="184" xfId="3" applyFont="1" applyBorder="1">
      <alignment vertical="center"/>
    </xf>
    <xf numFmtId="0" fontId="6" fillId="0" borderId="1" xfId="3" applyFont="1" applyBorder="1">
      <alignment vertical="center"/>
    </xf>
    <xf numFmtId="0" fontId="74" fillId="29" borderId="0" xfId="54" applyFont="1" applyFill="1">
      <alignment vertical="center"/>
    </xf>
    <xf numFmtId="0" fontId="92" fillId="29" borderId="0" xfId="5" applyFont="1" applyFill="1">
      <alignment vertical="center"/>
    </xf>
    <xf numFmtId="0" fontId="74" fillId="29" borderId="0" xfId="5" applyFont="1" applyFill="1">
      <alignment vertical="center"/>
    </xf>
    <xf numFmtId="0" fontId="76" fillId="29" borderId="0" xfId="5" applyFont="1" applyFill="1">
      <alignment vertical="center"/>
    </xf>
    <xf numFmtId="0" fontId="93" fillId="29" borderId="0" xfId="5" applyFont="1" applyFill="1">
      <alignment vertical="center"/>
    </xf>
    <xf numFmtId="0" fontId="94" fillId="29" borderId="24" xfId="5" applyFont="1" applyFill="1" applyBorder="1" applyAlignment="1">
      <alignment horizontal="left" vertical="center"/>
    </xf>
    <xf numFmtId="0" fontId="94" fillId="29" borderId="24" xfId="5" applyFont="1" applyFill="1" applyBorder="1" applyAlignment="1">
      <alignment horizontal="left" vertical="center" wrapText="1" shrinkToFit="1"/>
    </xf>
    <xf numFmtId="0" fontId="94" fillId="29" borderId="0" xfId="5" applyFont="1" applyFill="1">
      <alignment vertical="center"/>
    </xf>
    <xf numFmtId="0" fontId="75" fillId="29" borderId="0" xfId="54" applyFont="1" applyFill="1">
      <alignment vertical="center"/>
    </xf>
    <xf numFmtId="0" fontId="75" fillId="29" borderId="0" xfId="5" applyFont="1" applyFill="1" applyAlignment="1">
      <alignment horizontal="left" vertical="center"/>
    </xf>
    <xf numFmtId="0" fontId="93" fillId="29" borderId="0" xfId="54" applyFont="1" applyFill="1">
      <alignment vertical="center"/>
    </xf>
    <xf numFmtId="0" fontId="75" fillId="29" borderId="0" xfId="54" applyFont="1" applyFill="1" applyAlignment="1">
      <alignment vertical="top"/>
    </xf>
    <xf numFmtId="0" fontId="75" fillId="29" borderId="0" xfId="54" applyFont="1" applyFill="1" applyAlignment="1">
      <alignment horizontal="left" vertical="center"/>
    </xf>
    <xf numFmtId="0" fontId="75" fillId="29" borderId="0" xfId="5" applyFont="1" applyFill="1" applyAlignment="1">
      <alignment horizontal="left" vertical="top"/>
    </xf>
    <xf numFmtId="0" fontId="74" fillId="29" borderId="0" xfId="54" applyFont="1" applyFill="1" applyAlignment="1">
      <alignment vertical="top"/>
    </xf>
    <xf numFmtId="0" fontId="1" fillId="29" borderId="0" xfId="54" applyFont="1" applyFill="1">
      <alignment vertical="center"/>
    </xf>
    <xf numFmtId="0" fontId="1" fillId="0" borderId="0" xfId="54" applyFont="1">
      <alignment vertical="center"/>
    </xf>
    <xf numFmtId="0" fontId="10" fillId="0" borderId="0" xfId="4" applyFont="1" applyAlignment="1">
      <alignment horizontal="left" vertical="center" wrapText="1"/>
    </xf>
    <xf numFmtId="0" fontId="10" fillId="0" borderId="0" xfId="4" applyFont="1" applyAlignment="1">
      <alignment horizontal="center" vertical="center"/>
    </xf>
    <xf numFmtId="0" fontId="10" fillId="0" borderId="0" xfId="50" applyFont="1" applyAlignment="1">
      <alignment horizontal="left" vertical="center"/>
    </xf>
    <xf numFmtId="0" fontId="78" fillId="0" borderId="0" xfId="50" applyFont="1" applyAlignment="1">
      <alignment horizontal="left" vertical="center"/>
    </xf>
    <xf numFmtId="0" fontId="10" fillId="0" borderId="199" xfId="4" applyFont="1" applyBorder="1">
      <alignment vertical="center"/>
    </xf>
    <xf numFmtId="0" fontId="10" fillId="0" borderId="72" xfId="4" applyFont="1" applyBorder="1" applyAlignment="1">
      <alignment horizontal="center" vertical="center"/>
    </xf>
    <xf numFmtId="0" fontId="10" fillId="0" borderId="75" xfId="4" applyFont="1" applyBorder="1" applyAlignment="1">
      <alignment horizontal="center" vertical="center"/>
    </xf>
    <xf numFmtId="0" fontId="55" fillId="30" borderId="0" xfId="54" applyFont="1" applyFill="1" applyAlignment="1">
      <alignment vertical="center" wrapText="1"/>
    </xf>
    <xf numFmtId="0" fontId="54" fillId="30" borderId="0" xfId="54" applyFont="1" applyFill="1" applyAlignment="1">
      <alignment horizontal="left" vertical="center" wrapText="1"/>
    </xf>
    <xf numFmtId="0" fontId="10" fillId="0" borderId="29" xfId="50" applyFont="1" applyFill="1" applyBorder="1" applyAlignment="1">
      <alignment vertical="center"/>
    </xf>
    <xf numFmtId="0" fontId="10" fillId="0" borderId="12" xfId="50" applyFont="1" applyFill="1" applyBorder="1" applyAlignment="1">
      <alignment horizontal="center" vertical="center"/>
    </xf>
    <xf numFmtId="0" fontId="10" fillId="30" borderId="4" xfId="50" applyFont="1" applyFill="1" applyBorder="1" applyAlignment="1">
      <alignment horizontal="right" vertical="center"/>
    </xf>
    <xf numFmtId="0" fontId="10" fillId="0" borderId="3" xfId="50" applyFont="1" applyFill="1" applyBorder="1" applyAlignment="1">
      <alignment vertical="center"/>
    </xf>
    <xf numFmtId="0" fontId="10" fillId="0" borderId="12" xfId="50" applyFont="1" applyFill="1" applyBorder="1" applyAlignment="1">
      <alignment vertical="center"/>
    </xf>
    <xf numFmtId="0" fontId="10" fillId="0" borderId="3" xfId="50" applyFont="1" applyBorder="1" applyAlignment="1">
      <alignment vertical="center" shrinkToFit="1"/>
    </xf>
    <xf numFmtId="0" fontId="10" fillId="0" borderId="12" xfId="50" applyFont="1" applyBorder="1" applyAlignment="1">
      <alignment vertical="center" shrinkToFit="1"/>
    </xf>
    <xf numFmtId="0" fontId="80" fillId="0" borderId="0" xfId="50" applyFont="1" applyAlignment="1">
      <alignment vertical="center"/>
    </xf>
    <xf numFmtId="0" fontId="10" fillId="0" borderId="6" xfId="2" applyFont="1" applyBorder="1" applyAlignment="1">
      <alignment horizontal="center" vertical="center"/>
    </xf>
    <xf numFmtId="0" fontId="10" fillId="0" borderId="14" xfId="50" applyFont="1" applyBorder="1" applyAlignment="1">
      <alignment vertical="center" wrapText="1"/>
    </xf>
    <xf numFmtId="0" fontId="10" fillId="0" borderId="29" xfId="50" applyFont="1" applyBorder="1" applyAlignment="1">
      <alignment vertical="center" wrapText="1"/>
    </xf>
    <xf numFmtId="0" fontId="10" fillId="0" borderId="1" xfId="50" applyFont="1" applyBorder="1">
      <alignment vertical="center"/>
    </xf>
    <xf numFmtId="0" fontId="10" fillId="0" borderId="1" xfId="50" applyFont="1" applyBorder="1" applyAlignment="1">
      <alignment vertical="center" wrapText="1"/>
    </xf>
    <xf numFmtId="0" fontId="10" fillId="0" borderId="8" xfId="50" applyFont="1" applyBorder="1" applyAlignment="1">
      <alignment horizontal="left" vertical="top"/>
    </xf>
    <xf numFmtId="0" fontId="10" fillId="0" borderId="2" xfId="50" applyFont="1" applyBorder="1" applyAlignment="1">
      <alignment horizontal="left" vertical="top"/>
    </xf>
    <xf numFmtId="0" fontId="10" fillId="0" borderId="2" xfId="50" applyFont="1" applyBorder="1" applyAlignment="1">
      <alignment horizontal="center" vertical="center"/>
    </xf>
    <xf numFmtId="0" fontId="10" fillId="0" borderId="0" xfId="50" applyFont="1" applyAlignment="1">
      <alignment horizontal="left" vertical="center"/>
    </xf>
    <xf numFmtId="0" fontId="10" fillId="0" borderId="1" xfId="50" applyFont="1" applyBorder="1" applyAlignment="1">
      <alignment horizontal="left" vertical="center" wrapText="1"/>
    </xf>
    <xf numFmtId="0" fontId="78" fillId="0" borderId="0" xfId="50" applyFont="1" applyAlignment="1">
      <alignment horizontal="left" vertical="center"/>
    </xf>
    <xf numFmtId="0" fontId="10" fillId="0" borderId="0" xfId="50" applyFont="1" applyAlignment="1">
      <alignment horizontal="left" vertical="center"/>
    </xf>
    <xf numFmtId="0" fontId="10" fillId="0" borderId="29" xfId="2" applyFont="1" applyBorder="1" applyAlignment="1">
      <alignment horizontal="center" vertical="center"/>
    </xf>
    <xf numFmtId="0" fontId="10" fillId="0" borderId="8" xfId="50" applyFont="1" applyBorder="1" applyAlignment="1">
      <alignment vertical="top"/>
    </xf>
    <xf numFmtId="0" fontId="10" fillId="0" borderId="2" xfId="50" applyFont="1" applyBorder="1" applyAlignment="1">
      <alignment vertical="top"/>
    </xf>
    <xf numFmtId="0" fontId="10" fillId="0" borderId="0" xfId="50" applyFont="1" applyBorder="1" applyAlignment="1">
      <alignment horizontal="left" vertical="center"/>
    </xf>
    <xf numFmtId="0" fontId="10" fillId="0" borderId="0" xfId="2" applyFont="1" applyBorder="1" applyAlignment="1">
      <alignment horizontal="center" vertical="center"/>
    </xf>
    <xf numFmtId="0" fontId="10" fillId="0" borderId="8" xfId="50" applyFont="1" applyBorder="1" applyAlignment="1">
      <alignment horizontal="left" vertical="top" wrapText="1"/>
    </xf>
    <xf numFmtId="0" fontId="10" fillId="0" borderId="2" xfId="50" applyFont="1" applyBorder="1" applyAlignment="1">
      <alignment horizontal="left" vertical="top" wrapText="1"/>
    </xf>
    <xf numFmtId="0" fontId="10" fillId="0" borderId="2" xfId="50" applyFont="1" applyBorder="1" applyAlignment="1">
      <alignment vertical="top" wrapText="1"/>
    </xf>
    <xf numFmtId="0" fontId="10" fillId="0" borderId="0" xfId="50" applyFont="1" applyAlignment="1">
      <alignment horizontal="left" vertical="center"/>
    </xf>
    <xf numFmtId="0" fontId="10" fillId="30" borderId="4" xfId="50" applyFont="1" applyFill="1" applyBorder="1" applyAlignment="1">
      <alignment horizontal="right" vertical="center"/>
    </xf>
    <xf numFmtId="0" fontId="10" fillId="0" borderId="1" xfId="50" applyFont="1" applyBorder="1" applyAlignment="1">
      <alignment horizontal="left" vertical="center" wrapText="1"/>
    </xf>
    <xf numFmtId="0" fontId="10" fillId="0" borderId="14" xfId="50" applyFont="1" applyBorder="1" applyAlignment="1">
      <alignment horizontal="left" vertical="center"/>
    </xf>
    <xf numFmtId="0" fontId="78" fillId="0" borderId="0" xfId="50" applyFont="1" applyAlignment="1">
      <alignment horizontal="left" vertical="center"/>
    </xf>
    <xf numFmtId="0" fontId="10" fillId="29" borderId="12" xfId="50" applyFont="1" applyFill="1" applyBorder="1" applyAlignment="1">
      <alignment vertical="center"/>
    </xf>
    <xf numFmtId="0" fontId="10" fillId="30" borderId="4" xfId="50" applyFont="1" applyFill="1" applyBorder="1" applyAlignment="1">
      <alignment vertical="center"/>
    </xf>
    <xf numFmtId="0" fontId="80" fillId="0" borderId="28" xfId="50" applyFont="1" applyBorder="1" applyAlignment="1">
      <alignment vertical="center"/>
    </xf>
    <xf numFmtId="0" fontId="80" fillId="0" borderId="5" xfId="50" applyFont="1" applyBorder="1" applyAlignment="1">
      <alignment vertical="center"/>
    </xf>
    <xf numFmtId="0" fontId="10" fillId="0" borderId="6" xfId="50" applyFont="1" applyBorder="1" applyAlignment="1">
      <alignment vertical="top" wrapText="1"/>
    </xf>
    <xf numFmtId="0" fontId="10" fillId="0" borderId="8" xfId="50" applyFont="1" applyBorder="1" applyAlignment="1">
      <alignment vertical="top" wrapText="1"/>
    </xf>
    <xf numFmtId="0" fontId="10" fillId="0" borderId="3" xfId="50" applyFont="1" applyBorder="1" applyAlignment="1">
      <alignment vertical="center"/>
    </xf>
    <xf numFmtId="0" fontId="10" fillId="0" borderId="12" xfId="50" applyFont="1" applyBorder="1" applyAlignment="1">
      <alignment vertical="center"/>
    </xf>
    <xf numFmtId="0" fontId="14" fillId="0" borderId="12" xfId="50" applyFont="1" applyBorder="1" applyAlignment="1">
      <alignment vertical="center"/>
    </xf>
    <xf numFmtId="0" fontId="78" fillId="0" borderId="0" xfId="50" applyFont="1" applyAlignment="1">
      <alignment horizontal="left" vertical="top" wrapText="1"/>
    </xf>
    <xf numFmtId="0" fontId="78" fillId="0" borderId="5" xfId="50" applyFont="1" applyBorder="1" applyAlignment="1">
      <alignment horizontal="left" vertical="top" wrapText="1"/>
    </xf>
    <xf numFmtId="0" fontId="78" fillId="0" borderId="0" xfId="50" applyFont="1" applyAlignment="1">
      <alignment horizontal="left" vertical="center"/>
    </xf>
    <xf numFmtId="0" fontId="15" fillId="0" borderId="0" xfId="4" applyFont="1" applyAlignment="1">
      <alignment horizontal="right" vertical="center"/>
    </xf>
    <xf numFmtId="0" fontId="15" fillId="0" borderId="4" xfId="4" applyFont="1" applyBorder="1" applyAlignment="1">
      <alignment horizontal="center" vertical="center" wrapText="1"/>
    </xf>
    <xf numFmtId="0" fontId="10" fillId="0" borderId="29" xfId="50" applyFont="1" applyBorder="1" applyAlignment="1">
      <alignment vertical="center"/>
    </xf>
    <xf numFmtId="0" fontId="10" fillId="0" borderId="28" xfId="50" applyFont="1" applyBorder="1" applyAlignment="1">
      <alignment vertical="center"/>
    </xf>
    <xf numFmtId="0" fontId="10" fillId="0" borderId="5" xfId="50" applyFont="1" applyBorder="1" applyAlignment="1">
      <alignment vertical="center"/>
    </xf>
    <xf numFmtId="0" fontId="15" fillId="30" borderId="13" xfId="4" applyFont="1" applyFill="1" applyBorder="1">
      <alignment vertical="center"/>
    </xf>
    <xf numFmtId="0" fontId="15" fillId="30" borderId="4" xfId="4" applyFont="1" applyFill="1" applyBorder="1" applyAlignment="1">
      <alignment horizontal="center"/>
    </xf>
    <xf numFmtId="0" fontId="78" fillId="0" borderId="8" xfId="50" applyFont="1" applyBorder="1" applyAlignment="1">
      <alignment horizontal="left" vertical="top"/>
    </xf>
    <xf numFmtId="0" fontId="78" fillId="0" borderId="8" xfId="50" applyFont="1" applyBorder="1">
      <alignment vertical="center"/>
    </xf>
    <xf numFmtId="0" fontId="78" fillId="0" borderId="2" xfId="50" applyFont="1" applyBorder="1" applyAlignment="1">
      <alignment horizontal="left" vertical="top"/>
    </xf>
    <xf numFmtId="0" fontId="78" fillId="0" borderId="1" xfId="50" applyFont="1" applyBorder="1" applyAlignment="1">
      <alignment horizontal="left" vertical="center"/>
    </xf>
    <xf numFmtId="0" fontId="78" fillId="0" borderId="8" xfId="50" applyFont="1" applyBorder="1" applyAlignment="1">
      <alignment vertical="top"/>
    </xf>
    <xf numFmtId="0" fontId="78" fillId="0" borderId="2" xfId="50" applyFont="1" applyBorder="1" applyAlignment="1">
      <alignment vertical="top"/>
    </xf>
    <xf numFmtId="0" fontId="78" fillId="0" borderId="1" xfId="50" applyFont="1" applyBorder="1" applyAlignment="1">
      <alignment horizontal="left" vertical="center" wrapText="1"/>
    </xf>
    <xf numFmtId="0" fontId="78" fillId="0" borderId="29" xfId="50" applyFont="1" applyBorder="1" applyAlignment="1">
      <alignment vertical="center"/>
    </xf>
    <xf numFmtId="0" fontId="78" fillId="0" borderId="12" xfId="50" applyFont="1" applyBorder="1" applyAlignment="1">
      <alignment vertical="center"/>
    </xf>
    <xf numFmtId="0" fontId="83" fillId="0" borderId="28" xfId="50" applyFont="1" applyBorder="1" applyAlignment="1">
      <alignment vertical="center"/>
    </xf>
    <xf numFmtId="0" fontId="83" fillId="0" borderId="5" xfId="50" applyFont="1" applyBorder="1" applyAlignment="1">
      <alignment vertical="center"/>
    </xf>
    <xf numFmtId="0" fontId="15" fillId="30" borderId="4" xfId="4" applyFont="1" applyFill="1" applyBorder="1" applyAlignment="1">
      <alignment horizontal="center" vertical="center" wrapText="1"/>
    </xf>
    <xf numFmtId="0" fontId="15" fillId="0" borderId="4" xfId="4" applyFont="1" applyBorder="1" applyAlignment="1">
      <alignment horizontal="right" vertical="center" wrapText="1"/>
    </xf>
    <xf numFmtId="0" fontId="15" fillId="0" borderId="0" xfId="4" applyFont="1" applyAlignment="1">
      <alignment horizontal="center" vertical="center" wrapText="1"/>
    </xf>
    <xf numFmtId="0" fontId="15" fillId="30" borderId="15" xfId="4" applyFont="1" applyFill="1" applyBorder="1">
      <alignment vertical="center"/>
    </xf>
    <xf numFmtId="0" fontId="15" fillId="30" borderId="14" xfId="4" applyFont="1" applyFill="1" applyBorder="1">
      <alignment vertical="center"/>
    </xf>
    <xf numFmtId="0" fontId="15" fillId="0" borderId="117" xfId="4" applyFont="1" applyBorder="1" applyAlignment="1">
      <alignment horizontal="center" vertical="center"/>
    </xf>
    <xf numFmtId="0" fontId="78" fillId="0" borderId="14" xfId="2" applyFont="1" applyBorder="1" applyAlignment="1">
      <alignment horizontal="center" vertical="center"/>
    </xf>
    <xf numFmtId="0" fontId="78" fillId="0" borderId="29" xfId="2" applyFont="1" applyBorder="1" applyAlignment="1">
      <alignment horizontal="center" vertical="center"/>
    </xf>
    <xf numFmtId="0" fontId="78" fillId="0" borderId="6" xfId="2" applyFont="1" applyBorder="1" applyAlignment="1">
      <alignment horizontal="center" vertical="center"/>
    </xf>
    <xf numFmtId="0" fontId="78" fillId="0" borderId="1" xfId="50" applyFont="1" applyBorder="1" applyAlignment="1">
      <alignment vertical="top" wrapText="1"/>
    </xf>
    <xf numFmtId="0" fontId="78" fillId="0" borderId="6" xfId="50" applyFont="1" applyBorder="1" applyAlignment="1">
      <alignment vertical="top" wrapText="1"/>
    </xf>
    <xf numFmtId="0" fontId="78" fillId="0" borderId="0" xfId="50" applyFont="1" applyBorder="1" applyAlignment="1">
      <alignment vertical="center" wrapText="1"/>
    </xf>
    <xf numFmtId="0" fontId="78" fillId="30" borderId="4" xfId="50" applyFont="1" applyFill="1" applyBorder="1" applyAlignment="1">
      <alignment vertical="center"/>
    </xf>
    <xf numFmtId="0" fontId="15" fillId="0" borderId="1" xfId="4" applyFont="1" applyBorder="1" applyAlignment="1">
      <alignment horizontal="center" vertical="center"/>
    </xf>
    <xf numFmtId="0" fontId="16" fillId="0" borderId="0" xfId="4" applyFont="1" applyFill="1" applyBorder="1" applyAlignment="1">
      <alignment horizontal="left" vertical="center"/>
    </xf>
    <xf numFmtId="0" fontId="16" fillId="0" borderId="0" xfId="50" applyFont="1" applyAlignment="1">
      <alignment horizontal="left" vertical="center"/>
    </xf>
    <xf numFmtId="0" fontId="6" fillId="0" borderId="0" xfId="3" applyFont="1" applyAlignment="1">
      <alignment horizontal="center" vertical="center"/>
    </xf>
    <xf numFmtId="49" fontId="50" fillId="0" borderId="0" xfId="54" applyNumberFormat="1" applyFont="1">
      <alignment vertical="center"/>
    </xf>
    <xf numFmtId="49" fontId="50" fillId="0" borderId="5" xfId="54" applyNumberFormat="1" applyFont="1" applyBorder="1">
      <alignment vertical="center"/>
    </xf>
    <xf numFmtId="0" fontId="60" fillId="0" borderId="0" xfId="3" applyFont="1" applyAlignment="1">
      <alignment horizontal="distributed" vertical="center" shrinkToFit="1"/>
    </xf>
    <xf numFmtId="0" fontId="46" fillId="29" borderId="24" xfId="5" applyFont="1" applyFill="1" applyBorder="1" applyAlignment="1">
      <alignment vertical="center" shrinkToFit="1"/>
    </xf>
    <xf numFmtId="0" fontId="46" fillId="29" borderId="41" xfId="5" applyFont="1" applyFill="1" applyBorder="1" applyAlignment="1">
      <alignment vertical="center" shrinkToFit="1"/>
    </xf>
    <xf numFmtId="0" fontId="74" fillId="29" borderId="0" xfId="54" applyFont="1" applyFill="1" applyAlignment="1">
      <alignment horizontal="center" vertical="center"/>
    </xf>
    <xf numFmtId="0" fontId="6" fillId="0" borderId="49" xfId="3" applyFont="1" applyBorder="1" applyAlignment="1">
      <alignment vertical="top" wrapText="1" shrinkToFit="1"/>
    </xf>
    <xf numFmtId="0" fontId="58" fillId="0" borderId="0" xfId="55" applyFont="1">
      <alignment vertical="center"/>
    </xf>
    <xf numFmtId="0" fontId="58" fillId="0" borderId="0" xfId="55" applyFont="1" applyAlignment="1">
      <alignment horizontal="center" vertical="center"/>
    </xf>
    <xf numFmtId="0" fontId="6" fillId="0" borderId="0" xfId="3" applyFont="1" applyBorder="1" applyAlignment="1">
      <alignment vertical="top" wrapText="1" shrinkToFit="1"/>
    </xf>
    <xf numFmtId="0" fontId="6" fillId="0" borderId="0" xfId="3" applyFont="1" applyBorder="1" applyAlignment="1">
      <alignment horizontal="left" vertical="top" wrapText="1" shrinkToFit="1"/>
    </xf>
    <xf numFmtId="0" fontId="10" fillId="0" borderId="0" xfId="4" applyFont="1" applyAlignment="1">
      <alignment horizontal="left" vertical="center" wrapText="1"/>
    </xf>
    <xf numFmtId="0" fontId="10" fillId="0" borderId="0" xfId="4" applyFont="1" applyAlignment="1">
      <alignment horizontal="center" vertical="center"/>
    </xf>
    <xf numFmtId="0" fontId="103" fillId="0" borderId="0" xfId="0" applyFont="1">
      <alignment vertical="center"/>
    </xf>
    <xf numFmtId="0" fontId="1" fillId="29" borderId="24" xfId="5" applyFill="1" applyBorder="1" applyAlignment="1">
      <alignment vertical="center" shrinkToFit="1"/>
    </xf>
    <xf numFmtId="0" fontId="1" fillId="29" borderId="41" xfId="5" applyFill="1" applyBorder="1" applyAlignment="1">
      <alignment vertical="center" shrinkToFit="1"/>
    </xf>
    <xf numFmtId="49" fontId="50" fillId="0" borderId="0" xfId="54" applyNumberFormat="1" applyFont="1">
      <alignment vertical="center"/>
    </xf>
    <xf numFmtId="0" fontId="6" fillId="0" borderId="0" xfId="3" applyFont="1" applyAlignment="1">
      <alignment horizontal="center" vertical="center"/>
    </xf>
    <xf numFmtId="49" fontId="50" fillId="0" borderId="5" xfId="54" applyNumberFormat="1" applyFont="1" applyBorder="1">
      <alignment vertical="center"/>
    </xf>
    <xf numFmtId="0" fontId="60" fillId="0" borderId="0" xfId="3" applyFont="1" applyAlignment="1">
      <alignment horizontal="distributed" vertical="center" shrinkToFit="1"/>
    </xf>
    <xf numFmtId="0" fontId="53" fillId="0" borderId="0" xfId="54" applyFont="1" applyAlignment="1">
      <alignment horizontal="distributed" vertical="center"/>
    </xf>
    <xf numFmtId="0" fontId="50" fillId="0" borderId="0" xfId="3" applyFont="1" applyAlignment="1">
      <alignment horizontal="left" vertical="top" wrapText="1"/>
    </xf>
    <xf numFmtId="0" fontId="54" fillId="0" borderId="0" xfId="54" applyFont="1" applyAlignment="1">
      <alignment horizontal="center" vertical="center"/>
    </xf>
    <xf numFmtId="0" fontId="46" fillId="0" borderId="0" xfId="54">
      <alignment vertical="center"/>
    </xf>
    <xf numFmtId="0" fontId="5" fillId="0" borderId="0" xfId="54" applyFont="1" applyAlignment="1">
      <alignment horizontal="center" vertical="center"/>
    </xf>
    <xf numFmtId="0" fontId="10" fillId="33" borderId="68" xfId="4" applyFont="1" applyFill="1" applyBorder="1">
      <alignment vertical="center"/>
    </xf>
    <xf numFmtId="0" fontId="10" fillId="33" borderId="69" xfId="4" applyFont="1" applyFill="1" applyBorder="1">
      <alignment vertical="center"/>
    </xf>
    <xf numFmtId="0" fontId="10" fillId="33" borderId="71" xfId="4" applyFont="1" applyFill="1" applyBorder="1">
      <alignment vertical="center"/>
    </xf>
    <xf numFmtId="0" fontId="10" fillId="33" borderId="72" xfId="4" applyFont="1" applyFill="1" applyBorder="1" applyAlignment="1">
      <alignment horizontal="center" textRotation="255"/>
    </xf>
    <xf numFmtId="0" fontId="10" fillId="33" borderId="73" xfId="4" applyFont="1" applyFill="1" applyBorder="1">
      <alignment vertical="center"/>
    </xf>
    <xf numFmtId="0" fontId="10" fillId="33" borderId="72" xfId="4" applyFont="1" applyFill="1" applyBorder="1" applyAlignment="1">
      <alignment vertical="distributed" textRotation="255"/>
    </xf>
    <xf numFmtId="0" fontId="10" fillId="33" borderId="75" xfId="4" applyFont="1" applyFill="1" applyBorder="1" applyAlignment="1">
      <alignment vertical="distributed" textRotation="255" wrapText="1"/>
    </xf>
    <xf numFmtId="0" fontId="10" fillId="33" borderId="76" xfId="4" applyFont="1" applyFill="1" applyBorder="1" applyAlignment="1">
      <alignment horizontal="center" textRotation="255"/>
    </xf>
    <xf numFmtId="0" fontId="10" fillId="33" borderId="77" xfId="4" applyFont="1" applyFill="1" applyBorder="1">
      <alignment vertical="center"/>
    </xf>
    <xf numFmtId="0" fontId="10" fillId="33" borderId="76" xfId="4" applyFont="1" applyFill="1" applyBorder="1" applyAlignment="1">
      <alignment vertical="distributed" textRotation="255"/>
    </xf>
    <xf numFmtId="0" fontId="10" fillId="33" borderId="79" xfId="4" applyFont="1" applyFill="1" applyBorder="1" applyAlignment="1">
      <alignment vertical="distributed" textRotation="255"/>
    </xf>
    <xf numFmtId="0" fontId="10" fillId="33" borderId="100" xfId="4" applyFont="1" applyFill="1" applyBorder="1">
      <alignment vertical="center"/>
    </xf>
    <xf numFmtId="0" fontId="10" fillId="33" borderId="197" xfId="4" applyFont="1" applyFill="1" applyBorder="1" applyAlignment="1">
      <alignment vertical="distributed" textRotation="255" wrapText="1"/>
    </xf>
    <xf numFmtId="0" fontId="10" fillId="33" borderId="101" xfId="4" applyFont="1" applyFill="1" applyBorder="1" applyAlignment="1">
      <alignment vertical="distributed" textRotation="255"/>
    </xf>
    <xf numFmtId="0" fontId="55" fillId="30" borderId="0" xfId="54" applyFont="1" applyFill="1" applyAlignment="1">
      <alignment horizontal="center" vertical="center" wrapText="1"/>
    </xf>
    <xf numFmtId="0" fontId="54" fillId="30" borderId="0" xfId="54" applyFont="1" applyFill="1" applyAlignment="1">
      <alignment horizontal="center" vertical="center" wrapText="1"/>
    </xf>
    <xf numFmtId="0" fontId="10" fillId="0" borderId="0" xfId="4" applyFont="1" applyFill="1" applyBorder="1" applyAlignment="1">
      <alignment horizontal="left" vertical="center" wrapText="1"/>
    </xf>
    <xf numFmtId="0" fontId="10" fillId="0" borderId="0" xfId="4" applyFont="1" applyAlignment="1">
      <alignment horizontal="left" vertical="center" wrapText="1"/>
    </xf>
    <xf numFmtId="0" fontId="5" fillId="0" borderId="186" xfId="3" applyFont="1" applyBorder="1" applyAlignment="1">
      <alignment horizontal="distributed" vertical="center" wrapText="1" shrinkToFit="1"/>
    </xf>
    <xf numFmtId="0" fontId="5" fillId="0" borderId="187" xfId="3" applyFont="1" applyBorder="1" applyAlignment="1">
      <alignment horizontal="distributed" vertical="center" shrinkToFit="1"/>
    </xf>
    <xf numFmtId="0" fontId="5" fillId="0" borderId="188" xfId="3" applyFont="1" applyBorder="1" applyAlignment="1">
      <alignment horizontal="distributed" vertical="center" shrinkToFit="1"/>
    </xf>
    <xf numFmtId="0" fontId="5" fillId="0" borderId="28" xfId="3" applyFont="1" applyBorder="1" applyAlignment="1">
      <alignment horizontal="distributed" vertical="center" shrinkToFit="1"/>
    </xf>
    <xf numFmtId="0" fontId="5" fillId="0" borderId="0" xfId="3" applyFont="1" applyAlignment="1">
      <alignment horizontal="distributed" vertical="center" shrinkToFit="1"/>
    </xf>
    <xf numFmtId="0" fontId="5" fillId="0" borderId="5" xfId="3" applyFont="1" applyBorder="1" applyAlignment="1">
      <alignment horizontal="distributed" vertical="center" shrinkToFit="1"/>
    </xf>
    <xf numFmtId="0" fontId="5" fillId="0" borderId="2" xfId="3" applyFont="1" applyBorder="1" applyAlignment="1">
      <alignment horizontal="distributed" vertical="center" shrinkToFit="1"/>
    </xf>
    <xf numFmtId="0" fontId="5" fillId="0" borderId="1" xfId="3" applyFont="1" applyBorder="1" applyAlignment="1">
      <alignment horizontal="distributed" vertical="center" shrinkToFit="1"/>
    </xf>
    <xf numFmtId="0" fontId="5" fillId="0" borderId="6" xfId="3" applyFont="1" applyBorder="1" applyAlignment="1">
      <alignment horizontal="distributed" vertical="center" shrinkToFit="1"/>
    </xf>
    <xf numFmtId="0" fontId="6" fillId="0" borderId="187" xfId="3" applyFont="1" applyBorder="1" applyAlignment="1">
      <alignment horizontal="center" vertical="center"/>
    </xf>
    <xf numFmtId="0" fontId="6" fillId="31" borderId="28" xfId="3" applyFont="1" applyFill="1" applyBorder="1" applyAlignment="1">
      <alignment horizontal="center" vertical="center" wrapText="1"/>
    </xf>
    <xf numFmtId="0" fontId="6" fillId="31" borderId="0" xfId="3" applyFont="1" applyFill="1" applyAlignment="1">
      <alignment horizontal="center" vertical="center" wrapText="1"/>
    </xf>
    <xf numFmtId="0" fontId="6" fillId="31" borderId="5" xfId="3" applyFont="1" applyFill="1" applyBorder="1" applyAlignment="1">
      <alignment horizontal="center" vertical="center" wrapText="1"/>
    </xf>
    <xf numFmtId="0" fontId="50" fillId="0" borderId="0" xfId="54" applyFont="1" applyAlignment="1">
      <alignment horizontal="center" vertical="center"/>
    </xf>
    <xf numFmtId="0" fontId="6" fillId="0" borderId="0" xfId="54" applyFont="1" applyAlignment="1">
      <alignment horizontal="center" vertical="center"/>
    </xf>
    <xf numFmtId="0" fontId="58" fillId="31" borderId="0" xfId="54" applyFont="1" applyFill="1" applyAlignment="1">
      <alignment horizontal="center" vertical="center"/>
    </xf>
    <xf numFmtId="49" fontId="50" fillId="0" borderId="0" xfId="54" applyNumberFormat="1" applyFont="1">
      <alignment vertical="center"/>
    </xf>
    <xf numFmtId="0" fontId="5" fillId="0" borderId="183" xfId="3" applyFont="1" applyBorder="1" applyAlignment="1">
      <alignment horizontal="distributed" vertical="center" shrinkToFit="1"/>
    </xf>
    <xf numFmtId="0" fontId="5" fillId="0" borderId="184" xfId="3" applyFont="1" applyBorder="1" applyAlignment="1">
      <alignment horizontal="distributed" vertical="center" shrinkToFit="1"/>
    </xf>
    <xf numFmtId="0" fontId="5" fillId="0" borderId="185" xfId="3" applyFont="1" applyBorder="1" applyAlignment="1">
      <alignment horizontal="distributed" vertical="center" shrinkToFit="1"/>
    </xf>
    <xf numFmtId="49" fontId="50" fillId="0" borderId="5" xfId="54" applyNumberFormat="1" applyFont="1" applyBorder="1">
      <alignment vertical="center"/>
    </xf>
    <xf numFmtId="0" fontId="6" fillId="0" borderId="1" xfId="3" applyFont="1" applyBorder="1" applyAlignment="1">
      <alignment horizontal="center" vertical="center"/>
    </xf>
    <xf numFmtId="0" fontId="6" fillId="0" borderId="6" xfId="3" applyFont="1" applyBorder="1" applyAlignment="1">
      <alignment horizontal="center" vertical="center"/>
    </xf>
    <xf numFmtId="0" fontId="5" fillId="0" borderId="28" xfId="3" applyFont="1" applyBorder="1" applyAlignment="1">
      <alignment horizontal="distributed" vertical="center" wrapText="1" shrinkToFit="1"/>
    </xf>
    <xf numFmtId="0" fontId="6" fillId="0" borderId="0" xfId="3" applyFont="1" applyAlignment="1">
      <alignment horizontal="center" vertical="center"/>
    </xf>
    <xf numFmtId="0" fontId="6" fillId="0" borderId="66" xfId="3" applyFont="1" applyBorder="1" applyAlignment="1">
      <alignment horizontal="left" vertical="top" wrapText="1" shrinkToFit="1"/>
    </xf>
    <xf numFmtId="0" fontId="6" fillId="0" borderId="67" xfId="3" applyFont="1" applyBorder="1" applyAlignment="1">
      <alignment horizontal="left" vertical="top" wrapText="1" shrinkToFit="1"/>
    </xf>
    <xf numFmtId="0" fontId="6" fillId="0" borderId="134" xfId="3" applyFont="1" applyBorder="1" applyAlignment="1">
      <alignment horizontal="left" vertical="top" wrapText="1" shrinkToFit="1"/>
    </xf>
    <xf numFmtId="0" fontId="23" fillId="0" borderId="13" xfId="3" applyFont="1" applyBorder="1" applyAlignment="1">
      <alignment horizontal="distributed" vertical="center" wrapText="1"/>
    </xf>
    <xf numFmtId="0" fontId="23" fillId="0" borderId="13" xfId="3" applyFont="1" applyBorder="1" applyAlignment="1">
      <alignment horizontal="center" vertical="center" wrapText="1"/>
    </xf>
    <xf numFmtId="0" fontId="23" fillId="0" borderId="13" xfId="3" applyFont="1" applyBorder="1" applyAlignment="1">
      <alignment horizontal="center" vertical="center"/>
    </xf>
    <xf numFmtId="0" fontId="5" fillId="0" borderId="8" xfId="3" applyFont="1" applyBorder="1" applyAlignment="1">
      <alignment horizontal="distributed" vertical="center" wrapText="1" shrinkToFit="1"/>
    </xf>
    <xf numFmtId="0" fontId="5" fillId="0" borderId="14" xfId="3" applyFont="1" applyBorder="1" applyAlignment="1">
      <alignment horizontal="distributed" vertical="center" shrinkToFit="1"/>
    </xf>
    <xf numFmtId="0" fontId="5" fillId="0" borderId="29" xfId="3" applyFont="1" applyBorder="1" applyAlignment="1">
      <alignment horizontal="distributed" vertical="center" shrinkToFit="1"/>
    </xf>
    <xf numFmtId="0" fontId="6" fillId="0" borderId="14" xfId="3" applyFont="1" applyBorder="1" applyAlignment="1">
      <alignment horizontal="center" vertical="center"/>
    </xf>
    <xf numFmtId="0" fontId="6" fillId="30" borderId="13" xfId="3" applyFont="1" applyFill="1" applyBorder="1" applyAlignment="1">
      <alignment horizontal="left" vertical="center"/>
    </xf>
    <xf numFmtId="0" fontId="6" fillId="0" borderId="184" xfId="3" applyFont="1" applyBorder="1" applyAlignment="1">
      <alignment horizontal="center" vertical="center"/>
    </xf>
    <xf numFmtId="0" fontId="6" fillId="0" borderId="188" xfId="3" applyFont="1" applyBorder="1" applyAlignment="1">
      <alignment horizontal="center" vertical="center"/>
    </xf>
    <xf numFmtId="0" fontId="5" fillId="0" borderId="186" xfId="3" applyFont="1" applyBorder="1" applyAlignment="1">
      <alignment horizontal="distributed" vertical="center" shrinkToFit="1"/>
    </xf>
    <xf numFmtId="0" fontId="6" fillId="0" borderId="13" xfId="3" applyFont="1" applyBorder="1" applyAlignment="1">
      <alignment horizontal="center" vertical="distributed" textRotation="255" shrinkToFit="1"/>
    </xf>
    <xf numFmtId="0" fontId="5" fillId="0" borderId="8" xfId="3" applyFont="1" applyBorder="1" applyAlignment="1">
      <alignment horizontal="distributed" vertical="center" shrinkToFit="1"/>
    </xf>
    <xf numFmtId="0" fontId="6" fillId="30" borderId="8" xfId="3" applyFont="1" applyFill="1" applyBorder="1" applyAlignment="1">
      <alignment horizontal="left" vertical="center"/>
    </xf>
    <xf numFmtId="0" fontId="6" fillId="30" borderId="14" xfId="3" applyFont="1" applyFill="1" applyBorder="1" applyAlignment="1">
      <alignment horizontal="left" vertical="center"/>
    </xf>
    <xf numFmtId="0" fontId="6" fillId="30" borderId="29" xfId="3" applyFont="1" applyFill="1" applyBorder="1" applyAlignment="1">
      <alignment horizontal="left" vertical="center"/>
    </xf>
    <xf numFmtId="0" fontId="6" fillId="30" borderId="28" xfId="3" applyFont="1" applyFill="1" applyBorder="1" applyAlignment="1">
      <alignment horizontal="left" vertical="center"/>
    </xf>
    <xf numFmtId="0" fontId="6" fillId="30" borderId="0" xfId="3" applyFont="1" applyFill="1" applyAlignment="1">
      <alignment horizontal="left" vertical="center"/>
    </xf>
    <xf numFmtId="0" fontId="6" fillId="30" borderId="5" xfId="3" applyFont="1" applyFill="1" applyBorder="1" applyAlignment="1">
      <alignment horizontal="left" vertical="center"/>
    </xf>
    <xf numFmtId="0" fontId="51" fillId="0" borderId="0" xfId="3" applyFont="1" applyAlignment="1">
      <alignment horizontal="center" vertical="center"/>
    </xf>
    <xf numFmtId="0" fontId="65" fillId="0" borderId="0" xfId="3" applyFont="1" applyAlignment="1">
      <alignment horizontal="center" vertical="center"/>
    </xf>
    <xf numFmtId="0" fontId="50" fillId="0" borderId="0" xfId="54" applyFont="1" applyAlignment="1">
      <alignment horizontal="left" vertical="center" wrapText="1"/>
    </xf>
    <xf numFmtId="0" fontId="46" fillId="0" borderId="0" xfId="54">
      <alignment vertical="center"/>
    </xf>
    <xf numFmtId="0" fontId="52" fillId="30" borderId="0" xfId="54" applyFont="1" applyFill="1" applyAlignment="1">
      <alignment horizontal="center" vertical="center"/>
    </xf>
    <xf numFmtId="49" fontId="52" fillId="31" borderId="0" xfId="54" applyNumberFormat="1" applyFont="1" applyFill="1" applyAlignment="1">
      <alignment horizontal="center" vertical="center"/>
    </xf>
    <xf numFmtId="0" fontId="5" fillId="0" borderId="0" xfId="54" applyFont="1" applyAlignment="1">
      <alignment horizontal="center" vertical="center"/>
    </xf>
    <xf numFmtId="0" fontId="53" fillId="0" borderId="0" xfId="54" applyFont="1" applyAlignment="1">
      <alignment horizontal="distributed" vertical="center" wrapText="1"/>
    </xf>
    <xf numFmtId="0" fontId="54" fillId="0" borderId="0" xfId="54" applyFont="1" applyAlignment="1">
      <alignment horizontal="center" vertical="center"/>
    </xf>
    <xf numFmtId="0" fontId="23" fillId="0" borderId="0" xfId="3" applyFont="1" applyAlignment="1">
      <alignment horizontal="center" vertical="center" wrapText="1"/>
    </xf>
    <xf numFmtId="0" fontId="53" fillId="0" borderId="0" xfId="54" applyFont="1" applyAlignment="1">
      <alignment horizontal="distributed" vertical="center"/>
    </xf>
    <xf numFmtId="0" fontId="55" fillId="30" borderId="3" xfId="54" applyFont="1" applyFill="1" applyBorder="1" applyAlignment="1">
      <alignment horizontal="center" vertical="center" shrinkToFit="1"/>
    </xf>
    <xf numFmtId="0" fontId="50" fillId="0" borderId="0" xfId="3" applyFont="1" applyAlignment="1">
      <alignment horizontal="left" vertical="top" wrapText="1"/>
    </xf>
    <xf numFmtId="0" fontId="55" fillId="30" borderId="0" xfId="55" applyFont="1" applyFill="1" applyAlignment="1">
      <alignment vertical="center" shrinkToFit="1"/>
    </xf>
    <xf numFmtId="0" fontId="55" fillId="30" borderId="1" xfId="55" applyFont="1" applyFill="1" applyBorder="1" applyAlignment="1">
      <alignment vertical="center" shrinkToFit="1"/>
    </xf>
    <xf numFmtId="0" fontId="55" fillId="30" borderId="14" xfId="55" applyFont="1" applyFill="1" applyBorder="1" applyAlignment="1">
      <alignment vertical="center" shrinkToFit="1"/>
    </xf>
    <xf numFmtId="0" fontId="102" fillId="0" borderId="0" xfId="54" applyFont="1" applyAlignment="1">
      <alignment horizontal="center" vertical="center"/>
    </xf>
    <xf numFmtId="0" fontId="23" fillId="0" borderId="55" xfId="54" applyFont="1" applyBorder="1" applyAlignment="1">
      <alignment horizontal="distributed" vertical="center" wrapText="1"/>
    </xf>
    <xf numFmtId="0" fontId="23" fillId="0" borderId="62" xfId="54" applyFont="1" applyBorder="1" applyAlignment="1">
      <alignment horizontal="distributed" vertical="center"/>
    </xf>
    <xf numFmtId="0" fontId="23" fillId="0" borderId="57" xfId="54" applyFont="1" applyBorder="1" applyAlignment="1">
      <alignment horizontal="distributed" vertical="center"/>
    </xf>
    <xf numFmtId="0" fontId="23" fillId="0" borderId="13" xfId="54" applyFont="1" applyBorder="1" applyAlignment="1">
      <alignment horizontal="distributed" vertical="center"/>
    </xf>
    <xf numFmtId="0" fontId="55" fillId="30" borderId="178" xfId="54" applyFont="1" applyFill="1" applyBorder="1">
      <alignment vertical="center"/>
    </xf>
    <xf numFmtId="0" fontId="55" fillId="30" borderId="179" xfId="54" applyFont="1" applyFill="1" applyBorder="1">
      <alignment vertical="center"/>
    </xf>
    <xf numFmtId="0" fontId="58" fillId="30" borderId="180" xfId="54" applyFont="1" applyFill="1" applyBorder="1" applyAlignment="1">
      <alignment horizontal="center" vertical="center" wrapText="1"/>
    </xf>
    <xf numFmtId="0" fontId="58" fillId="30" borderId="181" xfId="54" applyFont="1" applyFill="1" applyBorder="1" applyAlignment="1">
      <alignment horizontal="center" vertical="center" wrapText="1"/>
    </xf>
    <xf numFmtId="0" fontId="58" fillId="30" borderId="182" xfId="54" applyFont="1" applyFill="1" applyBorder="1" applyAlignment="1">
      <alignment horizontal="center" vertical="center" wrapText="1"/>
    </xf>
    <xf numFmtId="0" fontId="23" fillId="0" borderId="111" xfId="54" applyFont="1" applyBorder="1" applyAlignment="1">
      <alignment horizontal="distributed" vertical="center" wrapText="1"/>
    </xf>
    <xf numFmtId="0" fontId="23" fillId="0" borderId="14" xfId="54" applyFont="1" applyBorder="1" applyAlignment="1">
      <alignment horizontal="distributed" vertical="center" wrapText="1"/>
    </xf>
    <xf numFmtId="0" fontId="23" fillId="0" borderId="29" xfId="54" applyFont="1" applyBorder="1" applyAlignment="1">
      <alignment horizontal="distributed" vertical="center" wrapText="1"/>
    </xf>
    <xf numFmtId="0" fontId="23" fillId="0" borderId="112" xfId="54" applyFont="1" applyBorder="1" applyAlignment="1">
      <alignment horizontal="distributed" vertical="center" wrapText="1"/>
    </xf>
    <xf numFmtId="0" fontId="23" fillId="0" borderId="0" xfId="54" applyFont="1" applyAlignment="1">
      <alignment horizontal="distributed" vertical="center" wrapText="1"/>
    </xf>
    <xf numFmtId="0" fontId="23" fillId="0" borderId="5" xfId="54" applyFont="1" applyBorder="1" applyAlignment="1">
      <alignment horizontal="distributed" vertical="center" wrapText="1"/>
    </xf>
    <xf numFmtId="0" fontId="23" fillId="0" borderId="113" xfId="54" applyFont="1" applyBorder="1" applyAlignment="1">
      <alignment horizontal="distributed" vertical="center" wrapText="1"/>
    </xf>
    <xf numFmtId="0" fontId="23" fillId="0" borderId="19" xfId="54" applyFont="1" applyBorder="1" applyAlignment="1">
      <alignment horizontal="distributed" vertical="center" wrapText="1"/>
    </xf>
    <xf numFmtId="0" fontId="23" fillId="0" borderId="16" xfId="54" applyFont="1" applyBorder="1" applyAlignment="1">
      <alignment horizontal="distributed" vertical="center" wrapText="1"/>
    </xf>
    <xf numFmtId="0" fontId="23" fillId="0" borderId="8" xfId="54" applyFont="1" applyBorder="1" applyAlignment="1">
      <alignment horizontal="distributed" vertical="center"/>
    </xf>
    <xf numFmtId="0" fontId="23" fillId="0" borderId="14" xfId="54" applyFont="1" applyBorder="1" applyAlignment="1">
      <alignment horizontal="distributed" vertical="center"/>
    </xf>
    <xf numFmtId="49" fontId="55" fillId="30" borderId="14" xfId="54" applyNumberFormat="1" applyFont="1" applyFill="1" applyBorder="1" applyAlignment="1">
      <alignment horizontal="center" vertical="center" shrinkToFit="1"/>
    </xf>
    <xf numFmtId="0" fontId="50" fillId="30" borderId="28" xfId="54" applyFont="1" applyFill="1" applyBorder="1" applyAlignment="1">
      <alignment horizontal="center" vertical="center"/>
    </xf>
    <xf numFmtId="0" fontId="50" fillId="30" borderId="0" xfId="54" applyFont="1" applyFill="1" applyAlignment="1">
      <alignment horizontal="center" vertical="center"/>
    </xf>
    <xf numFmtId="0" fontId="50" fillId="30" borderId="49" xfId="54" applyFont="1" applyFill="1" applyBorder="1" applyAlignment="1">
      <alignment horizontal="center" vertical="center"/>
    </xf>
    <xf numFmtId="0" fontId="50" fillId="30" borderId="18" xfId="54" applyFont="1" applyFill="1" applyBorder="1" applyAlignment="1">
      <alignment horizontal="center" vertical="center"/>
    </xf>
    <xf numFmtId="0" fontId="50" fillId="30" borderId="19" xfId="54" applyFont="1" applyFill="1" applyBorder="1" applyAlignment="1">
      <alignment horizontal="center" vertical="center"/>
    </xf>
    <xf numFmtId="0" fontId="50" fillId="30" borderId="65" xfId="54" applyFont="1" applyFill="1" applyBorder="1" applyAlignment="1">
      <alignment horizontal="center" vertical="center"/>
    </xf>
    <xf numFmtId="178" fontId="57" fillId="30" borderId="175" xfId="56" applyNumberFormat="1" applyFont="1" applyFill="1" applyBorder="1" applyAlignment="1">
      <alignment horizontal="center" vertical="top" shrinkToFit="1"/>
    </xf>
    <xf numFmtId="178" fontId="57" fillId="30" borderId="176" xfId="56" applyNumberFormat="1" applyFont="1" applyFill="1" applyBorder="1" applyAlignment="1">
      <alignment horizontal="center" vertical="top" shrinkToFit="1"/>
    </xf>
    <xf numFmtId="0" fontId="50" fillId="0" borderId="19" xfId="3" applyFont="1" applyBorder="1" applyAlignment="1">
      <alignment horizontal="left" vertical="top" wrapText="1"/>
    </xf>
    <xf numFmtId="0" fontId="50" fillId="0" borderId="66" xfId="3" applyFont="1" applyBorder="1" applyAlignment="1">
      <alignment horizontal="center" vertical="center" wrapText="1"/>
    </xf>
    <xf numFmtId="0" fontId="50" fillId="0" borderId="67" xfId="3" applyFont="1" applyBorder="1" applyAlignment="1">
      <alignment horizontal="center" vertical="center" wrapText="1"/>
    </xf>
    <xf numFmtId="0" fontId="50" fillId="0" borderId="134" xfId="3" applyFont="1" applyBorder="1" applyAlignment="1">
      <alignment horizontal="center" vertical="center" wrapText="1"/>
    </xf>
    <xf numFmtId="49" fontId="56" fillId="30" borderId="174" xfId="3" applyNumberFormat="1" applyFont="1" applyFill="1" applyBorder="1" applyAlignment="1">
      <alignment horizontal="center" vertical="top" wrapText="1"/>
    </xf>
    <xf numFmtId="49" fontId="56" fillId="30" borderId="175" xfId="3" applyNumberFormat="1" applyFont="1" applyFill="1" applyBorder="1" applyAlignment="1">
      <alignment horizontal="center" vertical="top" wrapText="1"/>
    </xf>
    <xf numFmtId="0" fontId="6" fillId="0" borderId="13" xfId="3" applyFont="1" applyBorder="1" applyAlignment="1">
      <alignment horizontal="center" vertical="center" textRotation="255" shrinkToFit="1"/>
    </xf>
    <xf numFmtId="0" fontId="6" fillId="30" borderId="2" xfId="3" applyFont="1" applyFill="1" applyBorder="1" applyAlignment="1">
      <alignment horizontal="left" vertical="center"/>
    </xf>
    <xf numFmtId="0" fontId="6" fillId="30" borderId="1" xfId="3" applyFont="1" applyFill="1" applyBorder="1" applyAlignment="1">
      <alignment horizontal="left" vertical="center"/>
    </xf>
    <xf numFmtId="0" fontId="6" fillId="30" borderId="6" xfId="3" applyFont="1" applyFill="1" applyBorder="1" applyAlignment="1">
      <alignment horizontal="left" vertical="center"/>
    </xf>
    <xf numFmtId="0" fontId="6" fillId="0" borderId="13" xfId="3" applyFont="1" applyBorder="1" applyAlignment="1">
      <alignment horizontal="center" vertical="distributed" textRotation="255" indent="2" shrinkToFit="1"/>
    </xf>
    <xf numFmtId="0" fontId="60" fillId="0" borderId="186" xfId="3" applyFont="1" applyBorder="1" applyAlignment="1">
      <alignment horizontal="distributed" vertical="center" shrinkToFit="1"/>
    </xf>
    <xf numFmtId="0" fontId="60" fillId="0" borderId="187" xfId="3" applyFont="1" applyBorder="1" applyAlignment="1">
      <alignment horizontal="distributed" vertical="center" shrinkToFit="1"/>
    </xf>
    <xf numFmtId="0" fontId="60" fillId="0" borderId="188" xfId="3" applyFont="1" applyBorder="1" applyAlignment="1">
      <alignment horizontal="distributed" vertical="center" shrinkToFit="1"/>
    </xf>
    <xf numFmtId="0" fontId="60" fillId="0" borderId="28" xfId="3" applyFont="1" applyBorder="1" applyAlignment="1">
      <alignment horizontal="distributed" vertical="center" shrinkToFit="1"/>
    </xf>
    <xf numFmtId="0" fontId="60" fillId="0" borderId="0" xfId="3" applyFont="1" applyAlignment="1">
      <alignment horizontal="distributed" vertical="center" shrinkToFit="1"/>
    </xf>
    <xf numFmtId="0" fontId="60" fillId="0" borderId="5" xfId="3" applyFont="1" applyBorder="1" applyAlignment="1">
      <alignment horizontal="distributed" vertical="center" shrinkToFit="1"/>
    </xf>
    <xf numFmtId="0" fontId="60" fillId="0" borderId="2" xfId="3" applyFont="1" applyBorder="1" applyAlignment="1">
      <alignment horizontal="distributed" vertical="center" shrinkToFit="1"/>
    </xf>
    <xf numFmtId="0" fontId="60" fillId="0" borderId="1" xfId="3" applyFont="1" applyBorder="1" applyAlignment="1">
      <alignment horizontal="distributed" vertical="center" shrinkToFit="1"/>
    </xf>
    <xf numFmtId="0" fontId="60" fillId="0" borderId="6" xfId="3" applyFont="1" applyBorder="1" applyAlignment="1">
      <alignment horizontal="distributed" vertical="center" shrinkToFit="1"/>
    </xf>
    <xf numFmtId="0" fontId="55" fillId="30" borderId="0" xfId="54" applyFont="1" applyFill="1" applyAlignment="1">
      <alignment horizontal="center" vertical="center" shrinkToFit="1"/>
    </xf>
    <xf numFmtId="0" fontId="55" fillId="30" borderId="1" xfId="54" applyFont="1" applyFill="1" applyBorder="1" applyAlignment="1">
      <alignment horizontal="center" vertical="center" shrinkToFit="1"/>
    </xf>
    <xf numFmtId="0" fontId="55" fillId="30" borderId="14" xfId="54" applyFont="1" applyFill="1" applyBorder="1" applyAlignment="1">
      <alignment horizontal="center" vertical="center" shrinkToFit="1"/>
    </xf>
    <xf numFmtId="0" fontId="55" fillId="30" borderId="14" xfId="54" applyFont="1" applyFill="1" applyBorder="1" applyAlignment="1">
      <alignment horizontal="center" vertical="center" wrapText="1"/>
    </xf>
    <xf numFmtId="0" fontId="55" fillId="30" borderId="1" xfId="54" applyFont="1" applyFill="1" applyBorder="1" applyAlignment="1">
      <alignment horizontal="center" vertical="center" wrapText="1"/>
    </xf>
    <xf numFmtId="49" fontId="57" fillId="30" borderId="175" xfId="3" applyNumberFormat="1" applyFont="1" applyFill="1" applyBorder="1" applyAlignment="1">
      <alignment horizontal="center" vertical="top" wrapText="1"/>
    </xf>
    <xf numFmtId="49" fontId="57" fillId="30" borderId="176" xfId="3" applyNumberFormat="1" applyFont="1" applyFill="1" applyBorder="1" applyAlignment="1">
      <alignment horizontal="center" vertical="top" wrapText="1"/>
    </xf>
    <xf numFmtId="0" fontId="6" fillId="30" borderId="8" xfId="3" applyFont="1" applyFill="1" applyBorder="1" applyAlignment="1">
      <alignment horizontal="left" vertical="center" wrapText="1"/>
    </xf>
    <xf numFmtId="0" fontId="92" fillId="29" borderId="0" xfId="5" applyFont="1" applyFill="1" applyAlignment="1">
      <alignment horizontal="center" vertical="center"/>
    </xf>
    <xf numFmtId="0" fontId="46" fillId="29" borderId="44" xfId="5" applyFont="1" applyFill="1" applyBorder="1" applyAlignment="1">
      <alignment horizontal="center" vertical="center" shrinkToFit="1"/>
    </xf>
    <xf numFmtId="0" fontId="46" fillId="29" borderId="24" xfId="5" applyFont="1" applyFill="1" applyBorder="1" applyAlignment="1">
      <alignment horizontal="center" vertical="center" shrinkToFit="1"/>
    </xf>
    <xf numFmtId="0" fontId="46" fillId="29" borderId="43" xfId="5" applyFont="1" applyFill="1" applyBorder="1" applyAlignment="1">
      <alignment horizontal="center" vertical="center" shrinkToFit="1"/>
    </xf>
    <xf numFmtId="0" fontId="46" fillId="29" borderId="40" xfId="5" applyFont="1" applyFill="1" applyBorder="1" applyAlignment="1">
      <alignment horizontal="center" vertical="center" shrinkToFit="1"/>
    </xf>
    <xf numFmtId="0" fontId="46" fillId="29" borderId="39" xfId="5" applyFont="1" applyFill="1" applyBorder="1" applyAlignment="1">
      <alignment horizontal="center" vertical="center" shrinkToFit="1"/>
    </xf>
    <xf numFmtId="0" fontId="46" fillId="29" borderId="9" xfId="5" applyFont="1" applyFill="1" applyBorder="1" applyAlignment="1">
      <alignment horizontal="center" vertical="center" shrinkToFit="1"/>
    </xf>
    <xf numFmtId="0" fontId="46" fillId="29" borderId="42" xfId="5" applyFont="1" applyFill="1" applyBorder="1" applyAlignment="1">
      <alignment horizontal="center" vertical="center" shrinkToFit="1"/>
    </xf>
    <xf numFmtId="0" fontId="46" fillId="29" borderId="11" xfId="5" applyFont="1" applyFill="1" applyBorder="1" applyAlignment="1">
      <alignment horizontal="center" vertical="center" shrinkToFit="1"/>
    </xf>
    <xf numFmtId="0" fontId="46" fillId="29" borderId="42" xfId="5" applyFont="1" applyFill="1" applyBorder="1" applyAlignment="1">
      <alignment horizontal="center" vertical="center" wrapText="1" shrinkToFit="1"/>
    </xf>
    <xf numFmtId="0" fontId="46" fillId="29" borderId="24" xfId="54" applyFill="1" applyBorder="1" applyAlignment="1">
      <alignment horizontal="center" vertical="center" shrinkToFit="1"/>
    </xf>
    <xf numFmtId="0" fontId="46" fillId="29" borderId="43" xfId="54" applyFill="1" applyBorder="1" applyAlignment="1">
      <alignment horizontal="center" vertical="center" shrinkToFit="1"/>
    </xf>
    <xf numFmtId="0" fontId="46" fillId="29" borderId="11" xfId="54" applyFill="1" applyBorder="1" applyAlignment="1">
      <alignment horizontal="center" vertical="center" shrinkToFit="1"/>
    </xf>
    <xf numFmtId="0" fontId="46" fillId="29" borderId="39" xfId="54" applyFill="1" applyBorder="1" applyAlignment="1">
      <alignment horizontal="center" vertical="center" shrinkToFit="1"/>
    </xf>
    <xf numFmtId="0" fontId="46" fillId="29" borderId="9" xfId="54" applyFill="1" applyBorder="1" applyAlignment="1">
      <alignment horizontal="center" vertical="center" shrinkToFit="1"/>
    </xf>
    <xf numFmtId="0" fontId="46" fillId="29" borderId="189" xfId="5" applyFont="1" applyFill="1" applyBorder="1" applyAlignment="1">
      <alignment horizontal="center" vertical="center" shrinkToFit="1"/>
    </xf>
    <xf numFmtId="0" fontId="46" fillId="29" borderId="190" xfId="5" applyFont="1" applyFill="1" applyBorder="1" applyAlignment="1">
      <alignment horizontal="center" vertical="center" shrinkToFit="1"/>
    </xf>
    <xf numFmtId="0" fontId="46" fillId="29" borderId="191" xfId="5" applyFont="1" applyFill="1" applyBorder="1" applyAlignment="1">
      <alignment horizontal="center" vertical="center" shrinkToFit="1"/>
    </xf>
    <xf numFmtId="0" fontId="46" fillId="29" borderId="192" xfId="5" applyFont="1" applyFill="1" applyBorder="1" applyAlignment="1">
      <alignment horizontal="center" vertical="center" shrinkToFit="1"/>
    </xf>
    <xf numFmtId="0" fontId="4" fillId="29" borderId="32" xfId="5" applyFont="1" applyFill="1" applyBorder="1" applyAlignment="1">
      <alignment horizontal="center" vertical="center" shrinkToFit="1"/>
    </xf>
    <xf numFmtId="0" fontId="4" fillId="29" borderId="31" xfId="5" applyFont="1" applyFill="1" applyBorder="1" applyAlignment="1">
      <alignment horizontal="center" vertical="center" shrinkToFit="1"/>
    </xf>
    <xf numFmtId="0" fontId="4" fillId="29" borderId="30" xfId="5" applyFont="1" applyFill="1" applyBorder="1" applyAlignment="1">
      <alignment horizontal="center" vertical="center" shrinkToFit="1"/>
    </xf>
    <xf numFmtId="0" fontId="46" fillId="30" borderId="32" xfId="5" applyFont="1" applyFill="1" applyBorder="1" applyAlignment="1">
      <alignment horizontal="center" vertical="center" wrapText="1"/>
    </xf>
    <xf numFmtId="0" fontId="46" fillId="30" borderId="31" xfId="54" applyFill="1" applyBorder="1" applyAlignment="1">
      <alignment horizontal="center" vertical="center"/>
    </xf>
    <xf numFmtId="0" fontId="46" fillId="30" borderId="33" xfId="54" applyFill="1" applyBorder="1" applyAlignment="1">
      <alignment horizontal="center" vertical="center"/>
    </xf>
    <xf numFmtId="177" fontId="46" fillId="30" borderId="32" xfId="5" applyNumberFormat="1" applyFont="1" applyFill="1" applyBorder="1" applyAlignment="1">
      <alignment horizontal="center" vertical="center" shrinkToFit="1"/>
    </xf>
    <xf numFmtId="177" fontId="46" fillId="30" borderId="31" xfId="5" applyNumberFormat="1" applyFont="1" applyFill="1" applyBorder="1" applyAlignment="1">
      <alignment horizontal="center" vertical="center" shrinkToFit="1"/>
    </xf>
    <xf numFmtId="177" fontId="46" fillId="30" borderId="30" xfId="5" applyNumberFormat="1" applyFont="1" applyFill="1" applyBorder="1" applyAlignment="1">
      <alignment horizontal="center" vertical="center" shrinkToFit="1"/>
    </xf>
    <xf numFmtId="0" fontId="75" fillId="0" borderId="64" xfId="54" applyFont="1" applyBorder="1" applyAlignment="1">
      <alignment horizontal="center" vertical="center" textRotation="255" shrinkToFit="1"/>
    </xf>
    <xf numFmtId="0" fontId="75" fillId="0" borderId="26" xfId="54" applyFont="1" applyBorder="1" applyAlignment="1">
      <alignment horizontal="center" vertical="center" textRotation="255" shrinkToFit="1"/>
    </xf>
    <xf numFmtId="0" fontId="75" fillId="0" borderId="50" xfId="54" applyFont="1" applyBorder="1" applyAlignment="1">
      <alignment horizontal="center" vertical="center" textRotation="255" shrinkToFit="1"/>
    </xf>
    <xf numFmtId="0" fontId="75" fillId="0" borderId="62" xfId="5" applyFont="1" applyBorder="1" applyAlignment="1">
      <alignment horizontal="left" vertical="center" shrinkToFit="1"/>
    </xf>
    <xf numFmtId="0" fontId="75" fillId="0" borderId="22" xfId="5" applyFont="1" applyBorder="1" applyAlignment="1">
      <alignment horizontal="left" vertical="center" shrinkToFit="1"/>
    </xf>
    <xf numFmtId="0" fontId="75" fillId="0" borderId="13" xfId="5" applyFont="1" applyBorder="1" applyAlignment="1">
      <alignment horizontal="left" vertical="center" shrinkToFit="1"/>
    </xf>
    <xf numFmtId="0" fontId="75" fillId="0" borderId="193" xfId="5" applyFont="1" applyBorder="1" applyAlignment="1">
      <alignment horizontal="left" vertical="center" shrinkToFit="1"/>
    </xf>
    <xf numFmtId="0" fontId="75" fillId="0" borderId="193" xfId="54" applyFont="1" applyBorder="1" applyAlignment="1">
      <alignment horizontal="left" vertical="center" shrinkToFit="1"/>
    </xf>
    <xf numFmtId="0" fontId="75" fillId="0" borderId="104" xfId="5" applyFont="1" applyBorder="1" applyAlignment="1">
      <alignment horizontal="left" vertical="center" shrinkToFit="1"/>
    </xf>
    <xf numFmtId="0" fontId="75" fillId="0" borderId="104" xfId="54" applyFont="1" applyBorder="1" applyAlignment="1">
      <alignment horizontal="left" vertical="center" shrinkToFit="1"/>
    </xf>
    <xf numFmtId="0" fontId="75" fillId="0" borderId="105" xfId="54" applyFont="1" applyBorder="1" applyAlignment="1">
      <alignment horizontal="left" vertical="center" shrinkToFit="1"/>
    </xf>
    <xf numFmtId="0" fontId="75" fillId="0" borderId="21" xfId="5" applyFont="1" applyBorder="1" applyAlignment="1">
      <alignment horizontal="left" vertical="center" shrinkToFit="1"/>
    </xf>
    <xf numFmtId="0" fontId="75" fillId="0" borderId="20" xfId="5" applyFont="1" applyBorder="1" applyAlignment="1">
      <alignment horizontal="left" vertical="center" shrinkToFit="1"/>
    </xf>
    <xf numFmtId="0" fontId="75" fillId="0" borderId="23" xfId="5" applyFont="1" applyBorder="1" applyAlignment="1">
      <alignment horizontal="left" vertical="center" shrinkToFit="1"/>
    </xf>
    <xf numFmtId="0" fontId="75" fillId="30" borderId="4" xfId="57" applyFont="1" applyFill="1" applyBorder="1" applyAlignment="1">
      <alignment horizontal="center" vertical="center" shrinkToFit="1"/>
    </xf>
    <xf numFmtId="0" fontId="75" fillId="30" borderId="3" xfId="57" applyFont="1" applyFill="1" applyBorder="1" applyAlignment="1">
      <alignment horizontal="center" vertical="center" shrinkToFit="1"/>
    </xf>
    <xf numFmtId="0" fontId="75" fillId="30" borderId="12" xfId="57" applyFont="1" applyFill="1" applyBorder="1" applyAlignment="1">
      <alignment horizontal="center" vertical="center" shrinkToFit="1"/>
    </xf>
    <xf numFmtId="0" fontId="46" fillId="29" borderId="37" xfId="3" applyFont="1" applyFill="1" applyBorder="1" applyAlignment="1">
      <alignment horizontal="left" vertical="center" shrinkToFit="1"/>
    </xf>
    <xf numFmtId="0" fontId="46" fillId="29" borderId="31" xfId="3" applyFont="1" applyFill="1" applyBorder="1" applyAlignment="1">
      <alignment horizontal="left" vertical="center" shrinkToFit="1"/>
    </xf>
    <xf numFmtId="0" fontId="46" fillId="29" borderId="33" xfId="3" applyFont="1" applyFill="1" applyBorder="1" applyAlignment="1">
      <alignment horizontal="left" vertical="center" shrinkToFit="1"/>
    </xf>
    <xf numFmtId="0" fontId="46" fillId="29" borderId="35" xfId="5" applyFont="1" applyFill="1" applyBorder="1" applyAlignment="1">
      <alignment horizontal="center" vertical="center" shrinkToFit="1"/>
    </xf>
    <xf numFmtId="0" fontId="46" fillId="29" borderId="34" xfId="5" applyFont="1" applyFill="1" applyBorder="1" applyAlignment="1">
      <alignment horizontal="center" vertical="center" shrinkToFit="1"/>
    </xf>
    <xf numFmtId="0" fontId="46" fillId="29" borderId="36" xfId="5" applyFont="1" applyFill="1" applyBorder="1" applyAlignment="1">
      <alignment horizontal="center" vertical="center" shrinkToFit="1"/>
    </xf>
    <xf numFmtId="0" fontId="46" fillId="29" borderId="35" xfId="54" applyFill="1" applyBorder="1" applyAlignment="1">
      <alignment horizontal="center" vertical="center" shrinkToFit="1"/>
    </xf>
    <xf numFmtId="0" fontId="46" fillId="29" borderId="34" xfId="54" applyFill="1" applyBorder="1" applyAlignment="1">
      <alignment horizontal="center" vertical="center" shrinkToFit="1"/>
    </xf>
    <xf numFmtId="0" fontId="46" fillId="29" borderId="36" xfId="54" applyFill="1" applyBorder="1" applyAlignment="1">
      <alignment horizontal="center" vertical="center" shrinkToFit="1"/>
    </xf>
    <xf numFmtId="0" fontId="46" fillId="29" borderId="32" xfId="5" applyFont="1" applyFill="1" applyBorder="1" applyAlignment="1">
      <alignment horizontal="left" vertical="center" shrinkToFit="1"/>
    </xf>
    <xf numFmtId="0" fontId="46" fillId="29" borderId="31" xfId="5" applyFont="1" applyFill="1" applyBorder="1" applyAlignment="1">
      <alignment horizontal="left" vertical="center" shrinkToFit="1"/>
    </xf>
    <xf numFmtId="0" fontId="46" fillId="29" borderId="33" xfId="5" applyFont="1" applyFill="1" applyBorder="1" applyAlignment="1">
      <alignment horizontal="left" vertical="center" shrinkToFit="1"/>
    </xf>
    <xf numFmtId="0" fontId="75" fillId="0" borderId="3" xfId="5" applyFont="1" applyBorder="1" applyAlignment="1">
      <alignment horizontal="left" vertical="center" shrinkToFit="1"/>
    </xf>
    <xf numFmtId="0" fontId="75" fillId="0" borderId="12" xfId="5" applyFont="1" applyBorder="1" applyAlignment="1">
      <alignment horizontal="left" vertical="center" shrinkToFit="1"/>
    </xf>
    <xf numFmtId="0" fontId="75" fillId="0" borderId="4" xfId="5" applyFont="1" applyBorder="1" applyAlignment="1">
      <alignment horizontal="left" vertical="center" shrinkToFit="1"/>
    </xf>
    <xf numFmtId="0" fontId="75" fillId="32" borderId="2" xfId="5" applyFont="1" applyFill="1" applyBorder="1" applyAlignment="1">
      <alignment horizontal="center" vertical="center" wrapText="1" shrinkToFit="1"/>
    </xf>
    <xf numFmtId="0" fontId="75" fillId="32" borderId="1" xfId="5" applyFont="1" applyFill="1" applyBorder="1" applyAlignment="1">
      <alignment horizontal="center" vertical="center" shrinkToFit="1"/>
    </xf>
    <xf numFmtId="0" fontId="75" fillId="32" borderId="6" xfId="5" applyFont="1" applyFill="1" applyBorder="1" applyAlignment="1">
      <alignment horizontal="center" vertical="center" shrinkToFit="1"/>
    </xf>
    <xf numFmtId="0" fontId="75" fillId="30" borderId="4" xfId="5" applyFont="1" applyFill="1" applyBorder="1" applyAlignment="1">
      <alignment horizontal="center" vertical="center" shrinkToFit="1"/>
    </xf>
    <xf numFmtId="0" fontId="75" fillId="30" borderId="3" xfId="5" applyFont="1" applyFill="1" applyBorder="1" applyAlignment="1">
      <alignment horizontal="center" vertical="center" shrinkToFit="1"/>
    </xf>
    <xf numFmtId="0" fontId="75" fillId="30" borderId="12" xfId="5" applyFont="1" applyFill="1" applyBorder="1" applyAlignment="1">
      <alignment horizontal="center" vertical="center" shrinkToFit="1"/>
    </xf>
    <xf numFmtId="0" fontId="75" fillId="30" borderId="2" xfId="5" applyFont="1" applyFill="1" applyBorder="1" applyAlignment="1">
      <alignment horizontal="center" vertical="center" shrinkToFit="1"/>
    </xf>
    <xf numFmtId="0" fontId="75" fillId="30" borderId="1" xfId="5" applyFont="1" applyFill="1" applyBorder="1" applyAlignment="1">
      <alignment horizontal="center" vertical="center" shrinkToFit="1"/>
    </xf>
    <xf numFmtId="0" fontId="75" fillId="30" borderId="6" xfId="5" applyFont="1" applyFill="1" applyBorder="1" applyAlignment="1">
      <alignment horizontal="center" vertical="center" shrinkToFit="1"/>
    </xf>
    <xf numFmtId="0" fontId="75" fillId="0" borderId="2" xfId="5" applyFont="1" applyBorder="1" applyAlignment="1">
      <alignment horizontal="left" vertical="center" shrinkToFit="1"/>
    </xf>
    <xf numFmtId="0" fontId="75" fillId="0" borderId="1" xfId="5" applyFont="1" applyBorder="1" applyAlignment="1">
      <alignment horizontal="left" vertical="center" shrinkToFit="1"/>
    </xf>
    <xf numFmtId="0" fontId="75" fillId="0" borderId="6" xfId="5" applyFont="1" applyBorder="1" applyAlignment="1">
      <alignment horizontal="left" vertical="center" shrinkToFit="1"/>
    </xf>
    <xf numFmtId="177" fontId="75" fillId="30" borderId="13" xfId="5" applyNumberFormat="1" applyFont="1" applyFill="1" applyBorder="1" applyAlignment="1">
      <alignment horizontal="center" vertical="center" shrinkToFit="1"/>
    </xf>
    <xf numFmtId="177" fontId="75" fillId="30" borderId="27" xfId="5" applyNumberFormat="1" applyFont="1" applyFill="1" applyBorder="1" applyAlignment="1">
      <alignment horizontal="center" vertical="center" shrinkToFit="1"/>
    </xf>
    <xf numFmtId="177" fontId="75" fillId="30" borderId="62" xfId="5" applyNumberFormat="1" applyFont="1" applyFill="1" applyBorder="1" applyAlignment="1">
      <alignment horizontal="center" vertical="center" shrinkToFit="1"/>
    </xf>
    <xf numFmtId="177" fontId="75" fillId="30" borderId="117" xfId="5" applyNumberFormat="1" applyFont="1" applyFill="1" applyBorder="1" applyAlignment="1">
      <alignment horizontal="center" vertical="center" shrinkToFit="1"/>
    </xf>
    <xf numFmtId="177" fontId="75" fillId="32" borderId="4" xfId="5" applyNumberFormat="1" applyFont="1" applyFill="1" applyBorder="1" applyAlignment="1">
      <alignment horizontal="center" vertical="center" shrinkToFit="1"/>
    </xf>
    <xf numFmtId="177" fontId="75" fillId="32" borderId="3" xfId="5" applyNumberFormat="1" applyFont="1" applyFill="1" applyBorder="1" applyAlignment="1">
      <alignment horizontal="center" vertical="center" shrinkToFit="1"/>
    </xf>
    <xf numFmtId="177" fontId="75" fillId="32" borderId="25" xfId="5" applyNumberFormat="1" applyFont="1" applyFill="1" applyBorder="1" applyAlignment="1">
      <alignment horizontal="center" vertical="center" shrinkToFit="1"/>
    </xf>
    <xf numFmtId="177" fontId="75" fillId="30" borderId="13" xfId="54" applyNumberFormat="1" applyFont="1" applyFill="1" applyBorder="1" applyAlignment="1">
      <alignment horizontal="center" vertical="center" shrinkToFit="1"/>
    </xf>
    <xf numFmtId="177" fontId="75" fillId="30" borderId="27" xfId="54" applyNumberFormat="1" applyFont="1" applyFill="1" applyBorder="1" applyAlignment="1">
      <alignment horizontal="center" vertical="center" shrinkToFit="1"/>
    </xf>
    <xf numFmtId="0" fontId="75" fillId="32" borderId="2" xfId="5" applyFont="1" applyFill="1" applyBorder="1" applyAlignment="1">
      <alignment horizontal="center" vertical="center" shrinkToFit="1"/>
    </xf>
    <xf numFmtId="177" fontId="75" fillId="32" borderId="13" xfId="5" applyNumberFormat="1" applyFont="1" applyFill="1" applyBorder="1" applyAlignment="1">
      <alignment horizontal="center" vertical="center" shrinkToFit="1"/>
    </xf>
    <xf numFmtId="177" fontId="75" fillId="32" borderId="27" xfId="5" applyNumberFormat="1" applyFont="1" applyFill="1" applyBorder="1" applyAlignment="1">
      <alignment horizontal="center" vertical="center" shrinkToFit="1"/>
    </xf>
    <xf numFmtId="0" fontId="75" fillId="0" borderId="13" xfId="54" applyFont="1" applyBorder="1" applyAlignment="1">
      <alignment horizontal="left" vertical="center" shrinkToFit="1"/>
    </xf>
    <xf numFmtId="0" fontId="75" fillId="0" borderId="105" xfId="5" applyFont="1" applyBorder="1" applyAlignment="1">
      <alignment horizontal="left" vertical="center" shrinkToFit="1"/>
    </xf>
    <xf numFmtId="177" fontId="75" fillId="30" borderId="4" xfId="5" applyNumberFormat="1" applyFont="1" applyFill="1" applyBorder="1" applyAlignment="1">
      <alignment horizontal="center" vertical="center" shrinkToFit="1"/>
    </xf>
    <xf numFmtId="177" fontId="75" fillId="30" borderId="3" xfId="5" applyNumberFormat="1" applyFont="1" applyFill="1" applyBorder="1" applyAlignment="1">
      <alignment horizontal="center" vertical="center" shrinkToFit="1"/>
    </xf>
    <xf numFmtId="177" fontId="75" fillId="30" borderId="25" xfId="5" applyNumberFormat="1" applyFont="1" applyFill="1" applyBorder="1" applyAlignment="1">
      <alignment horizontal="center" vertical="center" shrinkToFit="1"/>
    </xf>
    <xf numFmtId="0" fontId="75" fillId="0" borderId="15" xfId="5" applyFont="1" applyBorder="1" applyAlignment="1">
      <alignment horizontal="left" vertical="center" shrinkToFit="1"/>
    </xf>
    <xf numFmtId="0" fontId="75" fillId="0" borderId="7" xfId="5" applyFont="1" applyBorder="1" applyAlignment="1">
      <alignment horizontal="left" vertical="center" shrinkToFit="1"/>
    </xf>
    <xf numFmtId="0" fontId="75" fillId="0" borderId="158" xfId="5" applyFont="1" applyBorder="1" applyAlignment="1">
      <alignment horizontal="left" vertical="center" shrinkToFit="1"/>
    </xf>
    <xf numFmtId="0" fontId="75" fillId="0" borderId="158" xfId="54" applyFont="1" applyBorder="1" applyAlignment="1">
      <alignment horizontal="left" vertical="center" shrinkToFit="1"/>
    </xf>
    <xf numFmtId="0" fontId="75" fillId="0" borderId="159" xfId="5" applyFont="1" applyBorder="1" applyAlignment="1">
      <alignment horizontal="left" vertical="center" shrinkToFit="1"/>
    </xf>
    <xf numFmtId="0" fontId="75" fillId="0" borderId="159" xfId="54" applyFont="1" applyBorder="1" applyAlignment="1">
      <alignment horizontal="left" vertical="center" shrinkToFit="1"/>
    </xf>
    <xf numFmtId="0" fontId="75" fillId="29" borderId="0" xfId="54" applyFont="1" applyFill="1" applyAlignment="1">
      <alignment horizontal="left" vertical="top" wrapText="1"/>
    </xf>
    <xf numFmtId="0" fontId="75" fillId="29" borderId="0" xfId="54" applyFont="1" applyFill="1" applyAlignment="1">
      <alignment horizontal="left" vertical="center" wrapText="1"/>
    </xf>
    <xf numFmtId="0" fontId="75" fillId="29" borderId="0" xfId="54" applyFont="1" applyFill="1" applyAlignment="1">
      <alignment horizontal="left" vertical="top"/>
    </xf>
    <xf numFmtId="0" fontId="75" fillId="0" borderId="0" xfId="54" applyFont="1" applyAlignment="1">
      <alignment horizontal="left" vertical="top" wrapText="1"/>
    </xf>
    <xf numFmtId="0" fontId="75" fillId="0" borderId="8" xfId="5" applyFont="1" applyBorder="1" applyAlignment="1">
      <alignment horizontal="left" vertical="center" shrinkToFit="1"/>
    </xf>
    <xf numFmtId="0" fontId="75" fillId="0" borderId="14" xfId="54" applyFont="1" applyBorder="1" applyAlignment="1">
      <alignment horizontal="left" vertical="center" shrinkToFit="1"/>
    </xf>
    <xf numFmtId="0" fontId="75" fillId="0" borderId="29" xfId="54" applyFont="1" applyBorder="1" applyAlignment="1">
      <alignment horizontal="left" vertical="center" shrinkToFit="1"/>
    </xf>
    <xf numFmtId="0" fontId="75" fillId="0" borderId="28" xfId="5" applyFont="1" applyBorder="1" applyAlignment="1">
      <alignment horizontal="left" vertical="center" shrinkToFit="1"/>
    </xf>
    <xf numFmtId="0" fontId="75" fillId="0" borderId="0" xfId="54" applyFont="1" applyAlignment="1">
      <alignment horizontal="left" vertical="center" shrinkToFit="1"/>
    </xf>
    <xf numFmtId="0" fontId="75" fillId="0" borderId="5" xfId="54" applyFont="1" applyBorder="1" applyAlignment="1">
      <alignment horizontal="left" vertical="center" shrinkToFit="1"/>
    </xf>
    <xf numFmtId="0" fontId="75" fillId="0" borderId="2" xfId="54" applyFont="1" applyBorder="1" applyAlignment="1">
      <alignment horizontal="left" vertical="center" shrinkToFit="1"/>
    </xf>
    <xf numFmtId="0" fontId="75" fillId="0" borderId="1" xfId="54" applyFont="1" applyBorder="1" applyAlignment="1">
      <alignment horizontal="left" vertical="center" shrinkToFit="1"/>
    </xf>
    <xf numFmtId="0" fontId="75" fillId="0" borderId="6" xfId="54" applyFont="1" applyBorder="1" applyAlignment="1">
      <alignment horizontal="left" vertical="center" shrinkToFit="1"/>
    </xf>
    <xf numFmtId="0" fontId="75" fillId="0" borderId="171" xfId="5" applyFont="1" applyBorder="1" applyAlignment="1">
      <alignment horizontal="center" vertical="center" shrinkToFit="1"/>
    </xf>
    <xf numFmtId="0" fontId="75" fillId="0" borderId="172" xfId="5" applyFont="1" applyBorder="1" applyAlignment="1">
      <alignment horizontal="center" vertical="center" shrinkToFit="1"/>
    </xf>
    <xf numFmtId="0" fontId="75" fillId="0" borderId="173" xfId="5" applyFont="1" applyBorder="1" applyAlignment="1">
      <alignment horizontal="center" vertical="center" shrinkToFit="1"/>
    </xf>
    <xf numFmtId="0" fontId="75" fillId="0" borderId="165" xfId="5" applyFont="1" applyBorder="1" applyAlignment="1">
      <alignment horizontal="center" vertical="center" shrinkToFit="1"/>
    </xf>
    <xf numFmtId="0" fontId="75" fillId="0" borderId="166" xfId="5" applyFont="1" applyBorder="1" applyAlignment="1">
      <alignment horizontal="center" vertical="center" shrinkToFit="1"/>
    </xf>
    <xf numFmtId="0" fontId="75" fillId="0" borderId="167" xfId="5" applyFont="1" applyBorder="1" applyAlignment="1">
      <alignment horizontal="center" vertical="center" shrinkToFit="1"/>
    </xf>
    <xf numFmtId="0" fontId="75" fillId="0" borderId="168" xfId="54" applyFont="1" applyBorder="1" applyAlignment="1">
      <alignment horizontal="center" vertical="center" shrinkToFit="1"/>
    </xf>
    <xf numFmtId="0" fontId="75" fillId="0" borderId="169" xfId="54" applyFont="1" applyBorder="1" applyAlignment="1">
      <alignment horizontal="center" vertical="center" shrinkToFit="1"/>
    </xf>
    <xf numFmtId="0" fontId="75" fillId="0" borderId="170" xfId="54" applyFont="1" applyBorder="1" applyAlignment="1">
      <alignment horizontal="center" vertical="center" shrinkToFit="1"/>
    </xf>
    <xf numFmtId="0" fontId="75" fillId="0" borderId="171" xfId="5" applyFont="1" applyBorder="1" applyAlignment="1">
      <alignment horizontal="left" vertical="center" wrapText="1" shrinkToFit="1"/>
    </xf>
    <xf numFmtId="0" fontId="75" fillId="0" borderId="172" xfId="5" applyFont="1" applyBorder="1" applyAlignment="1">
      <alignment horizontal="left" vertical="center" shrinkToFit="1"/>
    </xf>
    <xf numFmtId="0" fontId="75" fillId="0" borderId="173" xfId="5" applyFont="1" applyBorder="1" applyAlignment="1">
      <alignment horizontal="left" vertical="center" shrinkToFit="1"/>
    </xf>
    <xf numFmtId="0" fontId="75" fillId="0" borderId="165" xfId="5" applyFont="1" applyBorder="1" applyAlignment="1">
      <alignment horizontal="left" vertical="center" wrapText="1" shrinkToFit="1"/>
    </xf>
    <xf numFmtId="0" fontId="75" fillId="0" borderId="166" xfId="5" applyFont="1" applyBorder="1" applyAlignment="1">
      <alignment horizontal="left" vertical="center" shrinkToFit="1"/>
    </xf>
    <xf numFmtId="0" fontId="75" fillId="0" borderId="167" xfId="5" applyFont="1" applyBorder="1" applyAlignment="1">
      <alignment horizontal="left" vertical="center" shrinkToFit="1"/>
    </xf>
    <xf numFmtId="0" fontId="75" fillId="0" borderId="168" xfId="54" applyFont="1" applyBorder="1" applyAlignment="1">
      <alignment horizontal="left" vertical="center" shrinkToFit="1"/>
    </xf>
    <xf numFmtId="0" fontId="75" fillId="0" borderId="169" xfId="54" applyFont="1" applyBorder="1" applyAlignment="1">
      <alignment horizontal="left" vertical="center" shrinkToFit="1"/>
    </xf>
    <xf numFmtId="0" fontId="75" fillId="0" borderId="170" xfId="54" applyFont="1" applyBorder="1" applyAlignment="1">
      <alignment horizontal="left" vertical="center" shrinkToFit="1"/>
    </xf>
    <xf numFmtId="0" fontId="75" fillId="0" borderId="171" xfId="5" applyFont="1" applyBorder="1" applyAlignment="1">
      <alignment horizontal="left" vertical="center" shrinkToFit="1"/>
    </xf>
    <xf numFmtId="0" fontId="75" fillId="0" borderId="165" xfId="5" applyFont="1" applyBorder="1" applyAlignment="1">
      <alignment horizontal="left" vertical="center" shrinkToFit="1"/>
    </xf>
    <xf numFmtId="0" fontId="75" fillId="30" borderId="2" xfId="57" applyFont="1" applyFill="1" applyBorder="1" applyAlignment="1">
      <alignment horizontal="center" vertical="center" shrinkToFit="1"/>
    </xf>
    <xf numFmtId="0" fontId="75" fillId="30" borderId="1" xfId="57" applyFont="1" applyFill="1" applyBorder="1" applyAlignment="1">
      <alignment horizontal="center" vertical="center" shrinkToFit="1"/>
    </xf>
    <xf numFmtId="0" fontId="75" fillId="30" borderId="6" xfId="57" applyFont="1" applyFill="1" applyBorder="1" applyAlignment="1">
      <alignment horizontal="center" vertical="center" shrinkToFit="1"/>
    </xf>
    <xf numFmtId="0" fontId="10" fillId="0" borderId="137" xfId="4" applyFont="1" applyBorder="1" applyAlignment="1">
      <alignment horizontal="right" vertical="center"/>
    </xf>
    <xf numFmtId="0" fontId="10" fillId="0" borderId="53" xfId="4" applyFont="1" applyBorder="1" applyAlignment="1">
      <alignment horizontal="right" vertical="center"/>
    </xf>
    <xf numFmtId="0" fontId="10" fillId="0" borderId="52" xfId="4" applyFont="1" applyBorder="1" applyAlignment="1">
      <alignment horizontal="right" vertical="center"/>
    </xf>
    <xf numFmtId="2" fontId="10" fillId="0" borderId="52" xfId="4" applyNumberFormat="1" applyFont="1" applyBorder="1" applyAlignment="1">
      <alignment horizontal="right" vertical="center"/>
    </xf>
    <xf numFmtId="2" fontId="10" fillId="0" borderId="54" xfId="4" applyNumberFormat="1" applyFont="1" applyBorder="1" applyAlignment="1">
      <alignment horizontal="right" vertical="center"/>
    </xf>
    <xf numFmtId="2" fontId="10" fillId="0" borderId="52" xfId="4" applyNumberFormat="1" applyFont="1" applyBorder="1" applyAlignment="1">
      <alignment horizontal="center" vertical="center"/>
    </xf>
    <xf numFmtId="2" fontId="10" fillId="0" borderId="54" xfId="4" applyNumberFormat="1" applyFont="1" applyBorder="1" applyAlignment="1">
      <alignment horizontal="center" vertical="center"/>
    </xf>
    <xf numFmtId="0" fontId="10" fillId="0" borderId="45" xfId="4" applyFont="1" applyBorder="1" applyAlignment="1">
      <alignment horizontal="right" vertical="center"/>
    </xf>
    <xf numFmtId="0" fontId="10" fillId="0" borderId="23" xfId="4" applyFont="1" applyBorder="1" applyAlignment="1">
      <alignment horizontal="right" vertical="center"/>
    </xf>
    <xf numFmtId="0" fontId="10" fillId="0" borderId="21" xfId="4" applyFont="1" applyBorder="1" applyAlignment="1">
      <alignment horizontal="right" vertical="center"/>
    </xf>
    <xf numFmtId="2" fontId="10" fillId="0" borderId="21" xfId="4" applyNumberFormat="1" applyFont="1" applyBorder="1" applyAlignment="1">
      <alignment horizontal="right" vertical="center"/>
    </xf>
    <xf numFmtId="2" fontId="10" fillId="0" borderId="46" xfId="4" applyNumberFormat="1" applyFont="1" applyBorder="1" applyAlignment="1">
      <alignment horizontal="right" vertical="center"/>
    </xf>
    <xf numFmtId="2" fontId="10" fillId="0" borderId="21" xfId="4" applyNumberFormat="1" applyFont="1" applyBorder="1" applyAlignment="1">
      <alignment horizontal="center" vertical="center"/>
    </xf>
    <xf numFmtId="2" fontId="10" fillId="0" borderId="46" xfId="4" applyNumberFormat="1" applyFont="1" applyBorder="1" applyAlignment="1">
      <alignment horizontal="center" vertical="center"/>
    </xf>
    <xf numFmtId="0" fontId="10" fillId="0" borderId="47" xfId="4" applyFont="1" applyBorder="1" applyAlignment="1">
      <alignment horizontal="right" vertical="center"/>
    </xf>
    <xf numFmtId="0" fontId="10" fillId="0" borderId="12" xfId="4" applyFont="1" applyBorder="1" applyAlignment="1">
      <alignment horizontal="right" vertical="center"/>
    </xf>
    <xf numFmtId="0" fontId="10" fillId="0" borderId="4" xfId="4" applyFont="1" applyBorder="1" applyAlignment="1">
      <alignment horizontal="right" vertical="center"/>
    </xf>
    <xf numFmtId="2" fontId="10" fillId="0" borderId="4" xfId="4" applyNumberFormat="1" applyFont="1" applyBorder="1" applyAlignment="1">
      <alignment horizontal="right" vertical="center"/>
    </xf>
    <xf numFmtId="2" fontId="10" fillId="0" borderId="25" xfId="4" applyNumberFormat="1" applyFont="1" applyBorder="1" applyAlignment="1">
      <alignment horizontal="right" vertical="center"/>
    </xf>
    <xf numFmtId="2" fontId="10" fillId="0" borderId="4" xfId="4" applyNumberFormat="1" applyFont="1" applyBorder="1" applyAlignment="1">
      <alignment horizontal="center" vertical="center"/>
    </xf>
    <xf numFmtId="2" fontId="10" fillId="0" borderId="25" xfId="4" applyNumberFormat="1" applyFont="1" applyBorder="1" applyAlignment="1">
      <alignment horizontal="center" vertical="center"/>
    </xf>
    <xf numFmtId="0" fontId="10" fillId="0" borderId="0" xfId="4" applyFont="1" applyAlignment="1">
      <alignment horizontal="center" vertical="center"/>
    </xf>
    <xf numFmtId="0" fontId="10" fillId="0" borderId="49" xfId="4" applyFont="1" applyBorder="1" applyAlignment="1">
      <alignment horizontal="center" vertical="center"/>
    </xf>
    <xf numFmtId="0" fontId="10" fillId="4" borderId="66" xfId="4" applyFont="1" applyFill="1" applyBorder="1" applyAlignment="1">
      <alignment horizontal="center" vertical="center"/>
    </xf>
    <xf numFmtId="0" fontId="10" fillId="4" borderId="134" xfId="4" applyFont="1" applyFill="1" applyBorder="1" applyAlignment="1">
      <alignment horizontal="center" vertical="center"/>
    </xf>
    <xf numFmtId="0" fontId="10" fillId="0" borderId="112" xfId="4" applyFont="1" applyBorder="1" applyAlignment="1">
      <alignment horizontal="left" vertical="center"/>
    </xf>
    <xf numFmtId="0" fontId="9" fillId="0" borderId="0" xfId="4" applyAlignment="1">
      <alignment horizontal="left" vertical="center"/>
    </xf>
    <xf numFmtId="0" fontId="10" fillId="3" borderId="135" xfId="4" applyFont="1" applyFill="1" applyBorder="1" applyAlignment="1">
      <alignment horizontal="center" vertical="center"/>
    </xf>
    <xf numFmtId="0" fontId="10" fillId="3" borderId="136" xfId="4" applyFont="1" applyFill="1" applyBorder="1" applyAlignment="1">
      <alignment horizontal="center" vertical="center"/>
    </xf>
    <xf numFmtId="0" fontId="10" fillId="3" borderId="45" xfId="4" applyFont="1" applyFill="1" applyBorder="1" applyAlignment="1">
      <alignment horizontal="center" vertical="center"/>
    </xf>
    <xf numFmtId="0" fontId="10" fillId="3" borderId="20" xfId="4" applyFont="1" applyFill="1" applyBorder="1" applyAlignment="1">
      <alignment horizontal="center" vertical="center"/>
    </xf>
    <xf numFmtId="0" fontId="10" fillId="3" borderId="46" xfId="4" applyFont="1" applyFill="1" applyBorder="1" applyAlignment="1">
      <alignment horizontal="center" vertical="center"/>
    </xf>
    <xf numFmtId="0" fontId="10" fillId="3" borderId="44" xfId="4" applyFont="1" applyFill="1" applyBorder="1" applyAlignment="1">
      <alignment horizontal="center" vertical="center"/>
    </xf>
    <xf numFmtId="0" fontId="10" fillId="3" borderId="41" xfId="4" applyFont="1" applyFill="1" applyBorder="1" applyAlignment="1">
      <alignment horizontal="center" vertical="center"/>
    </xf>
    <xf numFmtId="0" fontId="10" fillId="3" borderId="113" xfId="4" applyFont="1" applyFill="1" applyBorder="1" applyAlignment="1">
      <alignment horizontal="center" vertical="center"/>
    </xf>
    <xf numFmtId="0" fontId="10" fillId="3" borderId="65" xfId="4" applyFont="1" applyFill="1" applyBorder="1" applyAlignment="1">
      <alignment horizontal="center" vertical="center"/>
    </xf>
    <xf numFmtId="0" fontId="10" fillId="3" borderId="137" xfId="4" applyFont="1" applyFill="1" applyBorder="1" applyAlignment="1">
      <alignment horizontal="center" vertical="center"/>
    </xf>
    <xf numFmtId="0" fontId="10" fillId="3" borderId="53" xfId="4" applyFont="1" applyFill="1" applyBorder="1" applyAlignment="1">
      <alignment horizontal="center" vertical="center"/>
    </xf>
    <xf numFmtId="0" fontId="10" fillId="3" borderId="52" xfId="4" applyFont="1" applyFill="1" applyBorder="1" applyAlignment="1">
      <alignment horizontal="center" vertical="center" shrinkToFit="1"/>
    </xf>
    <xf numFmtId="0" fontId="10" fillId="3" borderId="53" xfId="4" applyFont="1" applyFill="1" applyBorder="1" applyAlignment="1">
      <alignment horizontal="center" vertical="center" shrinkToFit="1"/>
    </xf>
    <xf numFmtId="0" fontId="10" fillId="3" borderId="54" xfId="4" applyFont="1" applyFill="1" applyBorder="1" applyAlignment="1">
      <alignment horizontal="center" vertical="center" shrinkToFit="1"/>
    </xf>
    <xf numFmtId="176" fontId="10" fillId="4" borderId="57" xfId="4" applyNumberFormat="1" applyFont="1" applyFill="1" applyBorder="1" applyAlignment="1">
      <alignment horizontal="right" vertical="center"/>
    </xf>
    <xf numFmtId="176" fontId="10" fillId="4" borderId="13" xfId="4" applyNumberFormat="1" applyFont="1" applyFill="1" applyBorder="1" applyAlignment="1">
      <alignment horizontal="right" vertical="center"/>
    </xf>
    <xf numFmtId="2" fontId="10" fillId="4" borderId="13" xfId="4" applyNumberFormat="1" applyFont="1" applyFill="1" applyBorder="1" applyAlignment="1">
      <alignment horizontal="right" vertical="center"/>
    </xf>
    <xf numFmtId="2" fontId="10" fillId="4" borderId="27" xfId="4" applyNumberFormat="1" applyFont="1" applyFill="1" applyBorder="1" applyAlignment="1">
      <alignment horizontal="right" vertical="center"/>
    </xf>
    <xf numFmtId="176" fontId="10" fillId="4" borderId="60" xfId="4" applyNumberFormat="1" applyFont="1" applyFill="1" applyBorder="1" applyAlignment="1">
      <alignment horizontal="right" vertical="center"/>
    </xf>
    <xf numFmtId="176" fontId="10" fillId="4" borderId="51" xfId="4" applyNumberFormat="1" applyFont="1" applyFill="1" applyBorder="1" applyAlignment="1">
      <alignment horizontal="right" vertical="center"/>
    </xf>
    <xf numFmtId="2" fontId="10" fillId="4" borderId="51" xfId="4" applyNumberFormat="1" applyFont="1" applyFill="1" applyBorder="1" applyAlignment="1">
      <alignment horizontal="right" vertical="center"/>
    </xf>
    <xf numFmtId="2" fontId="10" fillId="4" borderId="124" xfId="4" applyNumberFormat="1" applyFont="1" applyFill="1" applyBorder="1" applyAlignment="1">
      <alignment horizontal="right" vertical="center"/>
    </xf>
    <xf numFmtId="0" fontId="66" fillId="0" borderId="19" xfId="0" applyFont="1" applyFill="1" applyBorder="1" applyAlignment="1">
      <alignment horizontal="center" vertical="center"/>
    </xf>
    <xf numFmtId="176" fontId="10" fillId="4" borderId="55" xfId="4" applyNumberFormat="1" applyFont="1" applyFill="1" applyBorder="1" applyAlignment="1">
      <alignment horizontal="right" vertical="center"/>
    </xf>
    <xf numFmtId="176" fontId="10" fillId="4" borderId="62" xfId="4" applyNumberFormat="1" applyFont="1" applyFill="1" applyBorder="1" applyAlignment="1">
      <alignment horizontal="right" vertical="center"/>
    </xf>
    <xf numFmtId="2" fontId="10" fillId="4" borderId="21" xfId="4" applyNumberFormat="1" applyFont="1" applyFill="1" applyBorder="1" applyAlignment="1">
      <alignment horizontal="right" vertical="center"/>
    </xf>
    <xf numFmtId="2" fontId="10" fillId="4" borderId="46" xfId="4" applyNumberFormat="1" applyFont="1" applyFill="1" applyBorder="1" applyAlignment="1">
      <alignment horizontal="right" vertical="center"/>
    </xf>
    <xf numFmtId="0" fontId="10" fillId="3" borderId="114" xfId="4" applyFont="1" applyFill="1" applyBorder="1" applyAlignment="1">
      <alignment horizontal="center" vertical="center"/>
    </xf>
    <xf numFmtId="0" fontId="10" fillId="3" borderId="115" xfId="4" applyFont="1" applyFill="1" applyBorder="1" applyAlignment="1">
      <alignment horizontal="center" vertical="center"/>
    </xf>
    <xf numFmtId="0" fontId="10" fillId="4" borderId="115" xfId="4" applyFont="1" applyFill="1" applyBorder="1" applyAlignment="1">
      <alignment horizontal="center" vertical="center"/>
    </xf>
    <xf numFmtId="0" fontId="10" fillId="4" borderId="116" xfId="4" applyFont="1" applyFill="1" applyBorder="1" applyAlignment="1">
      <alignment horizontal="center" vertical="center"/>
    </xf>
    <xf numFmtId="0" fontId="10" fillId="3" borderId="64" xfId="4" applyFont="1" applyFill="1" applyBorder="1" applyAlignment="1">
      <alignment horizontal="center" vertical="center"/>
    </xf>
    <xf numFmtId="0" fontId="10" fillId="3" borderId="26" xfId="4" applyFont="1" applyFill="1" applyBorder="1" applyAlignment="1">
      <alignment horizontal="center" vertical="center"/>
    </xf>
    <xf numFmtId="0" fontId="10" fillId="3" borderId="50" xfId="4" applyFont="1" applyFill="1" applyBorder="1" applyAlignment="1">
      <alignment horizontal="center" vertical="center"/>
    </xf>
    <xf numFmtId="0" fontId="10" fillId="3" borderId="62" xfId="4" applyFont="1" applyFill="1" applyBorder="1" applyAlignment="1">
      <alignment horizontal="center" vertical="center"/>
    </xf>
    <xf numFmtId="0" fontId="10" fillId="3" borderId="13" xfId="4" applyFont="1" applyFill="1" applyBorder="1" applyAlignment="1">
      <alignment horizontal="center" vertical="center"/>
    </xf>
    <xf numFmtId="0" fontId="10" fillId="3" borderId="51" xfId="4" applyFont="1" applyFill="1" applyBorder="1" applyAlignment="1">
      <alignment horizontal="center" vertical="center"/>
    </xf>
    <xf numFmtId="0" fontId="10" fillId="3" borderId="62" xfId="4" applyFont="1" applyFill="1" applyBorder="1" applyAlignment="1">
      <alignment horizontal="center" vertical="center" textRotation="255"/>
    </xf>
    <xf numFmtId="0" fontId="10" fillId="3" borderId="13" xfId="4" applyFont="1" applyFill="1" applyBorder="1" applyAlignment="1">
      <alignment horizontal="center" vertical="center" textRotation="255"/>
    </xf>
    <xf numFmtId="0" fontId="10" fillId="3" borderId="51" xfId="4" applyFont="1" applyFill="1" applyBorder="1" applyAlignment="1">
      <alignment horizontal="center" vertical="center" textRotation="255"/>
    </xf>
    <xf numFmtId="0" fontId="10" fillId="3" borderId="117" xfId="4" applyFont="1" applyFill="1" applyBorder="1" applyAlignment="1">
      <alignment horizontal="center" vertical="center" textRotation="255" shrinkToFit="1"/>
    </xf>
    <xf numFmtId="0" fontId="10" fillId="3" borderId="27" xfId="4" applyFont="1" applyFill="1" applyBorder="1" applyAlignment="1">
      <alignment horizontal="center" vertical="center" textRotation="255" shrinkToFit="1"/>
    </xf>
    <xf numFmtId="0" fontId="10" fillId="3" borderId="124" xfId="4" applyFont="1" applyFill="1" applyBorder="1" applyAlignment="1">
      <alignment horizontal="center" vertical="center" textRotation="255" shrinkToFit="1"/>
    </xf>
    <xf numFmtId="0" fontId="10" fillId="3" borderId="55" xfId="4" applyFont="1" applyFill="1" applyBorder="1" applyAlignment="1">
      <alignment horizontal="center" vertical="center"/>
    </xf>
    <xf numFmtId="0" fontId="10" fillId="3" borderId="117" xfId="4" applyFont="1" applyFill="1" applyBorder="1" applyAlignment="1">
      <alignment horizontal="center" vertical="center"/>
    </xf>
    <xf numFmtId="0" fontId="10" fillId="3" borderId="56" xfId="4" applyFont="1" applyFill="1" applyBorder="1" applyAlignment="1">
      <alignment horizontal="center" vertical="center"/>
    </xf>
    <xf numFmtId="0" fontId="10" fillId="3" borderId="7" xfId="4" applyFont="1" applyFill="1" applyBorder="1" applyAlignment="1">
      <alignment horizontal="center" vertical="center"/>
    </xf>
    <xf numFmtId="0" fontId="10" fillId="3" borderId="17" xfId="4" applyFont="1" applyFill="1" applyBorder="1" applyAlignment="1">
      <alignment horizontal="center" vertical="center"/>
    </xf>
    <xf numFmtId="0" fontId="10" fillId="3" borderId="56" xfId="4" applyFont="1" applyFill="1" applyBorder="1" applyAlignment="1">
      <alignment horizontal="center" vertical="center" wrapText="1"/>
    </xf>
    <xf numFmtId="0" fontId="10" fillId="3" borderId="118" xfId="4" applyFont="1" applyFill="1" applyBorder="1" applyAlignment="1">
      <alignment horizontal="center" vertical="center"/>
    </xf>
    <xf numFmtId="0" fontId="10" fillId="3" borderId="59" xfId="4" applyFont="1" applyFill="1" applyBorder="1" applyAlignment="1">
      <alignment horizontal="center" vertical="center"/>
    </xf>
    <xf numFmtId="0" fontId="10" fillId="3" borderId="61" xfId="4" applyFont="1" applyFill="1" applyBorder="1" applyAlignment="1">
      <alignment horizontal="center" vertical="center"/>
    </xf>
    <xf numFmtId="0" fontId="10" fillId="3" borderId="57" xfId="4" applyFont="1" applyFill="1" applyBorder="1" applyAlignment="1">
      <alignment horizontal="center" vertical="center"/>
    </xf>
    <xf numFmtId="0" fontId="10" fillId="3" borderId="27" xfId="4" applyFont="1" applyFill="1" applyBorder="1" applyAlignment="1">
      <alignment horizontal="center" vertical="center"/>
    </xf>
    <xf numFmtId="0" fontId="1" fillId="29" borderId="44" xfId="5" applyFill="1" applyBorder="1" applyAlignment="1">
      <alignment horizontal="center" vertical="center" shrinkToFit="1"/>
    </xf>
    <xf numFmtId="0" fontId="1" fillId="29" borderId="24" xfId="5" applyFill="1" applyBorder="1" applyAlignment="1">
      <alignment horizontal="center" vertical="center" shrinkToFit="1"/>
    </xf>
    <xf numFmtId="0" fontId="1" fillId="29" borderId="43" xfId="5" applyFill="1" applyBorder="1" applyAlignment="1">
      <alignment horizontal="center" vertical="center" shrinkToFit="1"/>
    </xf>
    <xf numFmtId="0" fontId="1" fillId="29" borderId="40" xfId="5" applyFill="1" applyBorder="1" applyAlignment="1">
      <alignment horizontal="center" vertical="center" shrinkToFit="1"/>
    </xf>
    <xf numFmtId="0" fontId="1" fillId="29" borderId="39" xfId="5" applyFill="1" applyBorder="1" applyAlignment="1">
      <alignment horizontal="center" vertical="center" shrinkToFit="1"/>
    </xf>
    <xf numFmtId="0" fontId="1" fillId="29" borderId="9" xfId="5" applyFill="1" applyBorder="1" applyAlignment="1">
      <alignment horizontal="center" vertical="center" shrinkToFit="1"/>
    </xf>
    <xf numFmtId="0" fontId="1" fillId="29" borderId="42" xfId="5" applyFill="1" applyBorder="1" applyAlignment="1">
      <alignment horizontal="center" vertical="center" shrinkToFit="1"/>
    </xf>
    <xf numFmtId="0" fontId="1" fillId="29" borderId="11" xfId="5" applyFill="1" applyBorder="1" applyAlignment="1">
      <alignment horizontal="center" vertical="center" shrinkToFit="1"/>
    </xf>
    <xf numFmtId="0" fontId="1" fillId="29" borderId="42" xfId="5" applyFill="1" applyBorder="1" applyAlignment="1">
      <alignment horizontal="center" vertical="center" wrapText="1" shrinkToFit="1"/>
    </xf>
    <xf numFmtId="0" fontId="1" fillId="29" borderId="24" xfId="54" applyFont="1" applyFill="1" applyBorder="1" applyAlignment="1">
      <alignment horizontal="center" vertical="center" shrinkToFit="1"/>
    </xf>
    <xf numFmtId="0" fontId="1" fillId="29" borderId="43" xfId="54" applyFont="1" applyFill="1" applyBorder="1" applyAlignment="1">
      <alignment horizontal="center" vertical="center" shrinkToFit="1"/>
    </xf>
    <xf numFmtId="0" fontId="1" fillId="29" borderId="11" xfId="54" applyFont="1" applyFill="1" applyBorder="1" applyAlignment="1">
      <alignment horizontal="center" vertical="center" shrinkToFit="1"/>
    </xf>
    <xf numFmtId="0" fontId="1" fillId="29" borderId="39" xfId="54" applyFont="1" applyFill="1" applyBorder="1" applyAlignment="1">
      <alignment horizontal="center" vertical="center" shrinkToFit="1"/>
    </xf>
    <xf numFmtId="0" fontId="1" fillId="29" borderId="9" xfId="54" applyFont="1" applyFill="1" applyBorder="1" applyAlignment="1">
      <alignment horizontal="center" vertical="center" shrinkToFit="1"/>
    </xf>
    <xf numFmtId="0" fontId="1" fillId="29" borderId="189" xfId="5" applyFill="1" applyBorder="1" applyAlignment="1">
      <alignment horizontal="center" vertical="center" shrinkToFit="1"/>
    </xf>
    <xf numFmtId="0" fontId="1" fillId="29" borderId="190" xfId="5" applyFill="1" applyBorder="1" applyAlignment="1">
      <alignment horizontal="center" vertical="center" shrinkToFit="1"/>
    </xf>
    <xf numFmtId="0" fontId="1" fillId="29" borderId="191" xfId="5" applyFill="1" applyBorder="1" applyAlignment="1">
      <alignment horizontal="center" vertical="center" shrinkToFit="1"/>
    </xf>
    <xf numFmtId="0" fontId="1" fillId="29" borderId="192" xfId="5" applyFill="1" applyBorder="1" applyAlignment="1">
      <alignment horizontal="center" vertical="center" shrinkToFit="1"/>
    </xf>
    <xf numFmtId="0" fontId="6" fillId="29" borderId="32" xfId="5" applyFont="1" applyFill="1" applyBorder="1" applyAlignment="1">
      <alignment horizontal="center" vertical="center" shrinkToFit="1"/>
    </xf>
    <xf numFmtId="0" fontId="6" fillId="29" borderId="31" xfId="5" applyFont="1" applyFill="1" applyBorder="1" applyAlignment="1">
      <alignment horizontal="center" vertical="center" shrinkToFit="1"/>
    </xf>
    <xf numFmtId="0" fontId="6" fillId="29" borderId="30" xfId="5" applyFont="1" applyFill="1" applyBorder="1" applyAlignment="1">
      <alignment horizontal="center" vertical="center" shrinkToFit="1"/>
    </xf>
    <xf numFmtId="0" fontId="1" fillId="29" borderId="32" xfId="5" applyFill="1" applyBorder="1" applyAlignment="1">
      <alignment horizontal="left" vertical="center" wrapText="1"/>
    </xf>
    <xf numFmtId="0" fontId="1" fillId="29" borderId="31" xfId="54" applyFont="1" applyFill="1" applyBorder="1" applyAlignment="1">
      <alignment horizontal="left" vertical="center"/>
    </xf>
    <xf numFmtId="0" fontId="1" fillId="29" borderId="33" xfId="54" applyFont="1" applyFill="1" applyBorder="1" applyAlignment="1">
      <alignment horizontal="left" vertical="center"/>
    </xf>
    <xf numFmtId="0" fontId="1" fillId="29" borderId="32" xfId="5" applyFill="1" applyBorder="1" applyAlignment="1">
      <alignment horizontal="center" vertical="center" shrinkToFit="1"/>
    </xf>
    <xf numFmtId="0" fontId="1" fillId="29" borderId="31" xfId="5" applyFill="1" applyBorder="1" applyAlignment="1">
      <alignment horizontal="center" vertical="center" shrinkToFit="1"/>
    </xf>
    <xf numFmtId="0" fontId="1" fillId="29" borderId="30" xfId="5" applyFill="1" applyBorder="1" applyAlignment="1">
      <alignment horizontal="center" vertical="center" shrinkToFit="1"/>
    </xf>
    <xf numFmtId="0" fontId="74" fillId="0" borderId="64" xfId="54" applyFont="1" applyBorder="1" applyAlignment="1">
      <alignment horizontal="center" vertical="center" textRotation="255" shrinkToFit="1"/>
    </xf>
    <xf numFmtId="0" fontId="74" fillId="0" borderId="26" xfId="54" applyFont="1" applyBorder="1" applyAlignment="1">
      <alignment horizontal="center" vertical="center" textRotation="255" shrinkToFit="1"/>
    </xf>
    <xf numFmtId="0" fontId="74" fillId="0" borderId="50" xfId="54" applyFont="1" applyBorder="1" applyAlignment="1">
      <alignment horizontal="center" vertical="center" textRotation="255" shrinkToFit="1"/>
    </xf>
    <xf numFmtId="0" fontId="74" fillId="0" borderId="62" xfId="5" applyFont="1" applyBorder="1" applyAlignment="1">
      <alignment horizontal="left" vertical="center" shrinkToFit="1"/>
    </xf>
    <xf numFmtId="0" fontId="74" fillId="0" borderId="22" xfId="5" applyFont="1" applyBorder="1" applyAlignment="1">
      <alignment horizontal="left" vertical="center" shrinkToFit="1"/>
    </xf>
    <xf numFmtId="0" fontId="74" fillId="0" borderId="13" xfId="5" applyFont="1" applyBorder="1" applyAlignment="1">
      <alignment horizontal="left" vertical="center" shrinkToFit="1"/>
    </xf>
    <xf numFmtId="0" fontId="74" fillId="0" borderId="193" xfId="5" applyFont="1" applyBorder="1" applyAlignment="1">
      <alignment horizontal="left" vertical="center" shrinkToFit="1"/>
    </xf>
    <xf numFmtId="0" fontId="74" fillId="0" borderId="193" xfId="54" applyFont="1" applyBorder="1" applyAlignment="1">
      <alignment horizontal="left" vertical="center" shrinkToFit="1"/>
    </xf>
    <xf numFmtId="0" fontId="74" fillId="0" borderId="104" xfId="5" applyFont="1" applyBorder="1" applyAlignment="1">
      <alignment horizontal="left" vertical="center" shrinkToFit="1"/>
    </xf>
    <xf numFmtId="0" fontId="74" fillId="0" borderId="104" xfId="54" applyFont="1" applyBorder="1" applyAlignment="1">
      <alignment horizontal="left" vertical="center" shrinkToFit="1"/>
    </xf>
    <xf numFmtId="0" fontId="74" fillId="0" borderId="105" xfId="54" applyFont="1" applyBorder="1" applyAlignment="1">
      <alignment horizontal="left" vertical="center" shrinkToFit="1"/>
    </xf>
    <xf numFmtId="0" fontId="74" fillId="0" borderId="21" xfId="5" applyFont="1" applyBorder="1" applyAlignment="1">
      <alignment horizontal="left" vertical="center" shrinkToFit="1"/>
    </xf>
    <xf numFmtId="0" fontId="74" fillId="0" borderId="20" xfId="5" applyFont="1" applyBorder="1" applyAlignment="1">
      <alignment horizontal="left" vertical="center" shrinkToFit="1"/>
    </xf>
    <xf numFmtId="0" fontId="74" fillId="0" borderId="23" xfId="5" applyFont="1" applyBorder="1" applyAlignment="1">
      <alignment horizontal="left" vertical="center" shrinkToFit="1"/>
    </xf>
    <xf numFmtId="0" fontId="74" fillId="0" borderId="21" xfId="5" applyFont="1" applyBorder="1" applyAlignment="1">
      <alignment horizontal="center" vertical="center" shrinkToFit="1"/>
    </xf>
    <xf numFmtId="0" fontId="74" fillId="0" borderId="20" xfId="5" applyFont="1" applyBorder="1" applyAlignment="1">
      <alignment horizontal="center" vertical="center" shrinkToFit="1"/>
    </xf>
    <xf numFmtId="0" fontId="74" fillId="0" borderId="23" xfId="5" applyFont="1" applyBorder="1" applyAlignment="1">
      <alignment horizontal="center" vertical="center" shrinkToFit="1"/>
    </xf>
    <xf numFmtId="0" fontId="1" fillId="29" borderId="37" xfId="3" applyFill="1" applyBorder="1" applyAlignment="1">
      <alignment horizontal="left" vertical="center" shrinkToFit="1"/>
    </xf>
    <xf numFmtId="0" fontId="1" fillId="29" borderId="31" xfId="3" applyFill="1" applyBorder="1" applyAlignment="1">
      <alignment horizontal="left" vertical="center" shrinkToFit="1"/>
    </xf>
    <xf numFmtId="0" fontId="1" fillId="29" borderId="33" xfId="3" applyFill="1" applyBorder="1" applyAlignment="1">
      <alignment horizontal="left" vertical="center" shrinkToFit="1"/>
    </xf>
    <xf numFmtId="0" fontId="1" fillId="29" borderId="35" xfId="5" applyFill="1" applyBorder="1" applyAlignment="1">
      <alignment horizontal="center" vertical="center" shrinkToFit="1"/>
    </xf>
    <xf numFmtId="0" fontId="1" fillId="29" borderId="34" xfId="5" applyFill="1" applyBorder="1" applyAlignment="1">
      <alignment horizontal="center" vertical="center" shrinkToFit="1"/>
    </xf>
    <xf numFmtId="0" fontId="1" fillId="29" borderId="36" xfId="5" applyFill="1" applyBorder="1" applyAlignment="1">
      <alignment horizontal="center" vertical="center" shrinkToFit="1"/>
    </xf>
    <xf numFmtId="0" fontId="1" fillId="29" borderId="35" xfId="54" applyFont="1" applyFill="1" applyBorder="1" applyAlignment="1">
      <alignment horizontal="center" vertical="center" shrinkToFit="1"/>
    </xf>
    <xf numFmtId="0" fontId="1" fillId="29" borderId="34" xfId="54" applyFont="1" applyFill="1" applyBorder="1" applyAlignment="1">
      <alignment horizontal="center" vertical="center" shrinkToFit="1"/>
    </xf>
    <xf numFmtId="0" fontId="1" fillId="29" borderId="36" xfId="54" applyFont="1" applyFill="1" applyBorder="1" applyAlignment="1">
      <alignment horizontal="center" vertical="center" shrinkToFit="1"/>
    </xf>
    <xf numFmtId="0" fontId="1" fillId="29" borderId="32" xfId="5" applyFill="1" applyBorder="1" applyAlignment="1">
      <alignment horizontal="left" vertical="center" shrinkToFit="1"/>
    </xf>
    <xf numFmtId="0" fontId="1" fillId="29" borderId="31" xfId="5" applyFill="1" applyBorder="1" applyAlignment="1">
      <alignment horizontal="left" vertical="center" shrinkToFit="1"/>
    </xf>
    <xf numFmtId="0" fontId="1" fillId="29" borderId="33" xfId="5" applyFill="1" applyBorder="1" applyAlignment="1">
      <alignment horizontal="left" vertical="center" shrinkToFit="1"/>
    </xf>
    <xf numFmtId="0" fontId="74" fillId="0" borderId="3" xfId="5" applyFont="1" applyBorder="1" applyAlignment="1">
      <alignment horizontal="left" vertical="center" shrinkToFit="1"/>
    </xf>
    <xf numFmtId="0" fontId="74" fillId="0" borderId="12" xfId="5" applyFont="1" applyBorder="1" applyAlignment="1">
      <alignment horizontal="left" vertical="center" shrinkToFit="1"/>
    </xf>
    <xf numFmtId="0" fontId="74" fillId="0" borderId="2" xfId="5" applyFont="1" applyBorder="1" applyAlignment="1">
      <alignment horizontal="center" vertical="center" shrinkToFit="1"/>
    </xf>
    <xf numFmtId="0" fontId="74" fillId="0" borderId="1" xfId="5" applyFont="1" applyBorder="1" applyAlignment="1">
      <alignment horizontal="center" vertical="center" shrinkToFit="1"/>
    </xf>
    <xf numFmtId="0" fontId="74" fillId="0" borderId="6" xfId="5" applyFont="1" applyBorder="1" applyAlignment="1">
      <alignment horizontal="center" vertical="center" shrinkToFit="1"/>
    </xf>
    <xf numFmtId="0" fontId="74" fillId="0" borderId="4" xfId="5" applyFont="1" applyBorder="1" applyAlignment="1">
      <alignment horizontal="left" vertical="center" shrinkToFit="1"/>
    </xf>
    <xf numFmtId="0" fontId="74" fillId="0" borderId="2" xfId="5" applyFont="1" applyBorder="1" applyAlignment="1">
      <alignment horizontal="center" vertical="center" wrapText="1" shrinkToFit="1"/>
    </xf>
    <xf numFmtId="0" fontId="74" fillId="0" borderId="4" xfId="5" applyFont="1" applyBorder="1" applyAlignment="1">
      <alignment horizontal="center" vertical="center" shrinkToFit="1"/>
    </xf>
    <xf numFmtId="0" fontId="74" fillId="0" borderId="3" xfId="5" applyFont="1" applyBorder="1" applyAlignment="1">
      <alignment horizontal="center" vertical="center" shrinkToFit="1"/>
    </xf>
    <xf numFmtId="0" fontId="74" fillId="0" borderId="12" xfId="5" applyFont="1" applyBorder="1" applyAlignment="1">
      <alignment horizontal="center" vertical="center" shrinkToFit="1"/>
    </xf>
    <xf numFmtId="0" fontId="74" fillId="0" borderId="2" xfId="5" applyFont="1" applyBorder="1" applyAlignment="1">
      <alignment horizontal="left" vertical="center" shrinkToFit="1"/>
    </xf>
    <xf numFmtId="0" fontId="74" fillId="0" borderId="1" xfId="5" applyFont="1" applyBorder="1" applyAlignment="1">
      <alignment horizontal="left" vertical="center" shrinkToFit="1"/>
    </xf>
    <xf numFmtId="0" fontId="74" fillId="0" borderId="6" xfId="5" applyFont="1" applyBorder="1" applyAlignment="1">
      <alignment horizontal="left" vertical="center" shrinkToFit="1"/>
    </xf>
    <xf numFmtId="0" fontId="74" fillId="0" borderId="27" xfId="5" applyFont="1" applyBorder="1" applyAlignment="1">
      <alignment horizontal="left" vertical="center" shrinkToFit="1"/>
    </xf>
    <xf numFmtId="0" fontId="74" fillId="0" borderId="117" xfId="5" applyFont="1" applyBorder="1" applyAlignment="1">
      <alignment horizontal="left" vertical="center" shrinkToFit="1"/>
    </xf>
    <xf numFmtId="0" fontId="74" fillId="0" borderId="25" xfId="5" applyFont="1" applyBorder="1" applyAlignment="1">
      <alignment horizontal="left" vertical="center" shrinkToFit="1"/>
    </xf>
    <xf numFmtId="0" fontId="74" fillId="0" borderId="13" xfId="54" applyFont="1" applyBorder="1" applyAlignment="1">
      <alignment horizontal="left" vertical="center" shrinkToFit="1"/>
    </xf>
    <xf numFmtId="0" fontId="74" fillId="0" borderId="27" xfId="54" applyFont="1" applyBorder="1" applyAlignment="1">
      <alignment horizontal="left" vertical="center" shrinkToFit="1"/>
    </xf>
    <xf numFmtId="0" fontId="74" fillId="0" borderId="105" xfId="5" applyFont="1" applyBorder="1" applyAlignment="1">
      <alignment horizontal="left" vertical="center" shrinkToFit="1"/>
    </xf>
    <xf numFmtId="0" fontId="74" fillId="0" borderId="15" xfId="5" applyFont="1" applyBorder="1" applyAlignment="1">
      <alignment horizontal="left" vertical="center" shrinkToFit="1"/>
    </xf>
    <xf numFmtId="0" fontId="74" fillId="0" borderId="7" xfId="5" applyFont="1" applyBorder="1" applyAlignment="1">
      <alignment horizontal="left" vertical="center" shrinkToFit="1"/>
    </xf>
    <xf numFmtId="0" fontId="74" fillId="0" borderId="158" xfId="5" applyFont="1" applyBorder="1" applyAlignment="1">
      <alignment horizontal="left" vertical="center" shrinkToFit="1"/>
    </xf>
    <xf numFmtId="0" fontId="74" fillId="0" borderId="158" xfId="54" applyFont="1" applyBorder="1" applyAlignment="1">
      <alignment horizontal="left" vertical="center" shrinkToFit="1"/>
    </xf>
    <xf numFmtId="0" fontId="74" fillId="0" borderId="159" xfId="5" applyFont="1" applyBorder="1" applyAlignment="1">
      <alignment horizontal="left" vertical="center" shrinkToFit="1"/>
    </xf>
    <xf numFmtId="0" fontId="74" fillId="0" borderId="159" xfId="54" applyFont="1" applyBorder="1" applyAlignment="1">
      <alignment horizontal="left" vertical="center" shrinkToFit="1"/>
    </xf>
    <xf numFmtId="0" fontId="74" fillId="0" borderId="8" xfId="5" applyFont="1" applyBorder="1" applyAlignment="1">
      <alignment horizontal="left" vertical="center" shrinkToFit="1"/>
    </xf>
    <xf numFmtId="0" fontId="74" fillId="0" borderId="14" xfId="54" applyFont="1" applyBorder="1" applyAlignment="1">
      <alignment horizontal="left" vertical="center" shrinkToFit="1"/>
    </xf>
    <xf numFmtId="0" fontId="74" fillId="0" borderId="29" xfId="54" applyFont="1" applyBorder="1" applyAlignment="1">
      <alignment horizontal="left" vertical="center" shrinkToFit="1"/>
    </xf>
    <xf numFmtId="0" fontId="74" fillId="0" borderId="28" xfId="5" applyFont="1" applyBorder="1" applyAlignment="1">
      <alignment horizontal="left" vertical="center" shrinkToFit="1"/>
    </xf>
    <xf numFmtId="0" fontId="74" fillId="0" borderId="0" xfId="54" applyFont="1" applyAlignment="1">
      <alignment horizontal="left" vertical="center" shrinkToFit="1"/>
    </xf>
    <xf numFmtId="0" fontId="74" fillId="0" borderId="5" xfId="54" applyFont="1" applyBorder="1" applyAlignment="1">
      <alignment horizontal="left" vertical="center" shrinkToFit="1"/>
    </xf>
    <xf numFmtId="0" fontId="74" fillId="0" borderId="2" xfId="54" applyFont="1" applyBorder="1" applyAlignment="1">
      <alignment horizontal="left" vertical="center" shrinkToFit="1"/>
    </xf>
    <xf numFmtId="0" fontId="74" fillId="0" borderId="1" xfId="54" applyFont="1" applyBorder="1" applyAlignment="1">
      <alignment horizontal="left" vertical="center" shrinkToFit="1"/>
    </xf>
    <xf numFmtId="0" fontId="74" fillId="0" borderId="6" xfId="54" applyFont="1" applyBorder="1" applyAlignment="1">
      <alignment horizontal="left" vertical="center" shrinkToFit="1"/>
    </xf>
    <xf numFmtId="0" fontId="74" fillId="0" borderId="171" xfId="5" applyFont="1" applyBorder="1" applyAlignment="1">
      <alignment horizontal="center" vertical="center" shrinkToFit="1"/>
    </xf>
    <xf numFmtId="0" fontId="74" fillId="0" borderId="172" xfId="5" applyFont="1" applyBorder="1" applyAlignment="1">
      <alignment horizontal="center" vertical="center" shrinkToFit="1"/>
    </xf>
    <xf numFmtId="0" fontId="74" fillId="0" borderId="173" xfId="5" applyFont="1" applyBorder="1" applyAlignment="1">
      <alignment horizontal="center" vertical="center" shrinkToFit="1"/>
    </xf>
    <xf numFmtId="0" fontId="74" fillId="0" borderId="165" xfId="5" applyFont="1" applyBorder="1" applyAlignment="1">
      <alignment horizontal="center" vertical="center" shrinkToFit="1"/>
    </xf>
    <xf numFmtId="0" fontId="74" fillId="0" borderId="166" xfId="5" applyFont="1" applyBorder="1" applyAlignment="1">
      <alignment horizontal="center" vertical="center" shrinkToFit="1"/>
    </xf>
    <xf numFmtId="0" fontId="74" fillId="0" borderId="167" xfId="5" applyFont="1" applyBorder="1" applyAlignment="1">
      <alignment horizontal="center" vertical="center" shrinkToFit="1"/>
    </xf>
    <xf numFmtId="0" fontId="74" fillId="0" borderId="168" xfId="54" applyFont="1" applyBorder="1" applyAlignment="1">
      <alignment horizontal="center" vertical="center" shrinkToFit="1"/>
    </xf>
    <xf numFmtId="0" fontId="74" fillId="0" borderId="169" xfId="54" applyFont="1" applyBorder="1" applyAlignment="1">
      <alignment horizontal="center" vertical="center" shrinkToFit="1"/>
    </xf>
    <xf numFmtId="0" fontId="74" fillId="0" borderId="170" xfId="54" applyFont="1" applyBorder="1" applyAlignment="1">
      <alignment horizontal="center" vertical="center" shrinkToFit="1"/>
    </xf>
    <xf numFmtId="0" fontId="74" fillId="0" borderId="171" xfId="5" applyFont="1" applyBorder="1" applyAlignment="1">
      <alignment horizontal="left" vertical="center" wrapText="1" shrinkToFit="1"/>
    </xf>
    <xf numFmtId="0" fontId="74" fillId="0" borderId="172" xfId="5" applyFont="1" applyBorder="1" applyAlignment="1">
      <alignment horizontal="left" vertical="center" shrinkToFit="1"/>
    </xf>
    <xf numFmtId="0" fontId="74" fillId="0" borderId="173" xfId="5" applyFont="1" applyBorder="1" applyAlignment="1">
      <alignment horizontal="left" vertical="center" shrinkToFit="1"/>
    </xf>
    <xf numFmtId="0" fontId="74" fillId="0" borderId="165" xfId="5" applyFont="1" applyBorder="1" applyAlignment="1">
      <alignment horizontal="left" vertical="center" wrapText="1" shrinkToFit="1"/>
    </xf>
    <xf numFmtId="0" fontId="74" fillId="0" borderId="166" xfId="5" applyFont="1" applyBorder="1" applyAlignment="1">
      <alignment horizontal="left" vertical="center" shrinkToFit="1"/>
    </xf>
    <xf numFmtId="0" fontId="74" fillId="0" borderId="167" xfId="5" applyFont="1" applyBorder="1" applyAlignment="1">
      <alignment horizontal="left" vertical="center" shrinkToFit="1"/>
    </xf>
    <xf numFmtId="0" fontId="74" fillId="0" borderId="168" xfId="54" applyFont="1" applyBorder="1" applyAlignment="1">
      <alignment horizontal="left" vertical="center" shrinkToFit="1"/>
    </xf>
    <xf numFmtId="0" fontId="74" fillId="0" borderId="169" xfId="54" applyFont="1" applyBorder="1" applyAlignment="1">
      <alignment horizontal="left" vertical="center" shrinkToFit="1"/>
    </xf>
    <xf numFmtId="0" fontId="74" fillId="0" borderId="170" xfId="54" applyFont="1" applyBorder="1" applyAlignment="1">
      <alignment horizontal="left" vertical="center" shrinkToFit="1"/>
    </xf>
    <xf numFmtId="0" fontId="74" fillId="0" borderId="171" xfId="5" applyFont="1" applyBorder="1" applyAlignment="1">
      <alignment horizontal="left" vertical="center" shrinkToFit="1"/>
    </xf>
    <xf numFmtId="0" fontId="74" fillId="0" borderId="165" xfId="5" applyFont="1" applyBorder="1" applyAlignment="1">
      <alignment horizontal="left" vertical="center" shrinkToFit="1"/>
    </xf>
    <xf numFmtId="49" fontId="23" fillId="0" borderId="0" xfId="2" applyNumberFormat="1" applyFont="1" applyAlignment="1">
      <alignment vertical="top" wrapText="1"/>
    </xf>
    <xf numFmtId="49" fontId="5" fillId="0" borderId="0" xfId="2" applyNumberFormat="1" applyFont="1" applyAlignment="1">
      <alignment vertical="top" wrapText="1"/>
    </xf>
    <xf numFmtId="49" fontId="5" fillId="0" borderId="47" xfId="2" applyNumberFormat="1" applyFont="1" applyBorder="1" applyAlignment="1">
      <alignment horizontal="center" vertical="center" shrinkToFit="1"/>
    </xf>
    <xf numFmtId="49" fontId="5" fillId="0" borderId="3" xfId="2" applyNumberFormat="1" applyFont="1" applyBorder="1" applyAlignment="1">
      <alignment horizontal="center" vertical="center" shrinkToFit="1"/>
    </xf>
    <xf numFmtId="49" fontId="5" fillId="0" borderId="25" xfId="2" applyNumberFormat="1" applyFont="1" applyBorder="1" applyAlignment="1">
      <alignment horizontal="center" vertical="center" shrinkToFit="1"/>
    </xf>
    <xf numFmtId="49" fontId="50" fillId="0" borderId="47" xfId="2" applyNumberFormat="1" applyFont="1" applyBorder="1" applyAlignment="1">
      <alignment horizontal="center" vertical="center" shrinkToFit="1"/>
    </xf>
    <xf numFmtId="49" fontId="50" fillId="0" borderId="3" xfId="2" applyNumberFormat="1" applyFont="1" applyBorder="1" applyAlignment="1">
      <alignment horizontal="center" vertical="center" shrinkToFit="1"/>
    </xf>
    <xf numFmtId="49" fontId="50" fillId="0" borderId="25" xfId="2" applyNumberFormat="1" applyFont="1" applyBorder="1" applyAlignment="1">
      <alignment horizontal="center" vertical="center" shrinkToFit="1"/>
    </xf>
    <xf numFmtId="49" fontId="50" fillId="0" borderId="111" xfId="2" applyNumberFormat="1" applyFont="1" applyBorder="1" applyAlignment="1">
      <alignment horizontal="center" vertical="center"/>
    </xf>
    <xf numFmtId="49" fontId="50" fillId="0" borderId="14" xfId="2" applyNumberFormat="1" applyFont="1" applyBorder="1" applyAlignment="1">
      <alignment horizontal="center" vertical="center"/>
    </xf>
    <xf numFmtId="49" fontId="50" fillId="0" borderId="48" xfId="2" applyNumberFormat="1" applyFont="1" applyBorder="1" applyAlignment="1">
      <alignment horizontal="center" vertical="center"/>
    </xf>
    <xf numFmtId="49" fontId="50" fillId="0" borderId="110" xfId="2" applyNumberFormat="1" applyFont="1" applyBorder="1" applyAlignment="1">
      <alignment horizontal="center" vertical="center"/>
    </xf>
    <xf numFmtId="49" fontId="50" fillId="0" borderId="1" xfId="2" applyNumberFormat="1" applyFont="1" applyBorder="1" applyAlignment="1">
      <alignment horizontal="center" vertical="center"/>
    </xf>
    <xf numFmtId="49" fontId="50" fillId="0" borderId="63" xfId="2" applyNumberFormat="1" applyFont="1" applyBorder="1" applyAlignment="1">
      <alignment horizontal="center" vertical="center"/>
    </xf>
    <xf numFmtId="49" fontId="50" fillId="0" borderId="110" xfId="2" applyNumberFormat="1" applyFont="1" applyBorder="1" applyAlignment="1">
      <alignment horizontal="left" vertical="center" shrinkToFit="1"/>
    </xf>
    <xf numFmtId="49" fontId="50" fillId="0" borderId="1" xfId="2" applyNumberFormat="1" applyFont="1" applyBorder="1" applyAlignment="1">
      <alignment horizontal="left" vertical="center" shrinkToFit="1"/>
    </xf>
    <xf numFmtId="49" fontId="50" fillId="0" borderId="63" xfId="2" applyNumberFormat="1" applyFont="1" applyBorder="1" applyAlignment="1">
      <alignment horizontal="left" vertical="center" shrinkToFit="1"/>
    </xf>
    <xf numFmtId="49" fontId="50" fillId="0" borderId="12" xfId="2" applyNumberFormat="1" applyFont="1" applyBorder="1" applyAlignment="1">
      <alignment horizontal="center" vertical="center" shrinkToFit="1"/>
    </xf>
    <xf numFmtId="49" fontId="50" fillId="0" borderId="112" xfId="2" applyNumberFormat="1" applyFont="1" applyBorder="1" applyAlignment="1">
      <alignment horizontal="center" vertical="center"/>
    </xf>
    <xf numFmtId="49" fontId="50" fillId="0" borderId="0" xfId="2" applyNumberFormat="1" applyFont="1" applyAlignment="1">
      <alignment horizontal="center" vertical="center"/>
    </xf>
    <xf numFmtId="49" fontId="50" fillId="0" borderId="49" xfId="2" applyNumberFormat="1" applyFont="1" applyBorder="1" applyAlignment="1">
      <alignment horizontal="center" vertical="center"/>
    </xf>
    <xf numFmtId="49" fontId="50" fillId="0" borderId="113" xfId="2" applyNumberFormat="1" applyFont="1" applyBorder="1" applyAlignment="1">
      <alignment horizontal="center" vertical="center"/>
    </xf>
    <xf numFmtId="49" fontId="50" fillId="0" borderId="19" xfId="2" applyNumberFormat="1" applyFont="1" applyBorder="1" applyAlignment="1">
      <alignment horizontal="center" vertical="center"/>
    </xf>
    <xf numFmtId="49" fontId="50" fillId="0" borderId="65" xfId="2" applyNumberFormat="1" applyFont="1" applyBorder="1" applyAlignment="1">
      <alignment horizontal="center" vertical="center"/>
    </xf>
    <xf numFmtId="49" fontId="73" fillId="0" borderId="0" xfId="2" applyNumberFormat="1" applyFont="1" applyAlignment="1">
      <alignment horizontal="left" vertical="top" wrapText="1"/>
    </xf>
    <xf numFmtId="49" fontId="71" fillId="0" borderId="0" xfId="2" applyNumberFormat="1" applyFont="1" applyAlignment="1">
      <alignment horizontal="center" vertical="center"/>
    </xf>
    <xf numFmtId="49" fontId="50" fillId="0" borderId="45" xfId="2" applyNumberFormat="1" applyFont="1" applyBorder="1" applyAlignment="1">
      <alignment horizontal="center" vertical="center"/>
    </xf>
    <xf numFmtId="49" fontId="50" fillId="0" borderId="20" xfId="2" applyNumberFormat="1" applyFont="1" applyBorder="1" applyAlignment="1">
      <alignment horizontal="center" vertical="center"/>
    </xf>
    <xf numFmtId="49" fontId="50" fillId="0" borderId="46" xfId="2" applyNumberFormat="1" applyFont="1" applyBorder="1" applyAlignment="1">
      <alignment horizontal="center" vertical="center"/>
    </xf>
    <xf numFmtId="49" fontId="50" fillId="0" borderId="106" xfId="2" applyNumberFormat="1" applyFont="1" applyBorder="1" applyAlignment="1">
      <alignment horizontal="center" vertical="center"/>
    </xf>
    <xf numFmtId="49" fontId="50" fillId="0" borderId="10" xfId="2" applyNumberFormat="1" applyFont="1" applyBorder="1" applyAlignment="1">
      <alignment horizontal="center" vertical="center"/>
    </xf>
    <xf numFmtId="49" fontId="50" fillId="0" borderId="38" xfId="2" applyNumberFormat="1" applyFont="1" applyBorder="1" applyAlignment="1">
      <alignment horizontal="center" vertical="center"/>
    </xf>
    <xf numFmtId="49" fontId="50" fillId="0" borderId="107" xfId="2" applyNumberFormat="1" applyFont="1" applyBorder="1" applyAlignment="1">
      <alignment horizontal="center" vertical="center" shrinkToFit="1"/>
    </xf>
    <xf numFmtId="49" fontId="50" fillId="0" borderId="108" xfId="2" applyNumberFormat="1" applyFont="1" applyBorder="1" applyAlignment="1">
      <alignment horizontal="center" vertical="center" shrinkToFit="1"/>
    </xf>
    <xf numFmtId="49" fontId="50" fillId="0" borderId="109" xfId="2" applyNumberFormat="1" applyFont="1" applyBorder="1" applyAlignment="1">
      <alignment horizontal="center" vertical="center" shrinkToFit="1"/>
    </xf>
    <xf numFmtId="49" fontId="50" fillId="0" borderId="110" xfId="2" applyNumberFormat="1" applyFont="1" applyBorder="1" applyAlignment="1">
      <alignment horizontal="center" vertical="center" shrinkToFit="1"/>
    </xf>
    <xf numFmtId="49" fontId="50" fillId="0" borderId="1" xfId="2" applyNumberFormat="1" applyFont="1" applyBorder="1" applyAlignment="1">
      <alignment horizontal="center" vertical="center" shrinkToFit="1"/>
    </xf>
    <xf numFmtId="49" fontId="50" fillId="0" borderId="63" xfId="2" applyNumberFormat="1" applyFont="1" applyBorder="1" applyAlignment="1">
      <alignment horizontal="center" vertical="center" shrinkToFit="1"/>
    </xf>
    <xf numFmtId="49" fontId="6" fillId="0" borderId="47" xfId="2" applyNumberFormat="1" applyFont="1" applyBorder="1" applyAlignment="1">
      <alignment horizontal="center" vertical="center" shrinkToFit="1"/>
    </xf>
    <xf numFmtId="49" fontId="6" fillId="0" borderId="3" xfId="2" applyNumberFormat="1" applyFont="1" applyBorder="1" applyAlignment="1">
      <alignment horizontal="center" vertical="center" shrinkToFit="1"/>
    </xf>
    <xf numFmtId="0" fontId="10" fillId="0" borderId="4" xfId="2" applyFont="1" applyBorder="1" applyAlignment="1">
      <alignment horizontal="center" vertical="center"/>
    </xf>
    <xf numFmtId="0" fontId="10" fillId="0" borderId="3" xfId="2" applyFont="1" applyBorder="1" applyAlignment="1">
      <alignment horizontal="center" vertical="center"/>
    </xf>
    <xf numFmtId="0" fontId="10" fillId="0" borderId="12" xfId="2" applyFont="1" applyBorder="1" applyAlignment="1">
      <alignment horizontal="center" vertical="center"/>
    </xf>
    <xf numFmtId="0" fontId="10" fillId="0" borderId="14" xfId="50" applyFont="1" applyBorder="1" applyAlignment="1">
      <alignment horizontal="left" vertical="center"/>
    </xf>
    <xf numFmtId="0" fontId="10" fillId="0" borderId="29" xfId="50" applyFont="1" applyBorder="1" applyAlignment="1">
      <alignment horizontal="left" vertical="center"/>
    </xf>
    <xf numFmtId="0" fontId="96" fillId="0" borderId="0" xfId="50" applyFont="1" applyAlignment="1">
      <alignment horizontal="right" vertical="center"/>
    </xf>
    <xf numFmtId="0" fontId="107" fillId="0" borderId="0" xfId="50" applyFont="1" applyAlignment="1">
      <alignment horizontal="center" vertical="center"/>
    </xf>
    <xf numFmtId="0" fontId="10" fillId="0" borderId="4" xfId="50" applyFont="1" applyBorder="1" applyAlignment="1">
      <alignment horizontal="center" vertical="center"/>
    </xf>
    <xf numFmtId="0" fontId="10" fillId="0" borderId="3" xfId="50" applyFont="1" applyBorder="1" applyAlignment="1">
      <alignment horizontal="center" vertical="center"/>
    </xf>
    <xf numFmtId="0" fontId="10" fillId="0" borderId="12" xfId="50" applyFont="1" applyBorder="1" applyAlignment="1">
      <alignment horizontal="center" vertical="center"/>
    </xf>
    <xf numFmtId="0" fontId="16" fillId="0" borderId="4" xfId="50" applyFont="1" applyBorder="1" applyAlignment="1">
      <alignment horizontal="center" vertical="center"/>
    </xf>
    <xf numFmtId="0" fontId="16" fillId="0" borderId="3" xfId="50" applyFont="1" applyBorder="1" applyAlignment="1">
      <alignment horizontal="center" vertical="center"/>
    </xf>
    <xf numFmtId="0" fontId="16" fillId="0" borderId="12" xfId="50" applyFont="1" applyBorder="1" applyAlignment="1">
      <alignment horizontal="center" vertical="center"/>
    </xf>
    <xf numFmtId="0" fontId="16" fillId="30" borderId="4" xfId="50" applyFont="1" applyFill="1" applyBorder="1" applyAlignment="1">
      <alignment horizontal="center" vertical="center"/>
    </xf>
    <xf numFmtId="0" fontId="16" fillId="30" borderId="3" xfId="50" applyFont="1" applyFill="1" applyBorder="1" applyAlignment="1">
      <alignment horizontal="center" vertical="center"/>
    </xf>
    <xf numFmtId="0" fontId="16" fillId="30" borderId="12" xfId="50" applyFont="1" applyFill="1" applyBorder="1" applyAlignment="1">
      <alignment horizontal="center" vertical="center"/>
    </xf>
    <xf numFmtId="0" fontId="10" fillId="0" borderId="13" xfId="50" applyFont="1" applyBorder="1" applyAlignment="1">
      <alignment horizontal="center" vertical="center"/>
    </xf>
    <xf numFmtId="0" fontId="10" fillId="0" borderId="14" xfId="50" applyFont="1" applyBorder="1" applyAlignment="1">
      <alignment horizontal="left" vertical="top" wrapText="1"/>
    </xf>
    <xf numFmtId="0" fontId="10" fillId="0" borderId="29" xfId="50" applyFont="1" applyBorder="1" applyAlignment="1">
      <alignment horizontal="left" vertical="top" wrapText="1"/>
    </xf>
    <xf numFmtId="0" fontId="10" fillId="0" borderId="1" xfId="50" applyFont="1" applyBorder="1" applyAlignment="1">
      <alignment horizontal="left" vertical="top" wrapText="1"/>
    </xf>
    <xf numFmtId="0" fontId="10" fillId="0" borderId="6" xfId="50" applyFont="1" applyBorder="1" applyAlignment="1">
      <alignment horizontal="left" vertical="top" wrapText="1"/>
    </xf>
    <xf numFmtId="0" fontId="10" fillId="0" borderId="4" xfId="50" applyFont="1" applyBorder="1" applyAlignment="1">
      <alignment horizontal="right" vertical="center" shrinkToFit="1"/>
    </xf>
    <xf numFmtId="0" fontId="10" fillId="0" borderId="3" xfId="50" applyFont="1" applyBorder="1" applyAlignment="1">
      <alignment horizontal="right" vertical="center" shrinkToFit="1"/>
    </xf>
    <xf numFmtId="0" fontId="10" fillId="30" borderId="3" xfId="50" applyFont="1" applyFill="1" applyBorder="1" applyAlignment="1">
      <alignment horizontal="left" vertical="center" shrinkToFit="1"/>
    </xf>
    <xf numFmtId="0" fontId="10" fillId="0" borderId="14" xfId="50" applyFont="1" applyBorder="1" applyAlignment="1">
      <alignment horizontal="left" vertical="center" wrapText="1"/>
    </xf>
    <xf numFmtId="0" fontId="10" fillId="0" borderId="29" xfId="50" applyFont="1" applyBorder="1" applyAlignment="1">
      <alignment horizontal="left" vertical="center" wrapText="1"/>
    </xf>
    <xf numFmtId="0" fontId="10" fillId="0" borderId="1" xfId="50" applyFont="1" applyBorder="1" applyAlignment="1">
      <alignment horizontal="left" vertical="center" wrapText="1"/>
    </xf>
    <xf numFmtId="0" fontId="10" fillId="0" borderId="6" xfId="50" applyFont="1" applyBorder="1" applyAlignment="1">
      <alignment horizontal="left" vertical="center" wrapText="1"/>
    </xf>
    <xf numFmtId="0" fontId="80" fillId="0" borderId="28" xfId="50" applyFont="1" applyBorder="1" applyAlignment="1">
      <alignment horizontal="center" vertical="center"/>
    </xf>
    <xf numFmtId="0" fontId="80" fillId="0" borderId="0" xfId="50" applyFont="1" applyAlignment="1">
      <alignment horizontal="center" vertical="center"/>
    </xf>
    <xf numFmtId="0" fontId="80" fillId="0" borderId="5" xfId="50" applyFont="1" applyBorder="1" applyAlignment="1">
      <alignment horizontal="center" vertical="center"/>
    </xf>
    <xf numFmtId="0" fontId="14" fillId="0" borderId="4" xfId="50" applyFont="1" applyBorder="1" applyAlignment="1">
      <alignment horizontal="center" vertical="center"/>
    </xf>
    <xf numFmtId="0" fontId="14" fillId="0" borderId="3" xfId="50" applyFont="1" applyBorder="1" applyAlignment="1">
      <alignment horizontal="center" vertical="center"/>
    </xf>
    <xf numFmtId="0" fontId="14" fillId="0" borderId="12" xfId="50" applyFont="1" applyBorder="1" applyAlignment="1">
      <alignment horizontal="center" vertical="center"/>
    </xf>
    <xf numFmtId="0" fontId="10" fillId="0" borderId="4" xfId="50" applyFont="1" applyBorder="1" applyAlignment="1">
      <alignment horizontal="center" vertical="center" wrapText="1"/>
    </xf>
    <xf numFmtId="0" fontId="10" fillId="0" borderId="3" xfId="50" applyFont="1" applyBorder="1" applyAlignment="1">
      <alignment horizontal="center" vertical="center" wrapText="1"/>
    </xf>
    <xf numFmtId="0" fontId="10" fillId="0" borderId="12" xfId="50" applyFont="1" applyBorder="1" applyAlignment="1">
      <alignment horizontal="center" vertical="center" wrapText="1"/>
    </xf>
    <xf numFmtId="0" fontId="10" fillId="0" borderId="13" xfId="50" applyFont="1" applyBorder="1" applyAlignment="1">
      <alignment horizontal="left" vertical="center" wrapText="1"/>
    </xf>
    <xf numFmtId="0" fontId="80" fillId="0" borderId="4" xfId="50" applyFont="1" applyBorder="1" applyAlignment="1">
      <alignment horizontal="center" vertical="center"/>
    </xf>
    <xf numFmtId="0" fontId="80" fillId="0" borderId="3" xfId="50" applyFont="1" applyBorder="1" applyAlignment="1">
      <alignment horizontal="center" vertical="center"/>
    </xf>
    <xf numFmtId="0" fontId="80" fillId="0" borderId="12" xfId="50" applyFont="1" applyBorder="1" applyAlignment="1">
      <alignment horizontal="center" vertical="center"/>
    </xf>
    <xf numFmtId="0" fontId="14" fillId="0" borderId="105" xfId="50" applyFont="1" applyBorder="1" applyAlignment="1">
      <alignment horizontal="right" vertical="center"/>
    </xf>
    <xf numFmtId="0" fontId="81" fillId="0" borderId="0" xfId="50" applyFont="1" applyAlignment="1">
      <alignment horizontal="left" vertical="center" wrapText="1"/>
    </xf>
    <xf numFmtId="0" fontId="81" fillId="0" borderId="5" xfId="50" applyFont="1" applyBorder="1" applyAlignment="1">
      <alignment horizontal="left" vertical="center" wrapText="1"/>
    </xf>
    <xf numFmtId="0" fontId="10" fillId="30" borderId="4" xfId="50" applyFont="1" applyFill="1" applyBorder="1" applyAlignment="1">
      <alignment horizontal="right" vertical="center"/>
    </xf>
    <xf numFmtId="0" fontId="10" fillId="30" borderId="3" xfId="50" applyFont="1" applyFill="1" applyBorder="1" applyAlignment="1">
      <alignment horizontal="right" vertical="center"/>
    </xf>
    <xf numFmtId="0" fontId="10" fillId="0" borderId="105" xfId="50" applyFont="1" applyBorder="1" applyAlignment="1">
      <alignment horizontal="right" vertical="center"/>
    </xf>
    <xf numFmtId="0" fontId="10" fillId="0" borderId="8" xfId="50" applyFont="1" applyBorder="1" applyAlignment="1">
      <alignment horizontal="left" vertical="top" wrapText="1"/>
    </xf>
    <xf numFmtId="0" fontId="10" fillId="0" borderId="2" xfId="50" applyFont="1" applyBorder="1" applyAlignment="1">
      <alignment horizontal="left" vertical="top" wrapText="1"/>
    </xf>
    <xf numFmtId="0" fontId="10" fillId="0" borderId="143" xfId="50" applyFont="1" applyBorder="1" applyAlignment="1">
      <alignment horizontal="center" vertical="center" wrapText="1"/>
    </xf>
    <xf numFmtId="0" fontId="10" fillId="0" borderId="144" xfId="50" applyFont="1" applyBorder="1" applyAlignment="1">
      <alignment horizontal="center" vertical="center" wrapText="1"/>
    </xf>
    <xf numFmtId="0" fontId="10" fillId="0" borderId="145" xfId="50" applyFont="1" applyBorder="1" applyAlignment="1">
      <alignment horizontal="center" vertical="center" wrapText="1"/>
    </xf>
    <xf numFmtId="0" fontId="10" fillId="0" borderId="8" xfId="50" applyFont="1" applyBorder="1" applyAlignment="1">
      <alignment horizontal="center" vertical="center" wrapText="1"/>
    </xf>
    <xf numFmtId="0" fontId="10" fillId="0" borderId="14" xfId="50" applyFont="1" applyBorder="1" applyAlignment="1">
      <alignment horizontal="center" vertical="center" wrapText="1"/>
    </xf>
    <xf numFmtId="0" fontId="10" fillId="0" borderId="29" xfId="50" applyFont="1" applyBorder="1" applyAlignment="1">
      <alignment horizontal="center" vertical="center" wrapText="1"/>
    </xf>
    <xf numFmtId="0" fontId="10" fillId="0" borderId="2" xfId="50" applyFont="1" applyBorder="1" applyAlignment="1">
      <alignment horizontal="center" vertical="center" wrapText="1"/>
    </xf>
    <xf numFmtId="0" fontId="10" fillId="0" borderId="1" xfId="50" applyFont="1" applyBorder="1" applyAlignment="1">
      <alignment horizontal="center" vertical="center" wrapText="1"/>
    </xf>
    <xf numFmtId="0" fontId="10" fillId="0" borderId="6" xfId="50" applyFont="1" applyBorder="1" applyAlignment="1">
      <alignment horizontal="center" vertical="center" wrapText="1"/>
    </xf>
    <xf numFmtId="0" fontId="10" fillId="30" borderId="4" xfId="50" applyFont="1" applyFill="1" applyBorder="1" applyAlignment="1">
      <alignment horizontal="center" vertical="center"/>
    </xf>
    <xf numFmtId="0" fontId="10" fillId="30" borderId="3" xfId="50" applyFont="1" applyFill="1" applyBorder="1" applyAlignment="1">
      <alignment horizontal="center" vertical="center"/>
    </xf>
    <xf numFmtId="0" fontId="10" fillId="0" borderId="0" xfId="50" applyFont="1" applyAlignment="1">
      <alignment horizontal="left" vertical="center" wrapText="1"/>
    </xf>
    <xf numFmtId="0" fontId="10" fillId="0" borderId="0" xfId="50" applyFont="1" applyAlignment="1">
      <alignment horizontal="left" vertical="center"/>
    </xf>
    <xf numFmtId="0" fontId="6" fillId="0" borderId="0" xfId="6" applyFont="1" applyFill="1" applyBorder="1" applyAlignment="1">
      <alignment horizontal="left" vertical="center" wrapText="1"/>
    </xf>
    <xf numFmtId="0" fontId="6" fillId="0" borderId="5" xfId="6" applyFont="1" applyFill="1" applyBorder="1" applyAlignment="1">
      <alignment horizontal="left" vertical="center" wrapText="1"/>
    </xf>
    <xf numFmtId="0" fontId="10" fillId="0" borderId="0" xfId="4" applyFont="1" applyAlignment="1">
      <alignment horizontal="left" vertical="center"/>
    </xf>
    <xf numFmtId="0" fontId="6" fillId="0" borderId="28" xfId="6" applyFont="1" applyFill="1" applyBorder="1" applyAlignment="1">
      <alignment horizontal="center" vertical="center"/>
    </xf>
    <xf numFmtId="0" fontId="6" fillId="0" borderId="0" xfId="6" applyFont="1" applyFill="1" applyBorder="1" applyAlignment="1">
      <alignment horizontal="center" vertical="center"/>
    </xf>
    <xf numFmtId="0" fontId="6" fillId="0" borderId="5" xfId="6" applyFont="1" applyFill="1" applyBorder="1" applyAlignment="1">
      <alignment horizontal="center" vertical="center"/>
    </xf>
    <xf numFmtId="0" fontId="27" fillId="0" borderId="4" xfId="6" applyFont="1" applyFill="1" applyBorder="1" applyAlignment="1">
      <alignment horizontal="center" vertical="center"/>
    </xf>
    <xf numFmtId="0" fontId="27" fillId="0" borderId="3" xfId="6" applyFont="1" applyFill="1" applyBorder="1" applyAlignment="1">
      <alignment horizontal="center" vertical="center"/>
    </xf>
    <xf numFmtId="0" fontId="27" fillId="0" borderId="12" xfId="6" applyFont="1" applyFill="1" applyBorder="1" applyAlignment="1">
      <alignment horizontal="center" vertical="center"/>
    </xf>
    <xf numFmtId="0" fontId="27" fillId="0" borderId="4" xfId="6" applyFont="1" applyFill="1" applyBorder="1" applyAlignment="1">
      <alignment horizontal="right" vertical="center"/>
    </xf>
    <xf numFmtId="0" fontId="27" fillId="0" borderId="3" xfId="6" applyFont="1" applyFill="1" applyBorder="1" applyAlignment="1">
      <alignment horizontal="right" vertical="center"/>
    </xf>
    <xf numFmtId="0" fontId="27" fillId="0" borderId="12" xfId="6" applyFont="1" applyFill="1" applyBorder="1" applyAlignment="1">
      <alignment horizontal="right" vertical="center"/>
    </xf>
    <xf numFmtId="0" fontId="27" fillId="0" borderId="0" xfId="6" applyFont="1" applyFill="1" applyBorder="1" applyAlignment="1">
      <alignment vertical="center" wrapText="1"/>
    </xf>
    <xf numFmtId="0" fontId="27" fillId="0" borderId="5" xfId="6" applyFont="1" applyFill="1" applyBorder="1" applyAlignment="1">
      <alignment vertical="center" wrapText="1"/>
    </xf>
    <xf numFmtId="0" fontId="26" fillId="0" borderId="13" xfId="6" applyFont="1" applyFill="1" applyBorder="1" applyAlignment="1">
      <alignment horizontal="left" vertical="center" wrapText="1"/>
    </xf>
    <xf numFmtId="0" fontId="6" fillId="0" borderId="105" xfId="6" applyFont="1" applyFill="1" applyBorder="1" applyAlignment="1">
      <alignment horizontal="right" vertical="center"/>
    </xf>
    <xf numFmtId="0" fontId="6" fillId="0" borderId="13" xfId="6" applyFont="1" applyFill="1" applyBorder="1" applyAlignment="1">
      <alignment horizontal="right" vertical="center"/>
    </xf>
    <xf numFmtId="0" fontId="26" fillId="0" borderId="0" xfId="6" applyFont="1" applyFill="1" applyBorder="1" applyAlignment="1">
      <alignment horizontal="left" vertical="center" wrapText="1"/>
    </xf>
    <xf numFmtId="0" fontId="26" fillId="0" borderId="5" xfId="6" applyFont="1" applyFill="1" applyBorder="1" applyAlignment="1">
      <alignment horizontal="left" vertical="center" wrapText="1"/>
    </xf>
    <xf numFmtId="0" fontId="5" fillId="0" borderId="13" xfId="6" applyFont="1" applyFill="1" applyBorder="1" applyAlignment="1">
      <alignment horizontal="left" vertical="center" wrapText="1"/>
    </xf>
    <xf numFmtId="0" fontId="6" fillId="0" borderId="8" xfId="6" applyFont="1" applyFill="1" applyBorder="1" applyAlignment="1">
      <alignment horizontal="right" vertical="center"/>
    </xf>
    <xf numFmtId="0" fontId="6" fillId="0" borderId="14" xfId="6" applyFont="1" applyFill="1" applyBorder="1" applyAlignment="1">
      <alignment horizontal="right" vertical="center"/>
    </xf>
    <xf numFmtId="0" fontId="6" fillId="0" borderId="29" xfId="6" applyFont="1" applyFill="1" applyBorder="1" applyAlignment="1">
      <alignment horizontal="right" vertical="center"/>
    </xf>
    <xf numFmtId="0" fontId="5" fillId="0" borderId="105" xfId="6" applyFont="1" applyFill="1" applyBorder="1" applyAlignment="1">
      <alignment horizontal="right" vertical="center"/>
    </xf>
    <xf numFmtId="0" fontId="5" fillId="0" borderId="4" xfId="6" applyFont="1" applyFill="1" applyBorder="1" applyAlignment="1">
      <alignment horizontal="center" vertical="center"/>
    </xf>
    <xf numFmtId="0" fontId="5" fillId="0" borderId="3" xfId="6" applyFont="1" applyFill="1" applyBorder="1" applyAlignment="1">
      <alignment horizontal="center" vertical="center"/>
    </xf>
    <xf numFmtId="0" fontId="5" fillId="0" borderId="12" xfId="6" applyFont="1" applyFill="1" applyBorder="1" applyAlignment="1">
      <alignment horizontal="center" vertical="center"/>
    </xf>
    <xf numFmtId="0" fontId="6" fillId="0" borderId="4" xfId="6" applyFont="1" applyFill="1" applyBorder="1" applyAlignment="1">
      <alignment horizontal="center" vertical="center" wrapText="1"/>
    </xf>
    <xf numFmtId="0" fontId="6" fillId="0" borderId="3" xfId="6" applyFont="1" applyFill="1" applyBorder="1" applyAlignment="1">
      <alignment horizontal="center" vertical="center"/>
    </xf>
    <xf numFmtId="0" fontId="6" fillId="0" borderId="12" xfId="6" applyFont="1" applyFill="1" applyBorder="1" applyAlignment="1">
      <alignment horizontal="center" vertical="center"/>
    </xf>
    <xf numFmtId="0" fontId="5" fillId="0" borderId="4" xfId="6" applyFont="1" applyFill="1" applyBorder="1" applyAlignment="1">
      <alignment horizontal="center" vertical="center" wrapText="1"/>
    </xf>
    <xf numFmtId="0" fontId="5" fillId="0" borderId="3" xfId="6" applyFont="1" applyFill="1" applyBorder="1" applyAlignment="1">
      <alignment horizontal="center" vertical="center" wrapText="1"/>
    </xf>
    <xf numFmtId="0" fontId="5" fillId="0" borderId="12" xfId="6" applyFont="1" applyFill="1" applyBorder="1" applyAlignment="1">
      <alignment horizontal="center" vertical="center" wrapText="1"/>
    </xf>
    <xf numFmtId="0" fontId="6" fillId="0" borderId="0" xfId="6" applyFont="1" applyFill="1" applyBorder="1" applyAlignment="1">
      <alignment horizontal="left" vertical="center"/>
    </xf>
    <xf numFmtId="0" fontId="6" fillId="0" borderId="5" xfId="6" applyFont="1" applyFill="1" applyBorder="1" applyAlignment="1">
      <alignment horizontal="left" vertical="center"/>
    </xf>
    <xf numFmtId="0" fontId="70" fillId="0" borderId="0" xfId="6" applyFont="1" applyFill="1" applyAlignment="1">
      <alignment horizontal="right" vertical="top"/>
    </xf>
    <xf numFmtId="0" fontId="24" fillId="0" borderId="0" xfId="6" applyFont="1" applyFill="1" applyAlignment="1">
      <alignment horizontal="right" vertical="top"/>
    </xf>
    <xf numFmtId="0" fontId="24" fillId="0" borderId="0" xfId="6" applyFont="1" applyFill="1" applyAlignment="1">
      <alignment horizontal="center" vertical="center"/>
    </xf>
    <xf numFmtId="0" fontId="24" fillId="0" borderId="4" xfId="6" applyFont="1" applyFill="1" applyBorder="1" applyAlignment="1">
      <alignment horizontal="center" vertical="center"/>
    </xf>
    <xf numFmtId="0" fontId="24" fillId="0" borderId="3" xfId="6" applyFont="1" applyFill="1" applyBorder="1" applyAlignment="1">
      <alignment horizontal="center" vertical="center"/>
    </xf>
    <xf numFmtId="0" fontId="24" fillId="0" borderId="12" xfId="6" applyFont="1" applyFill="1" applyBorder="1" applyAlignment="1">
      <alignment horizontal="center" vertical="center"/>
    </xf>
    <xf numFmtId="0" fontId="28" fillId="0" borderId="90" xfId="4" applyFont="1" applyFill="1" applyBorder="1" applyAlignment="1">
      <alignment horizontal="left" vertical="center"/>
    </xf>
    <xf numFmtId="0" fontId="28" fillId="0" borderId="146" xfId="4" applyFont="1" applyFill="1" applyBorder="1" applyAlignment="1">
      <alignment horizontal="left" vertical="center"/>
    </xf>
    <xf numFmtId="0" fontId="28" fillId="0" borderId="86" xfId="4" applyFont="1" applyFill="1" applyBorder="1" applyAlignment="1">
      <alignment horizontal="left" vertical="center"/>
    </xf>
    <xf numFmtId="0" fontId="28" fillId="0" borderId="8" xfId="4" applyFont="1" applyFill="1" applyBorder="1" applyAlignment="1">
      <alignment horizontal="left" vertical="center"/>
    </xf>
    <xf numFmtId="0" fontId="28" fillId="0" borderId="14" xfId="4" applyFont="1" applyFill="1" applyBorder="1" applyAlignment="1">
      <alignment horizontal="left" vertical="center"/>
    </xf>
    <xf numFmtId="0" fontId="28" fillId="0" borderId="29" xfId="4" applyFont="1" applyFill="1" applyBorder="1" applyAlignment="1">
      <alignment horizontal="left" vertical="center"/>
    </xf>
    <xf numFmtId="0" fontId="28" fillId="0" borderId="8" xfId="4" applyFont="1" applyFill="1" applyBorder="1" applyAlignment="1">
      <alignment horizontal="center" vertical="center"/>
    </xf>
    <xf numFmtId="0" fontId="28" fillId="0" borderId="14" xfId="4" applyFont="1" applyFill="1" applyBorder="1" applyAlignment="1">
      <alignment horizontal="center" vertical="center"/>
    </xf>
    <xf numFmtId="0" fontId="28" fillId="0" borderId="29" xfId="4" applyFont="1" applyFill="1" applyBorder="1" applyAlignment="1">
      <alignment horizontal="center" vertical="center"/>
    </xf>
    <xf numFmtId="0" fontId="28" fillId="0" borderId="28" xfId="4" applyFont="1" applyFill="1" applyBorder="1" applyAlignment="1">
      <alignment horizontal="center" vertical="center"/>
    </xf>
    <xf numFmtId="0" fontId="28" fillId="0" borderId="0" xfId="4" applyFont="1" applyFill="1" applyBorder="1" applyAlignment="1">
      <alignment horizontal="center" vertical="center"/>
    </xf>
    <xf numFmtId="0" fontId="28" fillId="0" borderId="5" xfId="4" applyFont="1" applyFill="1" applyBorder="1" applyAlignment="1">
      <alignment horizontal="center" vertical="center"/>
    </xf>
    <xf numFmtId="0" fontId="28" fillId="0" borderId="2" xfId="4" applyFont="1" applyFill="1" applyBorder="1" applyAlignment="1">
      <alignment horizontal="center" vertical="center"/>
    </xf>
    <xf numFmtId="0" fontId="28" fillId="0" borderId="1" xfId="4" applyFont="1" applyFill="1" applyBorder="1" applyAlignment="1">
      <alignment horizontal="center" vertical="center"/>
    </xf>
    <xf numFmtId="0" fontId="28" fillId="0" borderId="6" xfId="4" applyFont="1" applyFill="1" applyBorder="1" applyAlignment="1">
      <alignment horizontal="center" vertical="center"/>
    </xf>
    <xf numFmtId="0" fontId="28" fillId="0" borderId="147" xfId="4" applyFont="1" applyFill="1" applyBorder="1" applyAlignment="1">
      <alignment horizontal="left" vertical="center"/>
    </xf>
    <xf numFmtId="0" fontId="28" fillId="0" borderId="148" xfId="4" applyFont="1" applyFill="1" applyBorder="1" applyAlignment="1">
      <alignment horizontal="left" vertical="center"/>
    </xf>
    <xf numFmtId="0" fontId="28" fillId="0" borderId="94" xfId="4" applyFont="1" applyFill="1" applyBorder="1" applyAlignment="1">
      <alignment horizontal="left" vertical="center"/>
    </xf>
    <xf numFmtId="0" fontId="21" fillId="0" borderId="0" xfId="6" applyFont="1" applyFill="1" applyBorder="1" applyAlignment="1">
      <alignment horizontal="left" vertical="top" wrapText="1"/>
    </xf>
    <xf numFmtId="0" fontId="21" fillId="0" borderId="5" xfId="6" applyFont="1" applyFill="1" applyBorder="1" applyAlignment="1">
      <alignment horizontal="left" vertical="top" wrapText="1"/>
    </xf>
    <xf numFmtId="0" fontId="24" fillId="0" borderId="28" xfId="6" applyFont="1" applyFill="1" applyBorder="1" applyAlignment="1">
      <alignment horizontal="center" vertical="center"/>
    </xf>
    <xf numFmtId="0" fontId="24" fillId="0" borderId="0" xfId="6" applyFont="1" applyFill="1" applyBorder="1" applyAlignment="1">
      <alignment horizontal="center" vertical="center"/>
    </xf>
    <xf numFmtId="0" fontId="24" fillId="0" borderId="5" xfId="6" applyFont="1" applyFill="1" applyBorder="1" applyAlignment="1">
      <alignment horizontal="center" vertical="center"/>
    </xf>
    <xf numFmtId="0" fontId="21" fillId="0" borderId="28" xfId="6" applyFont="1" applyFill="1" applyBorder="1" applyAlignment="1">
      <alignment horizontal="center" vertical="center"/>
    </xf>
    <xf numFmtId="0" fontId="21" fillId="0" borderId="0" xfId="6" applyFont="1" applyFill="1" applyBorder="1" applyAlignment="1">
      <alignment horizontal="center" vertical="center"/>
    </xf>
    <xf numFmtId="0" fontId="21" fillId="0" borderId="5" xfId="6" applyFont="1" applyFill="1" applyBorder="1" applyAlignment="1">
      <alignment horizontal="center" vertical="center"/>
    </xf>
    <xf numFmtId="0" fontId="10" fillId="0" borderId="0" xfId="4" applyFont="1" applyFill="1" applyAlignment="1">
      <alignment horizontal="left" vertical="top" wrapText="1"/>
    </xf>
    <xf numFmtId="0" fontId="10" fillId="0" borderId="0" xfId="4" applyFont="1" applyFill="1" applyAlignment="1">
      <alignment horizontal="left" vertical="top"/>
    </xf>
    <xf numFmtId="0" fontId="27" fillId="0" borderId="143" xfId="6" applyFont="1" applyFill="1" applyBorder="1" applyAlignment="1">
      <alignment horizontal="center" vertical="center" wrapText="1"/>
    </xf>
    <xf numFmtId="0" fontId="27" fillId="0" borderId="144" xfId="6" applyFont="1" applyFill="1" applyBorder="1" applyAlignment="1">
      <alignment horizontal="center" vertical="center" wrapText="1"/>
    </xf>
    <xf numFmtId="0" fontId="27" fillId="0" borderId="145" xfId="6" applyFont="1" applyFill="1" applyBorder="1" applyAlignment="1">
      <alignment horizontal="center" vertical="center" wrapText="1"/>
    </xf>
    <xf numFmtId="0" fontId="27" fillId="0" borderId="13" xfId="6" applyFont="1" applyFill="1" applyBorder="1" applyAlignment="1">
      <alignment horizontal="center" vertical="center"/>
    </xf>
    <xf numFmtId="0" fontId="27" fillId="0" borderId="8" xfId="6" applyFont="1" applyFill="1" applyBorder="1" applyAlignment="1">
      <alignment horizontal="center" vertical="center" wrapText="1"/>
    </xf>
    <xf numFmtId="0" fontId="27" fillId="0" borderId="14" xfId="6" applyFont="1" applyFill="1" applyBorder="1" applyAlignment="1">
      <alignment horizontal="center" vertical="center" wrapText="1"/>
    </xf>
    <xf numFmtId="0" fontId="27" fillId="0" borderId="29" xfId="6" applyFont="1" applyFill="1" applyBorder="1" applyAlignment="1">
      <alignment horizontal="center" vertical="center" wrapText="1"/>
    </xf>
    <xf numFmtId="0" fontId="27" fillId="0" borderId="2" xfId="6" applyFont="1" applyFill="1" applyBorder="1" applyAlignment="1">
      <alignment horizontal="center" vertical="center" wrapText="1"/>
    </xf>
    <xf numFmtId="0" fontId="27" fillId="0" borderId="1" xfId="6" applyFont="1" applyFill="1" applyBorder="1" applyAlignment="1">
      <alignment horizontal="center" vertical="center" wrapText="1"/>
    </xf>
    <xf numFmtId="0" fontId="27" fillId="0" borderId="6" xfId="6" applyFont="1" applyFill="1" applyBorder="1" applyAlignment="1">
      <alignment horizontal="center" vertical="center" wrapText="1"/>
    </xf>
    <xf numFmtId="0" fontId="27" fillId="0" borderId="13" xfId="6" applyFont="1" applyFill="1" applyBorder="1" applyAlignment="1">
      <alignment horizontal="right" vertical="center"/>
    </xf>
    <xf numFmtId="0" fontId="27" fillId="0" borderId="105" xfId="6" applyFont="1" applyFill="1" applyBorder="1" applyAlignment="1">
      <alignment horizontal="right" vertical="center"/>
    </xf>
    <xf numFmtId="0" fontId="27" fillId="0" borderId="0" xfId="6" applyFont="1" applyFill="1" applyBorder="1" applyAlignment="1">
      <alignment horizontal="left" vertical="center" wrapText="1"/>
    </xf>
    <xf numFmtId="0" fontId="27" fillId="0" borderId="5" xfId="6" applyFont="1" applyFill="1" applyBorder="1" applyAlignment="1">
      <alignment horizontal="left" vertical="center" wrapText="1"/>
    </xf>
    <xf numFmtId="0" fontId="10" fillId="0" borderId="0" xfId="4" applyFont="1" applyFill="1" applyAlignment="1">
      <alignment horizontal="left" vertical="center"/>
    </xf>
    <xf numFmtId="0" fontId="80" fillId="0" borderId="13" xfId="50" applyFont="1" applyBorder="1" applyAlignment="1">
      <alignment horizontal="center" vertical="center"/>
    </xf>
    <xf numFmtId="0" fontId="14" fillId="0" borderId="143" xfId="50" applyFont="1" applyBorder="1" applyAlignment="1">
      <alignment horizontal="right" vertical="center"/>
    </xf>
    <xf numFmtId="0" fontId="14" fillId="0" borderId="144" xfId="50" applyFont="1" applyBorder="1" applyAlignment="1">
      <alignment horizontal="right" vertical="center"/>
    </xf>
    <xf numFmtId="0" fontId="14" fillId="0" borderId="145" xfId="50" applyFont="1" applyBorder="1" applyAlignment="1">
      <alignment horizontal="right" vertical="center"/>
    </xf>
    <xf numFmtId="0" fontId="79" fillId="0" borderId="0" xfId="50" applyFont="1" applyAlignment="1">
      <alignment horizontal="left" vertical="center" wrapText="1"/>
    </xf>
    <xf numFmtId="0" fontId="10" fillId="0" borderId="4" xfId="50" applyFont="1" applyFill="1" applyBorder="1" applyAlignment="1">
      <alignment horizontal="right" vertical="center" shrinkToFit="1"/>
    </xf>
    <xf numFmtId="0" fontId="10" fillId="0" borderId="3" xfId="50" applyFont="1" applyFill="1" applyBorder="1" applyAlignment="1">
      <alignment horizontal="right" vertical="center" shrinkToFit="1"/>
    </xf>
    <xf numFmtId="0" fontId="10" fillId="0" borderId="3" xfId="50" applyFont="1" applyFill="1" applyBorder="1" applyAlignment="1">
      <alignment horizontal="center" vertical="center" shrinkToFit="1"/>
    </xf>
    <xf numFmtId="0" fontId="10" fillId="0" borderId="12" xfId="50" applyFont="1" applyFill="1" applyBorder="1" applyAlignment="1">
      <alignment horizontal="center" vertical="center" shrinkToFit="1"/>
    </xf>
    <xf numFmtId="0" fontId="10" fillId="0" borderId="14" xfId="50" applyFont="1" applyBorder="1" applyAlignment="1">
      <alignment horizontal="left" vertical="top"/>
    </xf>
    <xf numFmtId="0" fontId="10" fillId="0" borderId="29" xfId="50" applyFont="1" applyBorder="1" applyAlignment="1">
      <alignment horizontal="left" vertical="top"/>
    </xf>
    <xf numFmtId="0" fontId="10" fillId="0" borderId="5" xfId="50" applyFont="1" applyBorder="1" applyAlignment="1">
      <alignment horizontal="left" vertical="center" wrapText="1"/>
    </xf>
    <xf numFmtId="0" fontId="15" fillId="0" borderId="4" xfId="50" applyFont="1" applyBorder="1" applyAlignment="1">
      <alignment horizontal="center" vertical="center" wrapText="1"/>
    </xf>
    <xf numFmtId="0" fontId="15" fillId="0" borderId="3" xfId="50" applyFont="1" applyBorder="1" applyAlignment="1">
      <alignment horizontal="center" vertical="center" wrapText="1"/>
    </xf>
    <xf numFmtId="0" fontId="15" fillId="0" borderId="12" xfId="50" applyFont="1" applyBorder="1" applyAlignment="1">
      <alignment horizontal="center" vertical="center" wrapText="1"/>
    </xf>
    <xf numFmtId="0" fontId="10" fillId="0" borderId="13" xfId="50" applyFont="1" applyBorder="1" applyAlignment="1">
      <alignment horizontal="left" vertical="center"/>
    </xf>
    <xf numFmtId="0" fontId="10" fillId="0" borderId="28" xfId="50" applyFont="1" applyBorder="1" applyAlignment="1">
      <alignment horizontal="center" vertical="center" wrapText="1"/>
    </xf>
    <xf numFmtId="0" fontId="10" fillId="0" borderId="0" xfId="50" applyFont="1" applyAlignment="1">
      <alignment horizontal="center" vertical="center" wrapText="1"/>
    </xf>
    <xf numFmtId="0" fontId="10" fillId="0" borderId="5" xfId="50" applyFont="1" applyBorder="1" applyAlignment="1">
      <alignment horizontal="center" vertical="center" wrapText="1"/>
    </xf>
    <xf numFmtId="0" fontId="10" fillId="0" borderId="143" xfId="50" applyFont="1" applyBorder="1" applyAlignment="1">
      <alignment horizontal="center" vertical="center"/>
    </xf>
    <xf numFmtId="0" fontId="10" fillId="0" borderId="144" xfId="50" applyFont="1" applyBorder="1" applyAlignment="1">
      <alignment horizontal="center" vertical="center"/>
    </xf>
    <xf numFmtId="0" fontId="14" fillId="30" borderId="4" xfId="50" applyFont="1" applyFill="1" applyBorder="1" applyAlignment="1">
      <alignment horizontal="right" vertical="center"/>
    </xf>
    <xf numFmtId="0" fontId="14" fillId="30" borderId="3" xfId="50" applyFont="1" applyFill="1" applyBorder="1" applyAlignment="1">
      <alignment horizontal="right" vertical="center"/>
    </xf>
    <xf numFmtId="0" fontId="6" fillId="0" borderId="1" xfId="6" applyFont="1" applyFill="1" applyBorder="1" applyAlignment="1">
      <alignment horizontal="left" vertical="center" wrapText="1"/>
    </xf>
    <xf numFmtId="0" fontId="6" fillId="0" borderId="6" xfId="6" applyFont="1" applyFill="1" applyBorder="1" applyAlignment="1">
      <alignment horizontal="left" vertical="center" wrapText="1"/>
    </xf>
    <xf numFmtId="0" fontId="6" fillId="0" borderId="2" xfId="6" applyFont="1" applyFill="1" applyBorder="1" applyAlignment="1">
      <alignment horizontal="center" vertical="center"/>
    </xf>
    <xf numFmtId="0" fontId="6" fillId="0" borderId="1" xfId="6" applyFont="1" applyFill="1" applyBorder="1" applyAlignment="1">
      <alignment horizontal="center" vertical="center"/>
    </xf>
    <xf numFmtId="0" fontId="6" fillId="0" borderId="6" xfId="6" applyFont="1" applyFill="1" applyBorder="1" applyAlignment="1">
      <alignment horizontal="center" vertical="center"/>
    </xf>
    <xf numFmtId="0" fontId="6" fillId="0" borderId="8" xfId="6" applyFont="1" applyFill="1" applyBorder="1" applyAlignment="1">
      <alignment horizontal="center" vertical="center" wrapText="1"/>
    </xf>
    <xf numFmtId="0" fontId="6" fillId="0" borderId="14" xfId="6" applyFont="1" applyFill="1" applyBorder="1" applyAlignment="1">
      <alignment horizontal="center" vertical="center" wrapText="1"/>
    </xf>
    <xf numFmtId="0" fontId="6" fillId="0" borderId="29" xfId="6" applyFont="1" applyFill="1" applyBorder="1" applyAlignment="1">
      <alignment horizontal="center" vertical="center" wrapText="1"/>
    </xf>
    <xf numFmtId="0" fontId="6" fillId="0" borderId="28" xfId="6" applyFont="1" applyFill="1" applyBorder="1" applyAlignment="1">
      <alignment horizontal="center" vertical="center" wrapText="1"/>
    </xf>
    <xf numFmtId="0" fontId="6" fillId="0" borderId="0" xfId="6" applyFont="1" applyFill="1" applyBorder="1" applyAlignment="1">
      <alignment horizontal="center" vertical="center" wrapText="1"/>
    </xf>
    <xf numFmtId="0" fontId="6" fillId="0" borderId="5" xfId="6" applyFont="1" applyFill="1" applyBorder="1" applyAlignment="1">
      <alignment horizontal="center" vertical="center" wrapText="1"/>
    </xf>
    <xf numFmtId="0" fontId="6" fillId="0" borderId="2" xfId="6" applyFont="1" applyFill="1" applyBorder="1" applyAlignment="1">
      <alignment horizontal="center" vertical="center" wrapText="1"/>
    </xf>
    <xf numFmtId="0" fontId="6" fillId="0" borderId="1" xfId="6" applyFont="1" applyFill="1" applyBorder="1" applyAlignment="1">
      <alignment horizontal="center" vertical="center" wrapText="1"/>
    </xf>
    <xf numFmtId="0" fontId="6" fillId="0" borderId="6" xfId="6" applyFont="1" applyFill="1" applyBorder="1" applyAlignment="1">
      <alignment horizontal="center" vertical="center" wrapText="1"/>
    </xf>
    <xf numFmtId="0" fontId="6" fillId="0" borderId="13" xfId="6" applyFont="1" applyFill="1" applyBorder="1" applyAlignment="1">
      <alignment horizontal="left" vertical="center" wrapText="1"/>
    </xf>
    <xf numFmtId="0" fontId="6" fillId="0" borderId="4" xfId="6" applyFont="1" applyFill="1" applyBorder="1" applyAlignment="1">
      <alignment horizontal="right" vertical="center"/>
    </xf>
    <xf numFmtId="0" fontId="6" fillId="0" borderId="3" xfId="6" applyFont="1" applyFill="1" applyBorder="1" applyAlignment="1">
      <alignment horizontal="right" vertical="center"/>
    </xf>
    <xf numFmtId="0" fontId="6" fillId="0" borderId="12" xfId="6" applyFont="1" applyFill="1" applyBorder="1" applyAlignment="1">
      <alignment horizontal="right" vertical="center"/>
    </xf>
    <xf numFmtId="0" fontId="5" fillId="0" borderId="4" xfId="6" applyFont="1" applyFill="1" applyBorder="1" applyAlignment="1">
      <alignment horizontal="right" vertical="center"/>
    </xf>
    <xf numFmtId="0" fontId="5" fillId="0" borderId="3" xfId="6" applyFont="1" applyFill="1" applyBorder="1" applyAlignment="1">
      <alignment horizontal="right" vertical="center"/>
    </xf>
    <xf numFmtId="0" fontId="5" fillId="0" borderId="12" xfId="6" applyFont="1" applyFill="1" applyBorder="1" applyAlignment="1">
      <alignment horizontal="right" vertical="center"/>
    </xf>
    <xf numFmtId="0" fontId="6" fillId="0" borderId="13" xfId="6" applyFont="1" applyFill="1" applyBorder="1" applyAlignment="1">
      <alignment horizontal="left" vertical="center"/>
    </xf>
    <xf numFmtId="0" fontId="6" fillId="0" borderId="143" xfId="6" applyFont="1" applyFill="1" applyBorder="1" applyAlignment="1">
      <alignment horizontal="center" vertical="center"/>
    </xf>
    <xf numFmtId="0" fontId="6" fillId="0" borderId="144" xfId="6" applyFont="1" applyFill="1" applyBorder="1" applyAlignment="1">
      <alignment horizontal="center" vertical="center"/>
    </xf>
    <xf numFmtId="0" fontId="6" fillId="0" borderId="4" xfId="6" applyFont="1" applyFill="1" applyBorder="1" applyAlignment="1">
      <alignment horizontal="center" vertical="center"/>
    </xf>
    <xf numFmtId="0" fontId="6" fillId="0" borderId="143" xfId="6" applyFont="1" applyFill="1" applyBorder="1" applyAlignment="1">
      <alignment horizontal="center" vertical="center" wrapText="1"/>
    </xf>
    <xf numFmtId="0" fontId="6" fillId="0" borderId="144" xfId="6" applyFont="1" applyFill="1" applyBorder="1" applyAlignment="1">
      <alignment horizontal="center" vertical="center" wrapText="1"/>
    </xf>
    <xf numFmtId="0" fontId="6" fillId="0" borderId="145" xfId="6" applyFont="1" applyFill="1" applyBorder="1" applyAlignment="1">
      <alignment horizontal="center" vertical="center" wrapText="1"/>
    </xf>
    <xf numFmtId="0" fontId="6" fillId="0" borderId="13" xfId="6" applyFont="1" applyFill="1" applyBorder="1" applyAlignment="1">
      <alignment horizontal="center" vertical="center"/>
    </xf>
    <xf numFmtId="0" fontId="23" fillId="0" borderId="4" xfId="6" applyFont="1" applyFill="1" applyBorder="1" applyAlignment="1">
      <alignment horizontal="center" vertical="center" wrapText="1"/>
    </xf>
    <xf numFmtId="0" fontId="23" fillId="0" borderId="3" xfId="6" applyFont="1" applyFill="1" applyBorder="1" applyAlignment="1">
      <alignment horizontal="center" vertical="center" wrapText="1"/>
    </xf>
    <xf numFmtId="0" fontId="23" fillId="0" borderId="12" xfId="6" applyFont="1" applyFill="1" applyBorder="1" applyAlignment="1">
      <alignment horizontal="center" vertical="center" wrapText="1"/>
    </xf>
    <xf numFmtId="0" fontId="23" fillId="0" borderId="4" xfId="6" applyFont="1" applyFill="1" applyBorder="1" applyAlignment="1">
      <alignment horizontal="center" vertical="center" wrapText="1" shrinkToFit="1"/>
    </xf>
    <xf numFmtId="0" fontId="23" fillId="0" borderId="3" xfId="6" applyFont="1" applyFill="1" applyBorder="1" applyAlignment="1">
      <alignment horizontal="center" vertical="center" wrapText="1" shrinkToFit="1"/>
    </xf>
    <xf numFmtId="0" fontId="23" fillId="0" borderId="12" xfId="6" applyFont="1" applyFill="1" applyBorder="1" applyAlignment="1">
      <alignment horizontal="center" vertical="center" wrapText="1" shrinkToFit="1"/>
    </xf>
    <xf numFmtId="0" fontId="24" fillId="0" borderId="4" xfId="6" applyFont="1" applyFill="1" applyBorder="1" applyAlignment="1">
      <alignment horizontal="center" vertical="center" shrinkToFit="1"/>
    </xf>
    <xf numFmtId="0" fontId="24" fillId="0" borderId="3" xfId="6" applyFont="1" applyFill="1" applyBorder="1" applyAlignment="1">
      <alignment horizontal="center" vertical="center" shrinkToFit="1"/>
    </xf>
    <xf numFmtId="0" fontId="24" fillId="0" borderId="12" xfId="6" applyFont="1" applyFill="1" applyBorder="1" applyAlignment="1">
      <alignment horizontal="center" vertical="center" shrinkToFit="1"/>
    </xf>
    <xf numFmtId="0" fontId="6" fillId="0" borderId="0" xfId="6" applyFont="1" applyFill="1" applyBorder="1" applyAlignment="1">
      <alignment horizontal="left" vertical="top" wrapText="1"/>
    </xf>
    <xf numFmtId="0" fontId="6" fillId="0" borderId="5" xfId="6" applyFont="1" applyFill="1" applyBorder="1" applyAlignment="1">
      <alignment horizontal="left" vertical="top" wrapText="1"/>
    </xf>
    <xf numFmtId="0" fontId="5" fillId="0" borderId="143" xfId="6" applyFont="1" applyFill="1" applyBorder="1" applyAlignment="1">
      <alignment horizontal="right" vertical="center"/>
    </xf>
    <xf numFmtId="0" fontId="5" fillId="0" borderId="144" xfId="6" applyFont="1" applyFill="1" applyBorder="1" applyAlignment="1">
      <alignment horizontal="right" vertical="center"/>
    </xf>
    <xf numFmtId="0" fontId="5" fillId="0" borderId="145" xfId="6" applyFont="1" applyFill="1" applyBorder="1" applyAlignment="1">
      <alignment horizontal="right" vertical="center"/>
    </xf>
    <xf numFmtId="0" fontId="10" fillId="0" borderId="28" xfId="50" applyFont="1" applyBorder="1" applyAlignment="1">
      <alignment horizontal="center" vertical="center"/>
    </xf>
    <xf numFmtId="0" fontId="10" fillId="0" borderId="0" xfId="50" applyFont="1" applyAlignment="1">
      <alignment horizontal="center" vertical="center"/>
    </xf>
    <xf numFmtId="0" fontId="10" fillId="0" borderId="5" xfId="50" applyFont="1" applyBorder="1" applyAlignment="1">
      <alignment horizontal="center" vertical="center"/>
    </xf>
    <xf numFmtId="0" fontId="10" fillId="0" borderId="4" xfId="50" applyFont="1" applyBorder="1" applyAlignment="1">
      <alignment horizontal="center" vertical="center" shrinkToFit="1"/>
    </xf>
    <xf numFmtId="0" fontId="10" fillId="0" borderId="3" xfId="50" applyFont="1" applyBorder="1" applyAlignment="1">
      <alignment horizontal="center" vertical="center" shrinkToFit="1"/>
    </xf>
    <xf numFmtId="0" fontId="10" fillId="0" borderId="12" xfId="50" applyFont="1" applyBorder="1" applyAlignment="1">
      <alignment horizontal="center" vertical="center" shrinkToFit="1"/>
    </xf>
    <xf numFmtId="0" fontId="14" fillId="0" borderId="4" xfId="50" applyFont="1" applyBorder="1" applyAlignment="1">
      <alignment horizontal="center" vertical="center" wrapText="1"/>
    </xf>
    <xf numFmtId="0" fontId="14" fillId="0" borderId="3" xfId="50" applyFont="1" applyBorder="1" applyAlignment="1">
      <alignment horizontal="center" vertical="center" wrapText="1"/>
    </xf>
    <xf numFmtId="0" fontId="14" fillId="0" borderId="12" xfId="50" applyFont="1" applyBorder="1" applyAlignment="1">
      <alignment horizontal="center" vertical="center" wrapText="1"/>
    </xf>
    <xf numFmtId="0" fontId="10" fillId="0" borderId="0" xfId="50" applyFont="1" applyAlignment="1">
      <alignment horizontal="left" vertical="top" wrapText="1"/>
    </xf>
    <xf numFmtId="0" fontId="10" fillId="0" borderId="0" xfId="50" applyFont="1" applyAlignment="1">
      <alignment horizontal="left" vertical="top"/>
    </xf>
    <xf numFmtId="0" fontId="78" fillId="30" borderId="4" xfId="50" applyFont="1" applyFill="1" applyBorder="1" applyAlignment="1">
      <alignment horizontal="right" vertical="center"/>
    </xf>
    <xf numFmtId="0" fontId="78" fillId="30" borderId="3" xfId="50" applyFont="1" applyFill="1" applyBorder="1" applyAlignment="1">
      <alignment horizontal="right" vertical="center"/>
    </xf>
    <xf numFmtId="0" fontId="78" fillId="0" borderId="0" xfId="50" applyFont="1" applyAlignment="1">
      <alignment horizontal="right" vertical="top"/>
    </xf>
    <xf numFmtId="0" fontId="109" fillId="0" borderId="0" xfId="50" applyFont="1" applyAlignment="1">
      <alignment horizontal="center" vertical="center"/>
    </xf>
    <xf numFmtId="0" fontId="84" fillId="0" borderId="4" xfId="50" applyFont="1" applyBorder="1" applyAlignment="1">
      <alignment horizontal="center" vertical="center"/>
    </xf>
    <xf numFmtId="0" fontId="84" fillId="0" borderId="3" xfId="50" applyFont="1" applyBorder="1" applyAlignment="1">
      <alignment horizontal="center" vertical="center"/>
    </xf>
    <xf numFmtId="0" fontId="84" fillId="0" borderId="12" xfId="50" applyFont="1" applyBorder="1" applyAlignment="1">
      <alignment horizontal="center" vertical="center"/>
    </xf>
    <xf numFmtId="0" fontId="78" fillId="0" borderId="4" xfId="50" applyFont="1" applyBorder="1" applyAlignment="1">
      <alignment horizontal="center" vertical="center" wrapText="1"/>
    </xf>
    <xf numFmtId="0" fontId="78" fillId="0" borderId="3" xfId="50" applyFont="1" applyBorder="1" applyAlignment="1">
      <alignment horizontal="center" vertical="center"/>
    </xf>
    <xf numFmtId="0" fontId="78" fillId="0" borderId="12" xfId="50" applyFont="1" applyBorder="1" applyAlignment="1">
      <alignment horizontal="center" vertical="center"/>
    </xf>
    <xf numFmtId="0" fontId="78" fillId="0" borderId="3" xfId="50" applyFont="1" applyBorder="1" applyAlignment="1">
      <alignment horizontal="center" vertical="center" wrapText="1"/>
    </xf>
    <xf numFmtId="0" fontId="78" fillId="0" borderId="12" xfId="50" applyFont="1" applyBorder="1" applyAlignment="1">
      <alignment horizontal="center" vertical="center" wrapText="1"/>
    </xf>
    <xf numFmtId="0" fontId="83" fillId="0" borderId="28" xfId="50" applyFont="1" applyBorder="1" applyAlignment="1">
      <alignment horizontal="center" vertical="center"/>
    </xf>
    <xf numFmtId="0" fontId="83" fillId="0" borderId="0" xfId="50" applyFont="1" applyAlignment="1">
      <alignment horizontal="center" vertical="center"/>
    </xf>
    <xf numFmtId="0" fontId="83" fillId="0" borderId="5" xfId="50" applyFont="1" applyBorder="1" applyAlignment="1">
      <alignment horizontal="center" vertical="center"/>
    </xf>
    <xf numFmtId="0" fontId="78" fillId="0" borderId="14" xfId="50" applyFont="1" applyBorder="1" applyAlignment="1">
      <alignment horizontal="left" vertical="top" wrapText="1"/>
    </xf>
    <xf numFmtId="0" fontId="78" fillId="0" borderId="29" xfId="50" applyFont="1" applyBorder="1" applyAlignment="1">
      <alignment horizontal="left" vertical="top" wrapText="1"/>
    </xf>
    <xf numFmtId="0" fontId="78" fillId="0" borderId="1" xfId="50" applyFont="1" applyBorder="1" applyAlignment="1">
      <alignment horizontal="left" vertical="top" wrapText="1"/>
    </xf>
    <xf numFmtId="0" fontId="78" fillId="0" borderId="6" xfId="50" applyFont="1" applyBorder="1" applyAlignment="1">
      <alignment horizontal="left" vertical="top" wrapText="1"/>
    </xf>
    <xf numFmtId="0" fontId="78" fillId="0" borderId="0" xfId="50" applyFont="1" applyAlignment="1">
      <alignment horizontal="left" vertical="center" wrapText="1"/>
    </xf>
    <xf numFmtId="0" fontId="78" fillId="0" borderId="5" xfId="50" applyFont="1" applyBorder="1" applyAlignment="1">
      <alignment horizontal="left" vertical="center" wrapText="1"/>
    </xf>
    <xf numFmtId="0" fontId="10" fillId="30" borderId="3" xfId="50" applyFont="1" applyFill="1" applyBorder="1" applyAlignment="1">
      <alignment horizontal="center" vertical="center" shrinkToFit="1"/>
    </xf>
    <xf numFmtId="0" fontId="83" fillId="0" borderId="4" xfId="50" applyFont="1" applyBorder="1" applyAlignment="1">
      <alignment horizontal="center" vertical="center"/>
    </xf>
    <xf numFmtId="0" fontId="83" fillId="0" borderId="3" xfId="50" applyFont="1" applyBorder="1" applyAlignment="1">
      <alignment horizontal="center" vertical="center"/>
    </xf>
    <xf numFmtId="0" fontId="83" fillId="0" borderId="12" xfId="50" applyFont="1" applyBorder="1" applyAlignment="1">
      <alignment horizontal="center" vertical="center"/>
    </xf>
    <xf numFmtId="0" fontId="78" fillId="0" borderId="8" xfId="50" applyFont="1" applyBorder="1" applyAlignment="1">
      <alignment horizontal="left" vertical="top"/>
    </xf>
    <xf numFmtId="0" fontId="78" fillId="0" borderId="2" xfId="50" applyFont="1" applyBorder="1" applyAlignment="1">
      <alignment horizontal="left" vertical="top"/>
    </xf>
    <xf numFmtId="0" fontId="78" fillId="0" borderId="14" xfId="50" applyFont="1" applyBorder="1" applyAlignment="1">
      <alignment horizontal="left" vertical="center"/>
    </xf>
    <xf numFmtId="0" fontId="78" fillId="0" borderId="29" xfId="50" applyFont="1" applyBorder="1" applyAlignment="1">
      <alignment horizontal="left" vertical="center"/>
    </xf>
    <xf numFmtId="0" fontId="78" fillId="0" borderId="14" xfId="50" applyFont="1" applyBorder="1" applyAlignment="1">
      <alignment horizontal="left" vertical="center" wrapText="1"/>
    </xf>
    <xf numFmtId="0" fontId="78" fillId="0" borderId="29" xfId="50" applyFont="1" applyBorder="1" applyAlignment="1">
      <alignment horizontal="left" vertical="center" wrapText="1"/>
    </xf>
    <xf numFmtId="0" fontId="78" fillId="0" borderId="1" xfId="50" applyFont="1" applyBorder="1" applyAlignment="1">
      <alignment horizontal="left" vertical="center" wrapText="1"/>
    </xf>
    <xf numFmtId="0" fontId="78" fillId="0" borderId="6" xfId="50" applyFont="1" applyBorder="1" applyAlignment="1">
      <alignment horizontal="left" vertical="center" wrapText="1"/>
    </xf>
    <xf numFmtId="0" fontId="78" fillId="0" borderId="13" xfId="50" applyFont="1" applyBorder="1" applyAlignment="1">
      <alignment horizontal="left" vertical="center" wrapText="1"/>
    </xf>
    <xf numFmtId="0" fontId="84" fillId="0" borderId="105" xfId="50" applyFont="1" applyBorder="1" applyAlignment="1">
      <alignment horizontal="right" vertical="center"/>
    </xf>
    <xf numFmtId="0" fontId="85" fillId="0" borderId="0" xfId="50" applyFont="1" applyAlignment="1">
      <alignment horizontal="left" vertical="center" wrapText="1"/>
    </xf>
    <xf numFmtId="0" fontId="85" fillId="0" borderId="5" xfId="50" applyFont="1" applyBorder="1" applyAlignment="1">
      <alignment horizontal="left" vertical="center" wrapText="1"/>
    </xf>
    <xf numFmtId="0" fontId="84" fillId="0" borderId="143" xfId="50" applyFont="1" applyBorder="1" applyAlignment="1">
      <alignment horizontal="right" vertical="center"/>
    </xf>
    <xf numFmtId="0" fontId="84" fillId="0" borderId="144" xfId="50" applyFont="1" applyBorder="1" applyAlignment="1">
      <alignment horizontal="right" vertical="center"/>
    </xf>
    <xf numFmtId="0" fontId="84" fillId="0" borderId="145" xfId="50" applyFont="1" applyBorder="1" applyAlignment="1">
      <alignment horizontal="right" vertical="center"/>
    </xf>
    <xf numFmtId="0" fontId="78" fillId="30" borderId="4" xfId="50" applyFont="1" applyFill="1" applyBorder="1" applyAlignment="1">
      <alignment horizontal="center" vertical="center"/>
    </xf>
    <xf numFmtId="0" fontId="78" fillId="30" borderId="3" xfId="50" applyFont="1" applyFill="1" applyBorder="1" applyAlignment="1">
      <alignment horizontal="center" vertical="center"/>
    </xf>
    <xf numFmtId="0" fontId="78" fillId="0" borderId="105" xfId="50" applyFont="1" applyBorder="1" applyAlignment="1">
      <alignment horizontal="right" vertical="center"/>
    </xf>
    <xf numFmtId="0" fontId="78" fillId="0" borderId="143" xfId="50" applyFont="1" applyFill="1" applyBorder="1" applyAlignment="1">
      <alignment horizontal="right" vertical="center"/>
    </xf>
    <xf numFmtId="0" fontId="78" fillId="0" borderId="144" xfId="50" applyFont="1" applyFill="1" applyBorder="1" applyAlignment="1">
      <alignment horizontal="right" vertical="center"/>
    </xf>
    <xf numFmtId="0" fontId="78" fillId="0" borderId="4" xfId="50" applyFont="1" applyBorder="1" applyAlignment="1">
      <alignment horizontal="center" vertical="center"/>
    </xf>
    <xf numFmtId="0" fontId="78" fillId="0" borderId="8" xfId="50" applyFont="1" applyBorder="1" applyAlignment="1">
      <alignment horizontal="left" vertical="top" wrapText="1"/>
    </xf>
    <xf numFmtId="0" fontId="78" fillId="0" borderId="2" xfId="50" applyFont="1" applyBorder="1" applyAlignment="1">
      <alignment horizontal="left" vertical="top" wrapText="1"/>
    </xf>
    <xf numFmtId="0" fontId="78" fillId="0" borderId="143" xfId="50" applyFont="1" applyBorder="1" applyAlignment="1">
      <alignment horizontal="center" vertical="center" wrapText="1"/>
    </xf>
    <xf numFmtId="0" fontId="78" fillId="0" borderId="144" xfId="50" applyFont="1" applyBorder="1" applyAlignment="1">
      <alignment horizontal="center" vertical="center" wrapText="1"/>
    </xf>
    <xf numFmtId="0" fontId="78" fillId="0" borderId="145" xfId="50" applyFont="1" applyBorder="1" applyAlignment="1">
      <alignment horizontal="center" vertical="center" wrapText="1"/>
    </xf>
    <xf numFmtId="0" fontId="78" fillId="0" borderId="13" xfId="50" applyFont="1" applyBorder="1" applyAlignment="1">
      <alignment horizontal="center" vertical="center"/>
    </xf>
    <xf numFmtId="0" fontId="78" fillId="0" borderId="8" xfId="50" applyFont="1" applyBorder="1" applyAlignment="1">
      <alignment horizontal="center" vertical="center" wrapText="1"/>
    </xf>
    <xf numFmtId="0" fontId="78" fillId="0" borderId="14" xfId="50" applyFont="1" applyBorder="1" applyAlignment="1">
      <alignment horizontal="center" vertical="center" wrapText="1"/>
    </xf>
    <xf numFmtId="0" fontId="78" fillId="0" borderId="29" xfId="50" applyFont="1" applyBorder="1" applyAlignment="1">
      <alignment horizontal="center" vertical="center" wrapText="1"/>
    </xf>
    <xf numFmtId="0" fontId="78" fillId="0" borderId="2" xfId="50" applyFont="1" applyBorder="1" applyAlignment="1">
      <alignment horizontal="center" vertical="center" wrapText="1"/>
    </xf>
    <xf numFmtId="0" fontId="78" fillId="0" borderId="1" xfId="50" applyFont="1" applyBorder="1" applyAlignment="1">
      <alignment horizontal="center" vertical="center" wrapText="1"/>
    </xf>
    <xf numFmtId="0" fontId="78" fillId="0" borderId="6" xfId="50" applyFont="1" applyBorder="1" applyAlignment="1">
      <alignment horizontal="center" vertical="center" wrapText="1"/>
    </xf>
    <xf numFmtId="0" fontId="78" fillId="0" borderId="0" xfId="50" applyFont="1" applyAlignment="1">
      <alignment horizontal="left" vertical="top"/>
    </xf>
    <xf numFmtId="0" fontId="78" fillId="0" borderId="0" xfId="50" applyFont="1" applyAlignment="1">
      <alignment horizontal="left" vertical="center"/>
    </xf>
    <xf numFmtId="0" fontId="78" fillId="0" borderId="0" xfId="50" applyFont="1" applyAlignment="1">
      <alignment horizontal="left" vertical="top" wrapText="1"/>
    </xf>
    <xf numFmtId="176" fontId="15" fillId="30" borderId="13" xfId="4" applyNumberFormat="1" applyFont="1" applyFill="1" applyBorder="1" applyAlignment="1">
      <alignment horizontal="center"/>
    </xf>
    <xf numFmtId="0" fontId="15" fillId="0" borderId="0" xfId="4" applyFont="1" applyAlignment="1">
      <alignment horizontal="right" vertical="center"/>
    </xf>
    <xf numFmtId="0" fontId="107" fillId="0" borderId="0" xfId="4" applyFont="1" applyAlignment="1">
      <alignment horizontal="center" vertical="center"/>
    </xf>
    <xf numFmtId="0" fontId="15" fillId="0" borderId="1" xfId="4" applyFont="1" applyBorder="1" applyAlignment="1">
      <alignment horizontal="center"/>
    </xf>
    <xf numFmtId="0" fontId="15" fillId="0" borderId="13" xfId="4" applyFont="1" applyBorder="1" applyAlignment="1">
      <alignment horizontal="center" vertical="center" wrapText="1"/>
    </xf>
    <xf numFmtId="0" fontId="15" fillId="0" borderId="4" xfId="4" applyFont="1" applyBorder="1" applyAlignment="1">
      <alignment horizontal="center"/>
    </xf>
    <xf numFmtId="0" fontId="15" fillId="0" borderId="3" xfId="4" applyFont="1" applyBorder="1" applyAlignment="1">
      <alignment horizontal="center"/>
    </xf>
    <xf numFmtId="0" fontId="15" fillId="0" borderId="12" xfId="4" applyFont="1" applyBorder="1" applyAlignment="1">
      <alignment horizontal="center"/>
    </xf>
    <xf numFmtId="0" fontId="14" fillId="0" borderId="0" xfId="4" applyFont="1" applyAlignment="1">
      <alignment horizontal="left" vertical="center" wrapText="1"/>
    </xf>
    <xf numFmtId="176" fontId="15" fillId="30" borderId="4" xfId="4" applyNumberFormat="1" applyFont="1" applyFill="1" applyBorder="1" applyAlignment="1">
      <alignment horizontal="center" vertical="center" wrapText="1"/>
    </xf>
    <xf numFmtId="176" fontId="15" fillId="30" borderId="3" xfId="4" applyNumberFormat="1" applyFont="1" applyFill="1" applyBorder="1" applyAlignment="1">
      <alignment horizontal="center" vertical="center" wrapText="1"/>
    </xf>
    <xf numFmtId="0" fontId="15" fillId="0" borderId="4" xfId="4" applyFont="1" applyBorder="1" applyAlignment="1">
      <alignment horizontal="center" vertical="center" wrapText="1"/>
    </xf>
    <xf numFmtId="0" fontId="15" fillId="0" borderId="3" xfId="4" applyFont="1" applyBorder="1" applyAlignment="1">
      <alignment horizontal="center" vertical="center" wrapText="1"/>
    </xf>
    <xf numFmtId="0" fontId="15" fillId="0" borderId="4" xfId="4" applyFont="1" applyBorder="1" applyAlignment="1">
      <alignment horizontal="left" vertical="center" wrapText="1"/>
    </xf>
    <xf numFmtId="0" fontId="15" fillId="0" borderId="3" xfId="4" applyFont="1" applyBorder="1" applyAlignment="1">
      <alignment horizontal="left" vertical="center" wrapText="1"/>
    </xf>
    <xf numFmtId="0" fontId="15" fillId="0" borderId="12" xfId="4" applyFont="1" applyBorder="1" applyAlignment="1">
      <alignment horizontal="left" vertical="center" wrapText="1"/>
    </xf>
    <xf numFmtId="176" fontId="15" fillId="0" borderId="15" xfId="4" applyNumberFormat="1" applyFont="1" applyBorder="1" applyAlignment="1">
      <alignment horizontal="center"/>
    </xf>
    <xf numFmtId="0" fontId="18" fillId="0" borderId="0" xfId="4" applyFont="1" applyAlignment="1">
      <alignment horizontal="right" vertical="center"/>
    </xf>
    <xf numFmtId="0" fontId="107" fillId="0" borderId="0" xfId="4" applyFont="1" applyAlignment="1">
      <alignment horizontal="center"/>
    </xf>
    <xf numFmtId="0" fontId="15" fillId="30" borderId="13" xfId="4" applyFont="1" applyFill="1" applyBorder="1" applyAlignment="1">
      <alignment horizontal="center"/>
    </xf>
    <xf numFmtId="0" fontId="15" fillId="0" borderId="13" xfId="4" applyFont="1" applyBorder="1" applyAlignment="1">
      <alignment horizontal="center"/>
    </xf>
    <xf numFmtId="0" fontId="20" fillId="0" borderId="141" xfId="4" applyFont="1" applyBorder="1" applyAlignment="1">
      <alignment horizontal="center"/>
    </xf>
    <xf numFmtId="0" fontId="15" fillId="0" borderId="13" xfId="4" applyFont="1" applyFill="1" applyBorder="1" applyAlignment="1">
      <alignment horizontal="center"/>
    </xf>
    <xf numFmtId="0" fontId="15" fillId="0" borderId="8" xfId="4" applyFont="1" applyBorder="1" applyAlignment="1">
      <alignment horizontal="center" wrapText="1"/>
    </xf>
    <xf numFmtId="0" fontId="15" fillId="0" borderId="2" xfId="4" applyFont="1" applyBorder="1" applyAlignment="1">
      <alignment horizontal="center" wrapText="1"/>
    </xf>
    <xf numFmtId="0" fontId="15" fillId="30" borderId="15" xfId="4" applyFont="1" applyFill="1" applyBorder="1" applyAlignment="1">
      <alignment horizontal="center"/>
    </xf>
    <xf numFmtId="0" fontId="15" fillId="0" borderId="22" xfId="4" applyFont="1" applyBorder="1" applyAlignment="1">
      <alignment horizontal="right"/>
    </xf>
    <xf numFmtId="0" fontId="15" fillId="0" borderId="15" xfId="4" applyFont="1" applyBorder="1" applyAlignment="1">
      <alignment horizontal="center" wrapText="1"/>
    </xf>
    <xf numFmtId="0" fontId="15" fillId="0" borderId="22" xfId="4" applyFont="1" applyBorder="1" applyAlignment="1">
      <alignment horizontal="center" wrapText="1"/>
    </xf>
    <xf numFmtId="0" fontId="15" fillId="0" borderId="1" xfId="4" applyFont="1" applyBorder="1" applyAlignment="1">
      <alignment horizontal="center" vertical="center"/>
    </xf>
  </cellXfs>
  <cellStyles count="58">
    <cellStyle name="20% - アクセント 1 2" xfId="7" xr:uid="{00000000-0005-0000-0000-000000000000}"/>
    <cellStyle name="20% - アクセント 2 2" xfId="8" xr:uid="{00000000-0005-0000-0000-000001000000}"/>
    <cellStyle name="20% - アクセント 3 2" xfId="9" xr:uid="{00000000-0005-0000-0000-000002000000}"/>
    <cellStyle name="20% - アクセント 4 2" xfId="10" xr:uid="{00000000-0005-0000-0000-000003000000}"/>
    <cellStyle name="20% - アクセント 5 2" xfId="11" xr:uid="{00000000-0005-0000-0000-000004000000}"/>
    <cellStyle name="20% - アクセント 6 2" xfId="12" xr:uid="{00000000-0005-0000-0000-000005000000}"/>
    <cellStyle name="40% - アクセント 1 2" xfId="13" xr:uid="{00000000-0005-0000-0000-000006000000}"/>
    <cellStyle name="40% - アクセント 2 2" xfId="14" xr:uid="{00000000-0005-0000-0000-000007000000}"/>
    <cellStyle name="40% - アクセント 3 2" xfId="15" xr:uid="{00000000-0005-0000-0000-000008000000}"/>
    <cellStyle name="40% - アクセント 4 2" xfId="16" xr:uid="{00000000-0005-0000-0000-000009000000}"/>
    <cellStyle name="40% - アクセント 5 2" xfId="17" xr:uid="{00000000-0005-0000-0000-00000A000000}"/>
    <cellStyle name="40% - アクセント 6 2" xfId="18" xr:uid="{00000000-0005-0000-0000-00000B000000}"/>
    <cellStyle name="60% - アクセント 1 2" xfId="19" xr:uid="{00000000-0005-0000-0000-00000C000000}"/>
    <cellStyle name="60% - アクセント 2 2" xfId="20" xr:uid="{00000000-0005-0000-0000-00000D000000}"/>
    <cellStyle name="60% - アクセント 3 2" xfId="21" xr:uid="{00000000-0005-0000-0000-00000E000000}"/>
    <cellStyle name="60% - アクセント 4 2" xfId="22" xr:uid="{00000000-0005-0000-0000-00000F000000}"/>
    <cellStyle name="60% - アクセント 5 2" xfId="23" xr:uid="{00000000-0005-0000-0000-000010000000}"/>
    <cellStyle name="60% - アクセント 6 2" xfId="24" xr:uid="{00000000-0005-0000-0000-000011000000}"/>
    <cellStyle name="アクセント 1 2" xfId="25" xr:uid="{00000000-0005-0000-0000-000012000000}"/>
    <cellStyle name="アクセント 2 2" xfId="26" xr:uid="{00000000-0005-0000-0000-000013000000}"/>
    <cellStyle name="アクセント 3 2" xfId="27" xr:uid="{00000000-0005-0000-0000-000014000000}"/>
    <cellStyle name="アクセント 4 2" xfId="28" xr:uid="{00000000-0005-0000-0000-000015000000}"/>
    <cellStyle name="アクセント 5 2" xfId="29" xr:uid="{00000000-0005-0000-0000-000016000000}"/>
    <cellStyle name="アクセント 6 2" xfId="30" xr:uid="{00000000-0005-0000-0000-000017000000}"/>
    <cellStyle name="タイトル 2" xfId="31" xr:uid="{00000000-0005-0000-0000-000018000000}"/>
    <cellStyle name="チェック セル 2" xfId="32" xr:uid="{00000000-0005-0000-0000-000019000000}"/>
    <cellStyle name="どちらでもない 2" xfId="33" xr:uid="{00000000-0005-0000-0000-00001A000000}"/>
    <cellStyle name="メモ 2" xfId="34" xr:uid="{00000000-0005-0000-0000-00001B000000}"/>
    <cellStyle name="リンク セル 2" xfId="35" xr:uid="{00000000-0005-0000-0000-00001C000000}"/>
    <cellStyle name="悪い 2" xfId="36" xr:uid="{00000000-0005-0000-0000-00001D000000}"/>
    <cellStyle name="計算 2" xfId="37" xr:uid="{00000000-0005-0000-0000-00001E000000}"/>
    <cellStyle name="警告文 2" xfId="38" xr:uid="{00000000-0005-0000-0000-00001F000000}"/>
    <cellStyle name="桁区切り 2" xfId="39" xr:uid="{00000000-0005-0000-0000-000020000000}"/>
    <cellStyle name="見出し 1 2" xfId="40" xr:uid="{00000000-0005-0000-0000-000021000000}"/>
    <cellStyle name="見出し 2 2" xfId="41" xr:uid="{00000000-0005-0000-0000-000022000000}"/>
    <cellStyle name="見出し 3 2" xfId="42" xr:uid="{00000000-0005-0000-0000-000023000000}"/>
    <cellStyle name="見出し 4 2" xfId="43" xr:uid="{00000000-0005-0000-0000-000024000000}"/>
    <cellStyle name="集計 2" xfId="44" xr:uid="{00000000-0005-0000-0000-000025000000}"/>
    <cellStyle name="出力 2" xfId="45" xr:uid="{00000000-0005-0000-0000-000026000000}"/>
    <cellStyle name="説明文 2" xfId="46" xr:uid="{00000000-0005-0000-0000-000027000000}"/>
    <cellStyle name="入力 2" xfId="47" xr:uid="{00000000-0005-0000-0000-000028000000}"/>
    <cellStyle name="標準" xfId="0" builtinId="0"/>
    <cellStyle name="標準 2" xfId="2" xr:uid="{00000000-0005-0000-0000-00002A000000}"/>
    <cellStyle name="標準 2 2" xfId="48" xr:uid="{00000000-0005-0000-0000-00002B000000}"/>
    <cellStyle name="標準 3" xfId="1" xr:uid="{00000000-0005-0000-0000-00002C000000}"/>
    <cellStyle name="標準 3 2" xfId="49" xr:uid="{00000000-0005-0000-0000-00002D000000}"/>
    <cellStyle name="標準 3 3" xfId="53" xr:uid="{6350FC13-4633-467A-A3C3-09E94EC42EFB}"/>
    <cellStyle name="標準 3 4" xfId="54" xr:uid="{AD5A8BAC-0E82-4B3A-9949-A3E6F1794B13}"/>
    <cellStyle name="標準 3 4 2" xfId="55" xr:uid="{86E41631-A2F1-4D50-A18D-15293B82DADB}"/>
    <cellStyle name="標準 4" xfId="4" xr:uid="{00000000-0005-0000-0000-00002E000000}"/>
    <cellStyle name="標準 4 2" xfId="50" xr:uid="{00000000-0005-0000-0000-00002F000000}"/>
    <cellStyle name="標準 5" xfId="6" xr:uid="{00000000-0005-0000-0000-000030000000}"/>
    <cellStyle name="標準 5 2" xfId="51" xr:uid="{00000000-0005-0000-0000-000031000000}"/>
    <cellStyle name="標準_③-２加算様式（就労）" xfId="3" xr:uid="{00000000-0005-0000-0000-000032000000}"/>
    <cellStyle name="標準_③-２加算様式（就労） 2" xfId="56" xr:uid="{A98C961A-D6E1-4104-934F-5651267C13F3}"/>
    <cellStyle name="標準_総括表を変更しました（６／２３）" xfId="5" xr:uid="{00000000-0005-0000-0000-000033000000}"/>
    <cellStyle name="標準_総括表を変更しました（６／２３） 3" xfId="57" xr:uid="{481CA170-EB69-4D7C-AEFD-CCD2EE81A28A}"/>
    <cellStyle name="良い 2" xfId="52" xr:uid="{00000000-0005-0000-0000-000035000000}"/>
  </cellStyles>
  <dxfs count="74">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3499862666707357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CCFFFF"/>
        </patternFill>
      </fill>
    </dxf>
    <dxf>
      <fill>
        <patternFill>
          <bgColor rgb="FFCCFFFF"/>
        </patternFill>
      </fill>
    </dxf>
    <dxf>
      <fill>
        <patternFill>
          <bgColor rgb="FFCCFFFF"/>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CCFFFF"/>
        </patternFill>
      </fill>
    </dxf>
    <dxf>
      <fill>
        <patternFill>
          <bgColor rgb="FFCCFFFF"/>
        </patternFill>
      </fill>
    </dxf>
    <dxf>
      <fill>
        <patternFill>
          <bgColor rgb="FFCCFFFF"/>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447674</xdr:colOff>
      <xdr:row>1</xdr:row>
      <xdr:rowOff>9525</xdr:rowOff>
    </xdr:from>
    <xdr:to>
      <xdr:col>2</xdr:col>
      <xdr:colOff>9524</xdr:colOff>
      <xdr:row>3</xdr:row>
      <xdr:rowOff>180975</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a:off x="447674" y="276225"/>
          <a:ext cx="2505075" cy="1485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2</xdr:row>
      <xdr:rowOff>2095500</xdr:rowOff>
    </xdr:from>
    <xdr:to>
      <xdr:col>1</xdr:col>
      <xdr:colOff>1181100</xdr:colOff>
      <xdr:row>2</xdr:row>
      <xdr:rowOff>2295525</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457200" y="1581150"/>
          <a:ext cx="11715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新規加算</a:t>
          </a:r>
        </a:p>
      </xdr:txBody>
    </xdr:sp>
    <xdr:clientData/>
  </xdr:twoCellAnchor>
  <xdr:twoCellAnchor>
    <xdr:from>
      <xdr:col>1</xdr:col>
      <xdr:colOff>2047875</xdr:colOff>
      <xdr:row>1</xdr:row>
      <xdr:rowOff>66675</xdr:rowOff>
    </xdr:from>
    <xdr:to>
      <xdr:col>1</xdr:col>
      <xdr:colOff>2305050</xdr:colOff>
      <xdr:row>2</xdr:row>
      <xdr:rowOff>990600</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2495550" y="333375"/>
          <a:ext cx="257175" cy="1095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0" tIns="0" rIns="36576" bIns="0" anchor="t" upright="1"/>
        <a:lstStyle/>
        <a:p>
          <a:pPr algn="l" rtl="0">
            <a:defRPr sz="1000"/>
          </a:pPr>
          <a:r>
            <a:rPr lang="ja-JP" altLang="en-US" sz="1100" b="0" i="0" u="none" strike="noStrike" baseline="0">
              <a:solidFill>
                <a:srgbClr val="000000"/>
              </a:solidFill>
              <a:latin typeface="HG丸ｺﾞｼｯｸM-PRO"/>
              <a:ea typeface="HG丸ｺﾞｼｯｸM-PRO"/>
            </a:rPr>
            <a:t>サービス種別</a:t>
          </a:r>
        </a:p>
      </xdr:txBody>
    </xdr:sp>
    <xdr:clientData/>
  </xdr:twoCellAnchor>
  <xdr:twoCellAnchor>
    <xdr:from>
      <xdr:col>1</xdr:col>
      <xdr:colOff>0</xdr:colOff>
      <xdr:row>30</xdr:row>
      <xdr:rowOff>9525</xdr:rowOff>
    </xdr:from>
    <xdr:to>
      <xdr:col>2</xdr:col>
      <xdr:colOff>0</xdr:colOff>
      <xdr:row>32</xdr:row>
      <xdr:rowOff>142875</xdr:rowOff>
    </xdr:to>
    <xdr:sp macro="" textlink="">
      <xdr:nvSpPr>
        <xdr:cNvPr id="5" name="Line 4">
          <a:extLst>
            <a:ext uri="{FF2B5EF4-FFF2-40B4-BE49-F238E27FC236}">
              <a16:creationId xmlns:a16="http://schemas.microsoft.com/office/drawing/2014/main" id="{00000000-0008-0000-0000-000005000000}"/>
            </a:ext>
          </a:extLst>
        </xdr:cNvPr>
        <xdr:cNvSpPr>
          <a:spLocks noChangeShapeType="1"/>
        </xdr:cNvSpPr>
      </xdr:nvSpPr>
      <xdr:spPr bwMode="auto">
        <a:xfrm>
          <a:off x="447675" y="10191750"/>
          <a:ext cx="2495550" cy="1447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31</xdr:row>
      <xdr:rowOff>2095500</xdr:rowOff>
    </xdr:from>
    <xdr:to>
      <xdr:col>1</xdr:col>
      <xdr:colOff>1181100</xdr:colOff>
      <xdr:row>31</xdr:row>
      <xdr:rowOff>2295525</xdr:rowOff>
    </xdr:to>
    <xdr:sp macro="" textlink="">
      <xdr:nvSpPr>
        <xdr:cNvPr id="6" name="Text Box 5">
          <a:extLst>
            <a:ext uri="{FF2B5EF4-FFF2-40B4-BE49-F238E27FC236}">
              <a16:creationId xmlns:a16="http://schemas.microsoft.com/office/drawing/2014/main" id="{00000000-0008-0000-0000-000006000000}"/>
            </a:ext>
          </a:extLst>
        </xdr:cNvPr>
        <xdr:cNvSpPr txBox="1">
          <a:spLocks noChangeArrowheads="1"/>
        </xdr:cNvSpPr>
      </xdr:nvSpPr>
      <xdr:spPr bwMode="auto">
        <a:xfrm>
          <a:off x="457200" y="11496675"/>
          <a:ext cx="11715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新規加算</a:t>
          </a:r>
        </a:p>
      </xdr:txBody>
    </xdr:sp>
    <xdr:clientData/>
  </xdr:twoCellAnchor>
  <xdr:twoCellAnchor>
    <xdr:from>
      <xdr:col>1</xdr:col>
      <xdr:colOff>2047875</xdr:colOff>
      <xdr:row>30</xdr:row>
      <xdr:rowOff>85725</xdr:rowOff>
    </xdr:from>
    <xdr:to>
      <xdr:col>1</xdr:col>
      <xdr:colOff>2305050</xdr:colOff>
      <xdr:row>31</xdr:row>
      <xdr:rowOff>1009650</xdr:rowOff>
    </xdr:to>
    <xdr:sp macro="" textlink="">
      <xdr:nvSpPr>
        <xdr:cNvPr id="7" name="Text Box 6">
          <a:extLst>
            <a:ext uri="{FF2B5EF4-FFF2-40B4-BE49-F238E27FC236}">
              <a16:creationId xmlns:a16="http://schemas.microsoft.com/office/drawing/2014/main" id="{00000000-0008-0000-0000-000007000000}"/>
            </a:ext>
          </a:extLst>
        </xdr:cNvPr>
        <xdr:cNvSpPr txBox="1">
          <a:spLocks noChangeArrowheads="1"/>
        </xdr:cNvSpPr>
      </xdr:nvSpPr>
      <xdr:spPr bwMode="auto">
        <a:xfrm>
          <a:off x="2495550" y="10267950"/>
          <a:ext cx="257175" cy="1095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0" tIns="0" rIns="36576" bIns="0" anchor="t" upright="1"/>
        <a:lstStyle/>
        <a:p>
          <a:pPr algn="l" rtl="0">
            <a:defRPr sz="1000"/>
          </a:pPr>
          <a:r>
            <a:rPr lang="ja-JP" altLang="en-US" sz="1100" b="0" i="0" u="none" strike="noStrike" baseline="0">
              <a:solidFill>
                <a:srgbClr val="000000"/>
              </a:solidFill>
              <a:latin typeface="HG丸ｺﾞｼｯｸM-PRO"/>
              <a:ea typeface="HG丸ｺﾞｼｯｸM-PRO"/>
            </a:rPr>
            <a:t>サービス種別</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0</xdr:colOff>
      <xdr:row>39</xdr:row>
      <xdr:rowOff>0</xdr:rowOff>
    </xdr:from>
    <xdr:to>
      <xdr:col>11</xdr:col>
      <xdr:colOff>0</xdr:colOff>
      <xdr:row>39</xdr:row>
      <xdr:rowOff>0</xdr:rowOff>
    </xdr:to>
    <xdr:sp macro="" textlink="">
      <xdr:nvSpPr>
        <xdr:cNvPr id="2" name="Line 1">
          <a:extLst>
            <a:ext uri="{FF2B5EF4-FFF2-40B4-BE49-F238E27FC236}">
              <a16:creationId xmlns:a16="http://schemas.microsoft.com/office/drawing/2014/main" id="{00000000-0008-0000-0C00-000002000000}"/>
            </a:ext>
          </a:extLst>
        </xdr:cNvPr>
        <xdr:cNvSpPr>
          <a:spLocks noChangeShapeType="1"/>
        </xdr:cNvSpPr>
      </xdr:nvSpPr>
      <xdr:spPr bwMode="auto">
        <a:xfrm>
          <a:off x="3400425" y="6705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46</xdr:row>
      <xdr:rowOff>0</xdr:rowOff>
    </xdr:from>
    <xdr:to>
      <xdr:col>11</xdr:col>
      <xdr:colOff>0</xdr:colOff>
      <xdr:row>46</xdr:row>
      <xdr:rowOff>0</xdr:rowOff>
    </xdr:to>
    <xdr:sp macro="" textlink="">
      <xdr:nvSpPr>
        <xdr:cNvPr id="3" name="Line 9">
          <a:extLst>
            <a:ext uri="{FF2B5EF4-FFF2-40B4-BE49-F238E27FC236}">
              <a16:creationId xmlns:a16="http://schemas.microsoft.com/office/drawing/2014/main" id="{00000000-0008-0000-0C00-000003000000}"/>
            </a:ext>
          </a:extLst>
        </xdr:cNvPr>
        <xdr:cNvSpPr>
          <a:spLocks noChangeShapeType="1"/>
        </xdr:cNvSpPr>
      </xdr:nvSpPr>
      <xdr:spPr bwMode="auto">
        <a:xfrm>
          <a:off x="3400425" y="912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42</xdr:row>
      <xdr:rowOff>171450</xdr:rowOff>
    </xdr:from>
    <xdr:to>
      <xdr:col>17</xdr:col>
      <xdr:colOff>285750</xdr:colOff>
      <xdr:row>42</xdr:row>
      <xdr:rowOff>171450</xdr:rowOff>
    </xdr:to>
    <xdr:sp macro="" textlink="">
      <xdr:nvSpPr>
        <xdr:cNvPr id="4" name="Line 10">
          <a:extLst>
            <a:ext uri="{FF2B5EF4-FFF2-40B4-BE49-F238E27FC236}">
              <a16:creationId xmlns:a16="http://schemas.microsoft.com/office/drawing/2014/main" id="{00000000-0008-0000-0C00-000004000000}"/>
            </a:ext>
          </a:extLst>
        </xdr:cNvPr>
        <xdr:cNvSpPr>
          <a:spLocks noChangeShapeType="1"/>
        </xdr:cNvSpPr>
      </xdr:nvSpPr>
      <xdr:spPr bwMode="auto">
        <a:xfrm>
          <a:off x="5248275" y="776287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43</xdr:row>
      <xdr:rowOff>171450</xdr:rowOff>
    </xdr:from>
    <xdr:to>
      <xdr:col>17</xdr:col>
      <xdr:colOff>295275</xdr:colOff>
      <xdr:row>43</xdr:row>
      <xdr:rowOff>171450</xdr:rowOff>
    </xdr:to>
    <xdr:sp macro="" textlink="">
      <xdr:nvSpPr>
        <xdr:cNvPr id="5" name="Line 11">
          <a:extLst>
            <a:ext uri="{FF2B5EF4-FFF2-40B4-BE49-F238E27FC236}">
              <a16:creationId xmlns:a16="http://schemas.microsoft.com/office/drawing/2014/main" id="{00000000-0008-0000-0C00-000005000000}"/>
            </a:ext>
          </a:extLst>
        </xdr:cNvPr>
        <xdr:cNvSpPr>
          <a:spLocks noChangeShapeType="1"/>
        </xdr:cNvSpPr>
      </xdr:nvSpPr>
      <xdr:spPr bwMode="auto">
        <a:xfrm>
          <a:off x="5257800" y="81534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44</xdr:row>
      <xdr:rowOff>200025</xdr:rowOff>
    </xdr:from>
    <xdr:to>
      <xdr:col>17</xdr:col>
      <xdr:colOff>295275</xdr:colOff>
      <xdr:row>44</xdr:row>
      <xdr:rowOff>200025</xdr:rowOff>
    </xdr:to>
    <xdr:sp macro="" textlink="">
      <xdr:nvSpPr>
        <xdr:cNvPr id="6" name="Line 14">
          <a:extLst>
            <a:ext uri="{FF2B5EF4-FFF2-40B4-BE49-F238E27FC236}">
              <a16:creationId xmlns:a16="http://schemas.microsoft.com/office/drawing/2014/main" id="{00000000-0008-0000-0C00-000006000000}"/>
            </a:ext>
          </a:extLst>
        </xdr:cNvPr>
        <xdr:cNvSpPr>
          <a:spLocks noChangeShapeType="1"/>
        </xdr:cNvSpPr>
      </xdr:nvSpPr>
      <xdr:spPr bwMode="auto">
        <a:xfrm>
          <a:off x="5229225" y="878205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0</xdr:colOff>
      <xdr:row>43</xdr:row>
      <xdr:rowOff>0</xdr:rowOff>
    </xdr:from>
    <xdr:to>
      <xdr:col>10</xdr:col>
      <xdr:colOff>0</xdr:colOff>
      <xdr:row>43</xdr:row>
      <xdr:rowOff>0</xdr:rowOff>
    </xdr:to>
    <xdr:sp macro="" textlink="">
      <xdr:nvSpPr>
        <xdr:cNvPr id="2" name="Line 1">
          <a:extLst>
            <a:ext uri="{FF2B5EF4-FFF2-40B4-BE49-F238E27FC236}">
              <a16:creationId xmlns:a16="http://schemas.microsoft.com/office/drawing/2014/main" id="{00000000-0008-0000-0D00-000002000000}"/>
            </a:ext>
          </a:extLst>
        </xdr:cNvPr>
        <xdr:cNvSpPr>
          <a:spLocks noChangeShapeType="1"/>
        </xdr:cNvSpPr>
      </xdr:nvSpPr>
      <xdr:spPr bwMode="auto">
        <a:xfrm>
          <a:off x="3581400" y="8105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19050</xdr:colOff>
      <xdr:row>39</xdr:row>
      <xdr:rowOff>171450</xdr:rowOff>
    </xdr:from>
    <xdr:to>
      <xdr:col>16</xdr:col>
      <xdr:colOff>285750</xdr:colOff>
      <xdr:row>39</xdr:row>
      <xdr:rowOff>171450</xdr:rowOff>
    </xdr:to>
    <xdr:sp macro="" textlink="">
      <xdr:nvSpPr>
        <xdr:cNvPr id="3" name="Line 2">
          <a:extLst>
            <a:ext uri="{FF2B5EF4-FFF2-40B4-BE49-F238E27FC236}">
              <a16:creationId xmlns:a16="http://schemas.microsoft.com/office/drawing/2014/main" id="{00000000-0008-0000-0D00-000003000000}"/>
            </a:ext>
          </a:extLst>
        </xdr:cNvPr>
        <xdr:cNvSpPr>
          <a:spLocks noChangeShapeType="1"/>
        </xdr:cNvSpPr>
      </xdr:nvSpPr>
      <xdr:spPr bwMode="auto">
        <a:xfrm>
          <a:off x="5943600"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28575</xdr:colOff>
      <xdr:row>40</xdr:row>
      <xdr:rowOff>171450</xdr:rowOff>
    </xdr:from>
    <xdr:to>
      <xdr:col>16</xdr:col>
      <xdr:colOff>295275</xdr:colOff>
      <xdr:row>40</xdr:row>
      <xdr:rowOff>171450</xdr:rowOff>
    </xdr:to>
    <xdr:sp macro="" textlink="">
      <xdr:nvSpPr>
        <xdr:cNvPr id="4" name="Line 3">
          <a:extLst>
            <a:ext uri="{FF2B5EF4-FFF2-40B4-BE49-F238E27FC236}">
              <a16:creationId xmlns:a16="http://schemas.microsoft.com/office/drawing/2014/main" id="{00000000-0008-0000-0D00-000004000000}"/>
            </a:ext>
          </a:extLst>
        </xdr:cNvPr>
        <xdr:cNvSpPr>
          <a:spLocks noChangeShapeType="1"/>
        </xdr:cNvSpPr>
      </xdr:nvSpPr>
      <xdr:spPr bwMode="auto">
        <a:xfrm>
          <a:off x="5953125" y="722947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41</xdr:row>
      <xdr:rowOff>200025</xdr:rowOff>
    </xdr:from>
    <xdr:to>
      <xdr:col>16</xdr:col>
      <xdr:colOff>295275</xdr:colOff>
      <xdr:row>41</xdr:row>
      <xdr:rowOff>200025</xdr:rowOff>
    </xdr:to>
    <xdr:sp macro="" textlink="">
      <xdr:nvSpPr>
        <xdr:cNvPr id="5" name="Line 6">
          <a:extLst>
            <a:ext uri="{FF2B5EF4-FFF2-40B4-BE49-F238E27FC236}">
              <a16:creationId xmlns:a16="http://schemas.microsoft.com/office/drawing/2014/main" id="{00000000-0008-0000-0D00-000005000000}"/>
            </a:ext>
          </a:extLst>
        </xdr:cNvPr>
        <xdr:cNvSpPr>
          <a:spLocks noChangeShapeType="1"/>
        </xdr:cNvSpPr>
      </xdr:nvSpPr>
      <xdr:spPr bwMode="auto">
        <a:xfrm>
          <a:off x="5924550" y="7762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0</xdr:colOff>
      <xdr:row>48</xdr:row>
      <xdr:rowOff>0</xdr:rowOff>
    </xdr:from>
    <xdr:to>
      <xdr:col>11</xdr:col>
      <xdr:colOff>0</xdr:colOff>
      <xdr:row>48</xdr:row>
      <xdr:rowOff>0</xdr:rowOff>
    </xdr:to>
    <xdr:sp macro="" textlink="">
      <xdr:nvSpPr>
        <xdr:cNvPr id="2" name="Line 1">
          <a:extLst>
            <a:ext uri="{FF2B5EF4-FFF2-40B4-BE49-F238E27FC236}">
              <a16:creationId xmlns:a16="http://schemas.microsoft.com/office/drawing/2014/main" id="{00000000-0008-0000-0E00-000002000000}"/>
            </a:ext>
          </a:extLst>
        </xdr:cNvPr>
        <xdr:cNvSpPr>
          <a:spLocks noChangeShapeType="1"/>
        </xdr:cNvSpPr>
      </xdr:nvSpPr>
      <xdr:spPr bwMode="auto">
        <a:xfrm>
          <a:off x="4276725" y="1066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43</xdr:row>
      <xdr:rowOff>171450</xdr:rowOff>
    </xdr:from>
    <xdr:to>
      <xdr:col>17</xdr:col>
      <xdr:colOff>285750</xdr:colOff>
      <xdr:row>43</xdr:row>
      <xdr:rowOff>171450</xdr:rowOff>
    </xdr:to>
    <xdr:sp macro="" textlink="">
      <xdr:nvSpPr>
        <xdr:cNvPr id="3" name="Line 2">
          <a:extLst>
            <a:ext uri="{FF2B5EF4-FFF2-40B4-BE49-F238E27FC236}">
              <a16:creationId xmlns:a16="http://schemas.microsoft.com/office/drawing/2014/main" id="{00000000-0008-0000-0E00-000003000000}"/>
            </a:ext>
          </a:extLst>
        </xdr:cNvPr>
        <xdr:cNvSpPr>
          <a:spLocks noChangeShapeType="1"/>
        </xdr:cNvSpPr>
      </xdr:nvSpPr>
      <xdr:spPr bwMode="auto">
        <a:xfrm>
          <a:off x="6410325" y="7905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44</xdr:row>
      <xdr:rowOff>171450</xdr:rowOff>
    </xdr:from>
    <xdr:to>
      <xdr:col>17</xdr:col>
      <xdr:colOff>295275</xdr:colOff>
      <xdr:row>44</xdr:row>
      <xdr:rowOff>171450</xdr:rowOff>
    </xdr:to>
    <xdr:sp macro="" textlink="">
      <xdr:nvSpPr>
        <xdr:cNvPr id="4" name="Line 3">
          <a:extLst>
            <a:ext uri="{FF2B5EF4-FFF2-40B4-BE49-F238E27FC236}">
              <a16:creationId xmlns:a16="http://schemas.microsoft.com/office/drawing/2014/main" id="{00000000-0008-0000-0E00-000004000000}"/>
            </a:ext>
          </a:extLst>
        </xdr:cNvPr>
        <xdr:cNvSpPr>
          <a:spLocks noChangeShapeType="1"/>
        </xdr:cNvSpPr>
      </xdr:nvSpPr>
      <xdr:spPr bwMode="auto">
        <a:xfrm>
          <a:off x="6419850" y="85915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45</xdr:row>
      <xdr:rowOff>200025</xdr:rowOff>
    </xdr:from>
    <xdr:to>
      <xdr:col>17</xdr:col>
      <xdr:colOff>295275</xdr:colOff>
      <xdr:row>45</xdr:row>
      <xdr:rowOff>200025</xdr:rowOff>
    </xdr:to>
    <xdr:sp macro="" textlink="">
      <xdr:nvSpPr>
        <xdr:cNvPr id="5" name="Line 6">
          <a:extLst>
            <a:ext uri="{FF2B5EF4-FFF2-40B4-BE49-F238E27FC236}">
              <a16:creationId xmlns:a16="http://schemas.microsoft.com/office/drawing/2014/main" id="{00000000-0008-0000-0E00-000005000000}"/>
            </a:ext>
          </a:extLst>
        </xdr:cNvPr>
        <xdr:cNvSpPr>
          <a:spLocks noChangeShapeType="1"/>
        </xdr:cNvSpPr>
      </xdr:nvSpPr>
      <xdr:spPr bwMode="auto">
        <a:xfrm>
          <a:off x="6391275" y="93059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46</xdr:row>
      <xdr:rowOff>261937</xdr:rowOff>
    </xdr:from>
    <xdr:to>
      <xdr:col>17</xdr:col>
      <xdr:colOff>295275</xdr:colOff>
      <xdr:row>46</xdr:row>
      <xdr:rowOff>261937</xdr:rowOff>
    </xdr:to>
    <xdr:sp macro="" textlink="">
      <xdr:nvSpPr>
        <xdr:cNvPr id="6" name="Line 6">
          <a:extLst>
            <a:ext uri="{FF2B5EF4-FFF2-40B4-BE49-F238E27FC236}">
              <a16:creationId xmlns:a16="http://schemas.microsoft.com/office/drawing/2014/main" id="{00000000-0008-0000-0E00-000006000000}"/>
            </a:ext>
          </a:extLst>
        </xdr:cNvPr>
        <xdr:cNvSpPr>
          <a:spLocks noChangeShapeType="1"/>
        </xdr:cNvSpPr>
      </xdr:nvSpPr>
      <xdr:spPr bwMode="auto">
        <a:xfrm>
          <a:off x="6391275" y="1005363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20</xdr:col>
          <xdr:colOff>352425</xdr:colOff>
          <xdr:row>12</xdr:row>
          <xdr:rowOff>0</xdr:rowOff>
        </xdr:from>
        <xdr:to>
          <xdr:col>22</xdr:col>
          <xdr:colOff>0</xdr:colOff>
          <xdr:row>13</xdr:row>
          <xdr:rowOff>0</xdr:rowOff>
        </xdr:to>
        <xdr:sp macro="" textlink="">
          <xdr:nvSpPr>
            <xdr:cNvPr id="44034" name="Check Box 2" hidden="1">
              <a:extLst>
                <a:ext uri="{63B3BB69-23CF-44E3-9099-C40C66FF867C}">
                  <a14:compatExt spid="_x0000_s44034"/>
                </a:ext>
                <a:ext uri="{FF2B5EF4-FFF2-40B4-BE49-F238E27FC236}">
                  <a16:creationId xmlns:a16="http://schemas.microsoft.com/office/drawing/2014/main" id="{00000000-0008-0000-0E00-00000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xdr:row>
          <xdr:rowOff>0</xdr:rowOff>
        </xdr:from>
        <xdr:to>
          <xdr:col>24</xdr:col>
          <xdr:colOff>0</xdr:colOff>
          <xdr:row>13</xdr:row>
          <xdr:rowOff>0</xdr:rowOff>
        </xdr:to>
        <xdr:sp macro="" textlink="">
          <xdr:nvSpPr>
            <xdr:cNvPr id="44035" name="Check Box 3" hidden="1">
              <a:extLst>
                <a:ext uri="{63B3BB69-23CF-44E3-9099-C40C66FF867C}">
                  <a14:compatExt spid="_x0000_s44035"/>
                </a:ext>
                <a:ext uri="{FF2B5EF4-FFF2-40B4-BE49-F238E27FC236}">
                  <a16:creationId xmlns:a16="http://schemas.microsoft.com/office/drawing/2014/main" id="{00000000-0008-0000-0E00-00000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xdr:row>
          <xdr:rowOff>0</xdr:rowOff>
        </xdr:from>
        <xdr:to>
          <xdr:col>22</xdr:col>
          <xdr:colOff>0</xdr:colOff>
          <xdr:row>16</xdr:row>
          <xdr:rowOff>0</xdr:rowOff>
        </xdr:to>
        <xdr:sp macro="" textlink="">
          <xdr:nvSpPr>
            <xdr:cNvPr id="44036" name="Check Box 4" hidden="1">
              <a:extLst>
                <a:ext uri="{63B3BB69-23CF-44E3-9099-C40C66FF867C}">
                  <a14:compatExt spid="_x0000_s44036"/>
                </a:ext>
                <a:ext uri="{FF2B5EF4-FFF2-40B4-BE49-F238E27FC236}">
                  <a16:creationId xmlns:a16="http://schemas.microsoft.com/office/drawing/2014/main" id="{00000000-0008-0000-0E00-00000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xdr:row>
          <xdr:rowOff>0</xdr:rowOff>
        </xdr:from>
        <xdr:to>
          <xdr:col>24</xdr:col>
          <xdr:colOff>0</xdr:colOff>
          <xdr:row>16</xdr:row>
          <xdr:rowOff>0</xdr:rowOff>
        </xdr:to>
        <xdr:sp macro="" textlink="">
          <xdr:nvSpPr>
            <xdr:cNvPr id="44037" name="Check Box 5" hidden="1">
              <a:extLst>
                <a:ext uri="{63B3BB69-23CF-44E3-9099-C40C66FF867C}">
                  <a14:compatExt spid="_x0000_s44037"/>
                </a:ext>
                <a:ext uri="{FF2B5EF4-FFF2-40B4-BE49-F238E27FC236}">
                  <a16:creationId xmlns:a16="http://schemas.microsoft.com/office/drawing/2014/main" id="{00000000-0008-0000-0E00-000005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18</xdr:row>
          <xdr:rowOff>0</xdr:rowOff>
        </xdr:from>
        <xdr:to>
          <xdr:col>22</xdr:col>
          <xdr:colOff>0</xdr:colOff>
          <xdr:row>19</xdr:row>
          <xdr:rowOff>0</xdr:rowOff>
        </xdr:to>
        <xdr:sp macro="" textlink="">
          <xdr:nvSpPr>
            <xdr:cNvPr id="44038" name="Check Box 6" hidden="1">
              <a:extLst>
                <a:ext uri="{63B3BB69-23CF-44E3-9099-C40C66FF867C}">
                  <a14:compatExt spid="_x0000_s44038"/>
                </a:ext>
                <a:ext uri="{FF2B5EF4-FFF2-40B4-BE49-F238E27FC236}">
                  <a16:creationId xmlns:a16="http://schemas.microsoft.com/office/drawing/2014/main" id="{00000000-0008-0000-0E00-000006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xdr:row>
          <xdr:rowOff>0</xdr:rowOff>
        </xdr:from>
        <xdr:to>
          <xdr:col>24</xdr:col>
          <xdr:colOff>0</xdr:colOff>
          <xdr:row>19</xdr:row>
          <xdr:rowOff>0</xdr:rowOff>
        </xdr:to>
        <xdr:sp macro="" textlink="">
          <xdr:nvSpPr>
            <xdr:cNvPr id="44039" name="Check Box 7" hidden="1">
              <a:extLst>
                <a:ext uri="{63B3BB69-23CF-44E3-9099-C40C66FF867C}">
                  <a14:compatExt spid="_x0000_s44039"/>
                </a:ext>
                <a:ext uri="{FF2B5EF4-FFF2-40B4-BE49-F238E27FC236}">
                  <a16:creationId xmlns:a16="http://schemas.microsoft.com/office/drawing/2014/main" id="{00000000-0008-0000-0E00-00000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22</xdr:col>
          <xdr:colOff>0</xdr:colOff>
          <xdr:row>22</xdr:row>
          <xdr:rowOff>0</xdr:rowOff>
        </xdr:to>
        <xdr:sp macro="" textlink="">
          <xdr:nvSpPr>
            <xdr:cNvPr id="44040" name="Check Box 8" hidden="1">
              <a:extLst>
                <a:ext uri="{63B3BB69-23CF-44E3-9099-C40C66FF867C}">
                  <a14:compatExt spid="_x0000_s44040"/>
                </a:ext>
                <a:ext uri="{FF2B5EF4-FFF2-40B4-BE49-F238E27FC236}">
                  <a16:creationId xmlns:a16="http://schemas.microsoft.com/office/drawing/2014/main" id="{00000000-0008-0000-0E00-00000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0</xdr:rowOff>
        </xdr:from>
        <xdr:to>
          <xdr:col>24</xdr:col>
          <xdr:colOff>0</xdr:colOff>
          <xdr:row>22</xdr:row>
          <xdr:rowOff>0</xdr:rowOff>
        </xdr:to>
        <xdr:sp macro="" textlink="">
          <xdr:nvSpPr>
            <xdr:cNvPr id="44041" name="Check Box 9" hidden="1">
              <a:extLst>
                <a:ext uri="{63B3BB69-23CF-44E3-9099-C40C66FF867C}">
                  <a14:compatExt spid="_x0000_s44041"/>
                </a:ext>
                <a:ext uri="{FF2B5EF4-FFF2-40B4-BE49-F238E27FC236}">
                  <a16:creationId xmlns:a16="http://schemas.microsoft.com/office/drawing/2014/main" id="{00000000-0008-0000-0E00-000009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24</xdr:row>
          <xdr:rowOff>0</xdr:rowOff>
        </xdr:from>
        <xdr:to>
          <xdr:col>22</xdr:col>
          <xdr:colOff>0</xdr:colOff>
          <xdr:row>25</xdr:row>
          <xdr:rowOff>0</xdr:rowOff>
        </xdr:to>
        <xdr:sp macro="" textlink="">
          <xdr:nvSpPr>
            <xdr:cNvPr id="44042" name="Check Box 10" hidden="1">
              <a:extLst>
                <a:ext uri="{63B3BB69-23CF-44E3-9099-C40C66FF867C}">
                  <a14:compatExt spid="_x0000_s44042"/>
                </a:ext>
                <a:ext uri="{FF2B5EF4-FFF2-40B4-BE49-F238E27FC236}">
                  <a16:creationId xmlns:a16="http://schemas.microsoft.com/office/drawing/2014/main" id="{00000000-0008-0000-0E00-00000A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24</xdr:row>
          <xdr:rowOff>0</xdr:rowOff>
        </xdr:from>
        <xdr:to>
          <xdr:col>24</xdr:col>
          <xdr:colOff>0</xdr:colOff>
          <xdr:row>25</xdr:row>
          <xdr:rowOff>0</xdr:rowOff>
        </xdr:to>
        <xdr:sp macro="" textlink="">
          <xdr:nvSpPr>
            <xdr:cNvPr id="44043" name="Check Box 11" hidden="1">
              <a:extLst>
                <a:ext uri="{63B3BB69-23CF-44E3-9099-C40C66FF867C}">
                  <a14:compatExt spid="_x0000_s44043"/>
                </a:ext>
                <a:ext uri="{FF2B5EF4-FFF2-40B4-BE49-F238E27FC236}">
                  <a16:creationId xmlns:a16="http://schemas.microsoft.com/office/drawing/2014/main" id="{00000000-0008-0000-0E00-00000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27</xdr:row>
          <xdr:rowOff>0</xdr:rowOff>
        </xdr:from>
        <xdr:to>
          <xdr:col>22</xdr:col>
          <xdr:colOff>0</xdr:colOff>
          <xdr:row>28</xdr:row>
          <xdr:rowOff>0</xdr:rowOff>
        </xdr:to>
        <xdr:sp macro="" textlink="">
          <xdr:nvSpPr>
            <xdr:cNvPr id="44044" name="Check Box 12" hidden="1">
              <a:extLst>
                <a:ext uri="{63B3BB69-23CF-44E3-9099-C40C66FF867C}">
                  <a14:compatExt spid="_x0000_s44044"/>
                </a:ext>
                <a:ext uri="{FF2B5EF4-FFF2-40B4-BE49-F238E27FC236}">
                  <a16:creationId xmlns:a16="http://schemas.microsoft.com/office/drawing/2014/main" id="{00000000-0008-0000-0E00-00000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27</xdr:row>
          <xdr:rowOff>0</xdr:rowOff>
        </xdr:from>
        <xdr:to>
          <xdr:col>24</xdr:col>
          <xdr:colOff>0</xdr:colOff>
          <xdr:row>28</xdr:row>
          <xdr:rowOff>0</xdr:rowOff>
        </xdr:to>
        <xdr:sp macro="" textlink="">
          <xdr:nvSpPr>
            <xdr:cNvPr id="44045" name="Check Box 13" hidden="1">
              <a:extLst>
                <a:ext uri="{63B3BB69-23CF-44E3-9099-C40C66FF867C}">
                  <a14:compatExt spid="_x0000_s44045"/>
                </a:ext>
                <a:ext uri="{FF2B5EF4-FFF2-40B4-BE49-F238E27FC236}">
                  <a16:creationId xmlns:a16="http://schemas.microsoft.com/office/drawing/2014/main" id="{00000000-0008-0000-0E00-00000D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30</xdr:row>
          <xdr:rowOff>0</xdr:rowOff>
        </xdr:from>
        <xdr:to>
          <xdr:col>22</xdr:col>
          <xdr:colOff>0</xdr:colOff>
          <xdr:row>31</xdr:row>
          <xdr:rowOff>0</xdr:rowOff>
        </xdr:to>
        <xdr:sp macro="" textlink="">
          <xdr:nvSpPr>
            <xdr:cNvPr id="44046" name="Check Box 14" hidden="1">
              <a:extLst>
                <a:ext uri="{63B3BB69-23CF-44E3-9099-C40C66FF867C}">
                  <a14:compatExt spid="_x0000_s44046"/>
                </a:ext>
                <a:ext uri="{FF2B5EF4-FFF2-40B4-BE49-F238E27FC236}">
                  <a16:creationId xmlns:a16="http://schemas.microsoft.com/office/drawing/2014/main" id="{00000000-0008-0000-0E00-00000E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30</xdr:row>
          <xdr:rowOff>0</xdr:rowOff>
        </xdr:from>
        <xdr:to>
          <xdr:col>24</xdr:col>
          <xdr:colOff>0</xdr:colOff>
          <xdr:row>31</xdr:row>
          <xdr:rowOff>0</xdr:rowOff>
        </xdr:to>
        <xdr:sp macro="" textlink="">
          <xdr:nvSpPr>
            <xdr:cNvPr id="44047" name="Check Box 15" hidden="1">
              <a:extLst>
                <a:ext uri="{63B3BB69-23CF-44E3-9099-C40C66FF867C}">
                  <a14:compatExt spid="_x0000_s44047"/>
                </a:ext>
                <a:ext uri="{FF2B5EF4-FFF2-40B4-BE49-F238E27FC236}">
                  <a16:creationId xmlns:a16="http://schemas.microsoft.com/office/drawing/2014/main" id="{00000000-0008-0000-0E00-00000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33</xdr:row>
          <xdr:rowOff>0</xdr:rowOff>
        </xdr:from>
        <xdr:to>
          <xdr:col>22</xdr:col>
          <xdr:colOff>0</xdr:colOff>
          <xdr:row>34</xdr:row>
          <xdr:rowOff>0</xdr:rowOff>
        </xdr:to>
        <xdr:sp macro="" textlink="">
          <xdr:nvSpPr>
            <xdr:cNvPr id="44048" name="Check Box 16" hidden="1">
              <a:extLst>
                <a:ext uri="{63B3BB69-23CF-44E3-9099-C40C66FF867C}">
                  <a14:compatExt spid="_x0000_s44048"/>
                </a:ext>
                <a:ext uri="{FF2B5EF4-FFF2-40B4-BE49-F238E27FC236}">
                  <a16:creationId xmlns:a16="http://schemas.microsoft.com/office/drawing/2014/main" id="{00000000-0008-0000-0E00-00001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33</xdr:row>
          <xdr:rowOff>0</xdr:rowOff>
        </xdr:from>
        <xdr:to>
          <xdr:col>24</xdr:col>
          <xdr:colOff>0</xdr:colOff>
          <xdr:row>34</xdr:row>
          <xdr:rowOff>0</xdr:rowOff>
        </xdr:to>
        <xdr:sp macro="" textlink="">
          <xdr:nvSpPr>
            <xdr:cNvPr id="44049" name="Check Box 17" hidden="1">
              <a:extLst>
                <a:ext uri="{63B3BB69-23CF-44E3-9099-C40C66FF867C}">
                  <a14:compatExt spid="_x0000_s44049"/>
                </a:ext>
                <a:ext uri="{FF2B5EF4-FFF2-40B4-BE49-F238E27FC236}">
                  <a16:creationId xmlns:a16="http://schemas.microsoft.com/office/drawing/2014/main" id="{00000000-0008-0000-0E00-00001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51</xdr:row>
          <xdr:rowOff>0</xdr:rowOff>
        </xdr:from>
        <xdr:to>
          <xdr:col>22</xdr:col>
          <xdr:colOff>0</xdr:colOff>
          <xdr:row>52</xdr:row>
          <xdr:rowOff>0</xdr:rowOff>
        </xdr:to>
        <xdr:sp macro="" textlink="">
          <xdr:nvSpPr>
            <xdr:cNvPr id="44050" name="Check Box 18" hidden="1">
              <a:extLst>
                <a:ext uri="{63B3BB69-23CF-44E3-9099-C40C66FF867C}">
                  <a14:compatExt spid="_x0000_s44050"/>
                </a:ext>
                <a:ext uri="{FF2B5EF4-FFF2-40B4-BE49-F238E27FC236}">
                  <a16:creationId xmlns:a16="http://schemas.microsoft.com/office/drawing/2014/main" id="{00000000-0008-0000-0E00-00001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51</xdr:row>
          <xdr:rowOff>0</xdr:rowOff>
        </xdr:from>
        <xdr:to>
          <xdr:col>24</xdr:col>
          <xdr:colOff>0</xdr:colOff>
          <xdr:row>52</xdr:row>
          <xdr:rowOff>0</xdr:rowOff>
        </xdr:to>
        <xdr:sp macro="" textlink="">
          <xdr:nvSpPr>
            <xdr:cNvPr id="44051" name="Check Box 19" hidden="1">
              <a:extLst>
                <a:ext uri="{63B3BB69-23CF-44E3-9099-C40C66FF867C}">
                  <a14:compatExt spid="_x0000_s44051"/>
                </a:ext>
                <a:ext uri="{FF2B5EF4-FFF2-40B4-BE49-F238E27FC236}">
                  <a16:creationId xmlns:a16="http://schemas.microsoft.com/office/drawing/2014/main" id="{00000000-0008-0000-0E00-00001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53</xdr:row>
          <xdr:rowOff>0</xdr:rowOff>
        </xdr:from>
        <xdr:to>
          <xdr:col>22</xdr:col>
          <xdr:colOff>0</xdr:colOff>
          <xdr:row>54</xdr:row>
          <xdr:rowOff>0</xdr:rowOff>
        </xdr:to>
        <xdr:sp macro="" textlink="">
          <xdr:nvSpPr>
            <xdr:cNvPr id="44052" name="Check Box 20" hidden="1">
              <a:extLst>
                <a:ext uri="{63B3BB69-23CF-44E3-9099-C40C66FF867C}">
                  <a14:compatExt spid="_x0000_s44052"/>
                </a:ext>
                <a:ext uri="{FF2B5EF4-FFF2-40B4-BE49-F238E27FC236}">
                  <a16:creationId xmlns:a16="http://schemas.microsoft.com/office/drawing/2014/main" id="{00000000-0008-0000-0E00-00001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53</xdr:row>
          <xdr:rowOff>0</xdr:rowOff>
        </xdr:from>
        <xdr:to>
          <xdr:col>24</xdr:col>
          <xdr:colOff>0</xdr:colOff>
          <xdr:row>54</xdr:row>
          <xdr:rowOff>0</xdr:rowOff>
        </xdr:to>
        <xdr:sp macro="" textlink="">
          <xdr:nvSpPr>
            <xdr:cNvPr id="44053" name="Check Box 21" hidden="1">
              <a:extLst>
                <a:ext uri="{63B3BB69-23CF-44E3-9099-C40C66FF867C}">
                  <a14:compatExt spid="_x0000_s44053"/>
                </a:ext>
                <a:ext uri="{FF2B5EF4-FFF2-40B4-BE49-F238E27FC236}">
                  <a16:creationId xmlns:a16="http://schemas.microsoft.com/office/drawing/2014/main" id="{00000000-0008-0000-0E00-000015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55</xdr:row>
          <xdr:rowOff>0</xdr:rowOff>
        </xdr:from>
        <xdr:to>
          <xdr:col>22</xdr:col>
          <xdr:colOff>0</xdr:colOff>
          <xdr:row>56</xdr:row>
          <xdr:rowOff>0</xdr:rowOff>
        </xdr:to>
        <xdr:sp macro="" textlink="">
          <xdr:nvSpPr>
            <xdr:cNvPr id="44054" name="Check Box 22" hidden="1">
              <a:extLst>
                <a:ext uri="{63B3BB69-23CF-44E3-9099-C40C66FF867C}">
                  <a14:compatExt spid="_x0000_s44054"/>
                </a:ext>
                <a:ext uri="{FF2B5EF4-FFF2-40B4-BE49-F238E27FC236}">
                  <a16:creationId xmlns:a16="http://schemas.microsoft.com/office/drawing/2014/main" id="{00000000-0008-0000-0E00-000016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55</xdr:row>
          <xdr:rowOff>0</xdr:rowOff>
        </xdr:from>
        <xdr:to>
          <xdr:col>24</xdr:col>
          <xdr:colOff>0</xdr:colOff>
          <xdr:row>56</xdr:row>
          <xdr:rowOff>0</xdr:rowOff>
        </xdr:to>
        <xdr:sp macro="" textlink="">
          <xdr:nvSpPr>
            <xdr:cNvPr id="44055" name="Check Box 23" hidden="1">
              <a:extLst>
                <a:ext uri="{63B3BB69-23CF-44E3-9099-C40C66FF867C}">
                  <a14:compatExt spid="_x0000_s44055"/>
                </a:ext>
                <a:ext uri="{FF2B5EF4-FFF2-40B4-BE49-F238E27FC236}">
                  <a16:creationId xmlns:a16="http://schemas.microsoft.com/office/drawing/2014/main" id="{00000000-0008-0000-0E00-00001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66</xdr:row>
          <xdr:rowOff>0</xdr:rowOff>
        </xdr:from>
        <xdr:to>
          <xdr:col>22</xdr:col>
          <xdr:colOff>0</xdr:colOff>
          <xdr:row>67</xdr:row>
          <xdr:rowOff>0</xdr:rowOff>
        </xdr:to>
        <xdr:sp macro="" textlink="">
          <xdr:nvSpPr>
            <xdr:cNvPr id="44057" name="Check Box 25" hidden="1">
              <a:extLst>
                <a:ext uri="{63B3BB69-23CF-44E3-9099-C40C66FF867C}">
                  <a14:compatExt spid="_x0000_s44057"/>
                </a:ext>
                <a:ext uri="{FF2B5EF4-FFF2-40B4-BE49-F238E27FC236}">
                  <a16:creationId xmlns:a16="http://schemas.microsoft.com/office/drawing/2014/main" id="{00000000-0008-0000-0E00-000019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66</xdr:row>
          <xdr:rowOff>0</xdr:rowOff>
        </xdr:from>
        <xdr:to>
          <xdr:col>24</xdr:col>
          <xdr:colOff>0</xdr:colOff>
          <xdr:row>67</xdr:row>
          <xdr:rowOff>0</xdr:rowOff>
        </xdr:to>
        <xdr:sp macro="" textlink="">
          <xdr:nvSpPr>
            <xdr:cNvPr id="44058" name="Check Box 26" hidden="1">
              <a:extLst>
                <a:ext uri="{63B3BB69-23CF-44E3-9099-C40C66FF867C}">
                  <a14:compatExt spid="_x0000_s44058"/>
                </a:ext>
                <a:ext uri="{FF2B5EF4-FFF2-40B4-BE49-F238E27FC236}">
                  <a16:creationId xmlns:a16="http://schemas.microsoft.com/office/drawing/2014/main" id="{00000000-0008-0000-0E00-00001A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69</xdr:row>
          <xdr:rowOff>0</xdr:rowOff>
        </xdr:from>
        <xdr:to>
          <xdr:col>22</xdr:col>
          <xdr:colOff>0</xdr:colOff>
          <xdr:row>70</xdr:row>
          <xdr:rowOff>0</xdr:rowOff>
        </xdr:to>
        <xdr:sp macro="" textlink="">
          <xdr:nvSpPr>
            <xdr:cNvPr id="44059" name="Check Box 27" hidden="1">
              <a:extLst>
                <a:ext uri="{63B3BB69-23CF-44E3-9099-C40C66FF867C}">
                  <a14:compatExt spid="_x0000_s44059"/>
                </a:ext>
                <a:ext uri="{FF2B5EF4-FFF2-40B4-BE49-F238E27FC236}">
                  <a16:creationId xmlns:a16="http://schemas.microsoft.com/office/drawing/2014/main" id="{00000000-0008-0000-0E00-00001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69</xdr:row>
          <xdr:rowOff>0</xdr:rowOff>
        </xdr:from>
        <xdr:to>
          <xdr:col>24</xdr:col>
          <xdr:colOff>0</xdr:colOff>
          <xdr:row>70</xdr:row>
          <xdr:rowOff>0</xdr:rowOff>
        </xdr:to>
        <xdr:sp macro="" textlink="">
          <xdr:nvSpPr>
            <xdr:cNvPr id="44060" name="Check Box 28" hidden="1">
              <a:extLst>
                <a:ext uri="{63B3BB69-23CF-44E3-9099-C40C66FF867C}">
                  <a14:compatExt spid="_x0000_s44060"/>
                </a:ext>
                <a:ext uri="{FF2B5EF4-FFF2-40B4-BE49-F238E27FC236}">
                  <a16:creationId xmlns:a16="http://schemas.microsoft.com/office/drawing/2014/main" id="{00000000-0008-0000-0E00-00001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10</xdr:col>
      <xdr:colOff>0</xdr:colOff>
      <xdr:row>43</xdr:row>
      <xdr:rowOff>0</xdr:rowOff>
    </xdr:from>
    <xdr:to>
      <xdr:col>10</xdr:col>
      <xdr:colOff>0</xdr:colOff>
      <xdr:row>43</xdr:row>
      <xdr:rowOff>0</xdr:rowOff>
    </xdr:to>
    <xdr:sp macro="" textlink="">
      <xdr:nvSpPr>
        <xdr:cNvPr id="2" name="Line 1">
          <a:extLst>
            <a:ext uri="{FF2B5EF4-FFF2-40B4-BE49-F238E27FC236}">
              <a16:creationId xmlns:a16="http://schemas.microsoft.com/office/drawing/2014/main" id="{00000000-0008-0000-0F00-000002000000}"/>
            </a:ext>
          </a:extLst>
        </xdr:cNvPr>
        <xdr:cNvSpPr>
          <a:spLocks noChangeShapeType="1"/>
        </xdr:cNvSpPr>
      </xdr:nvSpPr>
      <xdr:spPr bwMode="auto">
        <a:xfrm>
          <a:off x="3581400" y="8105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19050</xdr:colOff>
      <xdr:row>39</xdr:row>
      <xdr:rowOff>171450</xdr:rowOff>
    </xdr:from>
    <xdr:to>
      <xdr:col>16</xdr:col>
      <xdr:colOff>285750</xdr:colOff>
      <xdr:row>39</xdr:row>
      <xdr:rowOff>171450</xdr:rowOff>
    </xdr:to>
    <xdr:sp macro="" textlink="">
      <xdr:nvSpPr>
        <xdr:cNvPr id="3" name="Line 2">
          <a:extLst>
            <a:ext uri="{FF2B5EF4-FFF2-40B4-BE49-F238E27FC236}">
              <a16:creationId xmlns:a16="http://schemas.microsoft.com/office/drawing/2014/main" id="{00000000-0008-0000-0F00-000003000000}"/>
            </a:ext>
          </a:extLst>
        </xdr:cNvPr>
        <xdr:cNvSpPr>
          <a:spLocks noChangeShapeType="1"/>
        </xdr:cNvSpPr>
      </xdr:nvSpPr>
      <xdr:spPr bwMode="auto">
        <a:xfrm>
          <a:off x="5943600"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28575</xdr:colOff>
      <xdr:row>40</xdr:row>
      <xdr:rowOff>171450</xdr:rowOff>
    </xdr:from>
    <xdr:to>
      <xdr:col>16</xdr:col>
      <xdr:colOff>295275</xdr:colOff>
      <xdr:row>40</xdr:row>
      <xdr:rowOff>171450</xdr:rowOff>
    </xdr:to>
    <xdr:sp macro="" textlink="">
      <xdr:nvSpPr>
        <xdr:cNvPr id="4" name="Line 3">
          <a:extLst>
            <a:ext uri="{FF2B5EF4-FFF2-40B4-BE49-F238E27FC236}">
              <a16:creationId xmlns:a16="http://schemas.microsoft.com/office/drawing/2014/main" id="{00000000-0008-0000-0F00-000004000000}"/>
            </a:ext>
          </a:extLst>
        </xdr:cNvPr>
        <xdr:cNvSpPr>
          <a:spLocks noChangeShapeType="1"/>
        </xdr:cNvSpPr>
      </xdr:nvSpPr>
      <xdr:spPr bwMode="auto">
        <a:xfrm>
          <a:off x="5953125" y="722947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41</xdr:row>
      <xdr:rowOff>200025</xdr:rowOff>
    </xdr:from>
    <xdr:to>
      <xdr:col>16</xdr:col>
      <xdr:colOff>295275</xdr:colOff>
      <xdr:row>41</xdr:row>
      <xdr:rowOff>200025</xdr:rowOff>
    </xdr:to>
    <xdr:sp macro="" textlink="">
      <xdr:nvSpPr>
        <xdr:cNvPr id="5" name="Line 6">
          <a:extLst>
            <a:ext uri="{FF2B5EF4-FFF2-40B4-BE49-F238E27FC236}">
              <a16:creationId xmlns:a16="http://schemas.microsoft.com/office/drawing/2014/main" id="{00000000-0008-0000-0F00-000005000000}"/>
            </a:ext>
          </a:extLst>
        </xdr:cNvPr>
        <xdr:cNvSpPr>
          <a:spLocks noChangeShapeType="1"/>
        </xdr:cNvSpPr>
      </xdr:nvSpPr>
      <xdr:spPr bwMode="auto">
        <a:xfrm>
          <a:off x="5924550" y="7762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17</xdr:col>
      <xdr:colOff>0</xdr:colOff>
      <xdr:row>41</xdr:row>
      <xdr:rowOff>361950</xdr:rowOff>
    </xdr:from>
    <xdr:to>
      <xdr:col>17</xdr:col>
      <xdr:colOff>266700</xdr:colOff>
      <xdr:row>41</xdr:row>
      <xdr:rowOff>361950</xdr:rowOff>
    </xdr:to>
    <xdr:sp macro="" textlink="">
      <xdr:nvSpPr>
        <xdr:cNvPr id="3" name="Line 2">
          <a:extLst>
            <a:ext uri="{FF2B5EF4-FFF2-40B4-BE49-F238E27FC236}">
              <a16:creationId xmlns:a16="http://schemas.microsoft.com/office/drawing/2014/main" id="{00000000-0008-0000-1000-000003000000}"/>
            </a:ext>
          </a:extLst>
        </xdr:cNvPr>
        <xdr:cNvSpPr>
          <a:spLocks noChangeShapeType="1"/>
        </xdr:cNvSpPr>
      </xdr:nvSpPr>
      <xdr:spPr bwMode="auto">
        <a:xfrm>
          <a:off x="6391275" y="90297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42</xdr:row>
      <xdr:rowOff>342900</xdr:rowOff>
    </xdr:from>
    <xdr:to>
      <xdr:col>17</xdr:col>
      <xdr:colOff>266700</xdr:colOff>
      <xdr:row>42</xdr:row>
      <xdr:rowOff>342900</xdr:rowOff>
    </xdr:to>
    <xdr:sp macro="" textlink="">
      <xdr:nvSpPr>
        <xdr:cNvPr id="4" name="Line 3">
          <a:extLst>
            <a:ext uri="{FF2B5EF4-FFF2-40B4-BE49-F238E27FC236}">
              <a16:creationId xmlns:a16="http://schemas.microsoft.com/office/drawing/2014/main" id="{00000000-0008-0000-1000-000004000000}"/>
            </a:ext>
          </a:extLst>
        </xdr:cNvPr>
        <xdr:cNvSpPr>
          <a:spLocks noChangeShapeType="1"/>
        </xdr:cNvSpPr>
      </xdr:nvSpPr>
      <xdr:spPr bwMode="auto">
        <a:xfrm>
          <a:off x="6391275" y="96964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45</xdr:row>
      <xdr:rowOff>314325</xdr:rowOff>
    </xdr:from>
    <xdr:to>
      <xdr:col>17</xdr:col>
      <xdr:colOff>295275</xdr:colOff>
      <xdr:row>45</xdr:row>
      <xdr:rowOff>314325</xdr:rowOff>
    </xdr:to>
    <xdr:sp macro="" textlink="">
      <xdr:nvSpPr>
        <xdr:cNvPr id="5" name="Line 6">
          <a:extLst>
            <a:ext uri="{FF2B5EF4-FFF2-40B4-BE49-F238E27FC236}">
              <a16:creationId xmlns:a16="http://schemas.microsoft.com/office/drawing/2014/main" id="{00000000-0008-0000-1000-000005000000}"/>
            </a:ext>
          </a:extLst>
        </xdr:cNvPr>
        <xdr:cNvSpPr>
          <a:spLocks noChangeShapeType="1"/>
        </xdr:cNvSpPr>
      </xdr:nvSpPr>
      <xdr:spPr bwMode="auto">
        <a:xfrm>
          <a:off x="6391275" y="117252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43</xdr:row>
      <xdr:rowOff>314325</xdr:rowOff>
    </xdr:from>
    <xdr:to>
      <xdr:col>17</xdr:col>
      <xdr:colOff>295275</xdr:colOff>
      <xdr:row>43</xdr:row>
      <xdr:rowOff>314325</xdr:rowOff>
    </xdr:to>
    <xdr:sp macro="" textlink="">
      <xdr:nvSpPr>
        <xdr:cNvPr id="6" name="Line 6">
          <a:extLst>
            <a:ext uri="{FF2B5EF4-FFF2-40B4-BE49-F238E27FC236}">
              <a16:creationId xmlns:a16="http://schemas.microsoft.com/office/drawing/2014/main" id="{00000000-0008-0000-1000-000006000000}"/>
            </a:ext>
          </a:extLst>
        </xdr:cNvPr>
        <xdr:cNvSpPr>
          <a:spLocks noChangeShapeType="1"/>
        </xdr:cNvSpPr>
      </xdr:nvSpPr>
      <xdr:spPr bwMode="auto">
        <a:xfrm>
          <a:off x="6391275" y="103536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44</xdr:row>
      <xdr:rowOff>314325</xdr:rowOff>
    </xdr:from>
    <xdr:to>
      <xdr:col>17</xdr:col>
      <xdr:colOff>295275</xdr:colOff>
      <xdr:row>44</xdr:row>
      <xdr:rowOff>314325</xdr:rowOff>
    </xdr:to>
    <xdr:sp macro="" textlink="">
      <xdr:nvSpPr>
        <xdr:cNvPr id="7" name="Line 6">
          <a:extLst>
            <a:ext uri="{FF2B5EF4-FFF2-40B4-BE49-F238E27FC236}">
              <a16:creationId xmlns:a16="http://schemas.microsoft.com/office/drawing/2014/main" id="{00000000-0008-0000-1000-000007000000}"/>
            </a:ext>
          </a:extLst>
        </xdr:cNvPr>
        <xdr:cNvSpPr>
          <a:spLocks noChangeShapeType="1"/>
        </xdr:cNvSpPr>
      </xdr:nvSpPr>
      <xdr:spPr bwMode="auto">
        <a:xfrm>
          <a:off x="6391275" y="110394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20</xdr:col>
          <xdr:colOff>352425</xdr:colOff>
          <xdr:row>13</xdr:row>
          <xdr:rowOff>0</xdr:rowOff>
        </xdr:from>
        <xdr:to>
          <xdr:col>21</xdr:col>
          <xdr:colOff>180975</xdr:colOff>
          <xdr:row>13</xdr:row>
          <xdr:rowOff>180975</xdr:rowOff>
        </xdr:to>
        <xdr:sp macro="" textlink="">
          <xdr:nvSpPr>
            <xdr:cNvPr id="46082" name="Check Box 2" hidden="1">
              <a:extLst>
                <a:ext uri="{63B3BB69-23CF-44E3-9099-C40C66FF867C}">
                  <a14:compatExt spid="_x0000_s46082"/>
                </a:ext>
                <a:ext uri="{FF2B5EF4-FFF2-40B4-BE49-F238E27FC236}">
                  <a16:creationId xmlns:a16="http://schemas.microsoft.com/office/drawing/2014/main" id="{00000000-0008-0000-1000-00000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xdr:row>
          <xdr:rowOff>0</xdr:rowOff>
        </xdr:from>
        <xdr:to>
          <xdr:col>23</xdr:col>
          <xdr:colOff>180975</xdr:colOff>
          <xdr:row>13</xdr:row>
          <xdr:rowOff>180975</xdr:rowOff>
        </xdr:to>
        <xdr:sp macro="" textlink="">
          <xdr:nvSpPr>
            <xdr:cNvPr id="46083" name="Check Box 3" hidden="1">
              <a:extLst>
                <a:ext uri="{63B3BB69-23CF-44E3-9099-C40C66FF867C}">
                  <a14:compatExt spid="_x0000_s46083"/>
                </a:ext>
                <a:ext uri="{FF2B5EF4-FFF2-40B4-BE49-F238E27FC236}">
                  <a16:creationId xmlns:a16="http://schemas.microsoft.com/office/drawing/2014/main" id="{00000000-0008-0000-1000-00000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352425</xdr:colOff>
          <xdr:row>16</xdr:row>
          <xdr:rowOff>0</xdr:rowOff>
        </xdr:from>
        <xdr:to>
          <xdr:col>21</xdr:col>
          <xdr:colOff>180975</xdr:colOff>
          <xdr:row>16</xdr:row>
          <xdr:rowOff>180975</xdr:rowOff>
        </xdr:to>
        <xdr:sp macro="" textlink="">
          <xdr:nvSpPr>
            <xdr:cNvPr id="46084" name="Check Box 4" hidden="1">
              <a:extLst>
                <a:ext uri="{63B3BB69-23CF-44E3-9099-C40C66FF867C}">
                  <a14:compatExt spid="_x0000_s46084"/>
                </a:ext>
                <a:ext uri="{FF2B5EF4-FFF2-40B4-BE49-F238E27FC236}">
                  <a16:creationId xmlns:a16="http://schemas.microsoft.com/office/drawing/2014/main" id="{00000000-0008-0000-1000-00000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xdr:row>
          <xdr:rowOff>0</xdr:rowOff>
        </xdr:from>
        <xdr:to>
          <xdr:col>23</xdr:col>
          <xdr:colOff>180975</xdr:colOff>
          <xdr:row>16</xdr:row>
          <xdr:rowOff>180975</xdr:rowOff>
        </xdr:to>
        <xdr:sp macro="" textlink="">
          <xdr:nvSpPr>
            <xdr:cNvPr id="46085" name="Check Box 5" hidden="1">
              <a:extLst>
                <a:ext uri="{63B3BB69-23CF-44E3-9099-C40C66FF867C}">
                  <a14:compatExt spid="_x0000_s46085"/>
                </a:ext>
                <a:ext uri="{FF2B5EF4-FFF2-40B4-BE49-F238E27FC236}">
                  <a16:creationId xmlns:a16="http://schemas.microsoft.com/office/drawing/2014/main" id="{00000000-0008-0000-1000-00000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352425</xdr:colOff>
          <xdr:row>19</xdr:row>
          <xdr:rowOff>0</xdr:rowOff>
        </xdr:from>
        <xdr:to>
          <xdr:col>21</xdr:col>
          <xdr:colOff>180975</xdr:colOff>
          <xdr:row>19</xdr:row>
          <xdr:rowOff>180975</xdr:rowOff>
        </xdr:to>
        <xdr:sp macro="" textlink="">
          <xdr:nvSpPr>
            <xdr:cNvPr id="46088" name="Check Box 8" hidden="1">
              <a:extLst>
                <a:ext uri="{63B3BB69-23CF-44E3-9099-C40C66FF867C}">
                  <a14:compatExt spid="_x0000_s46088"/>
                </a:ext>
                <a:ext uri="{FF2B5EF4-FFF2-40B4-BE49-F238E27FC236}">
                  <a16:creationId xmlns:a16="http://schemas.microsoft.com/office/drawing/2014/main" id="{00000000-0008-0000-1000-00000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xdr:row>
          <xdr:rowOff>0</xdr:rowOff>
        </xdr:from>
        <xdr:to>
          <xdr:col>23</xdr:col>
          <xdr:colOff>180975</xdr:colOff>
          <xdr:row>19</xdr:row>
          <xdr:rowOff>180975</xdr:rowOff>
        </xdr:to>
        <xdr:sp macro="" textlink="">
          <xdr:nvSpPr>
            <xdr:cNvPr id="46089" name="Check Box 9" hidden="1">
              <a:extLst>
                <a:ext uri="{63B3BB69-23CF-44E3-9099-C40C66FF867C}">
                  <a14:compatExt spid="_x0000_s46089"/>
                </a:ext>
                <a:ext uri="{FF2B5EF4-FFF2-40B4-BE49-F238E27FC236}">
                  <a16:creationId xmlns:a16="http://schemas.microsoft.com/office/drawing/2014/main" id="{00000000-0008-0000-1000-00000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352425</xdr:colOff>
          <xdr:row>22</xdr:row>
          <xdr:rowOff>0</xdr:rowOff>
        </xdr:from>
        <xdr:to>
          <xdr:col>21</xdr:col>
          <xdr:colOff>180975</xdr:colOff>
          <xdr:row>22</xdr:row>
          <xdr:rowOff>180975</xdr:rowOff>
        </xdr:to>
        <xdr:sp macro="" textlink="">
          <xdr:nvSpPr>
            <xdr:cNvPr id="46090" name="Check Box 10" hidden="1">
              <a:extLst>
                <a:ext uri="{63B3BB69-23CF-44E3-9099-C40C66FF867C}">
                  <a14:compatExt spid="_x0000_s46090"/>
                </a:ext>
                <a:ext uri="{FF2B5EF4-FFF2-40B4-BE49-F238E27FC236}">
                  <a16:creationId xmlns:a16="http://schemas.microsoft.com/office/drawing/2014/main" id="{00000000-0008-0000-1000-00000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22</xdr:row>
          <xdr:rowOff>0</xdr:rowOff>
        </xdr:from>
        <xdr:to>
          <xdr:col>23</xdr:col>
          <xdr:colOff>180975</xdr:colOff>
          <xdr:row>22</xdr:row>
          <xdr:rowOff>180975</xdr:rowOff>
        </xdr:to>
        <xdr:sp macro="" textlink="">
          <xdr:nvSpPr>
            <xdr:cNvPr id="46091" name="Check Box 11" hidden="1">
              <a:extLst>
                <a:ext uri="{63B3BB69-23CF-44E3-9099-C40C66FF867C}">
                  <a14:compatExt spid="_x0000_s46091"/>
                </a:ext>
                <a:ext uri="{FF2B5EF4-FFF2-40B4-BE49-F238E27FC236}">
                  <a16:creationId xmlns:a16="http://schemas.microsoft.com/office/drawing/2014/main" id="{00000000-0008-0000-1000-00000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352425</xdr:colOff>
          <xdr:row>25</xdr:row>
          <xdr:rowOff>0</xdr:rowOff>
        </xdr:from>
        <xdr:to>
          <xdr:col>21</xdr:col>
          <xdr:colOff>180975</xdr:colOff>
          <xdr:row>25</xdr:row>
          <xdr:rowOff>180975</xdr:rowOff>
        </xdr:to>
        <xdr:sp macro="" textlink="">
          <xdr:nvSpPr>
            <xdr:cNvPr id="46092" name="Check Box 12" hidden="1">
              <a:extLst>
                <a:ext uri="{63B3BB69-23CF-44E3-9099-C40C66FF867C}">
                  <a14:compatExt spid="_x0000_s46092"/>
                </a:ext>
                <a:ext uri="{FF2B5EF4-FFF2-40B4-BE49-F238E27FC236}">
                  <a16:creationId xmlns:a16="http://schemas.microsoft.com/office/drawing/2014/main" id="{00000000-0008-0000-1000-00000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0</xdr:rowOff>
        </xdr:from>
        <xdr:to>
          <xdr:col>23</xdr:col>
          <xdr:colOff>180975</xdr:colOff>
          <xdr:row>25</xdr:row>
          <xdr:rowOff>180975</xdr:rowOff>
        </xdr:to>
        <xdr:sp macro="" textlink="">
          <xdr:nvSpPr>
            <xdr:cNvPr id="46093" name="Check Box 13" hidden="1">
              <a:extLst>
                <a:ext uri="{63B3BB69-23CF-44E3-9099-C40C66FF867C}">
                  <a14:compatExt spid="_x0000_s46093"/>
                </a:ext>
                <a:ext uri="{FF2B5EF4-FFF2-40B4-BE49-F238E27FC236}">
                  <a16:creationId xmlns:a16="http://schemas.microsoft.com/office/drawing/2014/main" id="{00000000-0008-0000-1000-00000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352425</xdr:colOff>
          <xdr:row>28</xdr:row>
          <xdr:rowOff>0</xdr:rowOff>
        </xdr:from>
        <xdr:to>
          <xdr:col>21</xdr:col>
          <xdr:colOff>180975</xdr:colOff>
          <xdr:row>28</xdr:row>
          <xdr:rowOff>180975</xdr:rowOff>
        </xdr:to>
        <xdr:sp macro="" textlink="">
          <xdr:nvSpPr>
            <xdr:cNvPr id="46094" name="Check Box 14" hidden="1">
              <a:extLst>
                <a:ext uri="{63B3BB69-23CF-44E3-9099-C40C66FF867C}">
                  <a14:compatExt spid="_x0000_s46094"/>
                </a:ext>
                <a:ext uri="{FF2B5EF4-FFF2-40B4-BE49-F238E27FC236}">
                  <a16:creationId xmlns:a16="http://schemas.microsoft.com/office/drawing/2014/main" id="{00000000-0008-0000-1000-00000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28</xdr:row>
          <xdr:rowOff>0</xdr:rowOff>
        </xdr:from>
        <xdr:to>
          <xdr:col>23</xdr:col>
          <xdr:colOff>180975</xdr:colOff>
          <xdr:row>28</xdr:row>
          <xdr:rowOff>180975</xdr:rowOff>
        </xdr:to>
        <xdr:sp macro="" textlink="">
          <xdr:nvSpPr>
            <xdr:cNvPr id="46095" name="Check Box 15" hidden="1">
              <a:extLst>
                <a:ext uri="{63B3BB69-23CF-44E3-9099-C40C66FF867C}">
                  <a14:compatExt spid="_x0000_s46095"/>
                </a:ext>
                <a:ext uri="{FF2B5EF4-FFF2-40B4-BE49-F238E27FC236}">
                  <a16:creationId xmlns:a16="http://schemas.microsoft.com/office/drawing/2014/main" id="{00000000-0008-0000-1000-00000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352425</xdr:colOff>
          <xdr:row>31</xdr:row>
          <xdr:rowOff>0</xdr:rowOff>
        </xdr:from>
        <xdr:to>
          <xdr:col>21</xdr:col>
          <xdr:colOff>180975</xdr:colOff>
          <xdr:row>31</xdr:row>
          <xdr:rowOff>180975</xdr:rowOff>
        </xdr:to>
        <xdr:sp macro="" textlink="">
          <xdr:nvSpPr>
            <xdr:cNvPr id="46096" name="Check Box 16" hidden="1">
              <a:extLst>
                <a:ext uri="{63B3BB69-23CF-44E3-9099-C40C66FF867C}">
                  <a14:compatExt spid="_x0000_s46096"/>
                </a:ext>
                <a:ext uri="{FF2B5EF4-FFF2-40B4-BE49-F238E27FC236}">
                  <a16:creationId xmlns:a16="http://schemas.microsoft.com/office/drawing/2014/main" id="{00000000-0008-0000-1000-00001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31</xdr:row>
          <xdr:rowOff>0</xdr:rowOff>
        </xdr:from>
        <xdr:to>
          <xdr:col>23</xdr:col>
          <xdr:colOff>180975</xdr:colOff>
          <xdr:row>31</xdr:row>
          <xdr:rowOff>180975</xdr:rowOff>
        </xdr:to>
        <xdr:sp macro="" textlink="">
          <xdr:nvSpPr>
            <xdr:cNvPr id="46097" name="Check Box 17" hidden="1">
              <a:extLst>
                <a:ext uri="{63B3BB69-23CF-44E3-9099-C40C66FF867C}">
                  <a14:compatExt spid="_x0000_s46097"/>
                </a:ext>
                <a:ext uri="{FF2B5EF4-FFF2-40B4-BE49-F238E27FC236}">
                  <a16:creationId xmlns:a16="http://schemas.microsoft.com/office/drawing/2014/main" id="{00000000-0008-0000-1000-00001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50</xdr:row>
          <xdr:rowOff>0</xdr:rowOff>
        </xdr:from>
        <xdr:to>
          <xdr:col>22</xdr:col>
          <xdr:colOff>0</xdr:colOff>
          <xdr:row>51</xdr:row>
          <xdr:rowOff>0</xdr:rowOff>
        </xdr:to>
        <xdr:sp macro="" textlink="">
          <xdr:nvSpPr>
            <xdr:cNvPr id="46100" name="Check Box 20" hidden="1">
              <a:extLst>
                <a:ext uri="{63B3BB69-23CF-44E3-9099-C40C66FF867C}">
                  <a14:compatExt spid="_x0000_s46100"/>
                </a:ext>
                <a:ext uri="{FF2B5EF4-FFF2-40B4-BE49-F238E27FC236}">
                  <a16:creationId xmlns:a16="http://schemas.microsoft.com/office/drawing/2014/main" id="{00000000-0008-0000-1000-00001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50</xdr:row>
          <xdr:rowOff>0</xdr:rowOff>
        </xdr:from>
        <xdr:to>
          <xdr:col>24</xdr:col>
          <xdr:colOff>0</xdr:colOff>
          <xdr:row>51</xdr:row>
          <xdr:rowOff>0</xdr:rowOff>
        </xdr:to>
        <xdr:sp macro="" textlink="">
          <xdr:nvSpPr>
            <xdr:cNvPr id="46101" name="Check Box 21" hidden="1">
              <a:extLst>
                <a:ext uri="{63B3BB69-23CF-44E3-9099-C40C66FF867C}">
                  <a14:compatExt spid="_x0000_s46101"/>
                </a:ext>
                <a:ext uri="{FF2B5EF4-FFF2-40B4-BE49-F238E27FC236}">
                  <a16:creationId xmlns:a16="http://schemas.microsoft.com/office/drawing/2014/main" id="{00000000-0008-0000-1000-00001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52</xdr:row>
          <xdr:rowOff>0</xdr:rowOff>
        </xdr:from>
        <xdr:to>
          <xdr:col>22</xdr:col>
          <xdr:colOff>0</xdr:colOff>
          <xdr:row>53</xdr:row>
          <xdr:rowOff>0</xdr:rowOff>
        </xdr:to>
        <xdr:sp macro="" textlink="">
          <xdr:nvSpPr>
            <xdr:cNvPr id="46102" name="Check Box 22" hidden="1">
              <a:extLst>
                <a:ext uri="{63B3BB69-23CF-44E3-9099-C40C66FF867C}">
                  <a14:compatExt spid="_x0000_s46102"/>
                </a:ext>
                <a:ext uri="{FF2B5EF4-FFF2-40B4-BE49-F238E27FC236}">
                  <a16:creationId xmlns:a16="http://schemas.microsoft.com/office/drawing/2014/main" id="{00000000-0008-0000-1000-00001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52</xdr:row>
          <xdr:rowOff>0</xdr:rowOff>
        </xdr:from>
        <xdr:to>
          <xdr:col>24</xdr:col>
          <xdr:colOff>0</xdr:colOff>
          <xdr:row>53</xdr:row>
          <xdr:rowOff>0</xdr:rowOff>
        </xdr:to>
        <xdr:sp macro="" textlink="">
          <xdr:nvSpPr>
            <xdr:cNvPr id="46103" name="Check Box 23" hidden="1">
              <a:extLst>
                <a:ext uri="{63B3BB69-23CF-44E3-9099-C40C66FF867C}">
                  <a14:compatExt spid="_x0000_s46103"/>
                </a:ext>
                <a:ext uri="{FF2B5EF4-FFF2-40B4-BE49-F238E27FC236}">
                  <a16:creationId xmlns:a16="http://schemas.microsoft.com/office/drawing/2014/main" id="{00000000-0008-0000-1000-00001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54</xdr:row>
          <xdr:rowOff>0</xdr:rowOff>
        </xdr:from>
        <xdr:to>
          <xdr:col>22</xdr:col>
          <xdr:colOff>0</xdr:colOff>
          <xdr:row>55</xdr:row>
          <xdr:rowOff>0</xdr:rowOff>
        </xdr:to>
        <xdr:sp macro="" textlink="">
          <xdr:nvSpPr>
            <xdr:cNvPr id="46104" name="Check Box 24" hidden="1">
              <a:extLst>
                <a:ext uri="{63B3BB69-23CF-44E3-9099-C40C66FF867C}">
                  <a14:compatExt spid="_x0000_s46104"/>
                </a:ext>
                <a:ext uri="{FF2B5EF4-FFF2-40B4-BE49-F238E27FC236}">
                  <a16:creationId xmlns:a16="http://schemas.microsoft.com/office/drawing/2014/main" id="{00000000-0008-0000-1000-00001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54</xdr:row>
          <xdr:rowOff>0</xdr:rowOff>
        </xdr:from>
        <xdr:to>
          <xdr:col>24</xdr:col>
          <xdr:colOff>0</xdr:colOff>
          <xdr:row>55</xdr:row>
          <xdr:rowOff>0</xdr:rowOff>
        </xdr:to>
        <xdr:sp macro="" textlink="">
          <xdr:nvSpPr>
            <xdr:cNvPr id="46105" name="Check Box 25" hidden="1">
              <a:extLst>
                <a:ext uri="{63B3BB69-23CF-44E3-9099-C40C66FF867C}">
                  <a14:compatExt spid="_x0000_s46105"/>
                </a:ext>
                <a:ext uri="{FF2B5EF4-FFF2-40B4-BE49-F238E27FC236}">
                  <a16:creationId xmlns:a16="http://schemas.microsoft.com/office/drawing/2014/main" id="{00000000-0008-0000-1000-00001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352425</xdr:colOff>
          <xdr:row>65</xdr:row>
          <xdr:rowOff>0</xdr:rowOff>
        </xdr:from>
        <xdr:to>
          <xdr:col>21</xdr:col>
          <xdr:colOff>180975</xdr:colOff>
          <xdr:row>65</xdr:row>
          <xdr:rowOff>180975</xdr:rowOff>
        </xdr:to>
        <xdr:sp macro="" textlink="">
          <xdr:nvSpPr>
            <xdr:cNvPr id="46106" name="Check Box 26" hidden="1">
              <a:extLst>
                <a:ext uri="{63B3BB69-23CF-44E3-9099-C40C66FF867C}">
                  <a14:compatExt spid="_x0000_s46106"/>
                </a:ext>
                <a:ext uri="{FF2B5EF4-FFF2-40B4-BE49-F238E27FC236}">
                  <a16:creationId xmlns:a16="http://schemas.microsoft.com/office/drawing/2014/main" id="{00000000-0008-0000-1000-00001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65</xdr:row>
          <xdr:rowOff>0</xdr:rowOff>
        </xdr:from>
        <xdr:to>
          <xdr:col>23</xdr:col>
          <xdr:colOff>180975</xdr:colOff>
          <xdr:row>65</xdr:row>
          <xdr:rowOff>180975</xdr:rowOff>
        </xdr:to>
        <xdr:sp macro="" textlink="">
          <xdr:nvSpPr>
            <xdr:cNvPr id="46107" name="Check Box 27" hidden="1">
              <a:extLst>
                <a:ext uri="{63B3BB69-23CF-44E3-9099-C40C66FF867C}">
                  <a14:compatExt spid="_x0000_s46107"/>
                </a:ext>
                <a:ext uri="{FF2B5EF4-FFF2-40B4-BE49-F238E27FC236}">
                  <a16:creationId xmlns:a16="http://schemas.microsoft.com/office/drawing/2014/main" id="{00000000-0008-0000-1000-00001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352425</xdr:colOff>
          <xdr:row>68</xdr:row>
          <xdr:rowOff>0</xdr:rowOff>
        </xdr:from>
        <xdr:to>
          <xdr:col>21</xdr:col>
          <xdr:colOff>180975</xdr:colOff>
          <xdr:row>68</xdr:row>
          <xdr:rowOff>180975</xdr:rowOff>
        </xdr:to>
        <xdr:sp macro="" textlink="">
          <xdr:nvSpPr>
            <xdr:cNvPr id="46108" name="Check Box 28" hidden="1">
              <a:extLst>
                <a:ext uri="{63B3BB69-23CF-44E3-9099-C40C66FF867C}">
                  <a14:compatExt spid="_x0000_s46108"/>
                </a:ext>
                <a:ext uri="{FF2B5EF4-FFF2-40B4-BE49-F238E27FC236}">
                  <a16:creationId xmlns:a16="http://schemas.microsoft.com/office/drawing/2014/main" id="{00000000-0008-0000-1000-00001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68</xdr:row>
          <xdr:rowOff>0</xdr:rowOff>
        </xdr:from>
        <xdr:to>
          <xdr:col>23</xdr:col>
          <xdr:colOff>180975</xdr:colOff>
          <xdr:row>68</xdr:row>
          <xdr:rowOff>180975</xdr:rowOff>
        </xdr:to>
        <xdr:sp macro="" textlink="">
          <xdr:nvSpPr>
            <xdr:cNvPr id="46109" name="Check Box 29" hidden="1">
              <a:extLst>
                <a:ext uri="{63B3BB69-23CF-44E3-9099-C40C66FF867C}">
                  <a14:compatExt spid="_x0000_s46109"/>
                </a:ext>
                <a:ext uri="{FF2B5EF4-FFF2-40B4-BE49-F238E27FC236}">
                  <a16:creationId xmlns:a16="http://schemas.microsoft.com/office/drawing/2014/main" id="{00000000-0008-0000-1000-00001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9525</xdr:rowOff>
    </xdr:from>
    <xdr:to>
      <xdr:col>2</xdr:col>
      <xdr:colOff>0</xdr:colOff>
      <xdr:row>5</xdr:row>
      <xdr:rowOff>142875</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bwMode="auto">
        <a:xfrm>
          <a:off x="447675" y="1019175"/>
          <a:ext cx="2495550" cy="1828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4</xdr:row>
      <xdr:rowOff>2095500</xdr:rowOff>
    </xdr:from>
    <xdr:to>
      <xdr:col>1</xdr:col>
      <xdr:colOff>1181100</xdr:colOff>
      <xdr:row>4</xdr:row>
      <xdr:rowOff>2295525</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457200" y="2705100"/>
          <a:ext cx="11715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新規加算</a:t>
          </a:r>
        </a:p>
      </xdr:txBody>
    </xdr:sp>
    <xdr:clientData/>
  </xdr:twoCellAnchor>
  <xdr:twoCellAnchor>
    <xdr:from>
      <xdr:col>1</xdr:col>
      <xdr:colOff>0</xdr:colOff>
      <xdr:row>16</xdr:row>
      <xdr:rowOff>9525</xdr:rowOff>
    </xdr:from>
    <xdr:to>
      <xdr:col>2</xdr:col>
      <xdr:colOff>0</xdr:colOff>
      <xdr:row>18</xdr:row>
      <xdr:rowOff>142875</xdr:rowOff>
    </xdr:to>
    <xdr:sp macro="" textlink="">
      <xdr:nvSpPr>
        <xdr:cNvPr id="4" name="Line 3">
          <a:extLst>
            <a:ext uri="{FF2B5EF4-FFF2-40B4-BE49-F238E27FC236}">
              <a16:creationId xmlns:a16="http://schemas.microsoft.com/office/drawing/2014/main" id="{00000000-0008-0000-0100-000004000000}"/>
            </a:ext>
          </a:extLst>
        </xdr:cNvPr>
        <xdr:cNvSpPr>
          <a:spLocks noChangeShapeType="1"/>
        </xdr:cNvSpPr>
      </xdr:nvSpPr>
      <xdr:spPr bwMode="auto">
        <a:xfrm>
          <a:off x="447675" y="8515350"/>
          <a:ext cx="2495550" cy="1828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17</xdr:row>
      <xdr:rowOff>2095500</xdr:rowOff>
    </xdr:from>
    <xdr:to>
      <xdr:col>1</xdr:col>
      <xdr:colOff>1181100</xdr:colOff>
      <xdr:row>17</xdr:row>
      <xdr:rowOff>2295525</xdr:rowOff>
    </xdr:to>
    <xdr:sp macro="" textlink="">
      <xdr:nvSpPr>
        <xdr:cNvPr id="5" name="Text Box 4">
          <a:extLst>
            <a:ext uri="{FF2B5EF4-FFF2-40B4-BE49-F238E27FC236}">
              <a16:creationId xmlns:a16="http://schemas.microsoft.com/office/drawing/2014/main" id="{00000000-0008-0000-0100-000005000000}"/>
            </a:ext>
          </a:extLst>
        </xdr:cNvPr>
        <xdr:cNvSpPr txBox="1">
          <a:spLocks noChangeArrowheads="1"/>
        </xdr:cNvSpPr>
      </xdr:nvSpPr>
      <xdr:spPr bwMode="auto">
        <a:xfrm>
          <a:off x="457200" y="10201275"/>
          <a:ext cx="11715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新規加算</a:t>
          </a:r>
        </a:p>
      </xdr:txBody>
    </xdr:sp>
    <xdr:clientData/>
  </xdr:twoCellAnchor>
  <xdr:twoCellAnchor>
    <xdr:from>
      <xdr:col>1</xdr:col>
      <xdr:colOff>2047875</xdr:colOff>
      <xdr:row>16</xdr:row>
      <xdr:rowOff>85725</xdr:rowOff>
    </xdr:from>
    <xdr:to>
      <xdr:col>1</xdr:col>
      <xdr:colOff>2305050</xdr:colOff>
      <xdr:row>17</xdr:row>
      <xdr:rowOff>1009650</xdr:rowOff>
    </xdr:to>
    <xdr:sp macro="" textlink="">
      <xdr:nvSpPr>
        <xdr:cNvPr id="6" name="Text Box 5">
          <a:extLst>
            <a:ext uri="{FF2B5EF4-FFF2-40B4-BE49-F238E27FC236}">
              <a16:creationId xmlns:a16="http://schemas.microsoft.com/office/drawing/2014/main" id="{00000000-0008-0000-0100-000006000000}"/>
            </a:ext>
          </a:extLst>
        </xdr:cNvPr>
        <xdr:cNvSpPr txBox="1">
          <a:spLocks noChangeArrowheads="1"/>
        </xdr:cNvSpPr>
      </xdr:nvSpPr>
      <xdr:spPr bwMode="auto">
        <a:xfrm>
          <a:off x="2495550" y="8591550"/>
          <a:ext cx="257175" cy="1095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0" tIns="0" rIns="36576" bIns="0" anchor="t" upright="1"/>
        <a:lstStyle/>
        <a:p>
          <a:pPr algn="l" rtl="0">
            <a:defRPr sz="1000"/>
          </a:pPr>
          <a:r>
            <a:rPr lang="ja-JP" altLang="en-US" sz="1100" b="0" i="0" u="none" strike="noStrike" baseline="0">
              <a:solidFill>
                <a:srgbClr val="000000"/>
              </a:solidFill>
              <a:latin typeface="HGSｺﾞｼｯｸM"/>
              <a:ea typeface="HGSｺﾞｼｯｸM"/>
            </a:rPr>
            <a:t>サービス種別</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9525</xdr:rowOff>
    </xdr:from>
    <xdr:to>
      <xdr:col>2</xdr:col>
      <xdr:colOff>0</xdr:colOff>
      <xdr:row>5</xdr:row>
      <xdr:rowOff>142875</xdr:rowOff>
    </xdr:to>
    <xdr:sp macro="" textlink="">
      <xdr:nvSpPr>
        <xdr:cNvPr id="2" name="Line 1">
          <a:extLst>
            <a:ext uri="{FF2B5EF4-FFF2-40B4-BE49-F238E27FC236}">
              <a16:creationId xmlns:a16="http://schemas.microsoft.com/office/drawing/2014/main" id="{00000000-0008-0000-0200-000002000000}"/>
            </a:ext>
          </a:extLst>
        </xdr:cNvPr>
        <xdr:cNvSpPr>
          <a:spLocks noChangeShapeType="1"/>
        </xdr:cNvSpPr>
      </xdr:nvSpPr>
      <xdr:spPr bwMode="auto">
        <a:xfrm>
          <a:off x="447675" y="952500"/>
          <a:ext cx="3733800" cy="1828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4</xdr:row>
      <xdr:rowOff>2095500</xdr:rowOff>
    </xdr:from>
    <xdr:to>
      <xdr:col>1</xdr:col>
      <xdr:colOff>1181100</xdr:colOff>
      <xdr:row>4</xdr:row>
      <xdr:rowOff>2295525</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457200" y="2638425"/>
          <a:ext cx="11715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新規加算</a:t>
          </a:r>
        </a:p>
      </xdr:txBody>
    </xdr:sp>
    <xdr:clientData/>
  </xdr:twoCellAnchor>
  <xdr:twoCellAnchor>
    <xdr:from>
      <xdr:col>1</xdr:col>
      <xdr:colOff>0</xdr:colOff>
      <xdr:row>16</xdr:row>
      <xdr:rowOff>9525</xdr:rowOff>
    </xdr:from>
    <xdr:to>
      <xdr:col>2</xdr:col>
      <xdr:colOff>0</xdr:colOff>
      <xdr:row>18</xdr:row>
      <xdr:rowOff>142875</xdr:rowOff>
    </xdr:to>
    <xdr:sp macro="" textlink="">
      <xdr:nvSpPr>
        <xdr:cNvPr id="4" name="Line 3">
          <a:extLst>
            <a:ext uri="{FF2B5EF4-FFF2-40B4-BE49-F238E27FC236}">
              <a16:creationId xmlns:a16="http://schemas.microsoft.com/office/drawing/2014/main" id="{00000000-0008-0000-0200-000004000000}"/>
            </a:ext>
          </a:extLst>
        </xdr:cNvPr>
        <xdr:cNvSpPr>
          <a:spLocks noChangeShapeType="1"/>
        </xdr:cNvSpPr>
      </xdr:nvSpPr>
      <xdr:spPr bwMode="auto">
        <a:xfrm>
          <a:off x="447675" y="5619750"/>
          <a:ext cx="3733800" cy="1828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17</xdr:row>
      <xdr:rowOff>2095500</xdr:rowOff>
    </xdr:from>
    <xdr:to>
      <xdr:col>1</xdr:col>
      <xdr:colOff>1181100</xdr:colOff>
      <xdr:row>17</xdr:row>
      <xdr:rowOff>2295525</xdr:rowOff>
    </xdr:to>
    <xdr:sp macro="" textlink="">
      <xdr:nvSpPr>
        <xdr:cNvPr id="5" name="Text Box 4">
          <a:extLst>
            <a:ext uri="{FF2B5EF4-FFF2-40B4-BE49-F238E27FC236}">
              <a16:creationId xmlns:a16="http://schemas.microsoft.com/office/drawing/2014/main" id="{00000000-0008-0000-0200-000005000000}"/>
            </a:ext>
          </a:extLst>
        </xdr:cNvPr>
        <xdr:cNvSpPr txBox="1">
          <a:spLocks noChangeArrowheads="1"/>
        </xdr:cNvSpPr>
      </xdr:nvSpPr>
      <xdr:spPr bwMode="auto">
        <a:xfrm>
          <a:off x="457200" y="7305675"/>
          <a:ext cx="11715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新規加算</a:t>
          </a:r>
        </a:p>
      </xdr:txBody>
    </xdr:sp>
    <xdr:clientData/>
  </xdr:twoCellAnchor>
  <xdr:twoCellAnchor>
    <xdr:from>
      <xdr:col>1</xdr:col>
      <xdr:colOff>2047875</xdr:colOff>
      <xdr:row>16</xdr:row>
      <xdr:rowOff>85725</xdr:rowOff>
    </xdr:from>
    <xdr:to>
      <xdr:col>1</xdr:col>
      <xdr:colOff>2305050</xdr:colOff>
      <xdr:row>17</xdr:row>
      <xdr:rowOff>1009650</xdr:rowOff>
    </xdr:to>
    <xdr:sp macro="" textlink="">
      <xdr:nvSpPr>
        <xdr:cNvPr id="6" name="Text Box 5">
          <a:extLst>
            <a:ext uri="{FF2B5EF4-FFF2-40B4-BE49-F238E27FC236}">
              <a16:creationId xmlns:a16="http://schemas.microsoft.com/office/drawing/2014/main" id="{00000000-0008-0000-0200-000006000000}"/>
            </a:ext>
          </a:extLst>
        </xdr:cNvPr>
        <xdr:cNvSpPr txBox="1">
          <a:spLocks noChangeArrowheads="1"/>
        </xdr:cNvSpPr>
      </xdr:nvSpPr>
      <xdr:spPr bwMode="auto">
        <a:xfrm>
          <a:off x="2495550" y="5695950"/>
          <a:ext cx="257175" cy="1095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0" tIns="0" rIns="36576" bIns="0" anchor="t" upright="1"/>
        <a:lstStyle/>
        <a:p>
          <a:pPr algn="l" rtl="0">
            <a:defRPr sz="1000"/>
          </a:pPr>
          <a:r>
            <a:rPr lang="ja-JP" altLang="en-US" sz="1100" b="0" i="0" u="none" strike="noStrike" baseline="0">
              <a:solidFill>
                <a:srgbClr val="000000"/>
              </a:solidFill>
              <a:latin typeface="HGSｺﾞｼｯｸM"/>
              <a:ea typeface="HGSｺﾞｼｯｸM"/>
            </a:rPr>
            <a:t>サービス種別</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00000000-0008-0000-0300-000002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00000000-0008-0000-0300-000003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00000000-0008-0000-0300-000004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000000-0008-0000-0300-000005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0000000-0008-0000-0300-000006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0000000-0008-0000-0300-000007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00000000-0008-0000-0300-000008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000000-0008-0000-0300-000009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00000000-0008-0000-0300-00000A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00000000-0008-0000-0300-00000B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00000000-0008-0000-0300-00000C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0000000-0008-0000-0300-00000D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00000000-0008-0000-0400-000002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00000000-0008-0000-0400-000003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00000000-0008-0000-0400-000004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000000-0008-0000-0400-000005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0000000-0008-0000-0400-000006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0000000-0008-0000-0400-000007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00000000-0008-0000-0400-000008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000000-0008-0000-0400-000009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00000000-0008-0000-0400-00000A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00000000-0008-0000-0400-00000B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00000000-0008-0000-0400-00000C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0000000-0008-0000-0400-00000D00000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17319</xdr:colOff>
      <xdr:row>0</xdr:row>
      <xdr:rowOff>69273</xdr:rowOff>
    </xdr:from>
    <xdr:to>
      <xdr:col>29</xdr:col>
      <xdr:colOff>1</xdr:colOff>
      <xdr:row>5</xdr:row>
      <xdr:rowOff>76090</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225137" y="69273"/>
          <a:ext cx="7187046" cy="99395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11</xdr:col>
      <xdr:colOff>0</xdr:colOff>
      <xdr:row>44</xdr:row>
      <xdr:rowOff>0</xdr:rowOff>
    </xdr:from>
    <xdr:to>
      <xdr:col>11</xdr:col>
      <xdr:colOff>0</xdr:colOff>
      <xdr:row>44</xdr:row>
      <xdr:rowOff>0</xdr:rowOff>
    </xdr:to>
    <xdr:sp macro="" textlink="">
      <xdr:nvSpPr>
        <xdr:cNvPr id="2" name="Line 1">
          <a:extLst>
            <a:ext uri="{FF2B5EF4-FFF2-40B4-BE49-F238E27FC236}">
              <a16:creationId xmlns:a16="http://schemas.microsoft.com/office/drawing/2014/main" id="{00000000-0008-0000-0900-000002000000}"/>
            </a:ext>
          </a:extLst>
        </xdr:cNvPr>
        <xdr:cNvSpPr>
          <a:spLocks noChangeShapeType="1"/>
        </xdr:cNvSpPr>
      </xdr:nvSpPr>
      <xdr:spPr bwMode="auto">
        <a:xfrm>
          <a:off x="4257675" y="9420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164726</xdr:colOff>
      <xdr:row>40</xdr:row>
      <xdr:rowOff>339538</xdr:rowOff>
    </xdr:from>
    <xdr:to>
      <xdr:col>17</xdr:col>
      <xdr:colOff>431426</xdr:colOff>
      <xdr:row>40</xdr:row>
      <xdr:rowOff>339538</xdr:rowOff>
    </xdr:to>
    <xdr:sp macro="" textlink="">
      <xdr:nvSpPr>
        <xdr:cNvPr id="3" name="Line 2">
          <a:extLst>
            <a:ext uri="{FF2B5EF4-FFF2-40B4-BE49-F238E27FC236}">
              <a16:creationId xmlns:a16="http://schemas.microsoft.com/office/drawing/2014/main" id="{00000000-0008-0000-0900-000003000000}"/>
            </a:ext>
          </a:extLst>
        </xdr:cNvPr>
        <xdr:cNvSpPr>
          <a:spLocks noChangeShapeType="1"/>
        </xdr:cNvSpPr>
      </xdr:nvSpPr>
      <xdr:spPr bwMode="auto">
        <a:xfrm>
          <a:off x="6473638" y="8542244"/>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174251</xdr:colOff>
      <xdr:row>41</xdr:row>
      <xdr:rowOff>339538</xdr:rowOff>
    </xdr:from>
    <xdr:to>
      <xdr:col>17</xdr:col>
      <xdr:colOff>440951</xdr:colOff>
      <xdr:row>41</xdr:row>
      <xdr:rowOff>339538</xdr:rowOff>
    </xdr:to>
    <xdr:sp macro="" textlink="">
      <xdr:nvSpPr>
        <xdr:cNvPr id="4" name="Line 3">
          <a:extLst>
            <a:ext uri="{FF2B5EF4-FFF2-40B4-BE49-F238E27FC236}">
              <a16:creationId xmlns:a16="http://schemas.microsoft.com/office/drawing/2014/main" id="{00000000-0008-0000-0900-000004000000}"/>
            </a:ext>
          </a:extLst>
        </xdr:cNvPr>
        <xdr:cNvSpPr>
          <a:spLocks noChangeShapeType="1"/>
        </xdr:cNvSpPr>
      </xdr:nvSpPr>
      <xdr:spPr bwMode="auto">
        <a:xfrm>
          <a:off x="6483163" y="9225803"/>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145676</xdr:colOff>
      <xdr:row>42</xdr:row>
      <xdr:rowOff>368113</xdr:rowOff>
    </xdr:from>
    <xdr:to>
      <xdr:col>17</xdr:col>
      <xdr:colOff>440951</xdr:colOff>
      <xdr:row>42</xdr:row>
      <xdr:rowOff>368113</xdr:rowOff>
    </xdr:to>
    <xdr:sp macro="" textlink="">
      <xdr:nvSpPr>
        <xdr:cNvPr id="5" name="Line 6">
          <a:extLst>
            <a:ext uri="{FF2B5EF4-FFF2-40B4-BE49-F238E27FC236}">
              <a16:creationId xmlns:a16="http://schemas.microsoft.com/office/drawing/2014/main" id="{00000000-0008-0000-0900-000005000000}"/>
            </a:ext>
          </a:extLst>
        </xdr:cNvPr>
        <xdr:cNvSpPr>
          <a:spLocks noChangeShapeType="1"/>
        </xdr:cNvSpPr>
      </xdr:nvSpPr>
      <xdr:spPr bwMode="auto">
        <a:xfrm>
          <a:off x="6454588" y="993793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23</xdr:col>
          <xdr:colOff>0</xdr:colOff>
          <xdr:row>13</xdr:row>
          <xdr:rowOff>0</xdr:rowOff>
        </xdr:from>
        <xdr:to>
          <xdr:col>24</xdr:col>
          <xdr:colOff>0</xdr:colOff>
          <xdr:row>14</xdr:row>
          <xdr:rowOff>0</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09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13</xdr:row>
          <xdr:rowOff>0</xdr:rowOff>
        </xdr:from>
        <xdr:to>
          <xdr:col>22</xdr:col>
          <xdr:colOff>0</xdr:colOff>
          <xdr:row>14</xdr:row>
          <xdr:rowOff>0</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09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xdr:row>
          <xdr:rowOff>0</xdr:rowOff>
        </xdr:from>
        <xdr:to>
          <xdr:col>24</xdr:col>
          <xdr:colOff>0</xdr:colOff>
          <xdr:row>17</xdr:row>
          <xdr:rowOff>0</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0900-00000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16</xdr:row>
          <xdr:rowOff>0</xdr:rowOff>
        </xdr:from>
        <xdr:to>
          <xdr:col>22</xdr:col>
          <xdr:colOff>0</xdr:colOff>
          <xdr:row>17</xdr:row>
          <xdr:rowOff>0</xdr:rowOff>
        </xdr:to>
        <xdr:sp macro="" textlink="">
          <xdr:nvSpPr>
            <xdr:cNvPr id="38920" name="Check Box 8" hidden="1">
              <a:extLst>
                <a:ext uri="{63B3BB69-23CF-44E3-9099-C40C66FF867C}">
                  <a14:compatExt spid="_x0000_s38920"/>
                </a:ext>
                <a:ext uri="{FF2B5EF4-FFF2-40B4-BE49-F238E27FC236}">
                  <a16:creationId xmlns:a16="http://schemas.microsoft.com/office/drawing/2014/main" id="{00000000-0008-0000-0900-00000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xdr:row>
          <xdr:rowOff>0</xdr:rowOff>
        </xdr:from>
        <xdr:to>
          <xdr:col>24</xdr:col>
          <xdr:colOff>0</xdr:colOff>
          <xdr:row>20</xdr:row>
          <xdr:rowOff>0</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0900-00000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xdr:row>
          <xdr:rowOff>0</xdr:rowOff>
        </xdr:from>
        <xdr:to>
          <xdr:col>22</xdr:col>
          <xdr:colOff>0</xdr:colOff>
          <xdr:row>20</xdr:row>
          <xdr:rowOff>0</xdr:rowOff>
        </xdr:to>
        <xdr:sp macro="" textlink="">
          <xdr:nvSpPr>
            <xdr:cNvPr id="38922" name="Check Box 10" hidden="1">
              <a:extLst>
                <a:ext uri="{63B3BB69-23CF-44E3-9099-C40C66FF867C}">
                  <a14:compatExt spid="_x0000_s38922"/>
                </a:ext>
                <a:ext uri="{FF2B5EF4-FFF2-40B4-BE49-F238E27FC236}">
                  <a16:creationId xmlns:a16="http://schemas.microsoft.com/office/drawing/2014/main" id="{00000000-0008-0000-0900-00000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22</xdr:row>
          <xdr:rowOff>0</xdr:rowOff>
        </xdr:from>
        <xdr:to>
          <xdr:col>24</xdr:col>
          <xdr:colOff>0</xdr:colOff>
          <xdr:row>23</xdr:row>
          <xdr:rowOff>0</xdr:rowOff>
        </xdr:to>
        <xdr:sp macro="" textlink="">
          <xdr:nvSpPr>
            <xdr:cNvPr id="38923" name="Check Box 11" hidden="1">
              <a:extLst>
                <a:ext uri="{63B3BB69-23CF-44E3-9099-C40C66FF867C}">
                  <a14:compatExt spid="_x0000_s38923"/>
                </a:ext>
                <a:ext uri="{FF2B5EF4-FFF2-40B4-BE49-F238E27FC236}">
                  <a16:creationId xmlns:a16="http://schemas.microsoft.com/office/drawing/2014/main" id="{00000000-0008-0000-0900-00000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22</xdr:row>
          <xdr:rowOff>0</xdr:rowOff>
        </xdr:from>
        <xdr:to>
          <xdr:col>22</xdr:col>
          <xdr:colOff>0</xdr:colOff>
          <xdr:row>23</xdr:row>
          <xdr:rowOff>0</xdr:rowOff>
        </xdr:to>
        <xdr:sp macro="" textlink="">
          <xdr:nvSpPr>
            <xdr:cNvPr id="38924" name="Check Box 12" hidden="1">
              <a:extLst>
                <a:ext uri="{63B3BB69-23CF-44E3-9099-C40C66FF867C}">
                  <a14:compatExt spid="_x0000_s38924"/>
                </a:ext>
                <a:ext uri="{FF2B5EF4-FFF2-40B4-BE49-F238E27FC236}">
                  <a16:creationId xmlns:a16="http://schemas.microsoft.com/office/drawing/2014/main" id="{00000000-0008-0000-0900-00000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0</xdr:rowOff>
        </xdr:from>
        <xdr:to>
          <xdr:col>24</xdr:col>
          <xdr:colOff>0</xdr:colOff>
          <xdr:row>26</xdr:row>
          <xdr:rowOff>0</xdr:rowOff>
        </xdr:to>
        <xdr:sp macro="" textlink="">
          <xdr:nvSpPr>
            <xdr:cNvPr id="38925" name="Check Box 13" hidden="1">
              <a:extLst>
                <a:ext uri="{63B3BB69-23CF-44E3-9099-C40C66FF867C}">
                  <a14:compatExt spid="_x0000_s38925"/>
                </a:ext>
                <a:ext uri="{FF2B5EF4-FFF2-40B4-BE49-F238E27FC236}">
                  <a16:creationId xmlns:a16="http://schemas.microsoft.com/office/drawing/2014/main" id="{00000000-0008-0000-0900-00000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25</xdr:row>
          <xdr:rowOff>0</xdr:rowOff>
        </xdr:from>
        <xdr:to>
          <xdr:col>22</xdr:col>
          <xdr:colOff>0</xdr:colOff>
          <xdr:row>26</xdr:row>
          <xdr:rowOff>9525</xdr:rowOff>
        </xdr:to>
        <xdr:sp macro="" textlink="">
          <xdr:nvSpPr>
            <xdr:cNvPr id="38926" name="Check Box 14" hidden="1">
              <a:extLst>
                <a:ext uri="{63B3BB69-23CF-44E3-9099-C40C66FF867C}">
                  <a14:compatExt spid="_x0000_s38926"/>
                </a:ext>
                <a:ext uri="{FF2B5EF4-FFF2-40B4-BE49-F238E27FC236}">
                  <a16:creationId xmlns:a16="http://schemas.microsoft.com/office/drawing/2014/main" id="{00000000-0008-0000-0900-00000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28</xdr:row>
          <xdr:rowOff>0</xdr:rowOff>
        </xdr:from>
        <xdr:to>
          <xdr:col>24</xdr:col>
          <xdr:colOff>0</xdr:colOff>
          <xdr:row>29</xdr:row>
          <xdr:rowOff>0</xdr:rowOff>
        </xdr:to>
        <xdr:sp macro="" textlink="">
          <xdr:nvSpPr>
            <xdr:cNvPr id="38927" name="Check Box 15" hidden="1">
              <a:extLst>
                <a:ext uri="{63B3BB69-23CF-44E3-9099-C40C66FF867C}">
                  <a14:compatExt spid="_x0000_s38927"/>
                </a:ext>
                <a:ext uri="{FF2B5EF4-FFF2-40B4-BE49-F238E27FC236}">
                  <a16:creationId xmlns:a16="http://schemas.microsoft.com/office/drawing/2014/main" id="{00000000-0008-0000-0900-00000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0</xdr:rowOff>
        </xdr:from>
        <xdr:to>
          <xdr:col>22</xdr:col>
          <xdr:colOff>0</xdr:colOff>
          <xdr:row>29</xdr:row>
          <xdr:rowOff>0</xdr:rowOff>
        </xdr:to>
        <xdr:sp macro="" textlink="">
          <xdr:nvSpPr>
            <xdr:cNvPr id="38928" name="Check Box 16" hidden="1">
              <a:extLst>
                <a:ext uri="{63B3BB69-23CF-44E3-9099-C40C66FF867C}">
                  <a14:compatExt spid="_x0000_s38928"/>
                </a:ext>
                <a:ext uri="{FF2B5EF4-FFF2-40B4-BE49-F238E27FC236}">
                  <a16:creationId xmlns:a16="http://schemas.microsoft.com/office/drawing/2014/main" id="{00000000-0008-0000-0900-00001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31</xdr:row>
          <xdr:rowOff>0</xdr:rowOff>
        </xdr:from>
        <xdr:to>
          <xdr:col>24</xdr:col>
          <xdr:colOff>0</xdr:colOff>
          <xdr:row>32</xdr:row>
          <xdr:rowOff>0</xdr:rowOff>
        </xdr:to>
        <xdr:sp macro="" textlink="">
          <xdr:nvSpPr>
            <xdr:cNvPr id="38929" name="Check Box 17" hidden="1">
              <a:extLst>
                <a:ext uri="{63B3BB69-23CF-44E3-9099-C40C66FF867C}">
                  <a14:compatExt spid="_x0000_s38929"/>
                </a:ext>
                <a:ext uri="{FF2B5EF4-FFF2-40B4-BE49-F238E27FC236}">
                  <a16:creationId xmlns:a16="http://schemas.microsoft.com/office/drawing/2014/main" id="{00000000-0008-0000-0900-00001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31</xdr:row>
          <xdr:rowOff>0</xdr:rowOff>
        </xdr:from>
        <xdr:to>
          <xdr:col>22</xdr:col>
          <xdr:colOff>0</xdr:colOff>
          <xdr:row>32</xdr:row>
          <xdr:rowOff>0</xdr:rowOff>
        </xdr:to>
        <xdr:sp macro="" textlink="">
          <xdr:nvSpPr>
            <xdr:cNvPr id="38930" name="Check Box 18" hidden="1">
              <a:extLst>
                <a:ext uri="{63B3BB69-23CF-44E3-9099-C40C66FF867C}">
                  <a14:compatExt spid="_x0000_s38930"/>
                </a:ext>
                <a:ext uri="{FF2B5EF4-FFF2-40B4-BE49-F238E27FC236}">
                  <a16:creationId xmlns:a16="http://schemas.microsoft.com/office/drawing/2014/main" id="{00000000-0008-0000-0900-00001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46</xdr:row>
          <xdr:rowOff>295275</xdr:rowOff>
        </xdr:from>
        <xdr:to>
          <xdr:col>22</xdr:col>
          <xdr:colOff>0</xdr:colOff>
          <xdr:row>48</xdr:row>
          <xdr:rowOff>0</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09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48</xdr:row>
          <xdr:rowOff>295275</xdr:rowOff>
        </xdr:from>
        <xdr:to>
          <xdr:col>22</xdr:col>
          <xdr:colOff>0</xdr:colOff>
          <xdr:row>50</xdr:row>
          <xdr:rowOff>0</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09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50</xdr:row>
          <xdr:rowOff>295275</xdr:rowOff>
        </xdr:from>
        <xdr:to>
          <xdr:col>22</xdr:col>
          <xdr:colOff>0</xdr:colOff>
          <xdr:row>52</xdr:row>
          <xdr:rowOff>0</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09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295275</xdr:rowOff>
        </xdr:from>
        <xdr:to>
          <xdr:col>24</xdr:col>
          <xdr:colOff>0</xdr:colOff>
          <xdr:row>48</xdr:row>
          <xdr:rowOff>0</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0900-00001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24</xdr:col>
          <xdr:colOff>0</xdr:colOff>
          <xdr:row>50</xdr:row>
          <xdr:rowOff>0</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0900-00001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50</xdr:row>
          <xdr:rowOff>295275</xdr:rowOff>
        </xdr:from>
        <xdr:to>
          <xdr:col>24</xdr:col>
          <xdr:colOff>0</xdr:colOff>
          <xdr:row>52</xdr:row>
          <xdr:rowOff>0</xdr:rowOff>
        </xdr:to>
        <xdr:sp macro="" textlink="">
          <xdr:nvSpPr>
            <xdr:cNvPr id="38938" name="Check Box 26" hidden="1">
              <a:extLst>
                <a:ext uri="{63B3BB69-23CF-44E3-9099-C40C66FF867C}">
                  <a14:compatExt spid="_x0000_s38938"/>
                </a:ext>
                <a:ext uri="{FF2B5EF4-FFF2-40B4-BE49-F238E27FC236}">
                  <a16:creationId xmlns:a16="http://schemas.microsoft.com/office/drawing/2014/main" id="{00000000-0008-0000-0900-00001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62</xdr:row>
          <xdr:rowOff>0</xdr:rowOff>
        </xdr:from>
        <xdr:to>
          <xdr:col>22</xdr:col>
          <xdr:colOff>0</xdr:colOff>
          <xdr:row>63</xdr:row>
          <xdr:rowOff>0</xdr:rowOff>
        </xdr:to>
        <xdr:sp macro="" textlink="">
          <xdr:nvSpPr>
            <xdr:cNvPr id="38939" name="Check Box 27" hidden="1">
              <a:extLst>
                <a:ext uri="{63B3BB69-23CF-44E3-9099-C40C66FF867C}">
                  <a14:compatExt spid="_x0000_s38939"/>
                </a:ext>
                <a:ext uri="{FF2B5EF4-FFF2-40B4-BE49-F238E27FC236}">
                  <a16:creationId xmlns:a16="http://schemas.microsoft.com/office/drawing/2014/main" id="{00000000-0008-0000-0900-00001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64</xdr:row>
          <xdr:rowOff>0</xdr:rowOff>
        </xdr:from>
        <xdr:to>
          <xdr:col>22</xdr:col>
          <xdr:colOff>0</xdr:colOff>
          <xdr:row>65</xdr:row>
          <xdr:rowOff>0</xdr:rowOff>
        </xdr:to>
        <xdr:sp macro="" textlink="">
          <xdr:nvSpPr>
            <xdr:cNvPr id="38940" name="Check Box 28" hidden="1">
              <a:extLst>
                <a:ext uri="{63B3BB69-23CF-44E3-9099-C40C66FF867C}">
                  <a14:compatExt spid="_x0000_s38940"/>
                </a:ext>
                <a:ext uri="{FF2B5EF4-FFF2-40B4-BE49-F238E27FC236}">
                  <a16:creationId xmlns:a16="http://schemas.microsoft.com/office/drawing/2014/main" id="{00000000-0008-0000-0900-00001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62</xdr:row>
          <xdr:rowOff>0</xdr:rowOff>
        </xdr:from>
        <xdr:to>
          <xdr:col>24</xdr:col>
          <xdr:colOff>0</xdr:colOff>
          <xdr:row>63</xdr:row>
          <xdr:rowOff>0</xdr:rowOff>
        </xdr:to>
        <xdr:sp macro="" textlink="">
          <xdr:nvSpPr>
            <xdr:cNvPr id="38941" name="Check Box 29" hidden="1">
              <a:extLst>
                <a:ext uri="{63B3BB69-23CF-44E3-9099-C40C66FF867C}">
                  <a14:compatExt spid="_x0000_s38941"/>
                </a:ext>
                <a:ext uri="{FF2B5EF4-FFF2-40B4-BE49-F238E27FC236}">
                  <a16:creationId xmlns:a16="http://schemas.microsoft.com/office/drawing/2014/main" id="{00000000-0008-0000-0900-00001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64</xdr:row>
          <xdr:rowOff>0</xdr:rowOff>
        </xdr:from>
        <xdr:to>
          <xdr:col>24</xdr:col>
          <xdr:colOff>0</xdr:colOff>
          <xdr:row>65</xdr:row>
          <xdr:rowOff>0</xdr:rowOff>
        </xdr:to>
        <xdr:sp macro="" textlink="">
          <xdr:nvSpPr>
            <xdr:cNvPr id="38942" name="Check Box 30" hidden="1">
              <a:extLst>
                <a:ext uri="{63B3BB69-23CF-44E3-9099-C40C66FF867C}">
                  <a14:compatExt spid="_x0000_s38942"/>
                </a:ext>
                <a:ext uri="{FF2B5EF4-FFF2-40B4-BE49-F238E27FC236}">
                  <a16:creationId xmlns:a16="http://schemas.microsoft.com/office/drawing/2014/main" id="{00000000-0008-0000-0900-00001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10</xdr:col>
      <xdr:colOff>0</xdr:colOff>
      <xdr:row>43</xdr:row>
      <xdr:rowOff>0</xdr:rowOff>
    </xdr:from>
    <xdr:to>
      <xdr:col>10</xdr:col>
      <xdr:colOff>0</xdr:colOff>
      <xdr:row>43</xdr:row>
      <xdr:rowOff>0</xdr:rowOff>
    </xdr:to>
    <xdr:sp macro="" textlink="">
      <xdr:nvSpPr>
        <xdr:cNvPr id="2" name="Line 1">
          <a:extLst>
            <a:ext uri="{FF2B5EF4-FFF2-40B4-BE49-F238E27FC236}">
              <a16:creationId xmlns:a16="http://schemas.microsoft.com/office/drawing/2014/main" id="{00000000-0008-0000-0A00-000002000000}"/>
            </a:ext>
          </a:extLst>
        </xdr:cNvPr>
        <xdr:cNvSpPr>
          <a:spLocks noChangeShapeType="1"/>
        </xdr:cNvSpPr>
      </xdr:nvSpPr>
      <xdr:spPr bwMode="auto">
        <a:xfrm>
          <a:off x="3800475" y="8420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19050</xdr:colOff>
      <xdr:row>39</xdr:row>
      <xdr:rowOff>171450</xdr:rowOff>
    </xdr:from>
    <xdr:to>
      <xdr:col>16</xdr:col>
      <xdr:colOff>285750</xdr:colOff>
      <xdr:row>39</xdr:row>
      <xdr:rowOff>171450</xdr:rowOff>
    </xdr:to>
    <xdr:sp macro="" textlink="">
      <xdr:nvSpPr>
        <xdr:cNvPr id="3" name="Line 2">
          <a:extLst>
            <a:ext uri="{FF2B5EF4-FFF2-40B4-BE49-F238E27FC236}">
              <a16:creationId xmlns:a16="http://schemas.microsoft.com/office/drawing/2014/main" id="{00000000-0008-0000-0A00-000003000000}"/>
            </a:ext>
          </a:extLst>
        </xdr:cNvPr>
        <xdr:cNvSpPr>
          <a:spLocks noChangeShapeType="1"/>
        </xdr:cNvSpPr>
      </xdr:nvSpPr>
      <xdr:spPr bwMode="auto">
        <a:xfrm>
          <a:off x="6162675" y="707707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28575</xdr:colOff>
      <xdr:row>40</xdr:row>
      <xdr:rowOff>171450</xdr:rowOff>
    </xdr:from>
    <xdr:to>
      <xdr:col>16</xdr:col>
      <xdr:colOff>295275</xdr:colOff>
      <xdr:row>40</xdr:row>
      <xdr:rowOff>171450</xdr:rowOff>
    </xdr:to>
    <xdr:sp macro="" textlink="">
      <xdr:nvSpPr>
        <xdr:cNvPr id="4" name="Line 3">
          <a:extLst>
            <a:ext uri="{FF2B5EF4-FFF2-40B4-BE49-F238E27FC236}">
              <a16:creationId xmlns:a16="http://schemas.microsoft.com/office/drawing/2014/main" id="{00000000-0008-0000-0A00-000004000000}"/>
            </a:ext>
          </a:extLst>
        </xdr:cNvPr>
        <xdr:cNvSpPr>
          <a:spLocks noChangeShapeType="1"/>
        </xdr:cNvSpPr>
      </xdr:nvSpPr>
      <xdr:spPr bwMode="auto">
        <a:xfrm>
          <a:off x="6172200" y="74676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41</xdr:row>
      <xdr:rowOff>200025</xdr:rowOff>
    </xdr:from>
    <xdr:to>
      <xdr:col>16</xdr:col>
      <xdr:colOff>295275</xdr:colOff>
      <xdr:row>41</xdr:row>
      <xdr:rowOff>200025</xdr:rowOff>
    </xdr:to>
    <xdr:sp macro="" textlink="">
      <xdr:nvSpPr>
        <xdr:cNvPr id="5" name="Line 6">
          <a:extLst>
            <a:ext uri="{FF2B5EF4-FFF2-40B4-BE49-F238E27FC236}">
              <a16:creationId xmlns:a16="http://schemas.microsoft.com/office/drawing/2014/main" id="{00000000-0008-0000-0A00-000005000000}"/>
            </a:ext>
          </a:extLst>
        </xdr:cNvPr>
        <xdr:cNvSpPr>
          <a:spLocks noChangeShapeType="1"/>
        </xdr:cNvSpPr>
      </xdr:nvSpPr>
      <xdr:spPr bwMode="auto">
        <a:xfrm>
          <a:off x="6143625" y="807720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19050</xdr:colOff>
      <xdr:row>40</xdr:row>
      <xdr:rowOff>171450</xdr:rowOff>
    </xdr:from>
    <xdr:to>
      <xdr:col>17</xdr:col>
      <xdr:colOff>285750</xdr:colOff>
      <xdr:row>40</xdr:row>
      <xdr:rowOff>171450</xdr:rowOff>
    </xdr:to>
    <xdr:sp macro="" textlink="">
      <xdr:nvSpPr>
        <xdr:cNvPr id="4" name="Line 10">
          <a:extLst>
            <a:ext uri="{FF2B5EF4-FFF2-40B4-BE49-F238E27FC236}">
              <a16:creationId xmlns:a16="http://schemas.microsoft.com/office/drawing/2014/main" id="{00000000-0008-0000-0B00-000004000000}"/>
            </a:ext>
          </a:extLst>
        </xdr:cNvPr>
        <xdr:cNvSpPr>
          <a:spLocks noChangeShapeType="1"/>
        </xdr:cNvSpPr>
      </xdr:nvSpPr>
      <xdr:spPr bwMode="auto">
        <a:xfrm>
          <a:off x="5953125" y="75057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41</xdr:row>
      <xdr:rowOff>171450</xdr:rowOff>
    </xdr:from>
    <xdr:to>
      <xdr:col>17</xdr:col>
      <xdr:colOff>295275</xdr:colOff>
      <xdr:row>41</xdr:row>
      <xdr:rowOff>171450</xdr:rowOff>
    </xdr:to>
    <xdr:sp macro="" textlink="">
      <xdr:nvSpPr>
        <xdr:cNvPr id="5" name="Line 11">
          <a:extLst>
            <a:ext uri="{FF2B5EF4-FFF2-40B4-BE49-F238E27FC236}">
              <a16:creationId xmlns:a16="http://schemas.microsoft.com/office/drawing/2014/main" id="{00000000-0008-0000-0B00-000005000000}"/>
            </a:ext>
          </a:extLst>
        </xdr:cNvPr>
        <xdr:cNvSpPr>
          <a:spLocks noChangeShapeType="1"/>
        </xdr:cNvSpPr>
      </xdr:nvSpPr>
      <xdr:spPr bwMode="auto">
        <a:xfrm>
          <a:off x="5962650" y="81915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42</xdr:row>
      <xdr:rowOff>200025</xdr:rowOff>
    </xdr:from>
    <xdr:to>
      <xdr:col>17</xdr:col>
      <xdr:colOff>295275</xdr:colOff>
      <xdr:row>42</xdr:row>
      <xdr:rowOff>200025</xdr:rowOff>
    </xdr:to>
    <xdr:sp macro="" textlink="">
      <xdr:nvSpPr>
        <xdr:cNvPr id="6" name="Line 14">
          <a:extLst>
            <a:ext uri="{FF2B5EF4-FFF2-40B4-BE49-F238E27FC236}">
              <a16:creationId xmlns:a16="http://schemas.microsoft.com/office/drawing/2014/main" id="{00000000-0008-0000-0B00-000006000000}"/>
            </a:ext>
          </a:extLst>
        </xdr:cNvPr>
        <xdr:cNvSpPr>
          <a:spLocks noChangeShapeType="1"/>
        </xdr:cNvSpPr>
      </xdr:nvSpPr>
      <xdr:spPr bwMode="auto">
        <a:xfrm>
          <a:off x="5934075" y="8905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21</xdr:col>
          <xdr:colOff>0</xdr:colOff>
          <xdr:row>13</xdr:row>
          <xdr:rowOff>0</xdr:rowOff>
        </xdr:from>
        <xdr:to>
          <xdr:col>21</xdr:col>
          <xdr:colOff>190500</xdr:colOff>
          <xdr:row>14</xdr:row>
          <xdr:rowOff>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B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352425</xdr:colOff>
          <xdr:row>13</xdr:row>
          <xdr:rowOff>0</xdr:rowOff>
        </xdr:from>
        <xdr:to>
          <xdr:col>24</xdr:col>
          <xdr:colOff>0</xdr:colOff>
          <xdr:row>14</xdr:row>
          <xdr:rowOff>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B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16</xdr:row>
          <xdr:rowOff>9525</xdr:rowOff>
        </xdr:from>
        <xdr:to>
          <xdr:col>21</xdr:col>
          <xdr:colOff>190500</xdr:colOff>
          <xdr:row>17</xdr:row>
          <xdr:rowOff>9525</xdr:rowOff>
        </xdr:to>
        <xdr:sp macro="" textlink="">
          <xdr:nvSpPr>
            <xdr:cNvPr id="40965" name="Check Box 5" hidden="1">
              <a:extLst>
                <a:ext uri="{63B3BB69-23CF-44E3-9099-C40C66FF867C}">
                  <a14:compatExt spid="_x0000_s40965"/>
                </a:ext>
                <a:ext uri="{FF2B5EF4-FFF2-40B4-BE49-F238E27FC236}">
                  <a16:creationId xmlns:a16="http://schemas.microsoft.com/office/drawing/2014/main" id="{00000000-0008-0000-0B00-00000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xdr:row>
          <xdr:rowOff>9525</xdr:rowOff>
        </xdr:from>
        <xdr:to>
          <xdr:col>24</xdr:col>
          <xdr:colOff>0</xdr:colOff>
          <xdr:row>17</xdr:row>
          <xdr:rowOff>9525</xdr:rowOff>
        </xdr:to>
        <xdr:sp macro="" textlink="">
          <xdr:nvSpPr>
            <xdr:cNvPr id="40966" name="Check Box 6" hidden="1">
              <a:extLst>
                <a:ext uri="{63B3BB69-23CF-44E3-9099-C40C66FF867C}">
                  <a14:compatExt spid="_x0000_s40966"/>
                </a:ext>
                <a:ext uri="{FF2B5EF4-FFF2-40B4-BE49-F238E27FC236}">
                  <a16:creationId xmlns:a16="http://schemas.microsoft.com/office/drawing/2014/main" id="{00000000-0008-0000-0B00-00000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xdr:row>
          <xdr:rowOff>0</xdr:rowOff>
        </xdr:from>
        <xdr:to>
          <xdr:col>21</xdr:col>
          <xdr:colOff>190500</xdr:colOff>
          <xdr:row>20</xdr:row>
          <xdr:rowOff>0</xdr:rowOff>
        </xdr:to>
        <xdr:sp macro="" textlink="">
          <xdr:nvSpPr>
            <xdr:cNvPr id="40967" name="Check Box 7" hidden="1">
              <a:extLst>
                <a:ext uri="{63B3BB69-23CF-44E3-9099-C40C66FF867C}">
                  <a14:compatExt spid="_x0000_s40967"/>
                </a:ext>
                <a:ext uri="{FF2B5EF4-FFF2-40B4-BE49-F238E27FC236}">
                  <a16:creationId xmlns:a16="http://schemas.microsoft.com/office/drawing/2014/main" id="{00000000-0008-0000-0B00-00000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xdr:row>
          <xdr:rowOff>0</xdr:rowOff>
        </xdr:from>
        <xdr:to>
          <xdr:col>24</xdr:col>
          <xdr:colOff>0</xdr:colOff>
          <xdr:row>20</xdr:row>
          <xdr:rowOff>0</xdr:rowOff>
        </xdr:to>
        <xdr:sp macro="" textlink="">
          <xdr:nvSpPr>
            <xdr:cNvPr id="40968" name="Check Box 8" hidden="1">
              <a:extLst>
                <a:ext uri="{63B3BB69-23CF-44E3-9099-C40C66FF867C}">
                  <a14:compatExt spid="_x0000_s40968"/>
                </a:ext>
                <a:ext uri="{FF2B5EF4-FFF2-40B4-BE49-F238E27FC236}">
                  <a16:creationId xmlns:a16="http://schemas.microsoft.com/office/drawing/2014/main" id="{00000000-0008-0000-0B00-00000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352425</xdr:colOff>
          <xdr:row>22</xdr:row>
          <xdr:rowOff>0</xdr:rowOff>
        </xdr:from>
        <xdr:to>
          <xdr:col>21</xdr:col>
          <xdr:colOff>190500</xdr:colOff>
          <xdr:row>23</xdr:row>
          <xdr:rowOff>0</xdr:rowOff>
        </xdr:to>
        <xdr:sp macro="" textlink="">
          <xdr:nvSpPr>
            <xdr:cNvPr id="40969" name="Check Box 9" hidden="1">
              <a:extLst>
                <a:ext uri="{63B3BB69-23CF-44E3-9099-C40C66FF867C}">
                  <a14:compatExt spid="_x0000_s40969"/>
                </a:ext>
                <a:ext uri="{FF2B5EF4-FFF2-40B4-BE49-F238E27FC236}">
                  <a16:creationId xmlns:a16="http://schemas.microsoft.com/office/drawing/2014/main" id="{00000000-0008-0000-0B00-00000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352425</xdr:colOff>
          <xdr:row>22</xdr:row>
          <xdr:rowOff>0</xdr:rowOff>
        </xdr:from>
        <xdr:to>
          <xdr:col>24</xdr:col>
          <xdr:colOff>0</xdr:colOff>
          <xdr:row>23</xdr:row>
          <xdr:rowOff>0</xdr:rowOff>
        </xdr:to>
        <xdr:sp macro="" textlink="">
          <xdr:nvSpPr>
            <xdr:cNvPr id="40970" name="Check Box 10" hidden="1">
              <a:extLst>
                <a:ext uri="{63B3BB69-23CF-44E3-9099-C40C66FF867C}">
                  <a14:compatExt spid="_x0000_s40970"/>
                </a:ext>
                <a:ext uri="{FF2B5EF4-FFF2-40B4-BE49-F238E27FC236}">
                  <a16:creationId xmlns:a16="http://schemas.microsoft.com/office/drawing/2014/main" id="{00000000-0008-0000-0B00-00000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25</xdr:row>
          <xdr:rowOff>0</xdr:rowOff>
        </xdr:from>
        <xdr:to>
          <xdr:col>21</xdr:col>
          <xdr:colOff>190500</xdr:colOff>
          <xdr:row>26</xdr:row>
          <xdr:rowOff>0</xdr:rowOff>
        </xdr:to>
        <xdr:sp macro="" textlink="">
          <xdr:nvSpPr>
            <xdr:cNvPr id="40971" name="Check Box 11" hidden="1">
              <a:extLst>
                <a:ext uri="{63B3BB69-23CF-44E3-9099-C40C66FF867C}">
                  <a14:compatExt spid="_x0000_s40971"/>
                </a:ext>
                <a:ext uri="{FF2B5EF4-FFF2-40B4-BE49-F238E27FC236}">
                  <a16:creationId xmlns:a16="http://schemas.microsoft.com/office/drawing/2014/main" id="{00000000-0008-0000-0B00-00000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0</xdr:rowOff>
        </xdr:from>
        <xdr:to>
          <xdr:col>24</xdr:col>
          <xdr:colOff>0</xdr:colOff>
          <xdr:row>26</xdr:row>
          <xdr:rowOff>0</xdr:rowOff>
        </xdr:to>
        <xdr:sp macro="" textlink="">
          <xdr:nvSpPr>
            <xdr:cNvPr id="40972" name="Check Box 12" hidden="1">
              <a:extLst>
                <a:ext uri="{63B3BB69-23CF-44E3-9099-C40C66FF867C}">
                  <a14:compatExt spid="_x0000_s40972"/>
                </a:ext>
                <a:ext uri="{FF2B5EF4-FFF2-40B4-BE49-F238E27FC236}">
                  <a16:creationId xmlns:a16="http://schemas.microsoft.com/office/drawing/2014/main" id="{00000000-0008-0000-0B00-00000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27</xdr:row>
          <xdr:rowOff>180975</xdr:rowOff>
        </xdr:from>
        <xdr:to>
          <xdr:col>21</xdr:col>
          <xdr:colOff>190500</xdr:colOff>
          <xdr:row>28</xdr:row>
          <xdr:rowOff>180975</xdr:rowOff>
        </xdr:to>
        <xdr:sp macro="" textlink="">
          <xdr:nvSpPr>
            <xdr:cNvPr id="40973" name="Check Box 13" hidden="1">
              <a:extLst>
                <a:ext uri="{63B3BB69-23CF-44E3-9099-C40C66FF867C}">
                  <a14:compatExt spid="_x0000_s40973"/>
                </a:ext>
                <a:ext uri="{FF2B5EF4-FFF2-40B4-BE49-F238E27FC236}">
                  <a16:creationId xmlns:a16="http://schemas.microsoft.com/office/drawing/2014/main" id="{00000000-0008-0000-0B00-00000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27</xdr:row>
          <xdr:rowOff>180975</xdr:rowOff>
        </xdr:from>
        <xdr:to>
          <xdr:col>24</xdr:col>
          <xdr:colOff>0</xdr:colOff>
          <xdr:row>28</xdr:row>
          <xdr:rowOff>180975</xdr:rowOff>
        </xdr:to>
        <xdr:sp macro="" textlink="">
          <xdr:nvSpPr>
            <xdr:cNvPr id="40974" name="Check Box 14" hidden="1">
              <a:extLst>
                <a:ext uri="{63B3BB69-23CF-44E3-9099-C40C66FF867C}">
                  <a14:compatExt spid="_x0000_s40974"/>
                </a:ext>
                <a:ext uri="{FF2B5EF4-FFF2-40B4-BE49-F238E27FC236}">
                  <a16:creationId xmlns:a16="http://schemas.microsoft.com/office/drawing/2014/main" id="{00000000-0008-0000-0B00-00000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31</xdr:row>
          <xdr:rowOff>0</xdr:rowOff>
        </xdr:from>
        <xdr:to>
          <xdr:col>21</xdr:col>
          <xdr:colOff>190500</xdr:colOff>
          <xdr:row>32</xdr:row>
          <xdr:rowOff>0</xdr:rowOff>
        </xdr:to>
        <xdr:sp macro="" textlink="">
          <xdr:nvSpPr>
            <xdr:cNvPr id="40975" name="Check Box 15" hidden="1">
              <a:extLst>
                <a:ext uri="{63B3BB69-23CF-44E3-9099-C40C66FF867C}">
                  <a14:compatExt spid="_x0000_s40975"/>
                </a:ext>
                <a:ext uri="{FF2B5EF4-FFF2-40B4-BE49-F238E27FC236}">
                  <a16:creationId xmlns:a16="http://schemas.microsoft.com/office/drawing/2014/main" id="{00000000-0008-0000-0B00-00000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31</xdr:row>
          <xdr:rowOff>0</xdr:rowOff>
        </xdr:from>
        <xdr:to>
          <xdr:col>24</xdr:col>
          <xdr:colOff>0</xdr:colOff>
          <xdr:row>32</xdr:row>
          <xdr:rowOff>0</xdr:rowOff>
        </xdr:to>
        <xdr:sp macro="" textlink="">
          <xdr:nvSpPr>
            <xdr:cNvPr id="40976" name="Check Box 16" hidden="1">
              <a:extLst>
                <a:ext uri="{63B3BB69-23CF-44E3-9099-C40C66FF867C}">
                  <a14:compatExt spid="_x0000_s40976"/>
                </a:ext>
                <a:ext uri="{FF2B5EF4-FFF2-40B4-BE49-F238E27FC236}">
                  <a16:creationId xmlns:a16="http://schemas.microsoft.com/office/drawing/2014/main" id="{00000000-0008-0000-0B00-00001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47</xdr:row>
          <xdr:rowOff>0</xdr:rowOff>
        </xdr:from>
        <xdr:to>
          <xdr:col>21</xdr:col>
          <xdr:colOff>190500</xdr:colOff>
          <xdr:row>48</xdr:row>
          <xdr:rowOff>0</xdr:rowOff>
        </xdr:to>
        <xdr:sp macro="" textlink="">
          <xdr:nvSpPr>
            <xdr:cNvPr id="40978" name="Check Box 18" hidden="1">
              <a:extLst>
                <a:ext uri="{63B3BB69-23CF-44E3-9099-C40C66FF867C}">
                  <a14:compatExt spid="_x0000_s40978"/>
                </a:ext>
                <a:ext uri="{FF2B5EF4-FFF2-40B4-BE49-F238E27FC236}">
                  <a16:creationId xmlns:a16="http://schemas.microsoft.com/office/drawing/2014/main" id="{00000000-0008-0000-0B00-00001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0</xdr:rowOff>
        </xdr:from>
        <xdr:to>
          <xdr:col>24</xdr:col>
          <xdr:colOff>0</xdr:colOff>
          <xdr:row>48</xdr:row>
          <xdr:rowOff>0</xdr:rowOff>
        </xdr:to>
        <xdr:sp macro="" textlink="">
          <xdr:nvSpPr>
            <xdr:cNvPr id="40979" name="Check Box 19" hidden="1">
              <a:extLst>
                <a:ext uri="{63B3BB69-23CF-44E3-9099-C40C66FF867C}">
                  <a14:compatExt spid="_x0000_s40979"/>
                </a:ext>
                <a:ext uri="{FF2B5EF4-FFF2-40B4-BE49-F238E27FC236}">
                  <a16:creationId xmlns:a16="http://schemas.microsoft.com/office/drawing/2014/main" id="{00000000-0008-0000-0B00-00001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49</xdr:row>
          <xdr:rowOff>0</xdr:rowOff>
        </xdr:from>
        <xdr:to>
          <xdr:col>21</xdr:col>
          <xdr:colOff>190500</xdr:colOff>
          <xdr:row>50</xdr:row>
          <xdr:rowOff>0</xdr:rowOff>
        </xdr:to>
        <xdr:sp macro="" textlink="">
          <xdr:nvSpPr>
            <xdr:cNvPr id="40980" name="Check Box 20" hidden="1">
              <a:extLst>
                <a:ext uri="{63B3BB69-23CF-44E3-9099-C40C66FF867C}">
                  <a14:compatExt spid="_x0000_s40980"/>
                </a:ext>
                <a:ext uri="{FF2B5EF4-FFF2-40B4-BE49-F238E27FC236}">
                  <a16:creationId xmlns:a16="http://schemas.microsoft.com/office/drawing/2014/main" id="{00000000-0008-0000-0B00-00001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24</xdr:col>
          <xdr:colOff>0</xdr:colOff>
          <xdr:row>50</xdr:row>
          <xdr:rowOff>0</xdr:rowOff>
        </xdr:to>
        <xdr:sp macro="" textlink="">
          <xdr:nvSpPr>
            <xdr:cNvPr id="40981" name="Check Box 21" hidden="1">
              <a:extLst>
                <a:ext uri="{63B3BB69-23CF-44E3-9099-C40C66FF867C}">
                  <a14:compatExt spid="_x0000_s40981"/>
                </a:ext>
                <a:ext uri="{FF2B5EF4-FFF2-40B4-BE49-F238E27FC236}">
                  <a16:creationId xmlns:a16="http://schemas.microsoft.com/office/drawing/2014/main" id="{00000000-0008-0000-0B00-00001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61</xdr:row>
          <xdr:rowOff>0</xdr:rowOff>
        </xdr:from>
        <xdr:to>
          <xdr:col>21</xdr:col>
          <xdr:colOff>190500</xdr:colOff>
          <xdr:row>62</xdr:row>
          <xdr:rowOff>0</xdr:rowOff>
        </xdr:to>
        <xdr:sp macro="" textlink="">
          <xdr:nvSpPr>
            <xdr:cNvPr id="40982" name="Check Box 22" hidden="1">
              <a:extLst>
                <a:ext uri="{63B3BB69-23CF-44E3-9099-C40C66FF867C}">
                  <a14:compatExt spid="_x0000_s40982"/>
                </a:ext>
                <a:ext uri="{FF2B5EF4-FFF2-40B4-BE49-F238E27FC236}">
                  <a16:creationId xmlns:a16="http://schemas.microsoft.com/office/drawing/2014/main" id="{00000000-0008-0000-0B00-00001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61</xdr:row>
          <xdr:rowOff>0</xdr:rowOff>
        </xdr:from>
        <xdr:to>
          <xdr:col>24</xdr:col>
          <xdr:colOff>0</xdr:colOff>
          <xdr:row>62</xdr:row>
          <xdr:rowOff>0</xdr:rowOff>
        </xdr:to>
        <xdr:sp macro="" textlink="">
          <xdr:nvSpPr>
            <xdr:cNvPr id="40983" name="Check Box 23" hidden="1">
              <a:extLst>
                <a:ext uri="{63B3BB69-23CF-44E3-9099-C40C66FF867C}">
                  <a14:compatExt spid="_x0000_s40983"/>
                </a:ext>
                <a:ext uri="{FF2B5EF4-FFF2-40B4-BE49-F238E27FC236}">
                  <a16:creationId xmlns:a16="http://schemas.microsoft.com/office/drawing/2014/main" id="{00000000-0008-0000-0B00-00001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削除厳禁"/>
      <sheetName val="Sheet1"/>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5.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7.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3" Type="http://schemas.openxmlformats.org/officeDocument/2006/relationships/vmlDrawing" Target="../drawings/vmlDrawing6.vml"/><Relationship Id="rId21" Type="http://schemas.openxmlformats.org/officeDocument/2006/relationships/ctrlProp" Target="../ctrlProps/ctrlProp42.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 Type="http://schemas.openxmlformats.org/officeDocument/2006/relationships/drawing" Target="../drawings/drawing9.xml"/><Relationship Id="rId16" Type="http://schemas.openxmlformats.org/officeDocument/2006/relationships/ctrlProp" Target="../ctrlProps/ctrlProp37.xml"/><Relationship Id="rId20" Type="http://schemas.openxmlformats.org/officeDocument/2006/relationships/ctrlProp" Target="../ctrlProps/ctrlProp41.xml"/><Relationship Id="rId1" Type="http://schemas.openxmlformats.org/officeDocument/2006/relationships/printerSettings" Target="../printerSettings/printerSettings12.bin"/><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10" Type="http://schemas.openxmlformats.org/officeDocument/2006/relationships/ctrlProp" Target="../ctrlProps/ctrlProp31.xml"/><Relationship Id="rId19" Type="http://schemas.openxmlformats.org/officeDocument/2006/relationships/ctrlProp" Target="../ctrlProps/ctrlProp40.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49.xml"/><Relationship Id="rId13" Type="http://schemas.openxmlformats.org/officeDocument/2006/relationships/ctrlProp" Target="../ctrlProps/ctrlProp54.xml"/><Relationship Id="rId18" Type="http://schemas.openxmlformats.org/officeDocument/2006/relationships/ctrlProp" Target="../ctrlProps/ctrlProp59.xml"/><Relationship Id="rId26" Type="http://schemas.openxmlformats.org/officeDocument/2006/relationships/ctrlProp" Target="../ctrlProps/ctrlProp67.xml"/><Relationship Id="rId3" Type="http://schemas.openxmlformats.org/officeDocument/2006/relationships/vmlDrawing" Target="../drawings/vmlDrawing7.vml"/><Relationship Id="rId21" Type="http://schemas.openxmlformats.org/officeDocument/2006/relationships/ctrlProp" Target="../ctrlProps/ctrlProp62.xml"/><Relationship Id="rId7" Type="http://schemas.openxmlformats.org/officeDocument/2006/relationships/ctrlProp" Target="../ctrlProps/ctrlProp48.xml"/><Relationship Id="rId12" Type="http://schemas.openxmlformats.org/officeDocument/2006/relationships/ctrlProp" Target="../ctrlProps/ctrlProp53.xml"/><Relationship Id="rId17" Type="http://schemas.openxmlformats.org/officeDocument/2006/relationships/ctrlProp" Target="../ctrlProps/ctrlProp58.xml"/><Relationship Id="rId25" Type="http://schemas.openxmlformats.org/officeDocument/2006/relationships/ctrlProp" Target="../ctrlProps/ctrlProp66.xml"/><Relationship Id="rId2" Type="http://schemas.openxmlformats.org/officeDocument/2006/relationships/drawing" Target="../drawings/drawing12.xml"/><Relationship Id="rId16" Type="http://schemas.openxmlformats.org/officeDocument/2006/relationships/ctrlProp" Target="../ctrlProps/ctrlProp57.xml"/><Relationship Id="rId20" Type="http://schemas.openxmlformats.org/officeDocument/2006/relationships/ctrlProp" Target="../ctrlProps/ctrlProp61.xml"/><Relationship Id="rId29" Type="http://schemas.openxmlformats.org/officeDocument/2006/relationships/ctrlProp" Target="../ctrlProps/ctrlProp70.xml"/><Relationship Id="rId1" Type="http://schemas.openxmlformats.org/officeDocument/2006/relationships/printerSettings" Target="../printerSettings/printerSettings15.bin"/><Relationship Id="rId6" Type="http://schemas.openxmlformats.org/officeDocument/2006/relationships/ctrlProp" Target="../ctrlProps/ctrlProp47.xml"/><Relationship Id="rId11" Type="http://schemas.openxmlformats.org/officeDocument/2006/relationships/ctrlProp" Target="../ctrlProps/ctrlProp52.xml"/><Relationship Id="rId24" Type="http://schemas.openxmlformats.org/officeDocument/2006/relationships/ctrlProp" Target="../ctrlProps/ctrlProp65.xml"/><Relationship Id="rId5" Type="http://schemas.openxmlformats.org/officeDocument/2006/relationships/ctrlProp" Target="../ctrlProps/ctrlProp46.xml"/><Relationship Id="rId15" Type="http://schemas.openxmlformats.org/officeDocument/2006/relationships/ctrlProp" Target="../ctrlProps/ctrlProp56.xml"/><Relationship Id="rId23" Type="http://schemas.openxmlformats.org/officeDocument/2006/relationships/ctrlProp" Target="../ctrlProps/ctrlProp64.xml"/><Relationship Id="rId28" Type="http://schemas.openxmlformats.org/officeDocument/2006/relationships/ctrlProp" Target="../ctrlProps/ctrlProp69.xml"/><Relationship Id="rId10" Type="http://schemas.openxmlformats.org/officeDocument/2006/relationships/ctrlProp" Target="../ctrlProps/ctrlProp51.xml"/><Relationship Id="rId19" Type="http://schemas.openxmlformats.org/officeDocument/2006/relationships/ctrlProp" Target="../ctrlProps/ctrlProp60.xml"/><Relationship Id="rId4" Type="http://schemas.openxmlformats.org/officeDocument/2006/relationships/ctrlProp" Target="../ctrlProps/ctrlProp45.xml"/><Relationship Id="rId9" Type="http://schemas.openxmlformats.org/officeDocument/2006/relationships/ctrlProp" Target="../ctrlProps/ctrlProp50.xml"/><Relationship Id="rId14" Type="http://schemas.openxmlformats.org/officeDocument/2006/relationships/ctrlProp" Target="../ctrlProps/ctrlProp55.xml"/><Relationship Id="rId22" Type="http://schemas.openxmlformats.org/officeDocument/2006/relationships/ctrlProp" Target="../ctrlProps/ctrlProp63.xml"/><Relationship Id="rId27" Type="http://schemas.openxmlformats.org/officeDocument/2006/relationships/ctrlProp" Target="../ctrlProps/ctrlProp68.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75.xml"/><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3" Type="http://schemas.openxmlformats.org/officeDocument/2006/relationships/vmlDrawing" Target="../drawings/vmlDrawing8.vml"/><Relationship Id="rId21" Type="http://schemas.openxmlformats.org/officeDocument/2006/relationships/ctrlProp" Target="../ctrlProps/ctrlProp88.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2" Type="http://schemas.openxmlformats.org/officeDocument/2006/relationships/drawing" Target="../drawings/drawing14.xml"/><Relationship Id="rId16" Type="http://schemas.openxmlformats.org/officeDocument/2006/relationships/ctrlProp" Target="../ctrlProps/ctrlProp83.xml"/><Relationship Id="rId20" Type="http://schemas.openxmlformats.org/officeDocument/2006/relationships/ctrlProp" Target="../ctrlProps/ctrlProp87.xml"/><Relationship Id="rId1" Type="http://schemas.openxmlformats.org/officeDocument/2006/relationships/printerSettings" Target="../printerSettings/printerSettings17.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10" Type="http://schemas.openxmlformats.org/officeDocument/2006/relationships/ctrlProp" Target="../ctrlProps/ctrlProp77.xml"/><Relationship Id="rId19" Type="http://schemas.openxmlformats.org/officeDocument/2006/relationships/ctrlProp" Target="../ctrlProps/ctrlProp86.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O44"/>
  <sheetViews>
    <sheetView view="pageBreakPreview" zoomScale="70" zoomScaleNormal="70" zoomScaleSheetLayoutView="70" workbookViewId="0">
      <selection activeCell="N3" sqref="N3"/>
    </sheetView>
  </sheetViews>
  <sheetFormatPr defaultRowHeight="13.5"/>
  <cols>
    <col min="1" max="1" width="5.875" style="1" customWidth="1"/>
    <col min="2" max="2" width="32.75" style="1" customWidth="1"/>
    <col min="3" max="3" width="7.25" style="1" hidden="1" customWidth="1"/>
    <col min="4" max="8" width="7.25" style="1" customWidth="1"/>
    <col min="9" max="10" width="7.25" style="1" hidden="1" customWidth="1"/>
    <col min="11" max="255" width="9" style="1"/>
    <col min="256" max="256" width="5.875" style="1" customWidth="1"/>
    <col min="257" max="257" width="32.75" style="1" customWidth="1"/>
    <col min="258" max="266" width="7.25" style="1" customWidth="1"/>
    <col min="267" max="511" width="9" style="1"/>
    <col min="512" max="512" width="5.875" style="1" customWidth="1"/>
    <col min="513" max="513" width="32.75" style="1" customWidth="1"/>
    <col min="514" max="522" width="7.25" style="1" customWidth="1"/>
    <col min="523" max="767" width="9" style="1"/>
    <col min="768" max="768" width="5.875" style="1" customWidth="1"/>
    <col min="769" max="769" width="32.75" style="1" customWidth="1"/>
    <col min="770" max="778" width="7.25" style="1" customWidth="1"/>
    <col min="779" max="1023" width="9" style="1"/>
    <col min="1024" max="1024" width="5.875" style="1" customWidth="1"/>
    <col min="1025" max="1025" width="32.75" style="1" customWidth="1"/>
    <col min="1026" max="1034" width="7.25" style="1" customWidth="1"/>
    <col min="1035" max="1279" width="9" style="1"/>
    <col min="1280" max="1280" width="5.875" style="1" customWidth="1"/>
    <col min="1281" max="1281" width="32.75" style="1" customWidth="1"/>
    <col min="1282" max="1290" width="7.25" style="1" customWidth="1"/>
    <col min="1291" max="1535" width="9" style="1"/>
    <col min="1536" max="1536" width="5.875" style="1" customWidth="1"/>
    <col min="1537" max="1537" width="32.75" style="1" customWidth="1"/>
    <col min="1538" max="1546" width="7.25" style="1" customWidth="1"/>
    <col min="1547" max="1791" width="9" style="1"/>
    <col min="1792" max="1792" width="5.875" style="1" customWidth="1"/>
    <col min="1793" max="1793" width="32.75" style="1" customWidth="1"/>
    <col min="1794" max="1802" width="7.25" style="1" customWidth="1"/>
    <col min="1803" max="2047" width="9" style="1"/>
    <col min="2048" max="2048" width="5.875" style="1" customWidth="1"/>
    <col min="2049" max="2049" width="32.75" style="1" customWidth="1"/>
    <col min="2050" max="2058" width="7.25" style="1" customWidth="1"/>
    <col min="2059" max="2303" width="9" style="1"/>
    <col min="2304" max="2304" width="5.875" style="1" customWidth="1"/>
    <col min="2305" max="2305" width="32.75" style="1" customWidth="1"/>
    <col min="2306" max="2314" width="7.25" style="1" customWidth="1"/>
    <col min="2315" max="2559" width="9" style="1"/>
    <col min="2560" max="2560" width="5.875" style="1" customWidth="1"/>
    <col min="2561" max="2561" width="32.75" style="1" customWidth="1"/>
    <col min="2562" max="2570" width="7.25" style="1" customWidth="1"/>
    <col min="2571" max="2815" width="9" style="1"/>
    <col min="2816" max="2816" width="5.875" style="1" customWidth="1"/>
    <col min="2817" max="2817" width="32.75" style="1" customWidth="1"/>
    <col min="2818" max="2826" width="7.25" style="1" customWidth="1"/>
    <col min="2827" max="3071" width="9" style="1"/>
    <col min="3072" max="3072" width="5.875" style="1" customWidth="1"/>
    <col min="3073" max="3073" width="32.75" style="1" customWidth="1"/>
    <col min="3074" max="3082" width="7.25" style="1" customWidth="1"/>
    <col min="3083" max="3327" width="9" style="1"/>
    <col min="3328" max="3328" width="5.875" style="1" customWidth="1"/>
    <col min="3329" max="3329" width="32.75" style="1" customWidth="1"/>
    <col min="3330" max="3338" width="7.25" style="1" customWidth="1"/>
    <col min="3339" max="3583" width="9" style="1"/>
    <col min="3584" max="3584" width="5.875" style="1" customWidth="1"/>
    <col min="3585" max="3585" width="32.75" style="1" customWidth="1"/>
    <col min="3586" max="3594" width="7.25" style="1" customWidth="1"/>
    <col min="3595" max="3839" width="9" style="1"/>
    <col min="3840" max="3840" width="5.875" style="1" customWidth="1"/>
    <col min="3841" max="3841" width="32.75" style="1" customWidth="1"/>
    <col min="3842" max="3850" width="7.25" style="1" customWidth="1"/>
    <col min="3851" max="4095" width="9" style="1"/>
    <col min="4096" max="4096" width="5.875" style="1" customWidth="1"/>
    <col min="4097" max="4097" width="32.75" style="1" customWidth="1"/>
    <col min="4098" max="4106" width="7.25" style="1" customWidth="1"/>
    <col min="4107" max="4351" width="9" style="1"/>
    <col min="4352" max="4352" width="5.875" style="1" customWidth="1"/>
    <col min="4353" max="4353" width="32.75" style="1" customWidth="1"/>
    <col min="4354" max="4362" width="7.25" style="1" customWidth="1"/>
    <col min="4363" max="4607" width="9" style="1"/>
    <col min="4608" max="4608" width="5.875" style="1" customWidth="1"/>
    <col min="4609" max="4609" width="32.75" style="1" customWidth="1"/>
    <col min="4610" max="4618" width="7.25" style="1" customWidth="1"/>
    <col min="4619" max="4863" width="9" style="1"/>
    <col min="4864" max="4864" width="5.875" style="1" customWidth="1"/>
    <col min="4865" max="4865" width="32.75" style="1" customWidth="1"/>
    <col min="4866" max="4874" width="7.25" style="1" customWidth="1"/>
    <col min="4875" max="5119" width="9" style="1"/>
    <col min="5120" max="5120" width="5.875" style="1" customWidth="1"/>
    <col min="5121" max="5121" width="32.75" style="1" customWidth="1"/>
    <col min="5122" max="5130" width="7.25" style="1" customWidth="1"/>
    <col min="5131" max="5375" width="9" style="1"/>
    <col min="5376" max="5376" width="5.875" style="1" customWidth="1"/>
    <col min="5377" max="5377" width="32.75" style="1" customWidth="1"/>
    <col min="5378" max="5386" width="7.25" style="1" customWidth="1"/>
    <col min="5387" max="5631" width="9" style="1"/>
    <col min="5632" max="5632" width="5.875" style="1" customWidth="1"/>
    <col min="5633" max="5633" width="32.75" style="1" customWidth="1"/>
    <col min="5634" max="5642" width="7.25" style="1" customWidth="1"/>
    <col min="5643" max="5887" width="9" style="1"/>
    <col min="5888" max="5888" width="5.875" style="1" customWidth="1"/>
    <col min="5889" max="5889" width="32.75" style="1" customWidth="1"/>
    <col min="5890" max="5898" width="7.25" style="1" customWidth="1"/>
    <col min="5899" max="6143" width="9" style="1"/>
    <col min="6144" max="6144" width="5.875" style="1" customWidth="1"/>
    <col min="6145" max="6145" width="32.75" style="1" customWidth="1"/>
    <col min="6146" max="6154" width="7.25" style="1" customWidth="1"/>
    <col min="6155" max="6399" width="9" style="1"/>
    <col min="6400" max="6400" width="5.875" style="1" customWidth="1"/>
    <col min="6401" max="6401" width="32.75" style="1" customWidth="1"/>
    <col min="6402" max="6410" width="7.25" style="1" customWidth="1"/>
    <col min="6411" max="6655" width="9" style="1"/>
    <col min="6656" max="6656" width="5.875" style="1" customWidth="1"/>
    <col min="6657" max="6657" width="32.75" style="1" customWidth="1"/>
    <col min="6658" max="6666" width="7.25" style="1" customWidth="1"/>
    <col min="6667" max="6911" width="9" style="1"/>
    <col min="6912" max="6912" width="5.875" style="1" customWidth="1"/>
    <col min="6913" max="6913" width="32.75" style="1" customWidth="1"/>
    <col min="6914" max="6922" width="7.25" style="1" customWidth="1"/>
    <col min="6923" max="7167" width="9" style="1"/>
    <col min="7168" max="7168" width="5.875" style="1" customWidth="1"/>
    <col min="7169" max="7169" width="32.75" style="1" customWidth="1"/>
    <col min="7170" max="7178" width="7.25" style="1" customWidth="1"/>
    <col min="7179" max="7423" width="9" style="1"/>
    <col min="7424" max="7424" width="5.875" style="1" customWidth="1"/>
    <col min="7425" max="7425" width="32.75" style="1" customWidth="1"/>
    <col min="7426" max="7434" width="7.25" style="1" customWidth="1"/>
    <col min="7435" max="7679" width="9" style="1"/>
    <col min="7680" max="7680" width="5.875" style="1" customWidth="1"/>
    <col min="7681" max="7681" width="32.75" style="1" customWidth="1"/>
    <col min="7682" max="7690" width="7.25" style="1" customWidth="1"/>
    <col min="7691" max="7935" width="9" style="1"/>
    <col min="7936" max="7936" width="5.875" style="1" customWidth="1"/>
    <col min="7937" max="7937" width="32.75" style="1" customWidth="1"/>
    <col min="7938" max="7946" width="7.25" style="1" customWidth="1"/>
    <col min="7947" max="8191" width="9" style="1"/>
    <col min="8192" max="8192" width="5.875" style="1" customWidth="1"/>
    <col min="8193" max="8193" width="32.75" style="1" customWidth="1"/>
    <col min="8194" max="8202" width="7.25" style="1" customWidth="1"/>
    <col min="8203" max="8447" width="9" style="1"/>
    <col min="8448" max="8448" width="5.875" style="1" customWidth="1"/>
    <col min="8449" max="8449" width="32.75" style="1" customWidth="1"/>
    <col min="8450" max="8458" width="7.25" style="1" customWidth="1"/>
    <col min="8459" max="8703" width="9" style="1"/>
    <col min="8704" max="8704" width="5.875" style="1" customWidth="1"/>
    <col min="8705" max="8705" width="32.75" style="1" customWidth="1"/>
    <col min="8706" max="8714" width="7.25" style="1" customWidth="1"/>
    <col min="8715" max="8959" width="9" style="1"/>
    <col min="8960" max="8960" width="5.875" style="1" customWidth="1"/>
    <col min="8961" max="8961" width="32.75" style="1" customWidth="1"/>
    <col min="8962" max="8970" width="7.25" style="1" customWidth="1"/>
    <col min="8971" max="9215" width="9" style="1"/>
    <col min="9216" max="9216" width="5.875" style="1" customWidth="1"/>
    <col min="9217" max="9217" width="32.75" style="1" customWidth="1"/>
    <col min="9218" max="9226" width="7.25" style="1" customWidth="1"/>
    <col min="9227" max="9471" width="9" style="1"/>
    <col min="9472" max="9472" width="5.875" style="1" customWidth="1"/>
    <col min="9473" max="9473" width="32.75" style="1" customWidth="1"/>
    <col min="9474" max="9482" width="7.25" style="1" customWidth="1"/>
    <col min="9483" max="9727" width="9" style="1"/>
    <col min="9728" max="9728" width="5.875" style="1" customWidth="1"/>
    <col min="9729" max="9729" width="32.75" style="1" customWidth="1"/>
    <col min="9730" max="9738" width="7.25" style="1" customWidth="1"/>
    <col min="9739" max="9983" width="9" style="1"/>
    <col min="9984" max="9984" width="5.875" style="1" customWidth="1"/>
    <col min="9985" max="9985" width="32.75" style="1" customWidth="1"/>
    <col min="9986" max="9994" width="7.25" style="1" customWidth="1"/>
    <col min="9995" max="10239" width="9" style="1"/>
    <col min="10240" max="10240" width="5.875" style="1" customWidth="1"/>
    <col min="10241" max="10241" width="32.75" style="1" customWidth="1"/>
    <col min="10242" max="10250" width="7.25" style="1" customWidth="1"/>
    <col min="10251" max="10495" width="9" style="1"/>
    <col min="10496" max="10496" width="5.875" style="1" customWidth="1"/>
    <col min="10497" max="10497" width="32.75" style="1" customWidth="1"/>
    <col min="10498" max="10506" width="7.25" style="1" customWidth="1"/>
    <col min="10507" max="10751" width="9" style="1"/>
    <col min="10752" max="10752" width="5.875" style="1" customWidth="1"/>
    <col min="10753" max="10753" width="32.75" style="1" customWidth="1"/>
    <col min="10754" max="10762" width="7.25" style="1" customWidth="1"/>
    <col min="10763" max="11007" width="9" style="1"/>
    <col min="11008" max="11008" width="5.875" style="1" customWidth="1"/>
    <col min="11009" max="11009" width="32.75" style="1" customWidth="1"/>
    <col min="11010" max="11018" width="7.25" style="1" customWidth="1"/>
    <col min="11019" max="11263" width="9" style="1"/>
    <col min="11264" max="11264" width="5.875" style="1" customWidth="1"/>
    <col min="11265" max="11265" width="32.75" style="1" customWidth="1"/>
    <col min="11266" max="11274" width="7.25" style="1" customWidth="1"/>
    <col min="11275" max="11519" width="9" style="1"/>
    <col min="11520" max="11520" width="5.875" style="1" customWidth="1"/>
    <col min="11521" max="11521" width="32.75" style="1" customWidth="1"/>
    <col min="11522" max="11530" width="7.25" style="1" customWidth="1"/>
    <col min="11531" max="11775" width="9" style="1"/>
    <col min="11776" max="11776" width="5.875" style="1" customWidth="1"/>
    <col min="11777" max="11777" width="32.75" style="1" customWidth="1"/>
    <col min="11778" max="11786" width="7.25" style="1" customWidth="1"/>
    <col min="11787" max="12031" width="9" style="1"/>
    <col min="12032" max="12032" width="5.875" style="1" customWidth="1"/>
    <col min="12033" max="12033" width="32.75" style="1" customWidth="1"/>
    <col min="12034" max="12042" width="7.25" style="1" customWidth="1"/>
    <col min="12043" max="12287" width="9" style="1"/>
    <col min="12288" max="12288" width="5.875" style="1" customWidth="1"/>
    <col min="12289" max="12289" width="32.75" style="1" customWidth="1"/>
    <col min="12290" max="12298" width="7.25" style="1" customWidth="1"/>
    <col min="12299" max="12543" width="9" style="1"/>
    <col min="12544" max="12544" width="5.875" style="1" customWidth="1"/>
    <col min="12545" max="12545" width="32.75" style="1" customWidth="1"/>
    <col min="12546" max="12554" width="7.25" style="1" customWidth="1"/>
    <col min="12555" max="12799" width="9" style="1"/>
    <col min="12800" max="12800" width="5.875" style="1" customWidth="1"/>
    <col min="12801" max="12801" width="32.75" style="1" customWidth="1"/>
    <col min="12802" max="12810" width="7.25" style="1" customWidth="1"/>
    <col min="12811" max="13055" width="9" style="1"/>
    <col min="13056" max="13056" width="5.875" style="1" customWidth="1"/>
    <col min="13057" max="13057" width="32.75" style="1" customWidth="1"/>
    <col min="13058" max="13066" width="7.25" style="1" customWidth="1"/>
    <col min="13067" max="13311" width="9" style="1"/>
    <col min="13312" max="13312" width="5.875" style="1" customWidth="1"/>
    <col min="13313" max="13313" width="32.75" style="1" customWidth="1"/>
    <col min="13314" max="13322" width="7.25" style="1" customWidth="1"/>
    <col min="13323" max="13567" width="9" style="1"/>
    <col min="13568" max="13568" width="5.875" style="1" customWidth="1"/>
    <col min="13569" max="13569" width="32.75" style="1" customWidth="1"/>
    <col min="13570" max="13578" width="7.25" style="1" customWidth="1"/>
    <col min="13579" max="13823" width="9" style="1"/>
    <col min="13824" max="13824" width="5.875" style="1" customWidth="1"/>
    <col min="13825" max="13825" width="32.75" style="1" customWidth="1"/>
    <col min="13826" max="13834" width="7.25" style="1" customWidth="1"/>
    <col min="13835" max="14079" width="9" style="1"/>
    <col min="14080" max="14080" width="5.875" style="1" customWidth="1"/>
    <col min="14081" max="14081" width="32.75" style="1" customWidth="1"/>
    <col min="14082" max="14090" width="7.25" style="1" customWidth="1"/>
    <col min="14091" max="14335" width="9" style="1"/>
    <col min="14336" max="14336" width="5.875" style="1" customWidth="1"/>
    <col min="14337" max="14337" width="32.75" style="1" customWidth="1"/>
    <col min="14338" max="14346" width="7.25" style="1" customWidth="1"/>
    <col min="14347" max="14591" width="9" style="1"/>
    <col min="14592" max="14592" width="5.875" style="1" customWidth="1"/>
    <col min="14593" max="14593" width="32.75" style="1" customWidth="1"/>
    <col min="14594" max="14602" width="7.25" style="1" customWidth="1"/>
    <col min="14603" max="14847" width="9" style="1"/>
    <col min="14848" max="14848" width="5.875" style="1" customWidth="1"/>
    <col min="14849" max="14849" width="32.75" style="1" customWidth="1"/>
    <col min="14850" max="14858" width="7.25" style="1" customWidth="1"/>
    <col min="14859" max="15103" width="9" style="1"/>
    <col min="15104" max="15104" width="5.875" style="1" customWidth="1"/>
    <col min="15105" max="15105" width="32.75" style="1" customWidth="1"/>
    <col min="15106" max="15114" width="7.25" style="1" customWidth="1"/>
    <col min="15115" max="15359" width="9" style="1"/>
    <col min="15360" max="15360" width="5.875" style="1" customWidth="1"/>
    <col min="15361" max="15361" width="32.75" style="1" customWidth="1"/>
    <col min="15362" max="15370" width="7.25" style="1" customWidth="1"/>
    <col min="15371" max="15615" width="9" style="1"/>
    <col min="15616" max="15616" width="5.875" style="1" customWidth="1"/>
    <col min="15617" max="15617" width="32.75" style="1" customWidth="1"/>
    <col min="15618" max="15626" width="7.25" style="1" customWidth="1"/>
    <col min="15627" max="15871" width="9" style="1"/>
    <col min="15872" max="15872" width="5.875" style="1" customWidth="1"/>
    <col min="15873" max="15873" width="32.75" style="1" customWidth="1"/>
    <col min="15874" max="15882" width="7.25" style="1" customWidth="1"/>
    <col min="15883" max="16127" width="9" style="1"/>
    <col min="16128" max="16128" width="5.875" style="1" customWidth="1"/>
    <col min="16129" max="16129" width="32.75" style="1" customWidth="1"/>
    <col min="16130" max="16138" width="7.25" style="1" customWidth="1"/>
    <col min="16139" max="16384" width="9" style="1"/>
  </cols>
  <sheetData>
    <row r="1" spans="1:15" s="3" customFormat="1" ht="27" customHeight="1">
      <c r="A1" s="229" t="s">
        <v>22</v>
      </c>
      <c r="L1" s="228" t="s">
        <v>346</v>
      </c>
    </row>
    <row r="2" spans="1:15">
      <c r="A2" s="4"/>
      <c r="B2" s="5"/>
      <c r="C2" s="6"/>
      <c r="D2" s="7"/>
      <c r="E2" s="7"/>
      <c r="F2" s="7"/>
      <c r="G2" s="7"/>
      <c r="H2" s="5"/>
      <c r="I2" s="4"/>
      <c r="J2" s="5"/>
    </row>
    <row r="3" spans="1:15" ht="90" customHeight="1">
      <c r="A3" s="8"/>
      <c r="B3" s="9"/>
      <c r="C3" s="10" t="s">
        <v>2</v>
      </c>
      <c r="D3" s="11" t="s">
        <v>17</v>
      </c>
      <c r="E3" s="12" t="s">
        <v>18</v>
      </c>
      <c r="F3" s="12" t="s">
        <v>23</v>
      </c>
      <c r="G3" s="12" t="s">
        <v>20</v>
      </c>
      <c r="H3" s="14" t="s">
        <v>21</v>
      </c>
      <c r="I3" s="13" t="s">
        <v>24</v>
      </c>
      <c r="J3" s="14" t="s">
        <v>25</v>
      </c>
    </row>
    <row r="4" spans="1:15" ht="15" customHeight="1">
      <c r="A4" s="15"/>
      <c r="B4" s="16"/>
      <c r="C4" s="17"/>
      <c r="D4" s="18"/>
      <c r="E4" s="18"/>
      <c r="F4" s="18"/>
      <c r="G4" s="18"/>
      <c r="H4" s="20"/>
      <c r="I4" s="19"/>
      <c r="J4" s="20"/>
    </row>
    <row r="5" spans="1:15" ht="23.25" customHeight="1">
      <c r="A5" s="21"/>
      <c r="B5" s="364" t="s">
        <v>26</v>
      </c>
      <c r="C5" s="22"/>
      <c r="D5" s="31" t="s">
        <v>27</v>
      </c>
      <c r="E5" s="31" t="s">
        <v>27</v>
      </c>
      <c r="F5" s="31" t="s">
        <v>27</v>
      </c>
      <c r="G5" s="31" t="s">
        <v>27</v>
      </c>
      <c r="H5" s="390"/>
      <c r="I5" s="24" t="s">
        <v>27</v>
      </c>
      <c r="J5" s="25" t="s">
        <v>27</v>
      </c>
    </row>
    <row r="6" spans="1:15" ht="23.25" customHeight="1">
      <c r="A6" s="26"/>
      <c r="B6" s="365" t="s">
        <v>29</v>
      </c>
      <c r="C6" s="34"/>
      <c r="D6" s="31" t="s">
        <v>27</v>
      </c>
      <c r="E6" s="31" t="s">
        <v>27</v>
      </c>
      <c r="F6" s="31" t="s">
        <v>27</v>
      </c>
      <c r="G6" s="31" t="s">
        <v>27</v>
      </c>
      <c r="H6" s="36"/>
      <c r="I6" s="32"/>
      <c r="J6" s="33" t="s">
        <v>27</v>
      </c>
    </row>
    <row r="7" spans="1:15" ht="23.25" customHeight="1">
      <c r="A7" s="26"/>
      <c r="B7" s="365" t="s">
        <v>30</v>
      </c>
      <c r="C7" s="34"/>
      <c r="D7" s="31" t="s">
        <v>27</v>
      </c>
      <c r="E7" s="31" t="s">
        <v>27</v>
      </c>
      <c r="F7" s="31" t="s">
        <v>27</v>
      </c>
      <c r="G7" s="31" t="s">
        <v>27</v>
      </c>
      <c r="H7" s="36" t="s">
        <v>27</v>
      </c>
      <c r="I7" s="32" t="s">
        <v>27</v>
      </c>
      <c r="J7" s="33"/>
      <c r="O7" s="48"/>
    </row>
    <row r="8" spans="1:15" ht="23.25" customHeight="1">
      <c r="A8" s="26"/>
      <c r="B8" s="365" t="s">
        <v>31</v>
      </c>
      <c r="C8" s="34"/>
      <c r="D8" s="31" t="s">
        <v>27</v>
      </c>
      <c r="E8" s="31" t="s">
        <v>27</v>
      </c>
      <c r="F8" s="31" t="s">
        <v>27</v>
      </c>
      <c r="G8" s="31" t="s">
        <v>27</v>
      </c>
      <c r="H8" s="36" t="s">
        <v>27</v>
      </c>
      <c r="I8" s="32"/>
      <c r="J8" s="33" t="s">
        <v>27</v>
      </c>
    </row>
    <row r="9" spans="1:15" ht="23.25" customHeight="1">
      <c r="A9" s="26"/>
      <c r="B9" s="365" t="s">
        <v>32</v>
      </c>
      <c r="C9" s="34"/>
      <c r="D9" s="31" t="s">
        <v>27</v>
      </c>
      <c r="E9" s="31" t="s">
        <v>27</v>
      </c>
      <c r="F9" s="31" t="s">
        <v>27</v>
      </c>
      <c r="G9" s="31" t="s">
        <v>27</v>
      </c>
      <c r="H9" s="36" t="s">
        <v>27</v>
      </c>
      <c r="I9" s="32"/>
      <c r="J9" s="33"/>
    </row>
    <row r="10" spans="1:15" ht="23.25" customHeight="1">
      <c r="A10" s="26"/>
      <c r="B10" s="365" t="s">
        <v>28</v>
      </c>
      <c r="C10" s="34"/>
      <c r="D10" s="31" t="s">
        <v>27</v>
      </c>
      <c r="E10" s="31" t="s">
        <v>27</v>
      </c>
      <c r="F10" s="31" t="s">
        <v>27</v>
      </c>
      <c r="G10" s="31" t="s">
        <v>27</v>
      </c>
      <c r="H10" s="33" t="s">
        <v>35</v>
      </c>
      <c r="I10" s="32"/>
      <c r="J10" s="33"/>
      <c r="N10" s="48"/>
      <c r="O10" s="48"/>
    </row>
    <row r="11" spans="1:15" ht="23.25" customHeight="1">
      <c r="A11" s="26"/>
      <c r="B11" s="365" t="s">
        <v>575</v>
      </c>
      <c r="C11" s="34"/>
      <c r="D11" s="31" t="s">
        <v>27</v>
      </c>
      <c r="E11" s="31"/>
      <c r="F11" s="31"/>
      <c r="G11" s="31"/>
      <c r="H11" s="33"/>
      <c r="I11" s="32"/>
      <c r="J11" s="33"/>
      <c r="N11" s="48"/>
      <c r="O11" s="48"/>
    </row>
    <row r="12" spans="1:15" ht="23.25" customHeight="1">
      <c r="A12" s="206"/>
      <c r="B12" s="366" t="s">
        <v>36</v>
      </c>
      <c r="C12" s="34"/>
      <c r="D12" s="210" t="s">
        <v>37</v>
      </c>
      <c r="E12" s="210" t="s">
        <v>37</v>
      </c>
      <c r="F12" s="210" t="s">
        <v>27</v>
      </c>
      <c r="G12" s="210" t="s">
        <v>37</v>
      </c>
      <c r="H12" s="33" t="s">
        <v>27</v>
      </c>
      <c r="I12" s="32"/>
      <c r="J12" s="33" t="s">
        <v>27</v>
      </c>
      <c r="N12" s="398"/>
      <c r="O12" s="48"/>
    </row>
    <row r="13" spans="1:15" ht="23.25" customHeight="1">
      <c r="A13" s="207"/>
      <c r="B13" s="366" t="s">
        <v>38</v>
      </c>
      <c r="C13" s="209" t="s">
        <v>37</v>
      </c>
      <c r="D13" s="210" t="s">
        <v>37</v>
      </c>
      <c r="E13" s="210" t="s">
        <v>37</v>
      </c>
      <c r="F13" s="210" t="s">
        <v>27</v>
      </c>
      <c r="G13" s="210" t="s">
        <v>37</v>
      </c>
      <c r="H13" s="33" t="s">
        <v>27</v>
      </c>
      <c r="I13" s="207" t="s">
        <v>27</v>
      </c>
      <c r="J13" s="33"/>
      <c r="N13" s="48"/>
      <c r="O13" s="48"/>
    </row>
    <row r="14" spans="1:15" ht="23.25" customHeight="1">
      <c r="A14" s="207"/>
      <c r="B14" s="367" t="s">
        <v>335</v>
      </c>
      <c r="C14" s="209" t="s">
        <v>37</v>
      </c>
      <c r="D14" s="210" t="s">
        <v>37</v>
      </c>
      <c r="E14" s="210" t="s">
        <v>37</v>
      </c>
      <c r="F14" s="210" t="s">
        <v>27</v>
      </c>
      <c r="G14" s="210" t="s">
        <v>37</v>
      </c>
      <c r="H14" s="33" t="s">
        <v>27</v>
      </c>
      <c r="I14" s="207" t="s">
        <v>27</v>
      </c>
      <c r="J14" s="33"/>
    </row>
    <row r="15" spans="1:15" ht="23.25" customHeight="1">
      <c r="A15" s="207"/>
      <c r="B15" s="368" t="s">
        <v>33</v>
      </c>
      <c r="C15" s="209"/>
      <c r="D15" s="210"/>
      <c r="E15" s="31" t="s">
        <v>27</v>
      </c>
      <c r="F15" s="210"/>
      <c r="G15" s="210"/>
      <c r="H15" s="33" t="s">
        <v>27</v>
      </c>
      <c r="I15" s="207"/>
      <c r="J15" s="33"/>
    </row>
    <row r="16" spans="1:15" ht="23.25" customHeight="1">
      <c r="A16" s="207"/>
      <c r="B16" s="368" t="s">
        <v>576</v>
      </c>
      <c r="C16" s="209"/>
      <c r="D16" s="210"/>
      <c r="E16" s="31" t="s">
        <v>27</v>
      </c>
      <c r="F16" s="210"/>
      <c r="G16" s="210"/>
      <c r="H16" s="33"/>
      <c r="I16" s="207"/>
      <c r="J16" s="33"/>
    </row>
    <row r="17" spans="1:10" ht="23.25" customHeight="1">
      <c r="A17" s="207"/>
      <c r="B17" s="368" t="s">
        <v>577</v>
      </c>
      <c r="C17" s="209"/>
      <c r="D17" s="210"/>
      <c r="E17" s="31"/>
      <c r="F17" s="210"/>
      <c r="G17" s="210" t="s">
        <v>37</v>
      </c>
      <c r="H17" s="33"/>
      <c r="I17" s="207"/>
      <c r="J17" s="33"/>
    </row>
    <row r="18" spans="1:10" ht="23.25" customHeight="1">
      <c r="A18" s="370"/>
      <c r="B18" s="375" t="s">
        <v>578</v>
      </c>
      <c r="C18" s="371"/>
      <c r="D18" s="372"/>
      <c r="E18" s="376" t="s">
        <v>35</v>
      </c>
      <c r="F18" s="372"/>
      <c r="G18" s="372"/>
      <c r="H18" s="373"/>
      <c r="I18" s="370"/>
      <c r="J18" s="373"/>
    </row>
    <row r="19" spans="1:10" ht="23.25" customHeight="1">
      <c r="A19" s="207"/>
      <c r="B19" s="374" t="s">
        <v>579</v>
      </c>
      <c r="C19" s="209"/>
      <c r="D19" s="210"/>
      <c r="E19" s="210"/>
      <c r="F19" s="210" t="s">
        <v>27</v>
      </c>
      <c r="G19" s="210"/>
      <c r="H19" s="33"/>
      <c r="I19" s="207"/>
      <c r="J19" s="33"/>
    </row>
    <row r="20" spans="1:10" ht="23.25" customHeight="1">
      <c r="A20" s="207"/>
      <c r="B20" s="366" t="s">
        <v>330</v>
      </c>
      <c r="C20" s="209"/>
      <c r="D20" s="210"/>
      <c r="E20" s="210"/>
      <c r="F20" s="210"/>
      <c r="G20" s="210"/>
      <c r="H20" s="33" t="s">
        <v>27</v>
      </c>
      <c r="I20" s="207"/>
      <c r="J20" s="33"/>
    </row>
    <row r="21" spans="1:10" ht="23.25" customHeight="1">
      <c r="A21" s="378"/>
      <c r="B21" s="379" t="s">
        <v>581</v>
      </c>
      <c r="C21" s="380"/>
      <c r="D21" s="376"/>
      <c r="E21" s="376"/>
      <c r="F21" s="376"/>
      <c r="G21" s="376"/>
      <c r="H21" s="381" t="s">
        <v>27</v>
      </c>
      <c r="I21" s="378"/>
      <c r="J21" s="381"/>
    </row>
    <row r="22" spans="1:10" ht="23.25" customHeight="1">
      <c r="A22" s="207"/>
      <c r="B22" s="366" t="s">
        <v>331</v>
      </c>
      <c r="C22" s="209"/>
      <c r="D22" s="210"/>
      <c r="E22" s="210"/>
      <c r="F22" s="210"/>
      <c r="G22" s="210"/>
      <c r="H22" s="33" t="s">
        <v>27</v>
      </c>
      <c r="I22" s="207"/>
      <c r="J22" s="33"/>
    </row>
    <row r="23" spans="1:10" ht="23.25" customHeight="1">
      <c r="A23" s="207"/>
      <c r="B23" s="366" t="s">
        <v>332</v>
      </c>
      <c r="C23" s="209"/>
      <c r="D23" s="210"/>
      <c r="E23" s="210"/>
      <c r="F23" s="210"/>
      <c r="G23" s="210"/>
      <c r="H23" s="33" t="s">
        <v>27</v>
      </c>
      <c r="I23" s="207"/>
      <c r="J23" s="33"/>
    </row>
    <row r="24" spans="1:10" ht="23.25" customHeight="1">
      <c r="A24" s="207"/>
      <c r="B24" s="366" t="s">
        <v>333</v>
      </c>
      <c r="C24" s="209"/>
      <c r="D24" s="210"/>
      <c r="E24" s="210"/>
      <c r="F24" s="210"/>
      <c r="G24" s="210"/>
      <c r="H24" s="33" t="s">
        <v>27</v>
      </c>
      <c r="I24" s="207"/>
      <c r="J24" s="33"/>
    </row>
    <row r="25" spans="1:10" ht="23.25" customHeight="1">
      <c r="A25" s="221"/>
      <c r="B25" s="367" t="s">
        <v>334</v>
      </c>
      <c r="C25" s="209"/>
      <c r="D25" s="210"/>
      <c r="E25" s="210"/>
      <c r="F25" s="210"/>
      <c r="G25" s="210"/>
      <c r="H25" s="33" t="s">
        <v>35</v>
      </c>
      <c r="I25" s="207" t="s">
        <v>35</v>
      </c>
      <c r="J25" s="33"/>
    </row>
    <row r="26" spans="1:10" ht="23.25" customHeight="1">
      <c r="A26" s="384"/>
      <c r="B26" s="385" t="s">
        <v>582</v>
      </c>
      <c r="C26" s="386"/>
      <c r="D26" s="387"/>
      <c r="E26" s="387"/>
      <c r="F26" s="387"/>
      <c r="G26" s="387"/>
      <c r="H26" s="381" t="s">
        <v>27</v>
      </c>
      <c r="I26" s="388"/>
      <c r="J26" s="389"/>
    </row>
    <row r="27" spans="1:10" ht="23.25" customHeight="1">
      <c r="A27" s="211"/>
      <c r="B27" s="369"/>
      <c r="C27" s="377"/>
      <c r="D27" s="212"/>
      <c r="E27" s="212"/>
      <c r="F27" s="212"/>
      <c r="G27" s="212"/>
      <c r="H27" s="213"/>
      <c r="I27" s="211"/>
      <c r="J27" s="213"/>
    </row>
    <row r="28" spans="1:10" ht="23.25" customHeight="1">
      <c r="A28" s="54"/>
      <c r="B28" s="382"/>
      <c r="C28" s="383"/>
      <c r="D28" s="54"/>
      <c r="E28" s="54"/>
      <c r="F28" s="54"/>
      <c r="G28" s="54"/>
      <c r="H28" s="54"/>
      <c r="I28" s="54"/>
      <c r="J28" s="54"/>
    </row>
    <row r="30" spans="1:10" s="3" customFormat="1" ht="18.75">
      <c r="A30" s="227" t="s">
        <v>39</v>
      </c>
    </row>
    <row r="31" spans="1:10">
      <c r="A31" s="4"/>
      <c r="B31" s="5"/>
      <c r="C31" s="6"/>
      <c r="D31" s="7"/>
      <c r="E31" s="7"/>
      <c r="F31" s="7"/>
      <c r="G31" s="7"/>
      <c r="H31" s="5"/>
      <c r="I31" s="37"/>
    </row>
    <row r="32" spans="1:10" ht="90" customHeight="1">
      <c r="A32" s="8"/>
      <c r="B32" s="9"/>
      <c r="C32" s="10" t="s">
        <v>2</v>
      </c>
      <c r="D32" s="11" t="s">
        <v>17</v>
      </c>
      <c r="E32" s="12" t="s">
        <v>18</v>
      </c>
      <c r="F32" s="12" t="s">
        <v>23</v>
      </c>
      <c r="G32" s="12" t="s">
        <v>20</v>
      </c>
      <c r="H32" s="14" t="s">
        <v>21</v>
      </c>
      <c r="I32" s="38" t="s">
        <v>24</v>
      </c>
    </row>
    <row r="33" spans="1:9" ht="15" customHeight="1">
      <c r="A33" s="15"/>
      <c r="B33" s="16"/>
      <c r="C33" s="17"/>
      <c r="D33" s="18"/>
      <c r="E33" s="18"/>
      <c r="F33" s="18"/>
      <c r="G33" s="18"/>
      <c r="H33" s="20"/>
      <c r="I33" s="39"/>
    </row>
    <row r="34" spans="1:9" ht="19.5" customHeight="1">
      <c r="A34" s="26">
        <v>1</v>
      </c>
      <c r="B34" s="27" t="s">
        <v>580</v>
      </c>
      <c r="C34" s="34" t="s">
        <v>37</v>
      </c>
      <c r="D34" s="31"/>
      <c r="E34" s="31"/>
      <c r="F34" s="31"/>
      <c r="G34" s="31" t="s">
        <v>259</v>
      </c>
      <c r="H34" s="36"/>
      <c r="I34" s="40" t="s">
        <v>27</v>
      </c>
    </row>
    <row r="35" spans="1:9" ht="19.5" customHeight="1">
      <c r="A35" s="393">
        <v>2</v>
      </c>
      <c r="B35" s="394" t="s">
        <v>451</v>
      </c>
      <c r="C35" s="395"/>
      <c r="D35" s="396" t="s">
        <v>259</v>
      </c>
      <c r="E35" s="396" t="s">
        <v>259</v>
      </c>
      <c r="F35" s="396" t="s">
        <v>259</v>
      </c>
      <c r="G35" s="396" t="s">
        <v>259</v>
      </c>
      <c r="H35" s="381" t="s">
        <v>259</v>
      </c>
      <c r="I35" s="41"/>
    </row>
    <row r="36" spans="1:9" ht="19.5" customHeight="1">
      <c r="A36" s="393">
        <v>3</v>
      </c>
      <c r="B36" s="394" t="s">
        <v>453</v>
      </c>
      <c r="C36" s="395"/>
      <c r="D36" s="396" t="s">
        <v>259</v>
      </c>
      <c r="E36" s="396" t="s">
        <v>259</v>
      </c>
      <c r="F36" s="396" t="s">
        <v>259</v>
      </c>
      <c r="G36" s="396" t="s">
        <v>259</v>
      </c>
      <c r="H36" s="397" t="s">
        <v>259</v>
      </c>
      <c r="I36" s="41"/>
    </row>
    <row r="37" spans="1:9" ht="19.5" customHeight="1">
      <c r="A37" s="393">
        <v>4</v>
      </c>
      <c r="B37" s="394" t="s">
        <v>455</v>
      </c>
      <c r="C37" s="395"/>
      <c r="D37" s="396" t="s">
        <v>259</v>
      </c>
      <c r="E37" s="396" t="s">
        <v>259</v>
      </c>
      <c r="F37" s="396" t="s">
        <v>259</v>
      </c>
      <c r="G37" s="396" t="s">
        <v>259</v>
      </c>
      <c r="H37" s="397" t="s">
        <v>259</v>
      </c>
      <c r="I37" s="41"/>
    </row>
    <row r="38" spans="1:9" ht="19.5" customHeight="1">
      <c r="A38" s="393">
        <v>5</v>
      </c>
      <c r="B38" s="394" t="s">
        <v>457</v>
      </c>
      <c r="C38" s="395"/>
      <c r="D38" s="396" t="s">
        <v>259</v>
      </c>
      <c r="E38" s="396" t="s">
        <v>259</v>
      </c>
      <c r="F38" s="396" t="s">
        <v>259</v>
      </c>
      <c r="G38" s="396" t="s">
        <v>259</v>
      </c>
      <c r="H38" s="397" t="s">
        <v>259</v>
      </c>
      <c r="I38" s="41"/>
    </row>
    <row r="39" spans="1:9" ht="19.5" customHeight="1">
      <c r="A39" s="26"/>
      <c r="B39" s="30"/>
      <c r="C39" s="28"/>
      <c r="D39" s="29"/>
      <c r="E39" s="29"/>
      <c r="F39" s="29"/>
      <c r="G39" s="31"/>
      <c r="H39" s="391"/>
      <c r="I39" s="41"/>
    </row>
    <row r="40" spans="1:9" ht="19.5" customHeight="1">
      <c r="A40" s="26"/>
      <c r="B40" s="30"/>
      <c r="C40" s="28" t="s">
        <v>27</v>
      </c>
      <c r="D40" s="29"/>
      <c r="E40" s="29"/>
      <c r="F40" s="29"/>
      <c r="G40" s="31"/>
      <c r="H40" s="391"/>
      <c r="I40" s="41" t="s">
        <v>27</v>
      </c>
    </row>
    <row r="41" spans="1:9" ht="19.5" customHeight="1">
      <c r="A41" s="42"/>
      <c r="B41" s="43"/>
      <c r="C41" s="44" t="s">
        <v>37</v>
      </c>
      <c r="D41" s="45"/>
      <c r="E41" s="45"/>
      <c r="F41" s="45"/>
      <c r="G41" s="45"/>
      <c r="H41" s="392"/>
      <c r="I41" s="46"/>
    </row>
    <row r="42" spans="1:9" ht="19.5" customHeight="1">
      <c r="A42" s="47"/>
      <c r="B42" s="48"/>
      <c r="C42" s="49"/>
      <c r="D42" s="47"/>
      <c r="E42" s="47"/>
      <c r="F42" s="47"/>
      <c r="G42" s="47"/>
      <c r="H42" s="47"/>
      <c r="I42" s="47"/>
    </row>
    <row r="43" spans="1:9">
      <c r="A43" s="1" t="s">
        <v>40</v>
      </c>
    </row>
    <row r="44" spans="1:9">
      <c r="A44" s="1" t="s">
        <v>41</v>
      </c>
    </row>
  </sheetData>
  <phoneticPr fontId="2"/>
  <pageMargins left="0.75" right="0.75" top="1" bottom="1" header="0.51200000000000001" footer="0.51200000000000001"/>
  <pageSetup paperSize="9" scale="71"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EC8C5-879B-4EA8-85BD-0CA367102DAC}">
  <sheetPr codeName="Sheet1">
    <tabColor theme="4"/>
    <pageSetUpPr fitToPage="1"/>
  </sheetPr>
  <dimension ref="A1:Z163"/>
  <sheetViews>
    <sheetView view="pageBreakPreview" zoomScale="80" zoomScaleNormal="130" zoomScaleSheetLayoutView="80" workbookViewId="0">
      <selection activeCell="D19" sqref="D19:T19"/>
    </sheetView>
  </sheetViews>
  <sheetFormatPr defaultColWidth="4" defaultRowHeight="13.5"/>
  <cols>
    <col min="1" max="2" width="2.625" style="280" customWidth="1"/>
    <col min="3" max="3" width="10.625" style="280" customWidth="1"/>
    <col min="4" max="8" width="4.625" style="280" customWidth="1"/>
    <col min="9" max="9" width="7.625" style="280" customWidth="1"/>
    <col min="10" max="17" width="4.625" style="280" customWidth="1"/>
    <col min="18" max="18" width="7.75" style="280" customWidth="1"/>
    <col min="19" max="20" width="7.625" style="280" customWidth="1"/>
    <col min="21" max="21" width="4.625" style="280" customWidth="1"/>
    <col min="22" max="22" width="2.625" style="280" customWidth="1"/>
    <col min="23" max="23" width="4.625" style="280" customWidth="1"/>
    <col min="24" max="24" width="2.5" style="280" customWidth="1"/>
    <col min="25" max="25" width="9.75" style="280" customWidth="1"/>
    <col min="26" max="26" width="2.625" style="280" customWidth="1"/>
    <col min="27" max="257" width="4" style="280"/>
    <col min="258" max="258" width="2.875" style="280" customWidth="1"/>
    <col min="259" max="259" width="2.375" style="280" customWidth="1"/>
    <col min="260" max="260" width="9.25" style="280" customWidth="1"/>
    <col min="261" max="265" width="4" style="280"/>
    <col min="266" max="266" width="7.375" style="280" customWidth="1"/>
    <col min="267" max="268" width="4" style="280"/>
    <col min="269" max="274" width="5.125" style="280" customWidth="1"/>
    <col min="275" max="275" width="4" style="280"/>
    <col min="276" max="277" width="6.75" style="280" customWidth="1"/>
    <col min="278" max="280" width="4" style="280"/>
    <col min="281" max="281" width="2.375" style="280" customWidth="1"/>
    <col min="282" max="282" width="3.375" style="280" customWidth="1"/>
    <col min="283" max="513" width="4" style="280"/>
    <col min="514" max="514" width="2.875" style="280" customWidth="1"/>
    <col min="515" max="515" width="2.375" style="280" customWidth="1"/>
    <col min="516" max="516" width="9.25" style="280" customWidth="1"/>
    <col min="517" max="521" width="4" style="280"/>
    <col min="522" max="522" width="7.375" style="280" customWidth="1"/>
    <col min="523" max="524" width="4" style="280"/>
    <col min="525" max="530" width="5.125" style="280" customWidth="1"/>
    <col min="531" max="531" width="4" style="280"/>
    <col min="532" max="533" width="6.75" style="280" customWidth="1"/>
    <col min="534" max="536" width="4" style="280"/>
    <col min="537" max="537" width="2.375" style="280" customWidth="1"/>
    <col min="538" max="538" width="3.375" style="280" customWidth="1"/>
    <col min="539" max="769" width="4" style="280"/>
    <col min="770" max="770" width="2.875" style="280" customWidth="1"/>
    <col min="771" max="771" width="2.375" style="280" customWidth="1"/>
    <col min="772" max="772" width="9.25" style="280" customWidth="1"/>
    <col min="773" max="777" width="4" style="280"/>
    <col min="778" max="778" width="7.375" style="280" customWidth="1"/>
    <col min="779" max="780" width="4" style="280"/>
    <col min="781" max="786" width="5.125" style="280" customWidth="1"/>
    <col min="787" max="787" width="4" style="280"/>
    <col min="788" max="789" width="6.75" style="280" customWidth="1"/>
    <col min="790" max="792" width="4" style="280"/>
    <col min="793" max="793" width="2.375" style="280" customWidth="1"/>
    <col min="794" max="794" width="3.375" style="280" customWidth="1"/>
    <col min="795" max="1025" width="4" style="280"/>
    <col min="1026" max="1026" width="2.875" style="280" customWidth="1"/>
    <col min="1027" max="1027" width="2.375" style="280" customWidth="1"/>
    <col min="1028" max="1028" width="9.25" style="280" customWidth="1"/>
    <col min="1029" max="1033" width="4" style="280"/>
    <col min="1034" max="1034" width="7.375" style="280" customWidth="1"/>
    <col min="1035" max="1036" width="4" style="280"/>
    <col min="1037" max="1042" width="5.125" style="280" customWidth="1"/>
    <col min="1043" max="1043" width="4" style="280"/>
    <col min="1044" max="1045" width="6.75" style="280" customWidth="1"/>
    <col min="1046" max="1048" width="4" style="280"/>
    <col min="1049" max="1049" width="2.375" style="280" customWidth="1"/>
    <col min="1050" max="1050" width="3.375" style="280" customWidth="1"/>
    <col min="1051" max="1281" width="4" style="280"/>
    <col min="1282" max="1282" width="2.875" style="280" customWidth="1"/>
    <col min="1283" max="1283" width="2.375" style="280" customWidth="1"/>
    <col min="1284" max="1284" width="9.25" style="280" customWidth="1"/>
    <col min="1285" max="1289" width="4" style="280"/>
    <col min="1290" max="1290" width="7.375" style="280" customWidth="1"/>
    <col min="1291" max="1292" width="4" style="280"/>
    <col min="1293" max="1298" width="5.125" style="280" customWidth="1"/>
    <col min="1299" max="1299" width="4" style="280"/>
    <col min="1300" max="1301" width="6.75" style="280" customWidth="1"/>
    <col min="1302" max="1304" width="4" style="280"/>
    <col min="1305" max="1305" width="2.375" style="280" customWidth="1"/>
    <col min="1306" max="1306" width="3.375" style="280" customWidth="1"/>
    <col min="1307" max="1537" width="4" style="280"/>
    <col min="1538" max="1538" width="2.875" style="280" customWidth="1"/>
    <col min="1539" max="1539" width="2.375" style="280" customWidth="1"/>
    <col min="1540" max="1540" width="9.25" style="280" customWidth="1"/>
    <col min="1541" max="1545" width="4" style="280"/>
    <col min="1546" max="1546" width="7.375" style="280" customWidth="1"/>
    <col min="1547" max="1548" width="4" style="280"/>
    <col min="1549" max="1554" width="5.125" style="280" customWidth="1"/>
    <col min="1555" max="1555" width="4" style="280"/>
    <col min="1556" max="1557" width="6.75" style="280" customWidth="1"/>
    <col min="1558" max="1560" width="4" style="280"/>
    <col min="1561" max="1561" width="2.375" style="280" customWidth="1"/>
    <col min="1562" max="1562" width="3.375" style="280" customWidth="1"/>
    <col min="1563" max="1793" width="4" style="280"/>
    <col min="1794" max="1794" width="2.875" style="280" customWidth="1"/>
    <col min="1795" max="1795" width="2.375" style="280" customWidth="1"/>
    <col min="1796" max="1796" width="9.25" style="280" customWidth="1"/>
    <col min="1797" max="1801" width="4" style="280"/>
    <col min="1802" max="1802" width="7.375" style="280" customWidth="1"/>
    <col min="1803" max="1804" width="4" style="280"/>
    <col min="1805" max="1810" width="5.125" style="280" customWidth="1"/>
    <col min="1811" max="1811" width="4" style="280"/>
    <col min="1812" max="1813" width="6.75" style="280" customWidth="1"/>
    <col min="1814" max="1816" width="4" style="280"/>
    <col min="1817" max="1817" width="2.375" style="280" customWidth="1"/>
    <col min="1818" max="1818" width="3.375" style="280" customWidth="1"/>
    <col min="1819" max="2049" width="4" style="280"/>
    <col min="2050" max="2050" width="2.875" style="280" customWidth="1"/>
    <col min="2051" max="2051" width="2.375" style="280" customWidth="1"/>
    <col min="2052" max="2052" width="9.25" style="280" customWidth="1"/>
    <col min="2053" max="2057" width="4" style="280"/>
    <col min="2058" max="2058" width="7.375" style="280" customWidth="1"/>
    <col min="2059" max="2060" width="4" style="280"/>
    <col min="2061" max="2066" width="5.125" style="280" customWidth="1"/>
    <col min="2067" max="2067" width="4" style="280"/>
    <col min="2068" max="2069" width="6.75" style="280" customWidth="1"/>
    <col min="2070" max="2072" width="4" style="280"/>
    <col min="2073" max="2073" width="2.375" style="280" customWidth="1"/>
    <col min="2074" max="2074" width="3.375" style="280" customWidth="1"/>
    <col min="2075" max="2305" width="4" style="280"/>
    <col min="2306" max="2306" width="2.875" style="280" customWidth="1"/>
    <col min="2307" max="2307" width="2.375" style="280" customWidth="1"/>
    <col min="2308" max="2308" width="9.25" style="280" customWidth="1"/>
    <col min="2309" max="2313" width="4" style="280"/>
    <col min="2314" max="2314" width="7.375" style="280" customWidth="1"/>
    <col min="2315" max="2316" width="4" style="280"/>
    <col min="2317" max="2322" width="5.125" style="280" customWidth="1"/>
    <col min="2323" max="2323" width="4" style="280"/>
    <col min="2324" max="2325" width="6.75" style="280" customWidth="1"/>
    <col min="2326" max="2328" width="4" style="280"/>
    <col min="2329" max="2329" width="2.375" style="280" customWidth="1"/>
    <col min="2330" max="2330" width="3.375" style="280" customWidth="1"/>
    <col min="2331" max="2561" width="4" style="280"/>
    <col min="2562" max="2562" width="2.875" style="280" customWidth="1"/>
    <col min="2563" max="2563" width="2.375" style="280" customWidth="1"/>
    <col min="2564" max="2564" width="9.25" style="280" customWidth="1"/>
    <col min="2565" max="2569" width="4" style="280"/>
    <col min="2570" max="2570" width="7.375" style="280" customWidth="1"/>
    <col min="2571" max="2572" width="4" style="280"/>
    <col min="2573" max="2578" width="5.125" style="280" customWidth="1"/>
    <col min="2579" max="2579" width="4" style="280"/>
    <col min="2580" max="2581" width="6.75" style="280" customWidth="1"/>
    <col min="2582" max="2584" width="4" style="280"/>
    <col min="2585" max="2585" width="2.375" style="280" customWidth="1"/>
    <col min="2586" max="2586" width="3.375" style="280" customWidth="1"/>
    <col min="2587" max="2817" width="4" style="280"/>
    <col min="2818" max="2818" width="2.875" style="280" customWidth="1"/>
    <col min="2819" max="2819" width="2.375" style="280" customWidth="1"/>
    <col min="2820" max="2820" width="9.25" style="280" customWidth="1"/>
    <col min="2821" max="2825" width="4" style="280"/>
    <col min="2826" max="2826" width="7.375" style="280" customWidth="1"/>
    <col min="2827" max="2828" width="4" style="280"/>
    <col min="2829" max="2834" width="5.125" style="280" customWidth="1"/>
    <col min="2835" max="2835" width="4" style="280"/>
    <col min="2836" max="2837" width="6.75" style="280" customWidth="1"/>
    <col min="2838" max="2840" width="4" style="280"/>
    <col min="2841" max="2841" width="2.375" style="280" customWidth="1"/>
    <col min="2842" max="2842" width="3.375" style="280" customWidth="1"/>
    <col min="2843" max="3073" width="4" style="280"/>
    <col min="3074" max="3074" width="2.875" style="280" customWidth="1"/>
    <col min="3075" max="3075" width="2.375" style="280" customWidth="1"/>
    <col min="3076" max="3076" width="9.25" style="280" customWidth="1"/>
    <col min="3077" max="3081" width="4" style="280"/>
    <col min="3082" max="3082" width="7.375" style="280" customWidth="1"/>
    <col min="3083" max="3084" width="4" style="280"/>
    <col min="3085" max="3090" width="5.125" style="280" customWidth="1"/>
    <col min="3091" max="3091" width="4" style="280"/>
    <col min="3092" max="3093" width="6.75" style="280" customWidth="1"/>
    <col min="3094" max="3096" width="4" style="280"/>
    <col min="3097" max="3097" width="2.375" style="280" customWidth="1"/>
    <col min="3098" max="3098" width="3.375" style="280" customWidth="1"/>
    <col min="3099" max="3329" width="4" style="280"/>
    <col min="3330" max="3330" width="2.875" style="280" customWidth="1"/>
    <col min="3331" max="3331" width="2.375" style="280" customWidth="1"/>
    <col min="3332" max="3332" width="9.25" style="280" customWidth="1"/>
    <col min="3333" max="3337" width="4" style="280"/>
    <col min="3338" max="3338" width="7.375" style="280" customWidth="1"/>
    <col min="3339" max="3340" width="4" style="280"/>
    <col min="3341" max="3346" width="5.125" style="280" customWidth="1"/>
    <col min="3347" max="3347" width="4" style="280"/>
    <col min="3348" max="3349" width="6.75" style="280" customWidth="1"/>
    <col min="3350" max="3352" width="4" style="280"/>
    <col min="3353" max="3353" width="2.375" style="280" customWidth="1"/>
    <col min="3354" max="3354" width="3.375" style="280" customWidth="1"/>
    <col min="3355" max="3585" width="4" style="280"/>
    <col min="3586" max="3586" width="2.875" style="280" customWidth="1"/>
    <col min="3587" max="3587" width="2.375" style="280" customWidth="1"/>
    <col min="3588" max="3588" width="9.25" style="280" customWidth="1"/>
    <col min="3589" max="3593" width="4" style="280"/>
    <col min="3594" max="3594" width="7.375" style="280" customWidth="1"/>
    <col min="3595" max="3596" width="4" style="280"/>
    <col min="3597" max="3602" width="5.125" style="280" customWidth="1"/>
    <col min="3603" max="3603" width="4" style="280"/>
    <col min="3604" max="3605" width="6.75" style="280" customWidth="1"/>
    <col min="3606" max="3608" width="4" style="280"/>
    <col min="3609" max="3609" width="2.375" style="280" customWidth="1"/>
    <col min="3610" max="3610" width="3.375" style="280" customWidth="1"/>
    <col min="3611" max="3841" width="4" style="280"/>
    <col min="3842" max="3842" width="2.875" style="280" customWidth="1"/>
    <col min="3843" max="3843" width="2.375" style="280" customWidth="1"/>
    <col min="3844" max="3844" width="9.25" style="280" customWidth="1"/>
    <col min="3845" max="3849" width="4" style="280"/>
    <col min="3850" max="3850" width="7.375" style="280" customWidth="1"/>
    <col min="3851" max="3852" width="4" style="280"/>
    <col min="3853" max="3858" width="5.125" style="280" customWidth="1"/>
    <col min="3859" max="3859" width="4" style="280"/>
    <col min="3860" max="3861" width="6.75" style="280" customWidth="1"/>
    <col min="3862" max="3864" width="4" style="280"/>
    <col min="3865" max="3865" width="2.375" style="280" customWidth="1"/>
    <col min="3866" max="3866" width="3.375" style="280" customWidth="1"/>
    <col min="3867" max="4097" width="4" style="280"/>
    <col min="4098" max="4098" width="2.875" style="280" customWidth="1"/>
    <col min="4099" max="4099" width="2.375" style="280" customWidth="1"/>
    <col min="4100" max="4100" width="9.25" style="280" customWidth="1"/>
    <col min="4101" max="4105" width="4" style="280"/>
    <col min="4106" max="4106" width="7.375" style="280" customWidth="1"/>
    <col min="4107" max="4108" width="4" style="280"/>
    <col min="4109" max="4114" width="5.125" style="280" customWidth="1"/>
    <col min="4115" max="4115" width="4" style="280"/>
    <col min="4116" max="4117" width="6.75" style="280" customWidth="1"/>
    <col min="4118" max="4120" width="4" style="280"/>
    <col min="4121" max="4121" width="2.375" style="280" customWidth="1"/>
    <col min="4122" max="4122" width="3.375" style="280" customWidth="1"/>
    <col min="4123" max="4353" width="4" style="280"/>
    <col min="4354" max="4354" width="2.875" style="280" customWidth="1"/>
    <col min="4355" max="4355" width="2.375" style="280" customWidth="1"/>
    <col min="4356" max="4356" width="9.25" style="280" customWidth="1"/>
    <col min="4357" max="4361" width="4" style="280"/>
    <col min="4362" max="4362" width="7.375" style="280" customWidth="1"/>
    <col min="4363" max="4364" width="4" style="280"/>
    <col min="4365" max="4370" width="5.125" style="280" customWidth="1"/>
    <col min="4371" max="4371" width="4" style="280"/>
    <col min="4372" max="4373" width="6.75" style="280" customWidth="1"/>
    <col min="4374" max="4376" width="4" style="280"/>
    <col min="4377" max="4377" width="2.375" style="280" customWidth="1"/>
    <col min="4378" max="4378" width="3.375" style="280" customWidth="1"/>
    <col min="4379" max="4609" width="4" style="280"/>
    <col min="4610" max="4610" width="2.875" style="280" customWidth="1"/>
    <col min="4611" max="4611" width="2.375" style="280" customWidth="1"/>
    <col min="4612" max="4612" width="9.25" style="280" customWidth="1"/>
    <col min="4613" max="4617" width="4" style="280"/>
    <col min="4618" max="4618" width="7.375" style="280" customWidth="1"/>
    <col min="4619" max="4620" width="4" style="280"/>
    <col min="4621" max="4626" width="5.125" style="280" customWidth="1"/>
    <col min="4627" max="4627" width="4" style="280"/>
    <col min="4628" max="4629" width="6.75" style="280" customWidth="1"/>
    <col min="4630" max="4632" width="4" style="280"/>
    <col min="4633" max="4633" width="2.375" style="280" customWidth="1"/>
    <col min="4634" max="4634" width="3.375" style="280" customWidth="1"/>
    <col min="4635" max="4865" width="4" style="280"/>
    <col min="4866" max="4866" width="2.875" style="280" customWidth="1"/>
    <col min="4867" max="4867" width="2.375" style="280" customWidth="1"/>
    <col min="4868" max="4868" width="9.25" style="280" customWidth="1"/>
    <col min="4869" max="4873" width="4" style="280"/>
    <col min="4874" max="4874" width="7.375" style="280" customWidth="1"/>
    <col min="4875" max="4876" width="4" style="280"/>
    <col min="4877" max="4882" width="5.125" style="280" customWidth="1"/>
    <col min="4883" max="4883" width="4" style="280"/>
    <col min="4884" max="4885" width="6.75" style="280" customWidth="1"/>
    <col min="4886" max="4888" width="4" style="280"/>
    <col min="4889" max="4889" width="2.375" style="280" customWidth="1"/>
    <col min="4890" max="4890" width="3.375" style="280" customWidth="1"/>
    <col min="4891" max="5121" width="4" style="280"/>
    <col min="5122" max="5122" width="2.875" style="280" customWidth="1"/>
    <col min="5123" max="5123" width="2.375" style="280" customWidth="1"/>
    <col min="5124" max="5124" width="9.25" style="280" customWidth="1"/>
    <col min="5125" max="5129" width="4" style="280"/>
    <col min="5130" max="5130" width="7.375" style="280" customWidth="1"/>
    <col min="5131" max="5132" width="4" style="280"/>
    <col min="5133" max="5138" width="5.125" style="280" customWidth="1"/>
    <col min="5139" max="5139" width="4" style="280"/>
    <col min="5140" max="5141" width="6.75" style="280" customWidth="1"/>
    <col min="5142" max="5144" width="4" style="280"/>
    <col min="5145" max="5145" width="2.375" style="280" customWidth="1"/>
    <col min="5146" max="5146" width="3.375" style="280" customWidth="1"/>
    <col min="5147" max="5377" width="4" style="280"/>
    <col min="5378" max="5378" width="2.875" style="280" customWidth="1"/>
    <col min="5379" max="5379" width="2.375" style="280" customWidth="1"/>
    <col min="5380" max="5380" width="9.25" style="280" customWidth="1"/>
    <col min="5381" max="5385" width="4" style="280"/>
    <col min="5386" max="5386" width="7.375" style="280" customWidth="1"/>
    <col min="5387" max="5388" width="4" style="280"/>
    <col min="5389" max="5394" width="5.125" style="280" customWidth="1"/>
    <col min="5395" max="5395" width="4" style="280"/>
    <col min="5396" max="5397" width="6.75" style="280" customWidth="1"/>
    <col min="5398" max="5400" width="4" style="280"/>
    <col min="5401" max="5401" width="2.375" style="280" customWidth="1"/>
    <col min="5402" max="5402" width="3.375" style="280" customWidth="1"/>
    <col min="5403" max="5633" width="4" style="280"/>
    <col min="5634" max="5634" width="2.875" style="280" customWidth="1"/>
    <col min="5635" max="5635" width="2.375" style="280" customWidth="1"/>
    <col min="5636" max="5636" width="9.25" style="280" customWidth="1"/>
    <col min="5637" max="5641" width="4" style="280"/>
    <col min="5642" max="5642" width="7.375" style="280" customWidth="1"/>
    <col min="5643" max="5644" width="4" style="280"/>
    <col min="5645" max="5650" width="5.125" style="280" customWidth="1"/>
    <col min="5651" max="5651" width="4" style="280"/>
    <col min="5652" max="5653" width="6.75" style="280" customWidth="1"/>
    <col min="5654" max="5656" width="4" style="280"/>
    <col min="5657" max="5657" width="2.375" style="280" customWidth="1"/>
    <col min="5658" max="5658" width="3.375" style="280" customWidth="1"/>
    <col min="5659" max="5889" width="4" style="280"/>
    <col min="5890" max="5890" width="2.875" style="280" customWidth="1"/>
    <col min="5891" max="5891" width="2.375" style="280" customWidth="1"/>
    <col min="5892" max="5892" width="9.25" style="280" customWidth="1"/>
    <col min="5893" max="5897" width="4" style="280"/>
    <col min="5898" max="5898" width="7.375" style="280" customWidth="1"/>
    <col min="5899" max="5900" width="4" style="280"/>
    <col min="5901" max="5906" width="5.125" style="280" customWidth="1"/>
    <col min="5907" max="5907" width="4" style="280"/>
    <col min="5908" max="5909" width="6.75" style="280" customWidth="1"/>
    <col min="5910" max="5912" width="4" style="280"/>
    <col min="5913" max="5913" width="2.375" style="280" customWidth="1"/>
    <col min="5914" max="5914" width="3.375" style="280" customWidth="1"/>
    <col min="5915" max="6145" width="4" style="280"/>
    <col min="6146" max="6146" width="2.875" style="280" customWidth="1"/>
    <col min="6147" max="6147" width="2.375" style="280" customWidth="1"/>
    <col min="6148" max="6148" width="9.25" style="280" customWidth="1"/>
    <col min="6149" max="6153" width="4" style="280"/>
    <col min="6154" max="6154" width="7.375" style="280" customWidth="1"/>
    <col min="6155" max="6156" width="4" style="280"/>
    <col min="6157" max="6162" width="5.125" style="280" customWidth="1"/>
    <col min="6163" max="6163" width="4" style="280"/>
    <col min="6164" max="6165" width="6.75" style="280" customWidth="1"/>
    <col min="6166" max="6168" width="4" style="280"/>
    <col min="6169" max="6169" width="2.375" style="280" customWidth="1"/>
    <col min="6170" max="6170" width="3.375" style="280" customWidth="1"/>
    <col min="6171" max="6401" width="4" style="280"/>
    <col min="6402" max="6402" width="2.875" style="280" customWidth="1"/>
    <col min="6403" max="6403" width="2.375" style="280" customWidth="1"/>
    <col min="6404" max="6404" width="9.25" style="280" customWidth="1"/>
    <col min="6405" max="6409" width="4" style="280"/>
    <col min="6410" max="6410" width="7.375" style="280" customWidth="1"/>
    <col min="6411" max="6412" width="4" style="280"/>
    <col min="6413" max="6418" width="5.125" style="280" customWidth="1"/>
    <col min="6419" max="6419" width="4" style="280"/>
    <col min="6420" max="6421" width="6.75" style="280" customWidth="1"/>
    <col min="6422" max="6424" width="4" style="280"/>
    <col min="6425" max="6425" width="2.375" style="280" customWidth="1"/>
    <col min="6426" max="6426" width="3.375" style="280" customWidth="1"/>
    <col min="6427" max="6657" width="4" style="280"/>
    <col min="6658" max="6658" width="2.875" style="280" customWidth="1"/>
    <col min="6659" max="6659" width="2.375" style="280" customWidth="1"/>
    <col min="6660" max="6660" width="9.25" style="280" customWidth="1"/>
    <col min="6661" max="6665" width="4" style="280"/>
    <col min="6666" max="6666" width="7.375" style="280" customWidth="1"/>
    <col min="6667" max="6668" width="4" style="280"/>
    <col min="6669" max="6674" width="5.125" style="280" customWidth="1"/>
    <col min="6675" max="6675" width="4" style="280"/>
    <col min="6676" max="6677" width="6.75" style="280" customWidth="1"/>
    <col min="6678" max="6680" width="4" style="280"/>
    <col min="6681" max="6681" width="2.375" style="280" customWidth="1"/>
    <col min="6682" max="6682" width="3.375" style="280" customWidth="1"/>
    <col min="6683" max="6913" width="4" style="280"/>
    <col min="6914" max="6914" width="2.875" style="280" customWidth="1"/>
    <col min="6915" max="6915" width="2.375" style="280" customWidth="1"/>
    <col min="6916" max="6916" width="9.25" style="280" customWidth="1"/>
    <col min="6917" max="6921" width="4" style="280"/>
    <col min="6922" max="6922" width="7.375" style="280" customWidth="1"/>
    <col min="6923" max="6924" width="4" style="280"/>
    <col min="6925" max="6930" width="5.125" style="280" customWidth="1"/>
    <col min="6931" max="6931" width="4" style="280"/>
    <col min="6932" max="6933" width="6.75" style="280" customWidth="1"/>
    <col min="6934" max="6936" width="4" style="280"/>
    <col min="6937" max="6937" width="2.375" style="280" customWidth="1"/>
    <col min="6938" max="6938" width="3.375" style="280" customWidth="1"/>
    <col min="6939" max="7169" width="4" style="280"/>
    <col min="7170" max="7170" width="2.875" style="280" customWidth="1"/>
    <col min="7171" max="7171" width="2.375" style="280" customWidth="1"/>
    <col min="7172" max="7172" width="9.25" style="280" customWidth="1"/>
    <col min="7173" max="7177" width="4" style="280"/>
    <col min="7178" max="7178" width="7.375" style="280" customWidth="1"/>
    <col min="7179" max="7180" width="4" style="280"/>
    <col min="7181" max="7186" width="5.125" style="280" customWidth="1"/>
    <col min="7187" max="7187" width="4" style="280"/>
    <col min="7188" max="7189" width="6.75" style="280" customWidth="1"/>
    <col min="7190" max="7192" width="4" style="280"/>
    <col min="7193" max="7193" width="2.375" style="280" customWidth="1"/>
    <col min="7194" max="7194" width="3.375" style="280" customWidth="1"/>
    <col min="7195" max="7425" width="4" style="280"/>
    <col min="7426" max="7426" width="2.875" style="280" customWidth="1"/>
    <col min="7427" max="7427" width="2.375" style="280" customWidth="1"/>
    <col min="7428" max="7428" width="9.25" style="280" customWidth="1"/>
    <col min="7429" max="7433" width="4" style="280"/>
    <col min="7434" max="7434" width="7.375" style="280" customWidth="1"/>
    <col min="7435" max="7436" width="4" style="280"/>
    <col min="7437" max="7442" width="5.125" style="280" customWidth="1"/>
    <col min="7443" max="7443" width="4" style="280"/>
    <col min="7444" max="7445" width="6.75" style="280" customWidth="1"/>
    <col min="7446" max="7448" width="4" style="280"/>
    <col min="7449" max="7449" width="2.375" style="280" customWidth="1"/>
    <col min="7450" max="7450" width="3.375" style="280" customWidth="1"/>
    <col min="7451" max="7681" width="4" style="280"/>
    <col min="7682" max="7682" width="2.875" style="280" customWidth="1"/>
    <col min="7683" max="7683" width="2.375" style="280" customWidth="1"/>
    <col min="7684" max="7684" width="9.25" style="280" customWidth="1"/>
    <col min="7685" max="7689" width="4" style="280"/>
    <col min="7690" max="7690" width="7.375" style="280" customWidth="1"/>
    <col min="7691" max="7692" width="4" style="280"/>
    <col min="7693" max="7698" width="5.125" style="280" customWidth="1"/>
    <col min="7699" max="7699" width="4" style="280"/>
    <col min="7700" max="7701" width="6.75" style="280" customWidth="1"/>
    <col min="7702" max="7704" width="4" style="280"/>
    <col min="7705" max="7705" width="2.375" style="280" customWidth="1"/>
    <col min="7706" max="7706" width="3.375" style="280" customWidth="1"/>
    <col min="7707" max="7937" width="4" style="280"/>
    <col min="7938" max="7938" width="2.875" style="280" customWidth="1"/>
    <col min="7939" max="7939" width="2.375" style="280" customWidth="1"/>
    <col min="7940" max="7940" width="9.25" style="280" customWidth="1"/>
    <col min="7941" max="7945" width="4" style="280"/>
    <col min="7946" max="7946" width="7.375" style="280" customWidth="1"/>
    <col min="7947" max="7948" width="4" style="280"/>
    <col min="7949" max="7954" width="5.125" style="280" customWidth="1"/>
    <col min="7955" max="7955" width="4" style="280"/>
    <col min="7956" max="7957" width="6.75" style="280" customWidth="1"/>
    <col min="7958" max="7960" width="4" style="280"/>
    <col min="7961" max="7961" width="2.375" style="280" customWidth="1"/>
    <col min="7962" max="7962" width="3.375" style="280" customWidth="1"/>
    <col min="7963" max="8193" width="4" style="280"/>
    <col min="8194" max="8194" width="2.875" style="280" customWidth="1"/>
    <col min="8195" max="8195" width="2.375" style="280" customWidth="1"/>
    <col min="8196" max="8196" width="9.25" style="280" customWidth="1"/>
    <col min="8197" max="8201" width="4" style="280"/>
    <col min="8202" max="8202" width="7.375" style="280" customWidth="1"/>
    <col min="8203" max="8204" width="4" style="280"/>
    <col min="8205" max="8210" width="5.125" style="280" customWidth="1"/>
    <col min="8211" max="8211" width="4" style="280"/>
    <col min="8212" max="8213" width="6.75" style="280" customWidth="1"/>
    <col min="8214" max="8216" width="4" style="280"/>
    <col min="8217" max="8217" width="2.375" style="280" customWidth="1"/>
    <col min="8218" max="8218" width="3.375" style="280" customWidth="1"/>
    <col min="8219" max="8449" width="4" style="280"/>
    <col min="8450" max="8450" width="2.875" style="280" customWidth="1"/>
    <col min="8451" max="8451" width="2.375" style="280" customWidth="1"/>
    <col min="8452" max="8452" width="9.25" style="280" customWidth="1"/>
    <col min="8453" max="8457" width="4" style="280"/>
    <col min="8458" max="8458" width="7.375" style="280" customWidth="1"/>
    <col min="8459" max="8460" width="4" style="280"/>
    <col min="8461" max="8466" width="5.125" style="280" customWidth="1"/>
    <col min="8467" max="8467" width="4" style="280"/>
    <col min="8468" max="8469" width="6.75" style="280" customWidth="1"/>
    <col min="8470" max="8472" width="4" style="280"/>
    <col min="8473" max="8473" width="2.375" style="280" customWidth="1"/>
    <col min="8474" max="8474" width="3.375" style="280" customWidth="1"/>
    <col min="8475" max="8705" width="4" style="280"/>
    <col min="8706" max="8706" width="2.875" style="280" customWidth="1"/>
    <col min="8707" max="8707" width="2.375" style="280" customWidth="1"/>
    <col min="8708" max="8708" width="9.25" style="280" customWidth="1"/>
    <col min="8709" max="8713" width="4" style="280"/>
    <col min="8714" max="8714" width="7.375" style="280" customWidth="1"/>
    <col min="8715" max="8716" width="4" style="280"/>
    <col min="8717" max="8722" width="5.125" style="280" customWidth="1"/>
    <col min="8723" max="8723" width="4" style="280"/>
    <col min="8724" max="8725" width="6.75" style="280" customWidth="1"/>
    <col min="8726" max="8728" width="4" style="280"/>
    <col min="8729" max="8729" width="2.375" style="280" customWidth="1"/>
    <col min="8730" max="8730" width="3.375" style="280" customWidth="1"/>
    <col min="8731" max="8961" width="4" style="280"/>
    <col min="8962" max="8962" width="2.875" style="280" customWidth="1"/>
    <col min="8963" max="8963" width="2.375" style="280" customWidth="1"/>
    <col min="8964" max="8964" width="9.25" style="280" customWidth="1"/>
    <col min="8965" max="8969" width="4" style="280"/>
    <col min="8970" max="8970" width="7.375" style="280" customWidth="1"/>
    <col min="8971" max="8972" width="4" style="280"/>
    <col min="8973" max="8978" width="5.125" style="280" customWidth="1"/>
    <col min="8979" max="8979" width="4" style="280"/>
    <col min="8980" max="8981" width="6.75" style="280" customWidth="1"/>
    <col min="8982" max="8984" width="4" style="280"/>
    <col min="8985" max="8985" width="2.375" style="280" customWidth="1"/>
    <col min="8986" max="8986" width="3.375" style="280" customWidth="1"/>
    <col min="8987" max="9217" width="4" style="280"/>
    <col min="9218" max="9218" width="2.875" style="280" customWidth="1"/>
    <col min="9219" max="9219" width="2.375" style="280" customWidth="1"/>
    <col min="9220" max="9220" width="9.25" style="280" customWidth="1"/>
    <col min="9221" max="9225" width="4" style="280"/>
    <col min="9226" max="9226" width="7.375" style="280" customWidth="1"/>
    <col min="9227" max="9228" width="4" style="280"/>
    <col min="9229" max="9234" width="5.125" style="280" customWidth="1"/>
    <col min="9235" max="9235" width="4" style="280"/>
    <col min="9236" max="9237" width="6.75" style="280" customWidth="1"/>
    <col min="9238" max="9240" width="4" style="280"/>
    <col min="9241" max="9241" width="2.375" style="280" customWidth="1"/>
    <col min="9242" max="9242" width="3.375" style="280" customWidth="1"/>
    <col min="9243" max="9473" width="4" style="280"/>
    <col min="9474" max="9474" width="2.875" style="280" customWidth="1"/>
    <col min="9475" max="9475" width="2.375" style="280" customWidth="1"/>
    <col min="9476" max="9476" width="9.25" style="280" customWidth="1"/>
    <col min="9477" max="9481" width="4" style="280"/>
    <col min="9482" max="9482" width="7.375" style="280" customWidth="1"/>
    <col min="9483" max="9484" width="4" style="280"/>
    <col min="9485" max="9490" width="5.125" style="280" customWidth="1"/>
    <col min="9491" max="9491" width="4" style="280"/>
    <col min="9492" max="9493" width="6.75" style="280" customWidth="1"/>
    <col min="9494" max="9496" width="4" style="280"/>
    <col min="9497" max="9497" width="2.375" style="280" customWidth="1"/>
    <col min="9498" max="9498" width="3.375" style="280" customWidth="1"/>
    <col min="9499" max="9729" width="4" style="280"/>
    <col min="9730" max="9730" width="2.875" style="280" customWidth="1"/>
    <col min="9731" max="9731" width="2.375" style="280" customWidth="1"/>
    <col min="9732" max="9732" width="9.25" style="280" customWidth="1"/>
    <col min="9733" max="9737" width="4" style="280"/>
    <col min="9738" max="9738" width="7.375" style="280" customWidth="1"/>
    <col min="9739" max="9740" width="4" style="280"/>
    <col min="9741" max="9746" width="5.125" style="280" customWidth="1"/>
    <col min="9747" max="9747" width="4" style="280"/>
    <col min="9748" max="9749" width="6.75" style="280" customWidth="1"/>
    <col min="9750" max="9752" width="4" style="280"/>
    <col min="9753" max="9753" width="2.375" style="280" customWidth="1"/>
    <col min="9754" max="9754" width="3.375" style="280" customWidth="1"/>
    <col min="9755" max="9985" width="4" style="280"/>
    <col min="9986" max="9986" width="2.875" style="280" customWidth="1"/>
    <col min="9987" max="9987" width="2.375" style="280" customWidth="1"/>
    <col min="9988" max="9988" width="9.25" style="280" customWidth="1"/>
    <col min="9989" max="9993" width="4" style="280"/>
    <col min="9994" max="9994" width="7.375" style="280" customWidth="1"/>
    <col min="9995" max="9996" width="4" style="280"/>
    <col min="9997" max="10002" width="5.125" style="280" customWidth="1"/>
    <col min="10003" max="10003" width="4" style="280"/>
    <col min="10004" max="10005" width="6.75" style="280" customWidth="1"/>
    <col min="10006" max="10008" width="4" style="280"/>
    <col min="10009" max="10009" width="2.375" style="280" customWidth="1"/>
    <col min="10010" max="10010" width="3.375" style="280" customWidth="1"/>
    <col min="10011" max="10241" width="4" style="280"/>
    <col min="10242" max="10242" width="2.875" style="280" customWidth="1"/>
    <col min="10243" max="10243" width="2.375" style="280" customWidth="1"/>
    <col min="10244" max="10244" width="9.25" style="280" customWidth="1"/>
    <col min="10245" max="10249" width="4" style="280"/>
    <col min="10250" max="10250" width="7.375" style="280" customWidth="1"/>
    <col min="10251" max="10252" width="4" style="280"/>
    <col min="10253" max="10258" width="5.125" style="280" customWidth="1"/>
    <col min="10259" max="10259" width="4" style="280"/>
    <col min="10260" max="10261" width="6.75" style="280" customWidth="1"/>
    <col min="10262" max="10264" width="4" style="280"/>
    <col min="10265" max="10265" width="2.375" style="280" customWidth="1"/>
    <col min="10266" max="10266" width="3.375" style="280" customWidth="1"/>
    <col min="10267" max="10497" width="4" style="280"/>
    <col min="10498" max="10498" width="2.875" style="280" customWidth="1"/>
    <col min="10499" max="10499" width="2.375" style="280" customWidth="1"/>
    <col min="10500" max="10500" width="9.25" style="280" customWidth="1"/>
    <col min="10501" max="10505" width="4" style="280"/>
    <col min="10506" max="10506" width="7.375" style="280" customWidth="1"/>
    <col min="10507" max="10508" width="4" style="280"/>
    <col min="10509" max="10514" width="5.125" style="280" customWidth="1"/>
    <col min="10515" max="10515" width="4" style="280"/>
    <col min="10516" max="10517" width="6.75" style="280" customWidth="1"/>
    <col min="10518" max="10520" width="4" style="280"/>
    <col min="10521" max="10521" width="2.375" style="280" customWidth="1"/>
    <col min="10522" max="10522" width="3.375" style="280" customWidth="1"/>
    <col min="10523" max="10753" width="4" style="280"/>
    <col min="10754" max="10754" width="2.875" style="280" customWidth="1"/>
    <col min="10755" max="10755" width="2.375" style="280" customWidth="1"/>
    <col min="10756" max="10756" width="9.25" style="280" customWidth="1"/>
    <col min="10757" max="10761" width="4" style="280"/>
    <col min="10762" max="10762" width="7.375" style="280" customWidth="1"/>
    <col min="10763" max="10764" width="4" style="280"/>
    <col min="10765" max="10770" width="5.125" style="280" customWidth="1"/>
    <col min="10771" max="10771" width="4" style="280"/>
    <col min="10772" max="10773" width="6.75" style="280" customWidth="1"/>
    <col min="10774" max="10776" width="4" style="280"/>
    <col min="10777" max="10777" width="2.375" style="280" customWidth="1"/>
    <col min="10778" max="10778" width="3.375" style="280" customWidth="1"/>
    <col min="10779" max="11009" width="4" style="280"/>
    <col min="11010" max="11010" width="2.875" style="280" customWidth="1"/>
    <col min="11011" max="11011" width="2.375" style="280" customWidth="1"/>
    <col min="11012" max="11012" width="9.25" style="280" customWidth="1"/>
    <col min="11013" max="11017" width="4" style="280"/>
    <col min="11018" max="11018" width="7.375" style="280" customWidth="1"/>
    <col min="11019" max="11020" width="4" style="280"/>
    <col min="11021" max="11026" width="5.125" style="280" customWidth="1"/>
    <col min="11027" max="11027" width="4" style="280"/>
    <col min="11028" max="11029" width="6.75" style="280" customWidth="1"/>
    <col min="11030" max="11032" width="4" style="280"/>
    <col min="11033" max="11033" width="2.375" style="280" customWidth="1"/>
    <col min="11034" max="11034" width="3.375" style="280" customWidth="1"/>
    <col min="11035" max="11265" width="4" style="280"/>
    <col min="11266" max="11266" width="2.875" style="280" customWidth="1"/>
    <col min="11267" max="11267" width="2.375" style="280" customWidth="1"/>
    <col min="11268" max="11268" width="9.25" style="280" customWidth="1"/>
    <col min="11269" max="11273" width="4" style="280"/>
    <col min="11274" max="11274" width="7.375" style="280" customWidth="1"/>
    <col min="11275" max="11276" width="4" style="280"/>
    <col min="11277" max="11282" width="5.125" style="280" customWidth="1"/>
    <col min="11283" max="11283" width="4" style="280"/>
    <col min="11284" max="11285" width="6.75" style="280" customWidth="1"/>
    <col min="11286" max="11288" width="4" style="280"/>
    <col min="11289" max="11289" width="2.375" style="280" customWidth="1"/>
    <col min="11290" max="11290" width="3.375" style="280" customWidth="1"/>
    <col min="11291" max="11521" width="4" style="280"/>
    <col min="11522" max="11522" width="2.875" style="280" customWidth="1"/>
    <col min="11523" max="11523" width="2.375" style="280" customWidth="1"/>
    <col min="11524" max="11524" width="9.25" style="280" customWidth="1"/>
    <col min="11525" max="11529" width="4" style="280"/>
    <col min="11530" max="11530" width="7.375" style="280" customWidth="1"/>
    <col min="11531" max="11532" width="4" style="280"/>
    <col min="11533" max="11538" width="5.125" style="280" customWidth="1"/>
    <col min="11539" max="11539" width="4" style="280"/>
    <col min="11540" max="11541" width="6.75" style="280" customWidth="1"/>
    <col min="11542" max="11544" width="4" style="280"/>
    <col min="11545" max="11545" width="2.375" style="280" customWidth="1"/>
    <col min="11546" max="11546" width="3.375" style="280" customWidth="1"/>
    <col min="11547" max="11777" width="4" style="280"/>
    <col min="11778" max="11778" width="2.875" style="280" customWidth="1"/>
    <col min="11779" max="11779" width="2.375" style="280" customWidth="1"/>
    <col min="11780" max="11780" width="9.25" style="280" customWidth="1"/>
    <col min="11781" max="11785" width="4" style="280"/>
    <col min="11786" max="11786" width="7.375" style="280" customWidth="1"/>
    <col min="11787" max="11788" width="4" style="280"/>
    <col min="11789" max="11794" width="5.125" style="280" customWidth="1"/>
    <col min="11795" max="11795" width="4" style="280"/>
    <col min="11796" max="11797" width="6.75" style="280" customWidth="1"/>
    <col min="11798" max="11800" width="4" style="280"/>
    <col min="11801" max="11801" width="2.375" style="280" customWidth="1"/>
    <col min="11802" max="11802" width="3.375" style="280" customWidth="1"/>
    <col min="11803" max="12033" width="4" style="280"/>
    <col min="12034" max="12034" width="2.875" style="280" customWidth="1"/>
    <col min="12035" max="12035" width="2.375" style="280" customWidth="1"/>
    <col min="12036" max="12036" width="9.25" style="280" customWidth="1"/>
    <col min="12037" max="12041" width="4" style="280"/>
    <col min="12042" max="12042" width="7.375" style="280" customWidth="1"/>
    <col min="12043" max="12044" width="4" style="280"/>
    <col min="12045" max="12050" width="5.125" style="280" customWidth="1"/>
    <col min="12051" max="12051" width="4" style="280"/>
    <col min="12052" max="12053" width="6.75" style="280" customWidth="1"/>
    <col min="12054" max="12056" width="4" style="280"/>
    <col min="12057" max="12057" width="2.375" style="280" customWidth="1"/>
    <col min="12058" max="12058" width="3.375" style="280" customWidth="1"/>
    <col min="12059" max="12289" width="4" style="280"/>
    <col min="12290" max="12290" width="2.875" style="280" customWidth="1"/>
    <col min="12291" max="12291" width="2.375" style="280" customWidth="1"/>
    <col min="12292" max="12292" width="9.25" style="280" customWidth="1"/>
    <col min="12293" max="12297" width="4" style="280"/>
    <col min="12298" max="12298" width="7.375" style="280" customWidth="1"/>
    <col min="12299" max="12300" width="4" style="280"/>
    <col min="12301" max="12306" width="5.125" style="280" customWidth="1"/>
    <col min="12307" max="12307" width="4" style="280"/>
    <col min="12308" max="12309" width="6.75" style="280" customWidth="1"/>
    <col min="12310" max="12312" width="4" style="280"/>
    <col min="12313" max="12313" width="2.375" style="280" customWidth="1"/>
    <col min="12314" max="12314" width="3.375" style="280" customWidth="1"/>
    <col min="12315" max="12545" width="4" style="280"/>
    <col min="12546" max="12546" width="2.875" style="280" customWidth="1"/>
    <col min="12547" max="12547" width="2.375" style="280" customWidth="1"/>
    <col min="12548" max="12548" width="9.25" style="280" customWidth="1"/>
    <col min="12549" max="12553" width="4" style="280"/>
    <col min="12554" max="12554" width="7.375" style="280" customWidth="1"/>
    <col min="12555" max="12556" width="4" style="280"/>
    <col min="12557" max="12562" width="5.125" style="280" customWidth="1"/>
    <col min="12563" max="12563" width="4" style="280"/>
    <col min="12564" max="12565" width="6.75" style="280" customWidth="1"/>
    <col min="12566" max="12568" width="4" style="280"/>
    <col min="12569" max="12569" width="2.375" style="280" customWidth="1"/>
    <col min="12570" max="12570" width="3.375" style="280" customWidth="1"/>
    <col min="12571" max="12801" width="4" style="280"/>
    <col min="12802" max="12802" width="2.875" style="280" customWidth="1"/>
    <col min="12803" max="12803" width="2.375" style="280" customWidth="1"/>
    <col min="12804" max="12804" width="9.25" style="280" customWidth="1"/>
    <col min="12805" max="12809" width="4" style="280"/>
    <col min="12810" max="12810" width="7.375" style="280" customWidth="1"/>
    <col min="12811" max="12812" width="4" style="280"/>
    <col min="12813" max="12818" width="5.125" style="280" customWidth="1"/>
    <col min="12819" max="12819" width="4" style="280"/>
    <col min="12820" max="12821" width="6.75" style="280" customWidth="1"/>
    <col min="12822" max="12824" width="4" style="280"/>
    <col min="12825" max="12825" width="2.375" style="280" customWidth="1"/>
    <col min="12826" max="12826" width="3.375" style="280" customWidth="1"/>
    <col min="12827" max="13057" width="4" style="280"/>
    <col min="13058" max="13058" width="2.875" style="280" customWidth="1"/>
    <col min="13059" max="13059" width="2.375" style="280" customWidth="1"/>
    <col min="13060" max="13060" width="9.25" style="280" customWidth="1"/>
    <col min="13061" max="13065" width="4" style="280"/>
    <col min="13066" max="13066" width="7.375" style="280" customWidth="1"/>
    <col min="13067" max="13068" width="4" style="280"/>
    <col min="13069" max="13074" width="5.125" style="280" customWidth="1"/>
    <col min="13075" max="13075" width="4" style="280"/>
    <col min="13076" max="13077" width="6.75" style="280" customWidth="1"/>
    <col min="13078" max="13080" width="4" style="280"/>
    <col min="13081" max="13081" width="2.375" style="280" customWidth="1"/>
    <col min="13082" max="13082" width="3.375" style="280" customWidth="1"/>
    <col min="13083" max="13313" width="4" style="280"/>
    <col min="13314" max="13314" width="2.875" style="280" customWidth="1"/>
    <col min="13315" max="13315" width="2.375" style="280" customWidth="1"/>
    <col min="13316" max="13316" width="9.25" style="280" customWidth="1"/>
    <col min="13317" max="13321" width="4" style="280"/>
    <col min="13322" max="13322" width="7.375" style="280" customWidth="1"/>
    <col min="13323" max="13324" width="4" style="280"/>
    <col min="13325" max="13330" width="5.125" style="280" customWidth="1"/>
    <col min="13331" max="13331" width="4" style="280"/>
    <col min="13332" max="13333" width="6.75" style="280" customWidth="1"/>
    <col min="13334" max="13336" width="4" style="280"/>
    <col min="13337" max="13337" width="2.375" style="280" customWidth="1"/>
    <col min="13338" max="13338" width="3.375" style="280" customWidth="1"/>
    <col min="13339" max="13569" width="4" style="280"/>
    <col min="13570" max="13570" width="2.875" style="280" customWidth="1"/>
    <col min="13571" max="13571" width="2.375" style="280" customWidth="1"/>
    <col min="13572" max="13572" width="9.25" style="280" customWidth="1"/>
    <col min="13573" max="13577" width="4" style="280"/>
    <col min="13578" max="13578" width="7.375" style="280" customWidth="1"/>
    <col min="13579" max="13580" width="4" style="280"/>
    <col min="13581" max="13586" width="5.125" style="280" customWidth="1"/>
    <col min="13587" max="13587" width="4" style="280"/>
    <col min="13588" max="13589" width="6.75" style="280" customWidth="1"/>
    <col min="13590" max="13592" width="4" style="280"/>
    <col min="13593" max="13593" width="2.375" style="280" customWidth="1"/>
    <col min="13594" max="13594" width="3.375" style="280" customWidth="1"/>
    <col min="13595" max="13825" width="4" style="280"/>
    <col min="13826" max="13826" width="2.875" style="280" customWidth="1"/>
    <col min="13827" max="13827" width="2.375" style="280" customWidth="1"/>
    <col min="13828" max="13828" width="9.25" style="280" customWidth="1"/>
    <col min="13829" max="13833" width="4" style="280"/>
    <col min="13834" max="13834" width="7.375" style="280" customWidth="1"/>
    <col min="13835" max="13836" width="4" style="280"/>
    <col min="13837" max="13842" width="5.125" style="280" customWidth="1"/>
    <col min="13843" max="13843" width="4" style="280"/>
    <col min="13844" max="13845" width="6.75" style="280" customWidth="1"/>
    <col min="13846" max="13848" width="4" style="280"/>
    <col min="13849" max="13849" width="2.375" style="280" customWidth="1"/>
    <col min="13850" max="13850" width="3.375" style="280" customWidth="1"/>
    <col min="13851" max="14081" width="4" style="280"/>
    <col min="14082" max="14082" width="2.875" style="280" customWidth="1"/>
    <col min="14083" max="14083" width="2.375" style="280" customWidth="1"/>
    <col min="14084" max="14084" width="9.25" style="280" customWidth="1"/>
    <col min="14085" max="14089" width="4" style="280"/>
    <col min="14090" max="14090" width="7.375" style="280" customWidth="1"/>
    <col min="14091" max="14092" width="4" style="280"/>
    <col min="14093" max="14098" width="5.125" style="280" customWidth="1"/>
    <col min="14099" max="14099" width="4" style="280"/>
    <col min="14100" max="14101" width="6.75" style="280" customWidth="1"/>
    <col min="14102" max="14104" width="4" style="280"/>
    <col min="14105" max="14105" width="2.375" style="280" customWidth="1"/>
    <col min="14106" max="14106" width="3.375" style="280" customWidth="1"/>
    <col min="14107" max="14337" width="4" style="280"/>
    <col min="14338" max="14338" width="2.875" style="280" customWidth="1"/>
    <col min="14339" max="14339" width="2.375" style="280" customWidth="1"/>
    <col min="14340" max="14340" width="9.25" style="280" customWidth="1"/>
    <col min="14341" max="14345" width="4" style="280"/>
    <col min="14346" max="14346" width="7.375" style="280" customWidth="1"/>
    <col min="14347" max="14348" width="4" style="280"/>
    <col min="14349" max="14354" width="5.125" style="280" customWidth="1"/>
    <col min="14355" max="14355" width="4" style="280"/>
    <col min="14356" max="14357" width="6.75" style="280" customWidth="1"/>
    <col min="14358" max="14360" width="4" style="280"/>
    <col min="14361" max="14361" width="2.375" style="280" customWidth="1"/>
    <col min="14362" max="14362" width="3.375" style="280" customWidth="1"/>
    <col min="14363" max="14593" width="4" style="280"/>
    <col min="14594" max="14594" width="2.875" style="280" customWidth="1"/>
    <col min="14595" max="14595" width="2.375" style="280" customWidth="1"/>
    <col min="14596" max="14596" width="9.25" style="280" customWidth="1"/>
    <col min="14597" max="14601" width="4" style="280"/>
    <col min="14602" max="14602" width="7.375" style="280" customWidth="1"/>
    <col min="14603" max="14604" width="4" style="280"/>
    <col min="14605" max="14610" width="5.125" style="280" customWidth="1"/>
    <col min="14611" max="14611" width="4" style="280"/>
    <col min="14612" max="14613" width="6.75" style="280" customWidth="1"/>
    <col min="14614" max="14616" width="4" style="280"/>
    <col min="14617" max="14617" width="2.375" style="280" customWidth="1"/>
    <col min="14618" max="14618" width="3.375" style="280" customWidth="1"/>
    <col min="14619" max="14849" width="4" style="280"/>
    <col min="14850" max="14850" width="2.875" style="280" customWidth="1"/>
    <col min="14851" max="14851" width="2.375" style="280" customWidth="1"/>
    <col min="14852" max="14852" width="9.25" style="280" customWidth="1"/>
    <col min="14853" max="14857" width="4" style="280"/>
    <col min="14858" max="14858" width="7.375" style="280" customWidth="1"/>
    <col min="14859" max="14860" width="4" style="280"/>
    <col min="14861" max="14866" width="5.125" style="280" customWidth="1"/>
    <col min="14867" max="14867" width="4" style="280"/>
    <col min="14868" max="14869" width="6.75" style="280" customWidth="1"/>
    <col min="14870" max="14872" width="4" style="280"/>
    <col min="14873" max="14873" width="2.375" style="280" customWidth="1"/>
    <col min="14874" max="14874" width="3.375" style="280" customWidth="1"/>
    <col min="14875" max="15105" width="4" style="280"/>
    <col min="15106" max="15106" width="2.875" style="280" customWidth="1"/>
    <col min="15107" max="15107" width="2.375" style="280" customWidth="1"/>
    <col min="15108" max="15108" width="9.25" style="280" customWidth="1"/>
    <col min="15109" max="15113" width="4" style="280"/>
    <col min="15114" max="15114" width="7.375" style="280" customWidth="1"/>
    <col min="15115" max="15116" width="4" style="280"/>
    <col min="15117" max="15122" width="5.125" style="280" customWidth="1"/>
    <col min="15123" max="15123" width="4" style="280"/>
    <col min="15124" max="15125" width="6.75" style="280" customWidth="1"/>
    <col min="15126" max="15128" width="4" style="280"/>
    <col min="15129" max="15129" width="2.375" style="280" customWidth="1"/>
    <col min="15130" max="15130" width="3.375" style="280" customWidth="1"/>
    <col min="15131" max="15361" width="4" style="280"/>
    <col min="15362" max="15362" width="2.875" style="280" customWidth="1"/>
    <col min="15363" max="15363" width="2.375" style="280" customWidth="1"/>
    <col min="15364" max="15364" width="9.25" style="280" customWidth="1"/>
    <col min="15365" max="15369" width="4" style="280"/>
    <col min="15370" max="15370" width="7.375" style="280" customWidth="1"/>
    <col min="15371" max="15372" width="4" style="280"/>
    <col min="15373" max="15378" width="5.125" style="280" customWidth="1"/>
    <col min="15379" max="15379" width="4" style="280"/>
    <col min="15380" max="15381" width="6.75" style="280" customWidth="1"/>
    <col min="15382" max="15384" width="4" style="280"/>
    <col min="15385" max="15385" width="2.375" style="280" customWidth="1"/>
    <col min="15386" max="15386" width="3.375" style="280" customWidth="1"/>
    <col min="15387" max="15617" width="4" style="280"/>
    <col min="15618" max="15618" width="2.875" style="280" customWidth="1"/>
    <col min="15619" max="15619" width="2.375" style="280" customWidth="1"/>
    <col min="15620" max="15620" width="9.25" style="280" customWidth="1"/>
    <col min="15621" max="15625" width="4" style="280"/>
    <col min="15626" max="15626" width="7.375" style="280" customWidth="1"/>
    <col min="15627" max="15628" width="4" style="280"/>
    <col min="15629" max="15634" width="5.125" style="280" customWidth="1"/>
    <col min="15635" max="15635" width="4" style="280"/>
    <col min="15636" max="15637" width="6.75" style="280" customWidth="1"/>
    <col min="15638" max="15640" width="4" style="280"/>
    <col min="15641" max="15641" width="2.375" style="280" customWidth="1"/>
    <col min="15642" max="15642" width="3.375" style="280" customWidth="1"/>
    <col min="15643" max="15873" width="4" style="280"/>
    <col min="15874" max="15874" width="2.875" style="280" customWidth="1"/>
    <col min="15875" max="15875" width="2.375" style="280" customWidth="1"/>
    <col min="15876" max="15876" width="9.25" style="280" customWidth="1"/>
    <col min="15877" max="15881" width="4" style="280"/>
    <col min="15882" max="15882" width="7.375" style="280" customWidth="1"/>
    <col min="15883" max="15884" width="4" style="280"/>
    <col min="15885" max="15890" width="5.125" style="280" customWidth="1"/>
    <col min="15891" max="15891" width="4" style="280"/>
    <col min="15892" max="15893" width="6.75" style="280" customWidth="1"/>
    <col min="15894" max="15896" width="4" style="280"/>
    <col min="15897" max="15897" width="2.375" style="280" customWidth="1"/>
    <col min="15898" max="15898" width="3.375" style="280" customWidth="1"/>
    <col min="15899" max="16129" width="4" style="280"/>
    <col min="16130" max="16130" width="2.875" style="280" customWidth="1"/>
    <col min="16131" max="16131" width="2.375" style="280" customWidth="1"/>
    <col min="16132" max="16132" width="9.25" style="280" customWidth="1"/>
    <col min="16133" max="16137" width="4" style="280"/>
    <col min="16138" max="16138" width="7.375" style="280" customWidth="1"/>
    <col min="16139" max="16140" width="4" style="280"/>
    <col min="16141" max="16146" width="5.125" style="280" customWidth="1"/>
    <col min="16147" max="16147" width="4" style="280"/>
    <col min="16148" max="16149" width="6.75" style="280" customWidth="1"/>
    <col min="16150" max="16152" width="4" style="280"/>
    <col min="16153" max="16153" width="2.375" style="280" customWidth="1"/>
    <col min="16154" max="16154" width="3.375" style="280" customWidth="1"/>
    <col min="16155" max="16384" width="4" style="280"/>
  </cols>
  <sheetData>
    <row r="1" spans="1:25" ht="15" customHeight="1">
      <c r="A1" s="278"/>
      <c r="B1" s="279"/>
      <c r="C1" s="279"/>
      <c r="D1" s="279"/>
      <c r="E1" s="279"/>
      <c r="F1" s="279"/>
      <c r="G1" s="279"/>
      <c r="H1" s="279"/>
      <c r="I1" s="279"/>
      <c r="J1" s="279"/>
      <c r="K1" s="279"/>
      <c r="L1" s="279"/>
      <c r="M1" s="279"/>
      <c r="N1" s="279"/>
      <c r="O1" s="279"/>
      <c r="P1" s="279"/>
      <c r="Q1" s="279"/>
      <c r="R1" s="279"/>
      <c r="S1" s="279"/>
      <c r="T1" s="279"/>
      <c r="U1" s="279"/>
      <c r="V1" s="279"/>
      <c r="W1" s="279"/>
      <c r="X1" s="279"/>
      <c r="Y1" s="279"/>
    </row>
    <row r="2" spans="1:25" ht="19.5" customHeight="1">
      <c r="A2" s="278"/>
      <c r="B2" s="541" t="s">
        <v>619</v>
      </c>
      <c r="C2" s="279"/>
      <c r="D2" s="279"/>
      <c r="E2" s="279"/>
      <c r="F2" s="279"/>
      <c r="G2" s="279"/>
      <c r="H2" s="279"/>
      <c r="I2" s="279"/>
      <c r="J2" s="279"/>
      <c r="K2" s="279"/>
      <c r="L2" s="279"/>
      <c r="M2" s="279"/>
      <c r="N2" s="279"/>
      <c r="O2" s="279"/>
      <c r="P2" s="279"/>
      <c r="Q2" s="1074" t="str">
        <f>IF(AND(ISBLANK(届出書!AA4),ISBLANK(届出書!AD4),ISBLANK(届出書!AG4)),"届出書の日付から自動引用","令和"&amp;届出書!AA4&amp;"年"&amp;届出書!AD4&amp;"月"&amp;届出書!AG4&amp;"日")</f>
        <v>届出書の日付から自動引用</v>
      </c>
      <c r="R2" s="1074"/>
      <c r="S2" s="1074"/>
      <c r="T2" s="1074"/>
      <c r="U2" s="1074"/>
      <c r="V2" s="1074"/>
      <c r="W2" s="1074"/>
      <c r="X2" s="1074"/>
      <c r="Y2" s="1074"/>
    </row>
    <row r="3" spans="1:25" ht="15" customHeight="1">
      <c r="A3" s="278"/>
      <c r="B3" s="279"/>
      <c r="C3" s="279"/>
      <c r="D3" s="279"/>
      <c r="E3" s="279"/>
      <c r="F3" s="279"/>
      <c r="G3" s="279"/>
      <c r="H3" s="279"/>
      <c r="I3" s="279"/>
      <c r="J3" s="279"/>
      <c r="K3" s="279"/>
      <c r="L3" s="279"/>
      <c r="M3" s="279"/>
      <c r="N3" s="279"/>
      <c r="O3" s="279"/>
      <c r="P3" s="279"/>
      <c r="Q3" s="279"/>
      <c r="R3" s="279"/>
      <c r="S3" s="281"/>
      <c r="T3" s="279"/>
      <c r="U3" s="279"/>
      <c r="V3" s="279"/>
      <c r="W3" s="279"/>
      <c r="X3" s="279"/>
      <c r="Y3" s="279"/>
    </row>
    <row r="4" spans="1:25" ht="22.5" customHeight="1">
      <c r="A4" s="278"/>
      <c r="B4" s="1075" t="s">
        <v>202</v>
      </c>
      <c r="C4" s="1075"/>
      <c r="D4" s="1075"/>
      <c r="E4" s="1075"/>
      <c r="F4" s="1075"/>
      <c r="G4" s="1075"/>
      <c r="H4" s="1075"/>
      <c r="I4" s="1075"/>
      <c r="J4" s="1075"/>
      <c r="K4" s="1075"/>
      <c r="L4" s="1075"/>
      <c r="M4" s="1075"/>
      <c r="N4" s="1075"/>
      <c r="O4" s="1075"/>
      <c r="P4" s="1075"/>
      <c r="Q4" s="1075"/>
      <c r="R4" s="1075"/>
      <c r="S4" s="1075"/>
      <c r="T4" s="1075"/>
      <c r="U4" s="1075"/>
      <c r="V4" s="1075"/>
      <c r="W4" s="1075"/>
      <c r="X4" s="1075"/>
      <c r="Y4" s="1075"/>
    </row>
    <row r="5" spans="1:25" ht="15" customHeight="1">
      <c r="A5" s="278"/>
      <c r="B5" s="279"/>
      <c r="C5" s="279"/>
      <c r="D5" s="279"/>
      <c r="E5" s="279"/>
      <c r="F5" s="279"/>
      <c r="G5" s="279"/>
      <c r="H5" s="279"/>
      <c r="I5" s="279"/>
      <c r="J5" s="279"/>
      <c r="K5" s="279"/>
      <c r="L5" s="279"/>
      <c r="M5" s="279"/>
      <c r="N5" s="279"/>
      <c r="O5" s="279"/>
      <c r="P5" s="279"/>
      <c r="Q5" s="279"/>
      <c r="R5" s="279"/>
      <c r="S5" s="279"/>
      <c r="T5" s="279"/>
      <c r="U5" s="279"/>
      <c r="V5" s="279"/>
      <c r="W5" s="279"/>
      <c r="X5" s="279"/>
      <c r="Y5" s="279"/>
    </row>
    <row r="6" spans="1:25" ht="22.5" customHeight="1">
      <c r="A6" s="278"/>
      <c r="B6" s="1076" t="s">
        <v>126</v>
      </c>
      <c r="C6" s="1077"/>
      <c r="D6" s="1077"/>
      <c r="E6" s="1077"/>
      <c r="F6" s="1078"/>
      <c r="G6" s="1079" t="str">
        <f>IF(ISBLANK(届出書!G18),"届出書から自動引用",届出書!G18)</f>
        <v>届出書から自動引用</v>
      </c>
      <c r="H6" s="1080"/>
      <c r="I6" s="1080"/>
      <c r="J6" s="1080"/>
      <c r="K6" s="1080"/>
      <c r="L6" s="1080"/>
      <c r="M6" s="1080"/>
      <c r="N6" s="1080"/>
      <c r="O6" s="1080"/>
      <c r="P6" s="1080"/>
      <c r="Q6" s="1080"/>
      <c r="R6" s="1080"/>
      <c r="S6" s="1080"/>
      <c r="T6" s="1080"/>
      <c r="U6" s="1080"/>
      <c r="V6" s="1080"/>
      <c r="W6" s="1080"/>
      <c r="X6" s="1080"/>
      <c r="Y6" s="1081"/>
    </row>
    <row r="7" spans="1:25" ht="22.5" customHeight="1">
      <c r="A7" s="278"/>
      <c r="B7" s="1076" t="s">
        <v>459</v>
      </c>
      <c r="C7" s="1077"/>
      <c r="D7" s="1077"/>
      <c r="E7" s="1077"/>
      <c r="F7" s="1078"/>
      <c r="G7" s="1082"/>
      <c r="H7" s="1083"/>
      <c r="I7" s="1083"/>
      <c r="J7" s="1083"/>
      <c r="K7" s="1083"/>
      <c r="L7" s="1083"/>
      <c r="M7" s="1083"/>
      <c r="N7" s="1083"/>
      <c r="O7" s="1083"/>
      <c r="P7" s="1083"/>
      <c r="Q7" s="1083"/>
      <c r="R7" s="1083"/>
      <c r="S7" s="1083"/>
      <c r="T7" s="1083"/>
      <c r="U7" s="1083"/>
      <c r="V7" s="1083"/>
      <c r="W7" s="1083"/>
      <c r="X7" s="1083"/>
      <c r="Y7" s="1084"/>
    </row>
    <row r="8" spans="1:25" ht="22.5" customHeight="1">
      <c r="A8" s="278"/>
      <c r="B8" s="1085" t="s">
        <v>233</v>
      </c>
      <c r="C8" s="1085"/>
      <c r="D8" s="1085"/>
      <c r="E8" s="1085"/>
      <c r="F8" s="1085"/>
      <c r="G8" s="1090" t="s">
        <v>605</v>
      </c>
      <c r="H8" s="1091"/>
      <c r="I8" s="1091"/>
      <c r="J8" s="1091"/>
      <c r="K8" s="1091"/>
      <c r="L8" s="1091"/>
      <c r="M8" s="1091"/>
      <c r="N8" s="1091"/>
      <c r="O8" s="1091"/>
      <c r="P8" s="1091"/>
      <c r="Q8" s="1091"/>
      <c r="R8" s="1092"/>
      <c r="S8" s="1092"/>
      <c r="T8" s="468"/>
      <c r="U8" s="468"/>
      <c r="V8" s="468"/>
      <c r="W8" s="468"/>
      <c r="X8" s="468"/>
      <c r="Y8" s="469"/>
    </row>
    <row r="9" spans="1:25" ht="15" customHeight="1">
      <c r="A9" s="278"/>
      <c r="B9" s="279"/>
      <c r="C9" s="279"/>
      <c r="D9" s="279"/>
      <c r="E9" s="279"/>
      <c r="F9" s="279"/>
      <c r="G9" s="279"/>
      <c r="H9" s="279"/>
      <c r="I9" s="279"/>
      <c r="J9" s="279"/>
      <c r="K9" s="279"/>
      <c r="L9" s="279"/>
      <c r="M9" s="279"/>
      <c r="N9" s="279"/>
      <c r="O9" s="279"/>
      <c r="P9" s="279"/>
      <c r="Q9" s="279"/>
      <c r="R9" s="279"/>
      <c r="S9" s="279"/>
      <c r="T9" s="279"/>
      <c r="U9" s="279"/>
      <c r="V9" s="279"/>
      <c r="W9" s="279"/>
      <c r="X9" s="279"/>
      <c r="Y9" s="279"/>
    </row>
    <row r="10" spans="1:25" ht="15" customHeight="1">
      <c r="A10" s="278"/>
      <c r="B10" s="282"/>
      <c r="C10" s="283"/>
      <c r="D10" s="283"/>
      <c r="E10" s="283"/>
      <c r="F10" s="283"/>
      <c r="G10" s="283"/>
      <c r="H10" s="283"/>
      <c r="I10" s="283"/>
      <c r="J10" s="283"/>
      <c r="K10" s="283"/>
      <c r="L10" s="283"/>
      <c r="M10" s="283"/>
      <c r="N10" s="283"/>
      <c r="O10" s="283"/>
      <c r="P10" s="283"/>
      <c r="Q10" s="283"/>
      <c r="R10" s="283"/>
      <c r="S10" s="283"/>
      <c r="T10" s="283"/>
      <c r="U10" s="282"/>
      <c r="V10" s="283"/>
      <c r="W10" s="283"/>
      <c r="X10" s="283"/>
      <c r="Y10" s="284"/>
    </row>
    <row r="11" spans="1:25">
      <c r="A11" s="278"/>
      <c r="B11" s="285" t="s">
        <v>127</v>
      </c>
      <c r="C11" s="279"/>
      <c r="D11" s="279"/>
      <c r="E11" s="279"/>
      <c r="F11" s="279"/>
      <c r="G11" s="279"/>
      <c r="H11" s="279"/>
      <c r="I11" s="279"/>
      <c r="J11" s="279"/>
      <c r="K11" s="279"/>
      <c r="L11" s="279"/>
      <c r="M11" s="279"/>
      <c r="N11" s="279"/>
      <c r="O11" s="279"/>
      <c r="P11" s="279"/>
      <c r="Q11" s="279"/>
      <c r="R11" s="279"/>
      <c r="S11" s="279"/>
      <c r="T11" s="279"/>
      <c r="U11" s="286"/>
      <c r="V11" s="470"/>
      <c r="W11" s="470"/>
      <c r="X11" s="470"/>
      <c r="Y11" s="287"/>
    </row>
    <row r="12" spans="1:25" ht="15" customHeight="1">
      <c r="A12" s="278"/>
      <c r="B12" s="285"/>
      <c r="C12" s="279"/>
      <c r="D12" s="279"/>
      <c r="E12" s="279"/>
      <c r="F12" s="279"/>
      <c r="G12" s="279"/>
      <c r="H12" s="279"/>
      <c r="I12" s="279"/>
      <c r="J12" s="279"/>
      <c r="K12" s="279"/>
      <c r="L12" s="279"/>
      <c r="M12" s="279"/>
      <c r="N12" s="279"/>
      <c r="O12" s="279"/>
      <c r="P12" s="279"/>
      <c r="Q12" s="279"/>
      <c r="R12" s="279"/>
      <c r="S12" s="279"/>
      <c r="T12" s="279"/>
      <c r="U12" s="285"/>
      <c r="Y12" s="288"/>
    </row>
    <row r="13" spans="1:25" ht="15" customHeight="1">
      <c r="A13" s="278"/>
      <c r="B13" s="285"/>
      <c r="C13" s="476" t="s">
        <v>205</v>
      </c>
      <c r="D13" s="1086" t="s">
        <v>460</v>
      </c>
      <c r="E13" s="1086"/>
      <c r="F13" s="1086"/>
      <c r="G13" s="1086"/>
      <c r="H13" s="1086"/>
      <c r="I13" s="1086"/>
      <c r="J13" s="1086"/>
      <c r="K13" s="1086"/>
      <c r="L13" s="1086"/>
      <c r="M13" s="1086"/>
      <c r="N13" s="1086"/>
      <c r="O13" s="1086"/>
      <c r="P13" s="1086"/>
      <c r="Q13" s="1086"/>
      <c r="R13" s="1086"/>
      <c r="S13" s="1086"/>
      <c r="T13" s="1087"/>
      <c r="U13" s="313"/>
      <c r="V13" s="283" t="s">
        <v>606</v>
      </c>
      <c r="W13" s="283"/>
      <c r="X13" s="284" t="s">
        <v>607</v>
      </c>
      <c r="Y13" s="292"/>
    </row>
    <row r="14" spans="1:25" ht="15" customHeight="1">
      <c r="A14" s="278"/>
      <c r="B14" s="285"/>
      <c r="C14" s="308"/>
      <c r="D14" s="1088"/>
      <c r="E14" s="1088"/>
      <c r="F14" s="1088"/>
      <c r="G14" s="1088"/>
      <c r="H14" s="1088"/>
      <c r="I14" s="1088"/>
      <c r="J14" s="1088"/>
      <c r="K14" s="1088"/>
      <c r="L14" s="1088"/>
      <c r="M14" s="1088"/>
      <c r="N14" s="1088"/>
      <c r="O14" s="1088"/>
      <c r="P14" s="1088"/>
      <c r="Q14" s="1088"/>
      <c r="R14" s="1088"/>
      <c r="S14" s="1088"/>
      <c r="T14" s="1089"/>
      <c r="U14" s="478"/>
      <c r="V14" s="319"/>
      <c r="W14" s="319"/>
      <c r="X14" s="471"/>
      <c r="Y14" s="294"/>
    </row>
    <row r="15" spans="1:25" ht="14.25" customHeight="1">
      <c r="A15" s="278"/>
      <c r="B15" s="285"/>
      <c r="C15" s="279"/>
      <c r="D15" s="279"/>
      <c r="E15" s="279"/>
      <c r="F15" s="279"/>
      <c r="G15" s="279"/>
      <c r="H15" s="279"/>
      <c r="I15" s="279"/>
      <c r="J15" s="279"/>
      <c r="K15" s="279"/>
      <c r="L15" s="279"/>
      <c r="M15" s="279"/>
      <c r="N15" s="279"/>
      <c r="O15" s="279"/>
      <c r="P15" s="279"/>
      <c r="Q15" s="279"/>
      <c r="R15" s="279"/>
      <c r="S15" s="279"/>
      <c r="T15" s="279"/>
      <c r="U15" s="290"/>
      <c r="Y15" s="292"/>
    </row>
    <row r="16" spans="1:25" ht="15" customHeight="1">
      <c r="A16" s="278"/>
      <c r="B16" s="285"/>
      <c r="C16" s="476" t="s">
        <v>207</v>
      </c>
      <c r="D16" s="1086" t="s">
        <v>461</v>
      </c>
      <c r="E16" s="1086"/>
      <c r="F16" s="1086"/>
      <c r="G16" s="1086"/>
      <c r="H16" s="1086"/>
      <c r="I16" s="1086"/>
      <c r="J16" s="1086"/>
      <c r="K16" s="1086"/>
      <c r="L16" s="1086"/>
      <c r="M16" s="1086"/>
      <c r="N16" s="1086"/>
      <c r="O16" s="1086"/>
      <c r="P16" s="1086"/>
      <c r="Q16" s="1086"/>
      <c r="R16" s="1086"/>
      <c r="S16" s="1086"/>
      <c r="T16" s="1087"/>
      <c r="U16" s="313"/>
      <c r="V16" s="314" t="s">
        <v>606</v>
      </c>
      <c r="W16" s="314"/>
      <c r="X16" s="284" t="s">
        <v>607</v>
      </c>
      <c r="Y16" s="292"/>
    </row>
    <row r="17" spans="1:25" ht="15" customHeight="1">
      <c r="A17" s="278"/>
      <c r="B17" s="285"/>
      <c r="C17" s="308"/>
      <c r="D17" s="1088"/>
      <c r="E17" s="1088"/>
      <c r="F17" s="1088"/>
      <c r="G17" s="1088"/>
      <c r="H17" s="1088"/>
      <c r="I17" s="1088"/>
      <c r="J17" s="1088"/>
      <c r="K17" s="1088"/>
      <c r="L17" s="1088"/>
      <c r="M17" s="1088"/>
      <c r="N17" s="1088"/>
      <c r="O17" s="1088"/>
      <c r="P17" s="1088"/>
      <c r="Q17" s="1088"/>
      <c r="R17" s="1088"/>
      <c r="S17" s="1088"/>
      <c r="T17" s="1089"/>
      <c r="U17" s="318"/>
      <c r="V17" s="319"/>
      <c r="W17" s="319"/>
      <c r="X17" s="471"/>
      <c r="Y17" s="292"/>
    </row>
    <row r="18" spans="1:25" ht="13.5" customHeight="1">
      <c r="A18" s="278"/>
      <c r="B18" s="285"/>
      <c r="C18" s="279"/>
      <c r="D18" s="279"/>
      <c r="E18" s="279"/>
      <c r="F18" s="279"/>
      <c r="G18" s="279"/>
      <c r="H18" s="279"/>
      <c r="I18" s="279"/>
      <c r="J18" s="279"/>
      <c r="K18" s="279"/>
      <c r="L18" s="279"/>
      <c r="M18" s="279"/>
      <c r="N18" s="279"/>
      <c r="O18" s="279"/>
      <c r="P18" s="279"/>
      <c r="Q18" s="279"/>
      <c r="R18" s="279"/>
      <c r="S18" s="279"/>
      <c r="T18" s="279"/>
      <c r="U18" s="290"/>
      <c r="Y18" s="292"/>
    </row>
    <row r="19" spans="1:25" ht="13.5" customHeight="1">
      <c r="A19" s="278"/>
      <c r="B19" s="285"/>
      <c r="C19" s="476" t="s">
        <v>265</v>
      </c>
      <c r="D19" s="1072" t="s">
        <v>462</v>
      </c>
      <c r="E19" s="1072"/>
      <c r="F19" s="1072"/>
      <c r="G19" s="1072"/>
      <c r="H19" s="1072"/>
      <c r="I19" s="1072"/>
      <c r="J19" s="1072"/>
      <c r="K19" s="1072"/>
      <c r="L19" s="1072"/>
      <c r="M19" s="1072"/>
      <c r="N19" s="1072"/>
      <c r="O19" s="1072"/>
      <c r="P19" s="1072"/>
      <c r="Q19" s="1072"/>
      <c r="R19" s="1072"/>
      <c r="S19" s="1072"/>
      <c r="T19" s="1073"/>
      <c r="U19" s="313"/>
      <c r="V19" s="314" t="s">
        <v>606</v>
      </c>
      <c r="W19" s="314"/>
      <c r="X19" s="284" t="s">
        <v>607</v>
      </c>
      <c r="Y19" s="292"/>
    </row>
    <row r="20" spans="1:25" ht="13.5" customHeight="1">
      <c r="A20" s="457"/>
      <c r="B20" s="285"/>
      <c r="C20" s="477"/>
      <c r="D20" s="309"/>
      <c r="E20" s="309"/>
      <c r="F20" s="309"/>
      <c r="G20" s="309"/>
      <c r="H20" s="309"/>
      <c r="I20" s="309"/>
      <c r="J20" s="309"/>
      <c r="K20" s="309"/>
      <c r="L20" s="309"/>
      <c r="M20" s="309"/>
      <c r="N20" s="309"/>
      <c r="O20" s="309"/>
      <c r="P20" s="309"/>
      <c r="Q20" s="309"/>
      <c r="R20" s="309"/>
      <c r="S20" s="309"/>
      <c r="T20" s="309"/>
      <c r="U20" s="318"/>
      <c r="V20" s="319"/>
      <c r="W20" s="319"/>
      <c r="X20" s="310"/>
      <c r="Y20" s="292"/>
    </row>
    <row r="21" spans="1:25" ht="13.5" customHeight="1">
      <c r="A21" s="457"/>
      <c r="B21" s="285"/>
      <c r="C21" s="456"/>
      <c r="D21" s="456"/>
      <c r="E21" s="456"/>
      <c r="F21" s="456"/>
      <c r="G21" s="456"/>
      <c r="H21" s="456"/>
      <c r="I21" s="456"/>
      <c r="J21" s="456"/>
      <c r="K21" s="456"/>
      <c r="L21" s="456"/>
      <c r="M21" s="456"/>
      <c r="N21" s="456"/>
      <c r="O21" s="456"/>
      <c r="P21" s="456"/>
      <c r="Q21" s="456"/>
      <c r="R21" s="456"/>
      <c r="S21" s="456"/>
      <c r="T21" s="456"/>
      <c r="U21" s="290"/>
      <c r="Y21" s="292"/>
    </row>
    <row r="22" spans="1:25" ht="13.5" customHeight="1">
      <c r="A22" s="278"/>
      <c r="B22" s="285"/>
      <c r="C22" s="313" t="s">
        <v>128</v>
      </c>
      <c r="D22" s="322" t="s">
        <v>463</v>
      </c>
      <c r="E22" s="472"/>
      <c r="F22" s="472"/>
      <c r="G22" s="472"/>
      <c r="H22" s="472"/>
      <c r="I22" s="472"/>
      <c r="J22" s="472"/>
      <c r="K22" s="472"/>
      <c r="L22" s="472"/>
      <c r="M22" s="472"/>
      <c r="N22" s="472"/>
      <c r="O22" s="472"/>
      <c r="P22" s="472"/>
      <c r="Q22" s="472"/>
      <c r="R22" s="472"/>
      <c r="S22" s="472"/>
      <c r="T22" s="473"/>
      <c r="U22" s="313"/>
      <c r="V22" s="314" t="s">
        <v>606</v>
      </c>
      <c r="W22" s="314"/>
      <c r="X22" s="284" t="s">
        <v>607</v>
      </c>
      <c r="Y22" s="292"/>
    </row>
    <row r="23" spans="1:25" ht="13.5" customHeight="1">
      <c r="A23" s="457"/>
      <c r="B23" s="285"/>
      <c r="C23" s="318"/>
      <c r="D23" s="474"/>
      <c r="E23" s="475"/>
      <c r="F23" s="475"/>
      <c r="G23" s="475"/>
      <c r="H23" s="475"/>
      <c r="I23" s="475"/>
      <c r="J23" s="475"/>
      <c r="K23" s="475"/>
      <c r="L23" s="475"/>
      <c r="M23" s="475"/>
      <c r="N23" s="475"/>
      <c r="O23" s="475"/>
      <c r="P23" s="475"/>
      <c r="Q23" s="475"/>
      <c r="R23" s="475"/>
      <c r="S23" s="475"/>
      <c r="T23" s="475"/>
      <c r="U23" s="318"/>
      <c r="V23" s="319"/>
      <c r="W23" s="319"/>
      <c r="X23" s="471"/>
      <c r="Y23" s="292"/>
    </row>
    <row r="24" spans="1:25" ht="13.5" customHeight="1">
      <c r="A24" s="278"/>
      <c r="B24" s="285"/>
      <c r="C24" s="279"/>
      <c r="D24" s="279"/>
      <c r="E24" s="279"/>
      <c r="F24" s="279"/>
      <c r="G24" s="279"/>
      <c r="H24" s="279"/>
      <c r="I24" s="279"/>
      <c r="J24" s="279"/>
      <c r="K24" s="279"/>
      <c r="L24" s="279"/>
      <c r="M24" s="279"/>
      <c r="N24" s="279"/>
      <c r="O24" s="279"/>
      <c r="P24" s="279"/>
      <c r="Q24" s="279"/>
      <c r="R24" s="279"/>
      <c r="S24" s="279"/>
      <c r="T24" s="279"/>
      <c r="U24" s="290"/>
      <c r="Y24" s="292"/>
    </row>
    <row r="25" spans="1:25" ht="13.5" customHeight="1">
      <c r="A25" s="278"/>
      <c r="B25" s="285"/>
      <c r="C25" s="282" t="s">
        <v>211</v>
      </c>
      <c r="D25" s="1072" t="s">
        <v>464</v>
      </c>
      <c r="E25" s="1072"/>
      <c r="F25" s="1072"/>
      <c r="G25" s="1072"/>
      <c r="H25" s="1072"/>
      <c r="I25" s="1072"/>
      <c r="J25" s="1072"/>
      <c r="K25" s="1072"/>
      <c r="L25" s="1072"/>
      <c r="M25" s="1072"/>
      <c r="N25" s="1072"/>
      <c r="O25" s="1072"/>
      <c r="P25" s="1072"/>
      <c r="Q25" s="1072"/>
      <c r="R25" s="1072"/>
      <c r="S25" s="1072"/>
      <c r="T25" s="1073"/>
      <c r="U25" s="313"/>
      <c r="V25" s="314" t="s">
        <v>606</v>
      </c>
      <c r="W25" s="314"/>
      <c r="X25" s="284" t="s">
        <v>607</v>
      </c>
      <c r="Y25" s="292"/>
    </row>
    <row r="26" spans="1:25" ht="13.5" customHeight="1">
      <c r="A26" s="457"/>
      <c r="B26" s="285"/>
      <c r="C26" s="308"/>
      <c r="D26" s="309"/>
      <c r="E26" s="309"/>
      <c r="F26" s="309"/>
      <c r="G26" s="309"/>
      <c r="H26" s="309"/>
      <c r="I26" s="309"/>
      <c r="J26" s="309"/>
      <c r="K26" s="309"/>
      <c r="L26" s="309"/>
      <c r="M26" s="309"/>
      <c r="N26" s="309"/>
      <c r="O26" s="309"/>
      <c r="P26" s="309"/>
      <c r="Q26" s="309"/>
      <c r="R26" s="309"/>
      <c r="S26" s="309"/>
      <c r="T26" s="309"/>
      <c r="U26" s="318"/>
      <c r="V26" s="319"/>
      <c r="W26" s="319"/>
      <c r="X26" s="471"/>
      <c r="Y26" s="292"/>
    </row>
    <row r="27" spans="1:25" ht="13.5" customHeight="1">
      <c r="A27" s="278"/>
      <c r="B27" s="285"/>
      <c r="C27" s="279"/>
      <c r="D27" s="279"/>
      <c r="E27" s="279"/>
      <c r="F27" s="279"/>
      <c r="G27" s="279"/>
      <c r="H27" s="279"/>
      <c r="I27" s="279"/>
      <c r="J27" s="279"/>
      <c r="K27" s="279"/>
      <c r="L27" s="279"/>
      <c r="M27" s="279"/>
      <c r="N27" s="279"/>
      <c r="O27" s="279"/>
      <c r="P27" s="279"/>
      <c r="Q27" s="279"/>
      <c r="R27" s="279"/>
      <c r="S27" s="279"/>
      <c r="T27" s="279"/>
      <c r="U27" s="290"/>
      <c r="Y27" s="292"/>
    </row>
    <row r="28" spans="1:25" ht="13.5" customHeight="1">
      <c r="A28" s="278"/>
      <c r="B28" s="285"/>
      <c r="C28" s="282" t="s">
        <v>214</v>
      </c>
      <c r="D28" s="1072" t="s">
        <v>465</v>
      </c>
      <c r="E28" s="1072"/>
      <c r="F28" s="1072"/>
      <c r="G28" s="1072"/>
      <c r="H28" s="1072"/>
      <c r="I28" s="1072"/>
      <c r="J28" s="1072"/>
      <c r="K28" s="1072"/>
      <c r="L28" s="1072"/>
      <c r="M28" s="1072"/>
      <c r="N28" s="1072"/>
      <c r="O28" s="1072"/>
      <c r="P28" s="1072"/>
      <c r="Q28" s="1072"/>
      <c r="R28" s="1072"/>
      <c r="S28" s="1072"/>
      <c r="T28" s="1073"/>
      <c r="U28" s="313"/>
      <c r="V28" s="314" t="s">
        <v>606</v>
      </c>
      <c r="W28" s="314"/>
      <c r="X28" s="284" t="s">
        <v>607</v>
      </c>
      <c r="Y28" s="292"/>
    </row>
    <row r="29" spans="1:25" ht="13.5" customHeight="1">
      <c r="A29" s="457"/>
      <c r="B29" s="285"/>
      <c r="C29" s="308"/>
      <c r="D29" s="309"/>
      <c r="E29" s="309"/>
      <c r="F29" s="309"/>
      <c r="G29" s="309"/>
      <c r="H29" s="309"/>
      <c r="I29" s="309"/>
      <c r="J29" s="309"/>
      <c r="K29" s="309"/>
      <c r="L29" s="309"/>
      <c r="M29" s="309"/>
      <c r="N29" s="309"/>
      <c r="O29" s="309"/>
      <c r="P29" s="309"/>
      <c r="Q29" s="309"/>
      <c r="R29" s="309"/>
      <c r="S29" s="309"/>
      <c r="T29" s="309"/>
      <c r="U29" s="318"/>
      <c r="V29" s="319"/>
      <c r="W29" s="319"/>
      <c r="X29" s="471"/>
      <c r="Y29" s="292"/>
    </row>
    <row r="30" spans="1:25" ht="14.25" customHeight="1">
      <c r="A30" s="278"/>
      <c r="B30" s="285"/>
      <c r="C30" s="279"/>
      <c r="D30" s="279"/>
      <c r="E30" s="279"/>
      <c r="F30" s="279"/>
      <c r="G30" s="279"/>
      <c r="H30" s="279"/>
      <c r="I30" s="279"/>
      <c r="J30" s="279"/>
      <c r="K30" s="279"/>
      <c r="L30" s="279"/>
      <c r="M30" s="279"/>
      <c r="N30" s="279"/>
      <c r="O30" s="279"/>
      <c r="P30" s="279"/>
      <c r="Q30" s="279"/>
      <c r="R30" s="279"/>
      <c r="S30" s="279"/>
      <c r="T30" s="279"/>
      <c r="U30" s="290"/>
      <c r="W30" s="291"/>
      <c r="Y30" s="292"/>
    </row>
    <row r="31" spans="1:25" ht="15" customHeight="1">
      <c r="A31" s="278"/>
      <c r="B31" s="285"/>
      <c r="C31" s="282" t="s">
        <v>216</v>
      </c>
      <c r="D31" s="1093" t="s">
        <v>466</v>
      </c>
      <c r="E31" s="1093"/>
      <c r="F31" s="1093"/>
      <c r="G31" s="1093"/>
      <c r="H31" s="1093"/>
      <c r="I31" s="1093"/>
      <c r="J31" s="1093"/>
      <c r="K31" s="1093"/>
      <c r="L31" s="1093"/>
      <c r="M31" s="1093"/>
      <c r="N31" s="1093"/>
      <c r="O31" s="1093"/>
      <c r="P31" s="1093"/>
      <c r="Q31" s="1093"/>
      <c r="R31" s="1093"/>
      <c r="S31" s="1093"/>
      <c r="T31" s="1094"/>
      <c r="U31" s="313"/>
      <c r="V31" s="314" t="s">
        <v>606</v>
      </c>
      <c r="W31" s="314"/>
      <c r="X31" s="284" t="s">
        <v>607</v>
      </c>
      <c r="Y31" s="292"/>
    </row>
    <row r="32" spans="1:25" ht="15" customHeight="1">
      <c r="A32" s="278"/>
      <c r="B32" s="285"/>
      <c r="C32" s="308" t="s">
        <v>218</v>
      </c>
      <c r="D32" s="1095"/>
      <c r="E32" s="1095"/>
      <c r="F32" s="1095"/>
      <c r="G32" s="1095"/>
      <c r="H32" s="1095"/>
      <c r="I32" s="1095"/>
      <c r="J32" s="1095"/>
      <c r="K32" s="1095"/>
      <c r="L32" s="1095"/>
      <c r="M32" s="1095"/>
      <c r="N32" s="1095"/>
      <c r="O32" s="1095"/>
      <c r="P32" s="1095"/>
      <c r="Q32" s="1095"/>
      <c r="R32" s="1095"/>
      <c r="S32" s="1095"/>
      <c r="T32" s="1096"/>
      <c r="U32" s="318"/>
      <c r="V32" s="319"/>
      <c r="W32" s="319"/>
      <c r="X32" s="471"/>
      <c r="Y32" s="292"/>
    </row>
    <row r="33" spans="1:25" ht="15" customHeight="1">
      <c r="A33" s="278"/>
      <c r="B33" s="285"/>
      <c r="C33" s="279"/>
      <c r="D33" s="279"/>
      <c r="E33" s="279"/>
      <c r="F33" s="279"/>
      <c r="G33" s="279"/>
      <c r="H33" s="279"/>
      <c r="I33" s="279"/>
      <c r="J33" s="279"/>
      <c r="K33" s="279"/>
      <c r="L33" s="279"/>
      <c r="M33" s="279"/>
      <c r="N33" s="279"/>
      <c r="O33" s="279"/>
      <c r="P33" s="279"/>
      <c r="Q33" s="279"/>
      <c r="R33" s="279"/>
      <c r="S33" s="279"/>
      <c r="T33" s="279"/>
      <c r="U33" s="290"/>
      <c r="V33" s="291"/>
      <c r="W33" s="291"/>
      <c r="X33" s="291"/>
      <c r="Y33" s="292"/>
    </row>
    <row r="34" spans="1:25" ht="15" customHeight="1">
      <c r="A34" s="278"/>
      <c r="B34" s="285" t="s">
        <v>132</v>
      </c>
      <c r="C34" s="279"/>
      <c r="D34" s="279"/>
      <c r="E34" s="279"/>
      <c r="F34" s="279"/>
      <c r="G34" s="279"/>
      <c r="H34" s="279"/>
      <c r="I34" s="279"/>
      <c r="J34" s="279"/>
      <c r="K34" s="279"/>
      <c r="L34" s="279"/>
      <c r="M34" s="279"/>
      <c r="N34" s="279"/>
      <c r="O34" s="279"/>
      <c r="P34" s="279"/>
      <c r="Q34" s="279"/>
      <c r="R34" s="279"/>
      <c r="S34" s="279"/>
      <c r="T34" s="279"/>
      <c r="U34" s="1097"/>
      <c r="V34" s="1098"/>
      <c r="W34" s="1098"/>
      <c r="X34" s="1098"/>
      <c r="Y34" s="1099"/>
    </row>
    <row r="35" spans="1:25" ht="15" customHeight="1">
      <c r="A35" s="278"/>
      <c r="B35" s="285"/>
      <c r="C35" s="279"/>
      <c r="D35" s="279"/>
      <c r="E35" s="279"/>
      <c r="F35" s="279"/>
      <c r="G35" s="279"/>
      <c r="H35" s="279"/>
      <c r="I35" s="279"/>
      <c r="J35" s="279"/>
      <c r="K35" s="279"/>
      <c r="L35" s="279"/>
      <c r="M35" s="279"/>
      <c r="N35" s="279"/>
      <c r="O35" s="279"/>
      <c r="P35" s="279"/>
      <c r="Q35" s="279"/>
      <c r="R35" s="279"/>
      <c r="S35" s="279"/>
      <c r="T35" s="279"/>
      <c r="U35" s="285"/>
      <c r="V35" s="279"/>
      <c r="W35" s="279"/>
      <c r="X35" s="279"/>
      <c r="Y35" s="288"/>
    </row>
    <row r="36" spans="1:25" ht="15" customHeight="1">
      <c r="A36" s="278"/>
      <c r="B36" s="285"/>
      <c r="C36" s="279" t="s">
        <v>467</v>
      </c>
      <c r="D36" s="279"/>
      <c r="E36" s="279"/>
      <c r="F36" s="279"/>
      <c r="G36" s="279"/>
      <c r="H36" s="279"/>
      <c r="I36" s="279"/>
      <c r="J36" s="279"/>
      <c r="K36" s="279"/>
      <c r="L36" s="279"/>
      <c r="M36" s="279"/>
      <c r="N36" s="279"/>
      <c r="O36" s="279"/>
      <c r="P36" s="279"/>
      <c r="Q36" s="279"/>
      <c r="R36" s="279"/>
      <c r="S36" s="279"/>
      <c r="T36" s="279"/>
      <c r="U36" s="290"/>
      <c r="V36" s="291"/>
      <c r="W36" s="291"/>
      <c r="X36" s="291"/>
      <c r="Y36" s="292"/>
    </row>
    <row r="37" spans="1:25" ht="15" customHeight="1">
      <c r="A37" s="278"/>
      <c r="B37" s="285"/>
      <c r="C37" s="295" t="s">
        <v>468</v>
      </c>
      <c r="D37" s="296"/>
      <c r="E37" s="296"/>
      <c r="F37" s="296"/>
      <c r="G37" s="296"/>
      <c r="H37" s="296"/>
      <c r="I37" s="296"/>
      <c r="J37" s="296"/>
      <c r="K37" s="296"/>
      <c r="L37" s="296"/>
      <c r="M37" s="296"/>
      <c r="N37" s="296"/>
      <c r="O37" s="296"/>
      <c r="P37" s="296"/>
      <c r="Q37" s="296"/>
      <c r="R37" s="296"/>
      <c r="S37" s="296"/>
      <c r="T37" s="297"/>
      <c r="U37" s="290"/>
      <c r="V37" s="291"/>
      <c r="W37" s="291"/>
      <c r="X37" s="291"/>
      <c r="Y37" s="292"/>
    </row>
    <row r="38" spans="1:25" ht="7.5" customHeight="1">
      <c r="A38" s="278"/>
      <c r="B38" s="285"/>
      <c r="C38" s="279"/>
      <c r="D38" s="298"/>
      <c r="E38" s="298"/>
      <c r="F38" s="298"/>
      <c r="G38" s="298"/>
      <c r="H38" s="298"/>
      <c r="I38" s="298"/>
      <c r="J38" s="298"/>
      <c r="K38" s="298"/>
      <c r="L38" s="298"/>
      <c r="M38" s="298"/>
      <c r="N38" s="298"/>
      <c r="O38" s="298"/>
      <c r="P38" s="298"/>
      <c r="Q38" s="298"/>
      <c r="R38" s="298"/>
      <c r="S38" s="298"/>
      <c r="T38" s="298"/>
      <c r="U38" s="290"/>
      <c r="V38" s="291"/>
      <c r="W38" s="291"/>
      <c r="X38" s="291"/>
      <c r="Y38" s="292"/>
    </row>
    <row r="39" spans="1:25" ht="30" customHeight="1">
      <c r="A39" s="278"/>
      <c r="B39" s="285"/>
      <c r="C39" s="299"/>
      <c r="D39" s="1100"/>
      <c r="E39" s="1101"/>
      <c r="F39" s="1101"/>
      <c r="G39" s="1101"/>
      <c r="H39" s="1101"/>
      <c r="I39" s="1101"/>
      <c r="J39" s="1101"/>
      <c r="K39" s="1102"/>
      <c r="L39" s="1103" t="s">
        <v>133</v>
      </c>
      <c r="M39" s="1077"/>
      <c r="N39" s="1078"/>
      <c r="O39" s="1103" t="s">
        <v>469</v>
      </c>
      <c r="P39" s="1104"/>
      <c r="Q39" s="1105"/>
      <c r="R39" s="300"/>
      <c r="S39" s="300"/>
      <c r="T39" s="300"/>
      <c r="U39" s="290"/>
      <c r="V39" s="291"/>
      <c r="W39" s="291"/>
      <c r="X39" s="291"/>
      <c r="Y39" s="292"/>
    </row>
    <row r="40" spans="1:25" ht="54" customHeight="1">
      <c r="A40" s="278"/>
      <c r="B40" s="285"/>
      <c r="C40" s="301" t="s">
        <v>219</v>
      </c>
      <c r="D40" s="1106" t="s">
        <v>220</v>
      </c>
      <c r="E40" s="1106"/>
      <c r="F40" s="1106"/>
      <c r="G40" s="1106"/>
      <c r="H40" s="1106"/>
      <c r="I40" s="1106"/>
      <c r="J40" s="1106"/>
      <c r="K40" s="1106"/>
      <c r="L40" s="1113"/>
      <c r="M40" s="1114"/>
      <c r="N40" s="463" t="s">
        <v>601</v>
      </c>
      <c r="O40" s="1113"/>
      <c r="P40" s="1114"/>
      <c r="Q40" s="464" t="s">
        <v>602</v>
      </c>
      <c r="R40" s="302"/>
      <c r="S40" s="302"/>
      <c r="T40" s="302"/>
      <c r="U40" s="286"/>
      <c r="V40" s="1107" t="s">
        <v>600</v>
      </c>
      <c r="W40" s="1108"/>
      <c r="X40" s="1109"/>
      <c r="Y40" s="287"/>
    </row>
    <row r="41" spans="1:25" ht="54" customHeight="1">
      <c r="A41" s="278"/>
      <c r="B41" s="285"/>
      <c r="C41" s="301" t="s">
        <v>470</v>
      </c>
      <c r="D41" s="1106" t="s">
        <v>471</v>
      </c>
      <c r="E41" s="1106"/>
      <c r="F41" s="1106"/>
      <c r="G41" s="1106"/>
      <c r="H41" s="1106"/>
      <c r="I41" s="1106"/>
      <c r="J41" s="1106"/>
      <c r="K41" s="1106"/>
      <c r="L41" s="1113"/>
      <c r="M41" s="1114"/>
      <c r="N41" s="463" t="s">
        <v>601</v>
      </c>
      <c r="O41" s="1110"/>
      <c r="P41" s="1110"/>
      <c r="Q41" s="1110"/>
      <c r="R41" s="303"/>
      <c r="S41" s="1111" t="s">
        <v>472</v>
      </c>
      <c r="T41" s="1112"/>
      <c r="U41" s="290"/>
      <c r="V41" s="1069" t="str">
        <f>IFERROR(IF(L41/L40&gt;=0.3,"該当","非該当"),"自動計算")</f>
        <v>自動計算</v>
      </c>
      <c r="W41" s="1070"/>
      <c r="X41" s="1071"/>
      <c r="Y41" s="292"/>
    </row>
    <row r="42" spans="1:25" ht="54" customHeight="1">
      <c r="A42" s="278"/>
      <c r="B42" s="285"/>
      <c r="C42" s="301" t="s">
        <v>473</v>
      </c>
      <c r="D42" s="1106" t="s">
        <v>474</v>
      </c>
      <c r="E42" s="1106"/>
      <c r="F42" s="1106"/>
      <c r="G42" s="1106"/>
      <c r="H42" s="1106"/>
      <c r="I42" s="1106"/>
      <c r="J42" s="1106"/>
      <c r="K42" s="1106"/>
      <c r="L42" s="1113"/>
      <c r="M42" s="1114"/>
      <c r="N42" s="463" t="s">
        <v>601</v>
      </c>
      <c r="O42" s="1110"/>
      <c r="P42" s="1110"/>
      <c r="Q42" s="1110"/>
      <c r="R42" s="303"/>
      <c r="S42" s="1111" t="s">
        <v>475</v>
      </c>
      <c r="T42" s="1112"/>
      <c r="U42" s="290"/>
      <c r="V42" s="1069" t="str">
        <f>IFERROR(IF(L42/L40&gt;=0.5,"該当","非該当"),"自動計算")</f>
        <v>自動計算</v>
      </c>
      <c r="W42" s="1070"/>
      <c r="X42" s="1071"/>
      <c r="Y42" s="292"/>
    </row>
    <row r="43" spans="1:25" ht="54" customHeight="1">
      <c r="A43" s="278"/>
      <c r="B43" s="285"/>
      <c r="C43" s="301" t="s">
        <v>264</v>
      </c>
      <c r="D43" s="1106" t="s">
        <v>476</v>
      </c>
      <c r="E43" s="1106"/>
      <c r="F43" s="1106"/>
      <c r="G43" s="1106"/>
      <c r="H43" s="1106"/>
      <c r="I43" s="1106"/>
      <c r="J43" s="1106"/>
      <c r="K43" s="1106"/>
      <c r="L43" s="1115"/>
      <c r="M43" s="1115"/>
      <c r="N43" s="1115"/>
      <c r="O43" s="1113"/>
      <c r="P43" s="1114"/>
      <c r="Q43" s="464" t="s">
        <v>602</v>
      </c>
      <c r="R43" s="304"/>
      <c r="S43" s="1111" t="s">
        <v>477</v>
      </c>
      <c r="T43" s="1112"/>
      <c r="U43" s="290"/>
      <c r="V43" s="1069" t="str">
        <f>IFERROR(IF(O43/O40&gt;=0.4,"該当","非該当"),"自動計算")</f>
        <v>自動計算</v>
      </c>
      <c r="W43" s="1070"/>
      <c r="X43" s="1071"/>
      <c r="Y43" s="292"/>
    </row>
    <row r="44" spans="1:25" ht="15" customHeight="1">
      <c r="A44" s="278"/>
      <c r="B44" s="285"/>
      <c r="C44" s="279"/>
      <c r="D44" s="279"/>
      <c r="E44" s="279"/>
      <c r="F44" s="279"/>
      <c r="G44" s="279"/>
      <c r="H44" s="279"/>
      <c r="I44" s="279"/>
      <c r="J44" s="279"/>
      <c r="K44" s="279"/>
      <c r="L44" s="279"/>
      <c r="M44" s="279"/>
      <c r="N44" s="279"/>
      <c r="O44" s="279"/>
      <c r="P44" s="279"/>
      <c r="Q44" s="279"/>
      <c r="R44" s="279"/>
      <c r="S44" s="279"/>
      <c r="T44" s="279"/>
      <c r="U44" s="290"/>
      <c r="V44" s="291"/>
      <c r="W44" s="291"/>
      <c r="X44" s="291"/>
      <c r="Y44" s="292"/>
    </row>
    <row r="45" spans="1:25">
      <c r="A45" s="278"/>
      <c r="B45" s="285"/>
      <c r="C45" s="279" t="s">
        <v>478</v>
      </c>
      <c r="D45" s="279"/>
      <c r="E45" s="279"/>
      <c r="F45" s="279"/>
      <c r="G45" s="279"/>
      <c r="H45" s="279"/>
      <c r="I45" s="279"/>
      <c r="J45" s="279"/>
      <c r="K45" s="279"/>
      <c r="L45" s="279"/>
      <c r="M45" s="279"/>
      <c r="N45" s="279"/>
      <c r="O45" s="279"/>
      <c r="P45" s="279"/>
      <c r="Q45" s="279"/>
      <c r="R45" s="279"/>
      <c r="S45" s="279"/>
      <c r="T45" s="279"/>
      <c r="U45" s="286"/>
      <c r="V45" s="1098"/>
      <c r="W45" s="1098"/>
      <c r="X45" s="1098"/>
      <c r="Y45" s="287"/>
    </row>
    <row r="46" spans="1:25" ht="15" customHeight="1">
      <c r="A46" s="278"/>
      <c r="B46" s="285"/>
      <c r="C46" s="279"/>
      <c r="D46" s="279"/>
      <c r="E46" s="279"/>
      <c r="F46" s="279"/>
      <c r="G46" s="279"/>
      <c r="H46" s="279"/>
      <c r="I46" s="279"/>
      <c r="J46" s="279"/>
      <c r="K46" s="279"/>
      <c r="L46" s="279"/>
      <c r="M46" s="279"/>
      <c r="N46" s="279"/>
      <c r="O46" s="279"/>
      <c r="P46" s="279"/>
      <c r="Q46" s="279"/>
      <c r="R46" s="279"/>
      <c r="S46" s="279"/>
      <c r="T46" s="279"/>
      <c r="U46" s="285"/>
      <c r="V46" s="279"/>
      <c r="W46" s="279"/>
      <c r="X46" s="279"/>
      <c r="Y46" s="288"/>
    </row>
    <row r="47" spans="1:25" ht="22.5" customHeight="1">
      <c r="A47" s="278"/>
      <c r="B47" s="285"/>
      <c r="C47" s="1116" t="s">
        <v>479</v>
      </c>
      <c r="D47" s="1086" t="s">
        <v>480</v>
      </c>
      <c r="E47" s="1086"/>
      <c r="F47" s="1086"/>
      <c r="G47" s="1086"/>
      <c r="H47" s="1086"/>
      <c r="I47" s="1086"/>
      <c r="J47" s="1086"/>
      <c r="K47" s="1086"/>
      <c r="L47" s="1086"/>
      <c r="M47" s="1086"/>
      <c r="N47" s="1086"/>
      <c r="O47" s="1086"/>
      <c r="P47" s="1086"/>
      <c r="Q47" s="1086"/>
      <c r="R47" s="1086"/>
      <c r="S47" s="1086"/>
      <c r="T47" s="1087"/>
      <c r="U47" s="313"/>
      <c r="V47" s="314" t="s">
        <v>606</v>
      </c>
      <c r="W47" s="314"/>
      <c r="X47" s="483" t="s">
        <v>607</v>
      </c>
      <c r="Y47" s="292"/>
    </row>
    <row r="48" spans="1:25" ht="22.5" customHeight="1">
      <c r="A48" s="481"/>
      <c r="B48" s="285"/>
      <c r="C48" s="1117"/>
      <c r="D48" s="1088"/>
      <c r="E48" s="1088"/>
      <c r="F48" s="1088"/>
      <c r="G48" s="1088"/>
      <c r="H48" s="1088"/>
      <c r="I48" s="1088"/>
      <c r="J48" s="1088"/>
      <c r="K48" s="1088"/>
      <c r="L48" s="1088"/>
      <c r="M48" s="1088"/>
      <c r="N48" s="1088"/>
      <c r="O48" s="1088"/>
      <c r="P48" s="1088"/>
      <c r="Q48" s="1088"/>
      <c r="R48" s="1088"/>
      <c r="S48" s="1088"/>
      <c r="T48" s="1089"/>
      <c r="U48" s="318"/>
      <c r="V48" s="319"/>
      <c r="W48" s="319"/>
      <c r="X48" s="471"/>
      <c r="Y48" s="292"/>
    </row>
    <row r="49" spans="1:25" ht="22.5" customHeight="1">
      <c r="A49" s="278"/>
      <c r="B49" s="285"/>
      <c r="C49" s="1116" t="s">
        <v>481</v>
      </c>
      <c r="D49" s="1086" t="s">
        <v>482</v>
      </c>
      <c r="E49" s="1086"/>
      <c r="F49" s="1086"/>
      <c r="G49" s="1086"/>
      <c r="H49" s="1086"/>
      <c r="I49" s="1086"/>
      <c r="J49" s="1086"/>
      <c r="K49" s="1086"/>
      <c r="L49" s="1086"/>
      <c r="M49" s="1086"/>
      <c r="N49" s="1086"/>
      <c r="O49" s="1086"/>
      <c r="P49" s="1086"/>
      <c r="Q49" s="1086"/>
      <c r="R49" s="1086"/>
      <c r="S49" s="1086"/>
      <c r="T49" s="1087"/>
      <c r="U49" s="313"/>
      <c r="V49" s="314" t="s">
        <v>606</v>
      </c>
      <c r="W49" s="314"/>
      <c r="X49" s="483" t="s">
        <v>607</v>
      </c>
      <c r="Y49" s="292"/>
    </row>
    <row r="50" spans="1:25" ht="22.5" customHeight="1">
      <c r="A50" s="481"/>
      <c r="B50" s="285"/>
      <c r="C50" s="1117"/>
      <c r="D50" s="1088"/>
      <c r="E50" s="1088"/>
      <c r="F50" s="1088"/>
      <c r="G50" s="1088"/>
      <c r="H50" s="1088"/>
      <c r="I50" s="1088"/>
      <c r="J50" s="1088"/>
      <c r="K50" s="1088"/>
      <c r="L50" s="1088"/>
      <c r="M50" s="1088"/>
      <c r="N50" s="1088"/>
      <c r="O50" s="1088"/>
      <c r="P50" s="1088"/>
      <c r="Q50" s="1088"/>
      <c r="R50" s="1088"/>
      <c r="S50" s="1088"/>
      <c r="T50" s="1089"/>
      <c r="U50" s="318"/>
      <c r="V50" s="319"/>
      <c r="W50" s="319"/>
      <c r="X50" s="471"/>
      <c r="Y50" s="292"/>
    </row>
    <row r="51" spans="1:25" ht="22.5" customHeight="1">
      <c r="A51" s="481"/>
      <c r="B51" s="285"/>
      <c r="C51" s="1116" t="s">
        <v>483</v>
      </c>
      <c r="D51" s="1086" t="s">
        <v>484</v>
      </c>
      <c r="E51" s="1086"/>
      <c r="F51" s="1086"/>
      <c r="G51" s="1086"/>
      <c r="H51" s="1086"/>
      <c r="I51" s="1086"/>
      <c r="J51" s="1086"/>
      <c r="K51" s="1086"/>
      <c r="L51" s="1086"/>
      <c r="M51" s="1086"/>
      <c r="N51" s="1086"/>
      <c r="O51" s="1086"/>
      <c r="P51" s="1086"/>
      <c r="Q51" s="1086"/>
      <c r="R51" s="1086"/>
      <c r="S51" s="1086"/>
      <c r="T51" s="1087"/>
      <c r="U51" s="313"/>
      <c r="V51" s="314" t="s">
        <v>606</v>
      </c>
      <c r="W51" s="314"/>
      <c r="X51" s="483" t="s">
        <v>607</v>
      </c>
      <c r="Y51" s="292"/>
    </row>
    <row r="52" spans="1:25" ht="22.5" customHeight="1">
      <c r="A52" s="278"/>
      <c r="B52" s="285"/>
      <c r="C52" s="1117"/>
      <c r="D52" s="1088"/>
      <c r="E52" s="1088"/>
      <c r="F52" s="1088"/>
      <c r="G52" s="1088"/>
      <c r="H52" s="1088"/>
      <c r="I52" s="1088"/>
      <c r="J52" s="1088"/>
      <c r="K52" s="1088"/>
      <c r="L52" s="1088"/>
      <c r="M52" s="1088"/>
      <c r="N52" s="1088"/>
      <c r="O52" s="1088"/>
      <c r="P52" s="1088"/>
      <c r="Q52" s="1088"/>
      <c r="R52" s="1088"/>
      <c r="S52" s="1088"/>
      <c r="T52" s="1089"/>
      <c r="U52" s="318"/>
      <c r="V52" s="319"/>
      <c r="W52" s="319"/>
      <c r="X52" s="471"/>
      <c r="Y52" s="292"/>
    </row>
    <row r="53" spans="1:25" ht="14.25" customHeight="1">
      <c r="A53" s="278"/>
      <c r="B53" s="285"/>
      <c r="C53" s="279"/>
      <c r="D53" s="279"/>
      <c r="E53" s="279"/>
      <c r="F53" s="279"/>
      <c r="G53" s="279"/>
      <c r="H53" s="279"/>
      <c r="I53" s="279"/>
      <c r="J53" s="279"/>
      <c r="K53" s="279"/>
      <c r="L53" s="279"/>
      <c r="M53" s="279"/>
      <c r="N53" s="279"/>
      <c r="O53" s="279"/>
      <c r="P53" s="279"/>
      <c r="Q53" s="279"/>
      <c r="R53" s="279"/>
      <c r="S53" s="279"/>
      <c r="T53" s="279"/>
      <c r="U53" s="290"/>
      <c r="V53" s="291"/>
      <c r="W53" s="291"/>
      <c r="X53" s="291"/>
      <c r="Y53" s="292"/>
    </row>
    <row r="54" spans="1:25" ht="26.25" customHeight="1">
      <c r="A54" s="278"/>
      <c r="B54" s="285"/>
      <c r="C54" s="1076" t="s">
        <v>485</v>
      </c>
      <c r="D54" s="1077"/>
      <c r="E54" s="1077"/>
      <c r="F54" s="1077"/>
      <c r="G54" s="1077"/>
      <c r="H54" s="1078"/>
      <c r="I54" s="465"/>
      <c r="J54" s="466" t="s">
        <v>603</v>
      </c>
      <c r="K54" s="290"/>
      <c r="L54" s="1076" t="s">
        <v>223</v>
      </c>
      <c r="M54" s="1077"/>
      <c r="N54" s="1077"/>
      <c r="O54" s="1077"/>
      <c r="P54" s="1077"/>
      <c r="Q54" s="1078"/>
      <c r="R54" s="465"/>
      <c r="S54" s="467" t="s">
        <v>604</v>
      </c>
      <c r="T54" s="279"/>
      <c r="U54" s="290"/>
      <c r="V54" s="291"/>
      <c r="W54" s="291"/>
      <c r="X54" s="291"/>
      <c r="Y54" s="292"/>
    </row>
    <row r="55" spans="1:25" ht="7.5" customHeight="1">
      <c r="A55" s="278"/>
      <c r="B55" s="285"/>
      <c r="C55" s="279"/>
      <c r="D55" s="279"/>
      <c r="E55" s="279"/>
      <c r="F55" s="279"/>
      <c r="G55" s="279"/>
      <c r="H55" s="279"/>
      <c r="I55" s="279"/>
      <c r="J55" s="279"/>
      <c r="K55" s="279"/>
      <c r="L55" s="279"/>
      <c r="M55" s="279"/>
      <c r="N55" s="279"/>
      <c r="O55" s="279"/>
      <c r="P55" s="279"/>
      <c r="Q55" s="279"/>
      <c r="R55" s="279"/>
      <c r="S55" s="279"/>
      <c r="T55" s="279"/>
      <c r="U55" s="290"/>
      <c r="V55" s="291"/>
      <c r="W55" s="291"/>
      <c r="X55" s="291"/>
      <c r="Y55" s="292"/>
    </row>
    <row r="56" spans="1:25" ht="22.5" customHeight="1">
      <c r="A56" s="278"/>
      <c r="B56" s="285"/>
      <c r="C56" s="1118"/>
      <c r="D56" s="1119"/>
      <c r="E56" s="1119"/>
      <c r="F56" s="1119"/>
      <c r="G56" s="1119"/>
      <c r="H56" s="1119"/>
      <c r="I56" s="1120"/>
      <c r="J56" s="1085" t="s">
        <v>224</v>
      </c>
      <c r="K56" s="1085"/>
      <c r="L56" s="1085"/>
      <c r="M56" s="1085"/>
      <c r="N56" s="1085"/>
      <c r="O56" s="1085" t="s">
        <v>225</v>
      </c>
      <c r="P56" s="1085"/>
      <c r="Q56" s="1085"/>
      <c r="R56" s="1085"/>
      <c r="S56" s="1085"/>
      <c r="T56" s="279"/>
      <c r="U56" s="290"/>
      <c r="V56" s="291"/>
      <c r="W56" s="291"/>
      <c r="X56" s="291"/>
      <c r="Y56" s="292"/>
    </row>
    <row r="57" spans="1:25" ht="22.5" customHeight="1">
      <c r="A57" s="278"/>
      <c r="B57" s="285"/>
      <c r="C57" s="1121" t="s">
        <v>226</v>
      </c>
      <c r="D57" s="1122"/>
      <c r="E57" s="1122"/>
      <c r="F57" s="1122"/>
      <c r="G57" s="1122"/>
      <c r="H57" s="1123"/>
      <c r="I57" s="306" t="s">
        <v>227</v>
      </c>
      <c r="J57" s="1127"/>
      <c r="K57" s="1128"/>
      <c r="L57" s="1128"/>
      <c r="M57" s="1128"/>
      <c r="N57" s="467" t="s">
        <v>604</v>
      </c>
      <c r="O57" s="1115"/>
      <c r="P57" s="1115"/>
      <c r="Q57" s="1115"/>
      <c r="R57" s="1115"/>
      <c r="S57" s="1115"/>
      <c r="T57" s="279"/>
      <c r="U57" s="290"/>
      <c r="V57" s="291"/>
      <c r="W57" s="291"/>
      <c r="X57" s="291"/>
      <c r="Y57" s="292"/>
    </row>
    <row r="58" spans="1:25" ht="22.5" customHeight="1">
      <c r="A58" s="278"/>
      <c r="B58" s="285"/>
      <c r="C58" s="1124"/>
      <c r="D58" s="1125"/>
      <c r="E58" s="1125"/>
      <c r="F58" s="1125"/>
      <c r="G58" s="1125"/>
      <c r="H58" s="1126"/>
      <c r="I58" s="306" t="s">
        <v>228</v>
      </c>
      <c r="J58" s="1127"/>
      <c r="K58" s="1128"/>
      <c r="L58" s="1128"/>
      <c r="M58" s="1128"/>
      <c r="N58" s="467" t="s">
        <v>604</v>
      </c>
      <c r="O58" s="1127"/>
      <c r="P58" s="1128"/>
      <c r="Q58" s="1128"/>
      <c r="R58" s="1128"/>
      <c r="S58" s="467" t="s">
        <v>604</v>
      </c>
      <c r="T58" s="279"/>
      <c r="U58" s="290"/>
      <c r="V58" s="291"/>
      <c r="W58" s="291"/>
      <c r="X58" s="291"/>
      <c r="Y58" s="292"/>
    </row>
    <row r="59" spans="1:25" ht="15" customHeight="1">
      <c r="A59" s="278"/>
      <c r="B59" s="285"/>
      <c r="C59" s="279"/>
      <c r="D59" s="279"/>
      <c r="E59" s="279"/>
      <c r="F59" s="279"/>
      <c r="G59" s="279"/>
      <c r="H59" s="279"/>
      <c r="I59" s="279"/>
      <c r="J59" s="279"/>
      <c r="K59" s="279"/>
      <c r="L59" s="279"/>
      <c r="M59" s="279"/>
      <c r="N59" s="279"/>
      <c r="O59" s="279"/>
      <c r="P59" s="279"/>
      <c r="Q59" s="279"/>
      <c r="R59" s="279"/>
      <c r="S59" s="279"/>
      <c r="T59" s="279"/>
      <c r="U59" s="290"/>
      <c r="V59" s="291"/>
      <c r="W59" s="291"/>
      <c r="X59" s="291"/>
      <c r="Y59" s="292"/>
    </row>
    <row r="60" spans="1:25" ht="22.5" customHeight="1">
      <c r="A60" s="278"/>
      <c r="B60" s="285" t="s">
        <v>486</v>
      </c>
      <c r="C60" s="279"/>
      <c r="D60" s="279"/>
      <c r="E60" s="279"/>
      <c r="F60" s="279"/>
      <c r="G60" s="279"/>
      <c r="H60" s="279"/>
      <c r="I60" s="279"/>
      <c r="J60" s="279"/>
      <c r="K60" s="279"/>
      <c r="L60" s="279"/>
      <c r="M60" s="279"/>
      <c r="N60" s="279"/>
      <c r="O60" s="279"/>
      <c r="P60" s="279"/>
      <c r="Q60" s="279"/>
      <c r="R60" s="279"/>
      <c r="S60" s="279"/>
      <c r="T60" s="279"/>
      <c r="U60" s="286"/>
      <c r="V60" s="1098"/>
      <c r="W60" s="1098"/>
      <c r="X60" s="1098"/>
      <c r="Y60" s="287"/>
    </row>
    <row r="61" spans="1:25" ht="15" customHeight="1">
      <c r="A61" s="278"/>
      <c r="B61" s="285"/>
      <c r="C61" s="279"/>
      <c r="D61" s="279"/>
      <c r="E61" s="279"/>
      <c r="F61" s="279"/>
      <c r="G61" s="279"/>
      <c r="H61" s="279"/>
      <c r="I61" s="279"/>
      <c r="J61" s="279"/>
      <c r="K61" s="279"/>
      <c r="L61" s="279"/>
      <c r="M61" s="279"/>
      <c r="N61" s="279"/>
      <c r="O61" s="279"/>
      <c r="P61" s="279"/>
      <c r="Q61" s="279"/>
      <c r="R61" s="279"/>
      <c r="S61" s="279"/>
      <c r="T61" s="279"/>
      <c r="U61" s="285"/>
      <c r="V61" s="279"/>
      <c r="W61" s="279"/>
      <c r="X61" s="279"/>
      <c r="Y61" s="288"/>
    </row>
    <row r="62" spans="1:25" ht="15" customHeight="1">
      <c r="A62" s="278"/>
      <c r="B62" s="285"/>
      <c r="C62" s="488" t="s">
        <v>487</v>
      </c>
      <c r="D62" s="1086" t="s">
        <v>488</v>
      </c>
      <c r="E62" s="1086"/>
      <c r="F62" s="1086"/>
      <c r="G62" s="1086"/>
      <c r="H62" s="1086"/>
      <c r="I62" s="1086"/>
      <c r="J62" s="1086"/>
      <c r="K62" s="1086"/>
      <c r="L62" s="1086"/>
      <c r="M62" s="1086"/>
      <c r="N62" s="1086"/>
      <c r="O62" s="1086"/>
      <c r="P62" s="1086"/>
      <c r="Q62" s="1086"/>
      <c r="R62" s="1086"/>
      <c r="S62" s="1086"/>
      <c r="T62" s="1087"/>
      <c r="U62" s="313"/>
      <c r="V62" s="314" t="s">
        <v>606</v>
      </c>
      <c r="W62" s="314"/>
      <c r="X62" s="483" t="s">
        <v>607</v>
      </c>
      <c r="Y62" s="292"/>
    </row>
    <row r="63" spans="1:25" ht="15" customHeight="1">
      <c r="A63" s="278"/>
      <c r="B63" s="285"/>
      <c r="C63" s="489"/>
      <c r="D63" s="1088"/>
      <c r="E63" s="1088"/>
      <c r="F63" s="1088"/>
      <c r="G63" s="1088"/>
      <c r="H63" s="1088"/>
      <c r="I63" s="1088"/>
      <c r="J63" s="1088"/>
      <c r="K63" s="1088"/>
      <c r="L63" s="1088"/>
      <c r="M63" s="1088"/>
      <c r="N63" s="1088"/>
      <c r="O63" s="1088"/>
      <c r="P63" s="1088"/>
      <c r="Q63" s="1088"/>
      <c r="R63" s="1088"/>
      <c r="S63" s="1088"/>
      <c r="T63" s="1089"/>
      <c r="U63" s="318"/>
      <c r="V63" s="319"/>
      <c r="W63" s="319"/>
      <c r="X63" s="471"/>
      <c r="Y63" s="292"/>
    </row>
    <row r="64" spans="1:25" ht="15" customHeight="1">
      <c r="A64" s="278"/>
      <c r="B64" s="285"/>
      <c r="C64" s="488" t="s">
        <v>265</v>
      </c>
      <c r="D64" s="1086" t="s">
        <v>489</v>
      </c>
      <c r="E64" s="1086"/>
      <c r="F64" s="1086"/>
      <c r="G64" s="1086"/>
      <c r="H64" s="1086"/>
      <c r="I64" s="1086"/>
      <c r="J64" s="1086"/>
      <c r="K64" s="1086"/>
      <c r="L64" s="1086"/>
      <c r="M64" s="1086"/>
      <c r="N64" s="1086"/>
      <c r="O64" s="1086"/>
      <c r="P64" s="1086"/>
      <c r="Q64" s="1086"/>
      <c r="R64" s="1086"/>
      <c r="S64" s="1086"/>
      <c r="T64" s="1087"/>
      <c r="U64" s="313"/>
      <c r="V64" s="314" t="s">
        <v>609</v>
      </c>
      <c r="W64" s="314"/>
      <c r="X64" s="483" t="s">
        <v>607</v>
      </c>
      <c r="Y64" s="292"/>
    </row>
    <row r="65" spans="1:26" ht="15" customHeight="1">
      <c r="A65" s="278"/>
      <c r="B65" s="285"/>
      <c r="C65" s="490"/>
      <c r="D65" s="1088"/>
      <c r="E65" s="1088"/>
      <c r="F65" s="1088"/>
      <c r="G65" s="1088"/>
      <c r="H65" s="1088"/>
      <c r="I65" s="1088"/>
      <c r="J65" s="1088"/>
      <c r="K65" s="1088"/>
      <c r="L65" s="1088"/>
      <c r="M65" s="1088"/>
      <c r="N65" s="1088"/>
      <c r="O65" s="1088"/>
      <c r="P65" s="1088"/>
      <c r="Q65" s="1088"/>
      <c r="R65" s="1088"/>
      <c r="S65" s="1088"/>
      <c r="T65" s="1089"/>
      <c r="U65" s="318"/>
      <c r="V65" s="319"/>
      <c r="W65" s="319"/>
      <c r="X65" s="471"/>
      <c r="Y65" s="292"/>
    </row>
    <row r="66" spans="1:26" ht="15" customHeight="1">
      <c r="A66" s="278"/>
      <c r="B66" s="308"/>
      <c r="C66" s="309"/>
      <c r="D66" s="309"/>
      <c r="E66" s="309"/>
      <c r="F66" s="309"/>
      <c r="G66" s="309"/>
      <c r="H66" s="309"/>
      <c r="I66" s="309"/>
      <c r="J66" s="309"/>
      <c r="K66" s="309"/>
      <c r="L66" s="309"/>
      <c r="M66" s="309"/>
      <c r="N66" s="309"/>
      <c r="O66" s="309"/>
      <c r="P66" s="309"/>
      <c r="Q66" s="309"/>
      <c r="R66" s="309"/>
      <c r="S66" s="309"/>
      <c r="T66" s="309"/>
      <c r="U66" s="308"/>
      <c r="V66" s="309"/>
      <c r="W66" s="309"/>
      <c r="X66" s="309"/>
      <c r="Y66" s="310"/>
    </row>
    <row r="67" spans="1:26" ht="15" customHeight="1">
      <c r="A67" s="278"/>
      <c r="B67" s="279"/>
      <c r="C67" s="279"/>
      <c r="D67" s="279"/>
      <c r="E67" s="279"/>
      <c r="F67" s="279"/>
      <c r="G67" s="279"/>
      <c r="H67" s="279"/>
      <c r="I67" s="279"/>
      <c r="J67" s="279"/>
      <c r="K67" s="279"/>
      <c r="L67" s="279"/>
      <c r="M67" s="279"/>
      <c r="N67" s="279"/>
      <c r="O67" s="279"/>
      <c r="P67" s="279"/>
      <c r="Q67" s="279"/>
      <c r="R67" s="279"/>
      <c r="S67" s="279"/>
      <c r="T67" s="279"/>
      <c r="U67" s="279"/>
      <c r="V67" s="279"/>
      <c r="W67" s="279"/>
      <c r="X67" s="279"/>
      <c r="Y67" s="279"/>
    </row>
    <row r="68" spans="1:26" ht="17.25" customHeight="1">
      <c r="A68" s="278"/>
      <c r="B68" s="1130" t="s">
        <v>490</v>
      </c>
      <c r="C68" s="1130"/>
      <c r="D68" s="279"/>
      <c r="E68" s="279"/>
      <c r="F68" s="279"/>
      <c r="G68" s="279"/>
      <c r="H68" s="279"/>
      <c r="I68" s="279"/>
      <c r="J68" s="279"/>
      <c r="K68" s="279"/>
      <c r="L68" s="279"/>
      <c r="M68" s="279"/>
      <c r="N68" s="279"/>
      <c r="O68" s="279"/>
      <c r="P68" s="279"/>
      <c r="Q68" s="279"/>
      <c r="R68" s="279"/>
      <c r="S68" s="279"/>
      <c r="T68" s="279"/>
      <c r="U68" s="279"/>
      <c r="V68" s="279"/>
      <c r="W68" s="279"/>
      <c r="X68" s="279"/>
      <c r="Y68" s="279"/>
    </row>
    <row r="69" spans="1:26" ht="15" customHeight="1">
      <c r="A69" s="278"/>
      <c r="B69" s="293">
        <v>1</v>
      </c>
      <c r="C69" s="1130" t="s">
        <v>491</v>
      </c>
      <c r="D69" s="1130"/>
      <c r="E69" s="1130"/>
      <c r="F69" s="1130"/>
      <c r="G69" s="1130"/>
      <c r="H69" s="1130"/>
      <c r="I69" s="1130"/>
      <c r="J69" s="1130"/>
      <c r="K69" s="1130"/>
      <c r="L69" s="1130"/>
      <c r="M69" s="1130"/>
      <c r="N69" s="1130"/>
      <c r="O69" s="1130"/>
      <c r="P69" s="1130"/>
      <c r="Q69" s="1130"/>
      <c r="R69" s="1130"/>
      <c r="S69" s="1130"/>
      <c r="T69" s="1130"/>
      <c r="U69" s="1130"/>
      <c r="V69" s="1130"/>
      <c r="W69" s="1130"/>
      <c r="X69" s="1130"/>
      <c r="Y69" s="1130"/>
      <c r="Z69" s="295"/>
    </row>
    <row r="70" spans="1:26" ht="15" customHeight="1">
      <c r="A70" s="278"/>
      <c r="B70" s="293">
        <v>2</v>
      </c>
      <c r="C70" s="1129" t="s">
        <v>492</v>
      </c>
      <c r="D70" s="1129"/>
      <c r="E70" s="1129"/>
      <c r="F70" s="1129"/>
      <c r="G70" s="1129"/>
      <c r="H70" s="1129"/>
      <c r="I70" s="1129"/>
      <c r="J70" s="1129"/>
      <c r="K70" s="1129"/>
      <c r="L70" s="1129"/>
      <c r="M70" s="1129"/>
      <c r="N70" s="1129"/>
      <c r="O70" s="1129"/>
      <c r="P70" s="1129"/>
      <c r="Q70" s="1129"/>
      <c r="R70" s="1129"/>
      <c r="S70" s="1129"/>
      <c r="T70" s="1129"/>
      <c r="U70" s="1129"/>
      <c r="V70" s="1129"/>
      <c r="W70" s="1129"/>
      <c r="X70" s="1129"/>
      <c r="Y70" s="1129"/>
      <c r="Z70" s="296"/>
    </row>
    <row r="71" spans="1:26" ht="15" customHeight="1">
      <c r="A71" s="278"/>
      <c r="B71" s="296"/>
      <c r="C71" s="1129"/>
      <c r="D71" s="1129"/>
      <c r="E71" s="1129"/>
      <c r="F71" s="1129"/>
      <c r="G71" s="1129"/>
      <c r="H71" s="1129"/>
      <c r="I71" s="1129"/>
      <c r="J71" s="1129"/>
      <c r="K71" s="1129"/>
      <c r="L71" s="1129"/>
      <c r="M71" s="1129"/>
      <c r="N71" s="1129"/>
      <c r="O71" s="1129"/>
      <c r="P71" s="1129"/>
      <c r="Q71" s="1129"/>
      <c r="R71" s="1129"/>
      <c r="S71" s="1129"/>
      <c r="T71" s="1129"/>
      <c r="U71" s="1129"/>
      <c r="V71" s="1129"/>
      <c r="W71" s="1129"/>
      <c r="X71" s="1129"/>
      <c r="Y71" s="1129"/>
      <c r="Z71" s="296"/>
    </row>
    <row r="72" spans="1:26" ht="15" customHeight="1">
      <c r="A72" s="278"/>
      <c r="B72" s="305">
        <v>3</v>
      </c>
      <c r="C72" s="1129" t="s">
        <v>493</v>
      </c>
      <c r="D72" s="1129"/>
      <c r="E72" s="1129"/>
      <c r="F72" s="1129"/>
      <c r="G72" s="1129"/>
      <c r="H72" s="1129"/>
      <c r="I72" s="1129"/>
      <c r="J72" s="1129"/>
      <c r="K72" s="1129"/>
      <c r="L72" s="1129"/>
      <c r="M72" s="1129"/>
      <c r="N72" s="1129"/>
      <c r="O72" s="1129"/>
      <c r="P72" s="1129"/>
      <c r="Q72" s="1129"/>
      <c r="R72" s="1129"/>
      <c r="S72" s="1129"/>
      <c r="T72" s="1129"/>
      <c r="U72" s="1129"/>
      <c r="V72" s="1129"/>
      <c r="W72" s="1129"/>
      <c r="X72" s="1129"/>
      <c r="Y72" s="1129"/>
      <c r="Z72" s="302"/>
    </row>
    <row r="73" spans="1:26" ht="45" customHeight="1">
      <c r="A73" s="278"/>
      <c r="B73" s="305">
        <v>4</v>
      </c>
      <c r="C73" s="1129" t="s">
        <v>494</v>
      </c>
      <c r="D73" s="1129"/>
      <c r="E73" s="1129"/>
      <c r="F73" s="1129"/>
      <c r="G73" s="1129"/>
      <c r="H73" s="1129"/>
      <c r="I73" s="1129"/>
      <c r="J73" s="1129"/>
      <c r="K73" s="1129"/>
      <c r="L73" s="1129"/>
      <c r="M73" s="1129"/>
      <c r="N73" s="1129"/>
      <c r="O73" s="1129"/>
      <c r="P73" s="1129"/>
      <c r="Q73" s="1129"/>
      <c r="R73" s="1129"/>
      <c r="S73" s="1129"/>
      <c r="T73" s="1129"/>
      <c r="U73" s="1129"/>
      <c r="V73" s="1129"/>
      <c r="W73" s="1129"/>
      <c r="X73" s="1129"/>
      <c r="Y73" s="1129"/>
      <c r="Z73" s="311"/>
    </row>
    <row r="74" spans="1:26" ht="15" customHeight="1">
      <c r="A74" s="278"/>
      <c r="B74" s="312"/>
      <c r="C74" s="278"/>
      <c r="D74" s="312"/>
      <c r="E74" s="312"/>
      <c r="F74" s="312"/>
      <c r="G74" s="312"/>
      <c r="H74" s="312"/>
      <c r="I74" s="312"/>
      <c r="J74" s="312"/>
      <c r="K74" s="312"/>
      <c r="L74" s="312"/>
      <c r="M74" s="312"/>
      <c r="N74" s="312"/>
      <c r="O74" s="312"/>
      <c r="P74" s="312"/>
      <c r="Q74" s="312"/>
      <c r="R74" s="312"/>
      <c r="S74" s="312"/>
      <c r="T74" s="312"/>
      <c r="U74" s="312"/>
      <c r="V74" s="312"/>
      <c r="W74" s="312"/>
      <c r="X74" s="312"/>
      <c r="Y74" s="312"/>
    </row>
    <row r="75" spans="1:26">
      <c r="A75" s="278"/>
      <c r="B75" s="278"/>
      <c r="C75" s="278" t="s">
        <v>495</v>
      </c>
      <c r="D75" s="278"/>
      <c r="E75" s="278"/>
      <c r="F75" s="278"/>
      <c r="G75" s="278"/>
      <c r="H75" s="278"/>
      <c r="I75" s="278"/>
      <c r="J75" s="278"/>
      <c r="K75" s="278"/>
      <c r="L75" s="278"/>
      <c r="M75" s="278"/>
      <c r="N75" s="278"/>
      <c r="O75" s="278"/>
      <c r="P75" s="278"/>
      <c r="Q75" s="278"/>
      <c r="R75" s="278"/>
      <c r="S75" s="278"/>
      <c r="T75" s="278"/>
      <c r="U75" s="278"/>
      <c r="V75" s="278"/>
      <c r="W75" s="278"/>
      <c r="X75" s="278"/>
      <c r="Y75" s="278"/>
    </row>
    <row r="76" spans="1:26">
      <c r="B76" s="279"/>
      <c r="C76" s="279"/>
      <c r="D76" s="279"/>
      <c r="E76" s="279"/>
      <c r="F76" s="279"/>
      <c r="G76" s="279"/>
      <c r="H76" s="279"/>
      <c r="I76" s="279"/>
      <c r="J76" s="279"/>
      <c r="K76" s="279"/>
      <c r="L76" s="279"/>
      <c r="M76" s="279"/>
      <c r="N76" s="279"/>
      <c r="O76" s="279"/>
      <c r="P76" s="279"/>
      <c r="Q76" s="279"/>
      <c r="R76" s="279"/>
      <c r="S76" s="279"/>
      <c r="T76" s="279"/>
      <c r="U76" s="279"/>
      <c r="V76" s="279"/>
      <c r="W76" s="279"/>
      <c r="X76" s="279"/>
      <c r="Y76" s="279"/>
    </row>
    <row r="77" spans="1:26">
      <c r="B77" s="279"/>
      <c r="C77" s="279"/>
      <c r="D77" s="279"/>
      <c r="E77" s="279"/>
      <c r="F77" s="279"/>
      <c r="G77" s="279"/>
      <c r="H77" s="279"/>
      <c r="I77" s="279"/>
      <c r="J77" s="279"/>
      <c r="K77" s="279"/>
      <c r="L77" s="279"/>
      <c r="M77" s="279"/>
      <c r="N77" s="279"/>
      <c r="O77" s="279"/>
      <c r="P77" s="279"/>
      <c r="Q77" s="279"/>
      <c r="R77" s="279"/>
      <c r="S77" s="279"/>
      <c r="T77" s="279"/>
      <c r="U77" s="279"/>
      <c r="V77" s="279"/>
      <c r="W77" s="279"/>
      <c r="X77" s="279"/>
      <c r="Y77" s="279"/>
    </row>
    <row r="78" spans="1:26">
      <c r="B78" s="279"/>
      <c r="C78" s="279"/>
      <c r="D78" s="279"/>
      <c r="E78" s="279"/>
      <c r="F78" s="279"/>
      <c r="G78" s="279"/>
      <c r="H78" s="279"/>
      <c r="I78" s="279"/>
      <c r="J78" s="279"/>
      <c r="K78" s="279"/>
      <c r="L78" s="279"/>
      <c r="M78" s="279"/>
      <c r="N78" s="279"/>
      <c r="O78" s="279"/>
      <c r="P78" s="279"/>
      <c r="Q78" s="279"/>
      <c r="R78" s="279"/>
      <c r="S78" s="279"/>
      <c r="T78" s="279"/>
      <c r="U78" s="279"/>
      <c r="V78" s="279"/>
      <c r="W78" s="279"/>
      <c r="X78" s="279"/>
      <c r="Y78" s="279"/>
    </row>
    <row r="79" spans="1:26">
      <c r="B79" s="279"/>
      <c r="C79" s="279"/>
      <c r="D79" s="279"/>
      <c r="E79" s="279"/>
      <c r="F79" s="279"/>
      <c r="G79" s="279"/>
      <c r="H79" s="279"/>
      <c r="I79" s="279"/>
      <c r="J79" s="279"/>
      <c r="K79" s="279"/>
      <c r="L79" s="279"/>
      <c r="M79" s="279"/>
      <c r="N79" s="279"/>
      <c r="O79" s="279"/>
      <c r="P79" s="279"/>
      <c r="Q79" s="279"/>
      <c r="R79" s="279"/>
      <c r="S79" s="279"/>
      <c r="T79" s="279"/>
      <c r="U79" s="279"/>
      <c r="V79" s="279"/>
      <c r="W79" s="279"/>
      <c r="X79" s="279"/>
      <c r="Y79" s="279"/>
    </row>
    <row r="80" spans="1:26">
      <c r="B80" s="279"/>
      <c r="C80" s="279"/>
      <c r="D80" s="279"/>
      <c r="E80" s="279"/>
      <c r="F80" s="279"/>
      <c r="G80" s="279"/>
      <c r="H80" s="279"/>
      <c r="I80" s="279"/>
      <c r="J80" s="279"/>
      <c r="K80" s="279"/>
      <c r="L80" s="279"/>
      <c r="M80" s="279"/>
      <c r="N80" s="279"/>
      <c r="O80" s="279"/>
      <c r="P80" s="279"/>
      <c r="Q80" s="279"/>
      <c r="R80" s="279"/>
      <c r="S80" s="279"/>
      <c r="T80" s="279"/>
      <c r="U80" s="279"/>
      <c r="V80" s="279"/>
      <c r="W80" s="279"/>
      <c r="X80" s="279"/>
      <c r="Y80" s="279"/>
    </row>
    <row r="81" spans="2:25">
      <c r="B81" s="279"/>
      <c r="C81" s="279"/>
      <c r="D81" s="279"/>
      <c r="E81" s="279"/>
      <c r="F81" s="279"/>
      <c r="G81" s="279"/>
      <c r="H81" s="279"/>
      <c r="I81" s="279"/>
      <c r="J81" s="279"/>
      <c r="K81" s="279"/>
      <c r="L81" s="279"/>
      <c r="M81" s="279"/>
      <c r="N81" s="279"/>
      <c r="O81" s="279"/>
      <c r="P81" s="279"/>
      <c r="Q81" s="279"/>
      <c r="R81" s="279"/>
      <c r="S81" s="279"/>
      <c r="T81" s="279"/>
      <c r="U81" s="279"/>
      <c r="V81" s="279"/>
      <c r="W81" s="279"/>
      <c r="X81" s="279"/>
      <c r="Y81" s="279"/>
    </row>
    <row r="82" spans="2:25">
      <c r="B82" s="279"/>
      <c r="C82" s="279"/>
      <c r="D82" s="279"/>
      <c r="E82" s="279"/>
      <c r="F82" s="279"/>
      <c r="G82" s="279"/>
      <c r="H82" s="279"/>
      <c r="I82" s="279"/>
      <c r="J82" s="279"/>
      <c r="K82" s="279"/>
      <c r="L82" s="279"/>
      <c r="M82" s="279"/>
      <c r="N82" s="279"/>
      <c r="O82" s="279"/>
      <c r="P82" s="279"/>
      <c r="Q82" s="279"/>
      <c r="R82" s="279"/>
      <c r="S82" s="279"/>
      <c r="T82" s="279"/>
      <c r="U82" s="279"/>
      <c r="V82" s="279"/>
      <c r="W82" s="279"/>
      <c r="X82" s="279"/>
      <c r="Y82" s="279"/>
    </row>
    <row r="83" spans="2:25">
      <c r="B83" s="279"/>
      <c r="C83" s="279"/>
      <c r="D83" s="279"/>
      <c r="E83" s="279"/>
      <c r="F83" s="279"/>
      <c r="G83" s="279"/>
      <c r="H83" s="279"/>
      <c r="I83" s="279"/>
      <c r="J83" s="279"/>
      <c r="K83" s="279"/>
      <c r="L83" s="279"/>
      <c r="M83" s="279"/>
      <c r="N83" s="279"/>
      <c r="O83" s="279"/>
      <c r="P83" s="279"/>
      <c r="Q83" s="279"/>
      <c r="R83" s="279"/>
      <c r="S83" s="279"/>
      <c r="T83" s="279"/>
      <c r="U83" s="279"/>
      <c r="V83" s="279"/>
      <c r="W83" s="279"/>
      <c r="X83" s="279"/>
      <c r="Y83" s="279"/>
    </row>
    <row r="84" spans="2:25">
      <c r="B84" s="279"/>
      <c r="C84" s="279"/>
      <c r="D84" s="279"/>
      <c r="E84" s="279"/>
      <c r="F84" s="279"/>
      <c r="G84" s="279"/>
      <c r="H84" s="279"/>
      <c r="I84" s="279"/>
      <c r="J84" s="279"/>
      <c r="K84" s="279"/>
      <c r="L84" s="279"/>
      <c r="M84" s="279"/>
      <c r="N84" s="279"/>
      <c r="O84" s="279"/>
      <c r="P84" s="279"/>
      <c r="Q84" s="279"/>
      <c r="R84" s="279"/>
      <c r="S84" s="279"/>
      <c r="T84" s="279"/>
      <c r="U84" s="279"/>
      <c r="V84" s="279"/>
      <c r="W84" s="279"/>
      <c r="X84" s="279"/>
      <c r="Y84" s="279"/>
    </row>
    <row r="85" spans="2:25">
      <c r="B85" s="279"/>
      <c r="C85" s="279"/>
      <c r="D85" s="279"/>
      <c r="E85" s="279"/>
      <c r="F85" s="279"/>
      <c r="G85" s="279"/>
      <c r="H85" s="279"/>
      <c r="I85" s="279"/>
      <c r="J85" s="279"/>
      <c r="K85" s="279"/>
      <c r="L85" s="279"/>
      <c r="M85" s="279"/>
      <c r="N85" s="279"/>
      <c r="O85" s="279"/>
      <c r="P85" s="279"/>
      <c r="Q85" s="279"/>
      <c r="R85" s="279"/>
      <c r="S85" s="279"/>
      <c r="T85" s="279"/>
      <c r="U85" s="279"/>
      <c r="V85" s="279"/>
      <c r="W85" s="279"/>
      <c r="X85" s="279"/>
      <c r="Y85" s="279"/>
    </row>
    <row r="86" spans="2:25">
      <c r="B86" s="279"/>
      <c r="C86" s="279"/>
      <c r="D86" s="279"/>
      <c r="E86" s="279"/>
      <c r="F86" s="279"/>
      <c r="G86" s="279"/>
      <c r="H86" s="279"/>
      <c r="I86" s="279"/>
      <c r="J86" s="279"/>
      <c r="K86" s="279"/>
      <c r="L86" s="279"/>
      <c r="M86" s="279"/>
      <c r="N86" s="279"/>
      <c r="O86" s="279"/>
      <c r="P86" s="279"/>
      <c r="Q86" s="279"/>
      <c r="R86" s="279"/>
      <c r="S86" s="279"/>
      <c r="T86" s="279"/>
      <c r="U86" s="279"/>
      <c r="V86" s="279"/>
      <c r="W86" s="279"/>
      <c r="X86" s="279"/>
      <c r="Y86" s="279"/>
    </row>
    <row r="87" spans="2:25">
      <c r="B87" s="279"/>
      <c r="C87" s="279"/>
      <c r="D87" s="279"/>
      <c r="E87" s="279"/>
      <c r="F87" s="279"/>
      <c r="G87" s="279"/>
      <c r="H87" s="279"/>
      <c r="I87" s="279"/>
      <c r="J87" s="279"/>
      <c r="K87" s="279"/>
      <c r="L87" s="279"/>
      <c r="M87" s="279"/>
      <c r="N87" s="279"/>
      <c r="O87" s="279"/>
      <c r="P87" s="279"/>
      <c r="Q87" s="279"/>
      <c r="R87" s="279"/>
      <c r="S87" s="279"/>
      <c r="T87" s="279"/>
      <c r="U87" s="279"/>
      <c r="V87" s="279"/>
      <c r="W87" s="279"/>
      <c r="X87" s="279"/>
      <c r="Y87" s="279"/>
    </row>
    <row r="88" spans="2:25">
      <c r="B88" s="279"/>
      <c r="C88" s="279"/>
      <c r="D88" s="279"/>
      <c r="E88" s="279"/>
      <c r="F88" s="279"/>
      <c r="G88" s="279"/>
      <c r="H88" s="279"/>
      <c r="I88" s="279"/>
      <c r="J88" s="279"/>
      <c r="K88" s="279"/>
      <c r="L88" s="279"/>
      <c r="M88" s="279"/>
      <c r="N88" s="279"/>
      <c r="O88" s="279"/>
      <c r="P88" s="279"/>
      <c r="Q88" s="279"/>
      <c r="R88" s="279"/>
      <c r="S88" s="279"/>
      <c r="T88" s="279"/>
      <c r="U88" s="279"/>
      <c r="V88" s="279"/>
      <c r="W88" s="279"/>
      <c r="X88" s="279"/>
      <c r="Y88" s="279"/>
    </row>
    <row r="89" spans="2:25">
      <c r="B89" s="279"/>
      <c r="C89" s="279"/>
      <c r="D89" s="279"/>
      <c r="E89" s="279"/>
      <c r="F89" s="279"/>
      <c r="G89" s="279"/>
      <c r="H89" s="279"/>
      <c r="I89" s="279"/>
      <c r="J89" s="279"/>
      <c r="K89" s="279"/>
      <c r="L89" s="279"/>
      <c r="M89" s="279"/>
      <c r="N89" s="279"/>
      <c r="O89" s="279"/>
      <c r="P89" s="279"/>
      <c r="Q89" s="279"/>
      <c r="R89" s="279"/>
      <c r="S89" s="279"/>
      <c r="T89" s="279"/>
      <c r="U89" s="279"/>
      <c r="V89" s="279"/>
      <c r="W89" s="279"/>
      <c r="X89" s="279"/>
      <c r="Y89" s="279"/>
    </row>
    <row r="90" spans="2:25">
      <c r="B90" s="279"/>
      <c r="C90" s="279"/>
      <c r="D90" s="279"/>
      <c r="E90" s="279"/>
      <c r="F90" s="279"/>
      <c r="G90" s="279"/>
      <c r="H90" s="279"/>
      <c r="I90" s="279"/>
      <c r="J90" s="279"/>
      <c r="K90" s="279"/>
      <c r="L90" s="279"/>
      <c r="M90" s="279"/>
      <c r="N90" s="279"/>
      <c r="O90" s="279"/>
      <c r="P90" s="279"/>
      <c r="Q90" s="279"/>
      <c r="R90" s="279"/>
      <c r="S90" s="279"/>
      <c r="T90" s="279"/>
      <c r="U90" s="279"/>
      <c r="V90" s="279"/>
      <c r="W90" s="279"/>
      <c r="X90" s="279"/>
      <c r="Y90" s="279"/>
    </row>
    <row r="91" spans="2:25">
      <c r="B91" s="279"/>
      <c r="C91" s="279"/>
      <c r="D91" s="279"/>
      <c r="E91" s="279"/>
      <c r="F91" s="279"/>
      <c r="G91" s="279"/>
      <c r="H91" s="279"/>
      <c r="I91" s="279"/>
      <c r="J91" s="279"/>
      <c r="K91" s="279"/>
      <c r="L91" s="279"/>
      <c r="M91" s="279"/>
      <c r="N91" s="279"/>
      <c r="O91" s="279"/>
      <c r="P91" s="279"/>
      <c r="Q91" s="279"/>
      <c r="R91" s="279"/>
      <c r="S91" s="279"/>
      <c r="T91" s="279"/>
      <c r="U91" s="279"/>
      <c r="V91" s="279"/>
      <c r="W91" s="279"/>
      <c r="X91" s="279"/>
      <c r="Y91" s="279"/>
    </row>
    <row r="92" spans="2:25">
      <c r="B92" s="279"/>
      <c r="C92" s="279"/>
      <c r="D92" s="279"/>
      <c r="E92" s="279"/>
      <c r="F92" s="279"/>
      <c r="G92" s="279"/>
      <c r="H92" s="279"/>
      <c r="I92" s="279"/>
      <c r="J92" s="279"/>
      <c r="K92" s="279"/>
      <c r="L92" s="279"/>
      <c r="M92" s="279"/>
      <c r="N92" s="279"/>
      <c r="O92" s="279"/>
      <c r="P92" s="279"/>
      <c r="Q92" s="279"/>
      <c r="R92" s="279"/>
      <c r="S92" s="279"/>
      <c r="T92" s="279"/>
      <c r="U92" s="279"/>
      <c r="V92" s="279"/>
      <c r="W92" s="279"/>
      <c r="X92" s="279"/>
      <c r="Y92" s="279"/>
    </row>
    <row r="93" spans="2:25">
      <c r="B93" s="279"/>
      <c r="C93" s="279"/>
      <c r="D93" s="279"/>
      <c r="E93" s="279"/>
      <c r="F93" s="279"/>
      <c r="G93" s="279"/>
      <c r="H93" s="279"/>
      <c r="I93" s="279"/>
      <c r="J93" s="279"/>
      <c r="K93" s="279"/>
      <c r="L93" s="279"/>
      <c r="M93" s="279"/>
      <c r="N93" s="279"/>
      <c r="O93" s="279"/>
      <c r="P93" s="279"/>
      <c r="Q93" s="279"/>
      <c r="R93" s="279"/>
      <c r="S93" s="279"/>
      <c r="T93" s="279"/>
      <c r="U93" s="279"/>
      <c r="V93" s="279"/>
      <c r="W93" s="279"/>
      <c r="X93" s="279"/>
      <c r="Y93" s="279"/>
    </row>
    <row r="94" spans="2:25">
      <c r="B94" s="279"/>
      <c r="C94" s="279"/>
      <c r="D94" s="279"/>
      <c r="E94" s="279"/>
      <c r="F94" s="279"/>
      <c r="G94" s="279"/>
      <c r="H94" s="279"/>
      <c r="I94" s="279"/>
      <c r="J94" s="279"/>
      <c r="K94" s="279"/>
      <c r="L94" s="279"/>
      <c r="M94" s="279"/>
      <c r="N94" s="279"/>
      <c r="O94" s="279"/>
      <c r="P94" s="279"/>
      <c r="Q94" s="279"/>
      <c r="R94" s="279"/>
      <c r="S94" s="279"/>
      <c r="T94" s="279"/>
      <c r="U94" s="279"/>
      <c r="V94" s="279"/>
      <c r="W94" s="279"/>
      <c r="X94" s="279"/>
      <c r="Y94" s="279"/>
    </row>
    <row r="95" spans="2:25">
      <c r="B95" s="279"/>
      <c r="C95" s="279"/>
      <c r="D95" s="279"/>
      <c r="E95" s="279"/>
      <c r="F95" s="279"/>
      <c r="G95" s="279"/>
      <c r="H95" s="279"/>
      <c r="I95" s="279"/>
      <c r="J95" s="279"/>
      <c r="K95" s="279"/>
      <c r="L95" s="279"/>
      <c r="M95" s="279"/>
      <c r="N95" s="279"/>
      <c r="O95" s="279"/>
      <c r="P95" s="279"/>
      <c r="Q95" s="279"/>
      <c r="R95" s="279"/>
      <c r="S95" s="279"/>
      <c r="T95" s="279"/>
      <c r="U95" s="279"/>
      <c r="V95" s="279"/>
      <c r="W95" s="279"/>
      <c r="X95" s="279"/>
      <c r="Y95" s="279"/>
    </row>
    <row r="96" spans="2:25">
      <c r="B96" s="279"/>
      <c r="C96" s="279"/>
      <c r="D96" s="279"/>
      <c r="E96" s="279"/>
      <c r="F96" s="279"/>
      <c r="G96" s="279"/>
      <c r="H96" s="279"/>
      <c r="I96" s="279"/>
      <c r="J96" s="279"/>
      <c r="K96" s="279"/>
      <c r="L96" s="279"/>
      <c r="M96" s="279"/>
      <c r="N96" s="279"/>
      <c r="O96" s="279"/>
      <c r="P96" s="279"/>
      <c r="Q96" s="279"/>
      <c r="R96" s="279"/>
      <c r="S96" s="279"/>
      <c r="T96" s="279"/>
      <c r="U96" s="279"/>
      <c r="V96" s="279"/>
      <c r="W96" s="279"/>
      <c r="X96" s="279"/>
      <c r="Y96" s="279"/>
    </row>
    <row r="97" spans="2:25">
      <c r="B97" s="279"/>
      <c r="C97" s="279"/>
      <c r="D97" s="279"/>
      <c r="E97" s="279"/>
      <c r="F97" s="279"/>
      <c r="G97" s="279"/>
      <c r="H97" s="279"/>
      <c r="I97" s="279"/>
      <c r="J97" s="279"/>
      <c r="K97" s="279"/>
      <c r="L97" s="279"/>
      <c r="M97" s="279"/>
      <c r="N97" s="279"/>
      <c r="O97" s="279"/>
      <c r="P97" s="279"/>
      <c r="Q97" s="279"/>
      <c r="R97" s="279"/>
      <c r="S97" s="279"/>
      <c r="T97" s="279"/>
      <c r="U97" s="279"/>
      <c r="V97" s="279"/>
      <c r="W97" s="279"/>
      <c r="X97" s="279"/>
      <c r="Y97" s="279"/>
    </row>
    <row r="98" spans="2:25">
      <c r="B98" s="279"/>
      <c r="C98" s="279"/>
      <c r="D98" s="279"/>
      <c r="E98" s="279"/>
      <c r="F98" s="279"/>
      <c r="G98" s="279"/>
      <c r="H98" s="279"/>
      <c r="I98" s="279"/>
      <c r="J98" s="279"/>
      <c r="K98" s="279"/>
      <c r="L98" s="279"/>
      <c r="M98" s="279"/>
      <c r="N98" s="279"/>
      <c r="O98" s="279"/>
      <c r="P98" s="279"/>
      <c r="Q98" s="279"/>
      <c r="R98" s="279"/>
      <c r="S98" s="279"/>
      <c r="T98" s="279"/>
      <c r="U98" s="279"/>
      <c r="V98" s="279"/>
      <c r="W98" s="279"/>
      <c r="X98" s="279"/>
      <c r="Y98" s="279"/>
    </row>
    <row r="99" spans="2:25">
      <c r="B99" s="279"/>
      <c r="C99" s="279"/>
      <c r="D99" s="279"/>
      <c r="E99" s="279"/>
      <c r="F99" s="279"/>
      <c r="G99" s="279"/>
      <c r="H99" s="279"/>
      <c r="I99" s="279"/>
      <c r="J99" s="279"/>
      <c r="K99" s="279"/>
      <c r="L99" s="279"/>
      <c r="M99" s="279"/>
      <c r="N99" s="279"/>
      <c r="O99" s="279"/>
      <c r="P99" s="279"/>
      <c r="Q99" s="279"/>
      <c r="R99" s="279"/>
      <c r="S99" s="279"/>
      <c r="T99" s="279"/>
      <c r="U99" s="279"/>
      <c r="V99" s="279"/>
      <c r="W99" s="279"/>
      <c r="X99" s="279"/>
      <c r="Y99" s="279"/>
    </row>
    <row r="100" spans="2:25">
      <c r="B100" s="279"/>
      <c r="C100" s="279"/>
      <c r="D100" s="279"/>
      <c r="E100" s="279"/>
      <c r="F100" s="279"/>
      <c r="G100" s="279"/>
      <c r="H100" s="279"/>
      <c r="I100" s="279"/>
      <c r="J100" s="279"/>
      <c r="K100" s="279"/>
      <c r="L100" s="279"/>
      <c r="M100" s="279"/>
      <c r="N100" s="279"/>
      <c r="O100" s="279"/>
      <c r="P100" s="279"/>
      <c r="Q100" s="279"/>
      <c r="R100" s="279"/>
      <c r="S100" s="279"/>
      <c r="T100" s="279"/>
      <c r="U100" s="279"/>
      <c r="V100" s="279"/>
      <c r="W100" s="279"/>
      <c r="X100" s="279"/>
      <c r="Y100" s="279"/>
    </row>
    <row r="101" spans="2:25">
      <c r="B101" s="279"/>
      <c r="C101" s="279"/>
      <c r="D101" s="279"/>
      <c r="E101" s="279"/>
      <c r="F101" s="279"/>
      <c r="G101" s="279"/>
      <c r="H101" s="279"/>
      <c r="I101" s="279"/>
      <c r="J101" s="279"/>
      <c r="K101" s="279"/>
      <c r="L101" s="279"/>
      <c r="M101" s="279"/>
      <c r="N101" s="279"/>
      <c r="O101" s="279"/>
      <c r="P101" s="279"/>
      <c r="Q101" s="279"/>
      <c r="R101" s="279"/>
      <c r="S101" s="279"/>
      <c r="T101" s="279"/>
      <c r="U101" s="279"/>
      <c r="V101" s="279"/>
      <c r="W101" s="279"/>
      <c r="X101" s="279"/>
      <c r="Y101" s="279"/>
    </row>
    <row r="102" spans="2:25">
      <c r="B102" s="279"/>
      <c r="C102" s="279"/>
      <c r="D102" s="279"/>
      <c r="E102" s="279"/>
      <c r="F102" s="279"/>
      <c r="G102" s="279"/>
      <c r="H102" s="279"/>
      <c r="I102" s="279"/>
      <c r="J102" s="279"/>
      <c r="K102" s="279"/>
      <c r="L102" s="279"/>
      <c r="M102" s="279"/>
      <c r="N102" s="279"/>
      <c r="O102" s="279"/>
      <c r="P102" s="279"/>
      <c r="Q102" s="279"/>
      <c r="R102" s="279"/>
      <c r="S102" s="279"/>
      <c r="T102" s="279"/>
      <c r="U102" s="279"/>
      <c r="V102" s="279"/>
      <c r="W102" s="279"/>
      <c r="X102" s="279"/>
      <c r="Y102" s="279"/>
    </row>
    <row r="103" spans="2:25">
      <c r="B103" s="279"/>
      <c r="C103" s="279"/>
      <c r="D103" s="279"/>
      <c r="E103" s="279"/>
      <c r="F103" s="279"/>
      <c r="G103" s="279"/>
      <c r="H103" s="279"/>
      <c r="I103" s="279"/>
      <c r="J103" s="279"/>
      <c r="K103" s="279"/>
      <c r="L103" s="279"/>
      <c r="M103" s="279"/>
      <c r="N103" s="279"/>
      <c r="O103" s="279"/>
      <c r="P103" s="279"/>
      <c r="Q103" s="279"/>
      <c r="R103" s="279"/>
      <c r="S103" s="279"/>
      <c r="T103" s="279"/>
      <c r="U103" s="279"/>
      <c r="V103" s="279"/>
      <c r="W103" s="279"/>
      <c r="X103" s="279"/>
      <c r="Y103" s="279"/>
    </row>
    <row r="104" spans="2:25">
      <c r="B104" s="279"/>
      <c r="C104" s="279"/>
      <c r="D104" s="279"/>
      <c r="E104" s="279"/>
      <c r="F104" s="279"/>
      <c r="G104" s="279"/>
      <c r="H104" s="279"/>
      <c r="I104" s="279"/>
      <c r="J104" s="279"/>
      <c r="K104" s="279"/>
      <c r="L104" s="279"/>
      <c r="M104" s="279"/>
      <c r="N104" s="279"/>
      <c r="O104" s="279"/>
      <c r="P104" s="279"/>
      <c r="Q104" s="279"/>
      <c r="R104" s="279"/>
      <c r="S104" s="279"/>
      <c r="T104" s="279"/>
      <c r="U104" s="279"/>
      <c r="V104" s="279"/>
      <c r="W104" s="279"/>
      <c r="X104" s="279"/>
      <c r="Y104" s="279"/>
    </row>
    <row r="105" spans="2:25">
      <c r="B105" s="279"/>
      <c r="C105" s="279"/>
      <c r="D105" s="279"/>
      <c r="E105" s="279"/>
      <c r="F105" s="279"/>
      <c r="G105" s="279"/>
      <c r="H105" s="279"/>
      <c r="I105" s="279"/>
      <c r="J105" s="279"/>
      <c r="K105" s="279"/>
      <c r="L105" s="279"/>
      <c r="M105" s="279"/>
      <c r="N105" s="279"/>
      <c r="O105" s="279"/>
      <c r="P105" s="279"/>
      <c r="Q105" s="279"/>
      <c r="R105" s="279"/>
      <c r="S105" s="279"/>
      <c r="T105" s="279"/>
      <c r="U105" s="279"/>
      <c r="V105" s="279"/>
      <c r="W105" s="279"/>
      <c r="X105" s="279"/>
      <c r="Y105" s="279"/>
    </row>
    <row r="106" spans="2:25">
      <c r="B106" s="279"/>
      <c r="C106" s="279"/>
      <c r="D106" s="279"/>
      <c r="E106" s="279"/>
      <c r="F106" s="279"/>
      <c r="G106" s="279"/>
      <c r="H106" s="279"/>
      <c r="I106" s="279"/>
      <c r="J106" s="279"/>
      <c r="K106" s="279"/>
      <c r="L106" s="279"/>
      <c r="M106" s="279"/>
      <c r="N106" s="279"/>
      <c r="O106" s="279"/>
      <c r="P106" s="279"/>
      <c r="Q106" s="279"/>
      <c r="R106" s="279"/>
      <c r="S106" s="279"/>
      <c r="T106" s="279"/>
      <c r="U106" s="279"/>
      <c r="V106" s="279"/>
      <c r="W106" s="279"/>
      <c r="X106" s="279"/>
      <c r="Y106" s="279"/>
    </row>
    <row r="107" spans="2:25">
      <c r="B107" s="279"/>
      <c r="C107" s="279"/>
      <c r="D107" s="279"/>
      <c r="E107" s="279"/>
      <c r="F107" s="279"/>
      <c r="G107" s="279"/>
      <c r="H107" s="279"/>
      <c r="I107" s="279"/>
      <c r="J107" s="279"/>
      <c r="K107" s="279"/>
      <c r="L107" s="279"/>
      <c r="M107" s="279"/>
      <c r="N107" s="279"/>
      <c r="O107" s="279"/>
      <c r="P107" s="279"/>
      <c r="Q107" s="279"/>
      <c r="R107" s="279"/>
      <c r="S107" s="279"/>
      <c r="T107" s="279"/>
      <c r="U107" s="279"/>
      <c r="V107" s="279"/>
      <c r="W107" s="279"/>
      <c r="X107" s="279"/>
      <c r="Y107" s="279"/>
    </row>
    <row r="108" spans="2:25">
      <c r="B108" s="279"/>
      <c r="C108" s="279"/>
      <c r="D108" s="279"/>
      <c r="E108" s="279"/>
      <c r="F108" s="279"/>
      <c r="G108" s="279"/>
      <c r="H108" s="279"/>
      <c r="I108" s="279"/>
      <c r="J108" s="279"/>
      <c r="K108" s="279"/>
      <c r="L108" s="279"/>
      <c r="M108" s="279"/>
      <c r="N108" s="279"/>
      <c r="O108" s="279"/>
      <c r="P108" s="279"/>
      <c r="Q108" s="279"/>
      <c r="R108" s="279"/>
      <c r="S108" s="279"/>
      <c r="T108" s="279"/>
      <c r="U108" s="279"/>
      <c r="V108" s="279"/>
      <c r="W108" s="279"/>
      <c r="X108" s="279"/>
      <c r="Y108" s="279"/>
    </row>
    <row r="109" spans="2:25">
      <c r="B109" s="279"/>
      <c r="C109" s="279"/>
      <c r="D109" s="279"/>
      <c r="E109" s="279"/>
      <c r="F109" s="279"/>
      <c r="G109" s="279"/>
      <c r="H109" s="279"/>
      <c r="I109" s="279"/>
      <c r="J109" s="279"/>
      <c r="K109" s="279"/>
      <c r="L109" s="279"/>
      <c r="M109" s="279"/>
      <c r="N109" s="279"/>
      <c r="O109" s="279"/>
      <c r="P109" s="279"/>
      <c r="Q109" s="279"/>
      <c r="R109" s="279"/>
      <c r="S109" s="279"/>
      <c r="T109" s="279"/>
      <c r="U109" s="279"/>
      <c r="V109" s="279"/>
      <c r="W109" s="279"/>
      <c r="X109" s="279"/>
      <c r="Y109" s="279"/>
    </row>
    <row r="110" spans="2:25">
      <c r="B110" s="279"/>
      <c r="C110" s="279"/>
      <c r="D110" s="279"/>
      <c r="E110" s="279"/>
      <c r="F110" s="279"/>
      <c r="G110" s="279"/>
      <c r="H110" s="279"/>
      <c r="I110" s="279"/>
      <c r="J110" s="279"/>
      <c r="K110" s="279"/>
      <c r="L110" s="279"/>
      <c r="M110" s="279"/>
      <c r="N110" s="279"/>
      <c r="O110" s="279"/>
      <c r="P110" s="279"/>
      <c r="Q110" s="279"/>
      <c r="R110" s="279"/>
      <c r="S110" s="279"/>
      <c r="T110" s="279"/>
      <c r="U110" s="279"/>
      <c r="V110" s="279"/>
      <c r="W110" s="279"/>
      <c r="X110" s="279"/>
      <c r="Y110" s="279"/>
    </row>
    <row r="111" spans="2:25">
      <c r="B111" s="279"/>
      <c r="C111" s="279"/>
      <c r="D111" s="279"/>
      <c r="E111" s="279"/>
      <c r="F111" s="279"/>
      <c r="G111" s="279"/>
      <c r="H111" s="279"/>
      <c r="I111" s="279"/>
      <c r="J111" s="279"/>
      <c r="K111" s="279"/>
      <c r="L111" s="279"/>
      <c r="M111" s="279"/>
      <c r="N111" s="279"/>
      <c r="O111" s="279"/>
      <c r="P111" s="279"/>
      <c r="Q111" s="279"/>
      <c r="R111" s="279"/>
      <c r="S111" s="279"/>
      <c r="T111" s="279"/>
      <c r="U111" s="279"/>
      <c r="V111" s="279"/>
      <c r="W111" s="279"/>
      <c r="X111" s="279"/>
      <c r="Y111" s="279"/>
    </row>
    <row r="112" spans="2:25">
      <c r="B112" s="279"/>
      <c r="C112" s="279"/>
      <c r="D112" s="279"/>
      <c r="E112" s="279"/>
      <c r="F112" s="279"/>
      <c r="G112" s="279"/>
      <c r="H112" s="279"/>
      <c r="I112" s="279"/>
      <c r="J112" s="279"/>
      <c r="K112" s="279"/>
      <c r="L112" s="279"/>
      <c r="M112" s="279"/>
      <c r="N112" s="279"/>
      <c r="O112" s="279"/>
      <c r="P112" s="279"/>
      <c r="Q112" s="279"/>
      <c r="R112" s="279"/>
      <c r="S112" s="279"/>
      <c r="T112" s="279"/>
      <c r="U112" s="279"/>
      <c r="V112" s="279"/>
      <c r="W112" s="279"/>
      <c r="X112" s="279"/>
      <c r="Y112" s="279"/>
    </row>
    <row r="113" spans="2:25">
      <c r="B113" s="279"/>
      <c r="C113" s="279"/>
      <c r="D113" s="279"/>
      <c r="E113" s="279"/>
      <c r="F113" s="279"/>
      <c r="G113" s="279"/>
      <c r="H113" s="279"/>
      <c r="I113" s="279"/>
      <c r="J113" s="279"/>
      <c r="K113" s="279"/>
      <c r="L113" s="279"/>
      <c r="M113" s="279"/>
      <c r="N113" s="279"/>
      <c r="O113" s="279"/>
      <c r="P113" s="279"/>
      <c r="Q113" s="279"/>
      <c r="R113" s="279"/>
      <c r="S113" s="279"/>
      <c r="T113" s="279"/>
      <c r="U113" s="279"/>
      <c r="V113" s="279"/>
      <c r="W113" s="279"/>
      <c r="X113" s="279"/>
      <c r="Y113" s="279"/>
    </row>
    <row r="114" spans="2:25">
      <c r="B114" s="279"/>
      <c r="C114" s="279"/>
      <c r="D114" s="279"/>
      <c r="E114" s="279"/>
      <c r="F114" s="279"/>
      <c r="G114" s="279"/>
      <c r="H114" s="279"/>
      <c r="I114" s="279"/>
      <c r="J114" s="279"/>
      <c r="K114" s="279"/>
      <c r="L114" s="279"/>
      <c r="M114" s="279"/>
      <c r="N114" s="279"/>
      <c r="O114" s="279"/>
      <c r="P114" s="279"/>
      <c r="Q114" s="279"/>
      <c r="R114" s="279"/>
      <c r="S114" s="279"/>
      <c r="T114" s="279"/>
      <c r="U114" s="279"/>
      <c r="V114" s="279"/>
      <c r="W114" s="279"/>
      <c r="X114" s="279"/>
      <c r="Y114" s="279"/>
    </row>
    <row r="115" spans="2:25">
      <c r="B115" s="279"/>
      <c r="C115" s="279"/>
      <c r="D115" s="279"/>
      <c r="E115" s="279"/>
      <c r="F115" s="279"/>
      <c r="G115" s="279"/>
      <c r="H115" s="279"/>
      <c r="I115" s="279"/>
      <c r="J115" s="279"/>
      <c r="K115" s="279"/>
      <c r="L115" s="279"/>
      <c r="M115" s="279"/>
      <c r="N115" s="279"/>
      <c r="O115" s="279"/>
      <c r="P115" s="279"/>
      <c r="Q115" s="279"/>
      <c r="R115" s="279"/>
      <c r="S115" s="279"/>
      <c r="T115" s="279"/>
      <c r="U115" s="279"/>
      <c r="V115" s="279"/>
      <c r="W115" s="279"/>
      <c r="X115" s="279"/>
      <c r="Y115" s="279"/>
    </row>
    <row r="116" spans="2:25">
      <c r="B116" s="279"/>
      <c r="C116" s="279"/>
      <c r="D116" s="279"/>
      <c r="E116" s="279"/>
      <c r="F116" s="279"/>
      <c r="G116" s="279"/>
      <c r="H116" s="279"/>
      <c r="I116" s="279"/>
      <c r="J116" s="279"/>
      <c r="K116" s="279"/>
      <c r="L116" s="279"/>
      <c r="M116" s="279"/>
      <c r="N116" s="279"/>
      <c r="O116" s="279"/>
      <c r="P116" s="279"/>
      <c r="Q116" s="279"/>
      <c r="R116" s="279"/>
      <c r="S116" s="279"/>
      <c r="T116" s="279"/>
      <c r="U116" s="279"/>
      <c r="V116" s="279"/>
      <c r="W116" s="279"/>
      <c r="X116" s="279"/>
      <c r="Y116" s="279"/>
    </row>
    <row r="117" spans="2:25">
      <c r="B117" s="279"/>
      <c r="C117" s="279"/>
      <c r="D117" s="279"/>
      <c r="E117" s="279"/>
      <c r="F117" s="279"/>
      <c r="G117" s="279"/>
      <c r="H117" s="279"/>
      <c r="I117" s="279"/>
      <c r="J117" s="279"/>
      <c r="K117" s="279"/>
      <c r="L117" s="279"/>
      <c r="M117" s="279"/>
      <c r="N117" s="279"/>
      <c r="O117" s="279"/>
      <c r="P117" s="279"/>
      <c r="Q117" s="279"/>
      <c r="R117" s="279"/>
      <c r="S117" s="279"/>
      <c r="T117" s="279"/>
      <c r="U117" s="279"/>
      <c r="V117" s="279"/>
      <c r="W117" s="279"/>
      <c r="X117" s="279"/>
      <c r="Y117" s="279"/>
    </row>
    <row r="118" spans="2:25">
      <c r="B118" s="279"/>
      <c r="C118" s="279"/>
      <c r="D118" s="279"/>
      <c r="E118" s="279"/>
      <c r="F118" s="279"/>
      <c r="G118" s="279"/>
      <c r="H118" s="279"/>
      <c r="I118" s="279"/>
      <c r="J118" s="279"/>
      <c r="K118" s="279"/>
      <c r="L118" s="279"/>
      <c r="M118" s="279"/>
      <c r="N118" s="279"/>
      <c r="O118" s="279"/>
      <c r="P118" s="279"/>
      <c r="Q118" s="279"/>
      <c r="R118" s="279"/>
      <c r="S118" s="279"/>
      <c r="T118" s="279"/>
      <c r="U118" s="279"/>
      <c r="V118" s="279"/>
      <c r="W118" s="279"/>
      <c r="X118" s="279"/>
      <c r="Y118" s="279"/>
    </row>
    <row r="119" spans="2:25">
      <c r="B119" s="279"/>
      <c r="C119" s="279"/>
      <c r="D119" s="279"/>
      <c r="E119" s="279"/>
      <c r="F119" s="279"/>
      <c r="G119" s="279"/>
      <c r="H119" s="279"/>
      <c r="I119" s="279"/>
      <c r="J119" s="279"/>
      <c r="K119" s="279"/>
      <c r="L119" s="279"/>
      <c r="M119" s="279"/>
      <c r="N119" s="279"/>
      <c r="O119" s="279"/>
      <c r="P119" s="279"/>
      <c r="Q119" s="279"/>
      <c r="R119" s="279"/>
      <c r="S119" s="279"/>
      <c r="T119" s="279"/>
      <c r="U119" s="279"/>
      <c r="V119" s="279"/>
      <c r="W119" s="279"/>
      <c r="X119" s="279"/>
      <c r="Y119" s="279"/>
    </row>
    <row r="120" spans="2:25">
      <c r="B120" s="279"/>
      <c r="C120" s="279"/>
      <c r="D120" s="279"/>
      <c r="E120" s="279"/>
      <c r="F120" s="279"/>
      <c r="G120" s="279"/>
      <c r="H120" s="279"/>
      <c r="I120" s="279"/>
      <c r="J120" s="279"/>
      <c r="K120" s="279"/>
      <c r="L120" s="279"/>
      <c r="M120" s="279"/>
      <c r="N120" s="279"/>
      <c r="O120" s="279"/>
      <c r="P120" s="279"/>
      <c r="Q120" s="279"/>
      <c r="R120" s="279"/>
      <c r="S120" s="279"/>
      <c r="T120" s="279"/>
      <c r="U120" s="279"/>
      <c r="V120" s="279"/>
      <c r="W120" s="279"/>
      <c r="X120" s="279"/>
      <c r="Y120" s="279"/>
    </row>
    <row r="121" spans="2:25">
      <c r="B121" s="279"/>
      <c r="C121" s="279"/>
      <c r="D121" s="279"/>
      <c r="E121" s="279"/>
      <c r="F121" s="279"/>
      <c r="G121" s="279"/>
      <c r="H121" s="279"/>
      <c r="I121" s="279"/>
      <c r="J121" s="279"/>
      <c r="K121" s="279"/>
      <c r="L121" s="279"/>
      <c r="M121" s="279"/>
      <c r="N121" s="279"/>
      <c r="O121" s="279"/>
      <c r="P121" s="279"/>
      <c r="Q121" s="279"/>
      <c r="R121" s="279"/>
      <c r="S121" s="279"/>
      <c r="T121" s="279"/>
      <c r="U121" s="279"/>
      <c r="V121" s="279"/>
      <c r="W121" s="279"/>
      <c r="X121" s="279"/>
      <c r="Y121" s="279"/>
    </row>
    <row r="122" spans="2:25">
      <c r="B122" s="279"/>
      <c r="C122" s="279"/>
      <c r="D122" s="279"/>
      <c r="E122" s="279"/>
      <c r="F122" s="279"/>
      <c r="G122" s="279"/>
      <c r="H122" s="279"/>
      <c r="I122" s="279"/>
      <c r="J122" s="279"/>
      <c r="K122" s="279"/>
      <c r="L122" s="279"/>
      <c r="M122" s="279"/>
      <c r="N122" s="279"/>
      <c r="O122" s="279"/>
      <c r="P122" s="279"/>
      <c r="Q122" s="279"/>
      <c r="R122" s="279"/>
      <c r="S122" s="279"/>
      <c r="T122" s="279"/>
      <c r="U122" s="279"/>
      <c r="V122" s="279"/>
      <c r="W122" s="279"/>
      <c r="X122" s="279"/>
      <c r="Y122" s="279"/>
    </row>
    <row r="123" spans="2:25">
      <c r="B123" s="279"/>
      <c r="C123" s="279"/>
      <c r="D123" s="279"/>
      <c r="E123" s="279"/>
      <c r="F123" s="279"/>
      <c r="G123" s="279"/>
      <c r="H123" s="279"/>
      <c r="I123" s="279"/>
      <c r="J123" s="279"/>
      <c r="K123" s="279"/>
      <c r="L123" s="279"/>
      <c r="M123" s="279"/>
      <c r="N123" s="279"/>
      <c r="O123" s="279"/>
      <c r="P123" s="279"/>
      <c r="Q123" s="279"/>
      <c r="R123" s="279"/>
      <c r="S123" s="279"/>
      <c r="T123" s="279"/>
      <c r="U123" s="279"/>
      <c r="V123" s="279"/>
      <c r="W123" s="279"/>
      <c r="X123" s="279"/>
      <c r="Y123" s="279"/>
    </row>
    <row r="124" spans="2:25">
      <c r="B124" s="279"/>
      <c r="C124" s="279"/>
      <c r="D124" s="279"/>
      <c r="E124" s="279"/>
      <c r="F124" s="279"/>
      <c r="G124" s="279"/>
      <c r="H124" s="279"/>
      <c r="I124" s="279"/>
      <c r="J124" s="279"/>
      <c r="K124" s="279"/>
      <c r="L124" s="279"/>
      <c r="M124" s="279"/>
      <c r="N124" s="279"/>
      <c r="O124" s="279"/>
      <c r="P124" s="279"/>
      <c r="Q124" s="279"/>
      <c r="R124" s="279"/>
      <c r="S124" s="279"/>
      <c r="T124" s="279"/>
      <c r="U124" s="279"/>
      <c r="V124" s="279"/>
      <c r="W124" s="279"/>
      <c r="X124" s="279"/>
      <c r="Y124" s="279"/>
    </row>
    <row r="125" spans="2:25">
      <c r="B125" s="279"/>
      <c r="C125" s="279"/>
      <c r="D125" s="279"/>
      <c r="E125" s="279"/>
      <c r="F125" s="279"/>
      <c r="G125" s="279"/>
      <c r="H125" s="279"/>
      <c r="I125" s="279"/>
      <c r="J125" s="279"/>
      <c r="K125" s="279"/>
      <c r="L125" s="279"/>
      <c r="M125" s="279"/>
      <c r="N125" s="279"/>
      <c r="O125" s="279"/>
      <c r="P125" s="279"/>
      <c r="Q125" s="279"/>
      <c r="R125" s="279"/>
      <c r="S125" s="279"/>
      <c r="T125" s="279"/>
      <c r="U125" s="279"/>
      <c r="V125" s="279"/>
      <c r="W125" s="279"/>
      <c r="X125" s="279"/>
      <c r="Y125" s="279"/>
    </row>
    <row r="126" spans="2:25">
      <c r="B126" s="279"/>
      <c r="C126" s="279"/>
      <c r="D126" s="279"/>
      <c r="E126" s="279"/>
      <c r="F126" s="279"/>
      <c r="G126" s="279"/>
      <c r="H126" s="279"/>
      <c r="I126" s="279"/>
      <c r="J126" s="279"/>
      <c r="K126" s="279"/>
      <c r="L126" s="279"/>
      <c r="M126" s="279"/>
      <c r="N126" s="279"/>
      <c r="O126" s="279"/>
      <c r="P126" s="279"/>
      <c r="Q126" s="279"/>
      <c r="R126" s="279"/>
      <c r="S126" s="279"/>
      <c r="T126" s="279"/>
      <c r="U126" s="279"/>
      <c r="V126" s="279"/>
      <c r="W126" s="279"/>
      <c r="X126" s="279"/>
      <c r="Y126" s="279"/>
    </row>
    <row r="127" spans="2:25">
      <c r="B127" s="279"/>
      <c r="C127" s="279"/>
      <c r="D127" s="279"/>
      <c r="E127" s="279"/>
      <c r="F127" s="279"/>
      <c r="G127" s="279"/>
      <c r="H127" s="279"/>
      <c r="I127" s="279"/>
      <c r="J127" s="279"/>
      <c r="K127" s="279"/>
      <c r="L127" s="279"/>
      <c r="M127" s="279"/>
      <c r="N127" s="279"/>
      <c r="O127" s="279"/>
      <c r="P127" s="279"/>
      <c r="Q127" s="279"/>
      <c r="R127" s="279"/>
      <c r="S127" s="279"/>
      <c r="T127" s="279"/>
      <c r="U127" s="279"/>
      <c r="V127" s="279"/>
      <c r="W127" s="279"/>
      <c r="X127" s="279"/>
      <c r="Y127" s="279"/>
    </row>
    <row r="128" spans="2:25">
      <c r="B128" s="279"/>
      <c r="C128" s="279"/>
      <c r="D128" s="279"/>
      <c r="E128" s="279"/>
      <c r="F128" s="279"/>
      <c r="G128" s="279"/>
      <c r="H128" s="279"/>
      <c r="I128" s="279"/>
      <c r="J128" s="279"/>
      <c r="K128" s="279"/>
      <c r="L128" s="279"/>
      <c r="M128" s="279"/>
      <c r="N128" s="279"/>
      <c r="O128" s="279"/>
      <c r="P128" s="279"/>
      <c r="Q128" s="279"/>
      <c r="R128" s="279"/>
      <c r="S128" s="279"/>
      <c r="T128" s="279"/>
      <c r="U128" s="279"/>
      <c r="V128" s="279"/>
      <c r="W128" s="279"/>
      <c r="X128" s="279"/>
      <c r="Y128" s="279"/>
    </row>
    <row r="129" spans="2:25">
      <c r="B129" s="279"/>
      <c r="C129" s="279"/>
      <c r="D129" s="279"/>
      <c r="E129" s="279"/>
      <c r="F129" s="279"/>
      <c r="G129" s="279"/>
      <c r="H129" s="279"/>
      <c r="I129" s="279"/>
      <c r="J129" s="279"/>
      <c r="K129" s="279"/>
      <c r="L129" s="279"/>
      <c r="M129" s="279"/>
      <c r="N129" s="279"/>
      <c r="O129" s="279"/>
      <c r="P129" s="279"/>
      <c r="Q129" s="279"/>
      <c r="R129" s="279"/>
      <c r="S129" s="279"/>
      <c r="T129" s="279"/>
      <c r="U129" s="279"/>
      <c r="V129" s="279"/>
      <c r="W129" s="279"/>
      <c r="X129" s="279"/>
      <c r="Y129" s="279"/>
    </row>
    <row r="130" spans="2:25">
      <c r="B130" s="279"/>
      <c r="C130" s="279"/>
      <c r="D130" s="279"/>
      <c r="E130" s="279"/>
      <c r="F130" s="279"/>
      <c r="G130" s="279"/>
      <c r="H130" s="279"/>
      <c r="I130" s="279"/>
      <c r="J130" s="279"/>
      <c r="K130" s="279"/>
      <c r="L130" s="279"/>
      <c r="M130" s="279"/>
      <c r="N130" s="279"/>
      <c r="O130" s="279"/>
      <c r="P130" s="279"/>
      <c r="Q130" s="279"/>
      <c r="R130" s="279"/>
      <c r="S130" s="279"/>
      <c r="T130" s="279"/>
      <c r="U130" s="279"/>
      <c r="V130" s="279"/>
      <c r="W130" s="279"/>
      <c r="X130" s="279"/>
      <c r="Y130" s="279"/>
    </row>
    <row r="131" spans="2:25">
      <c r="B131" s="279"/>
      <c r="C131" s="279"/>
      <c r="D131" s="279"/>
      <c r="E131" s="279"/>
      <c r="F131" s="279"/>
      <c r="G131" s="279"/>
      <c r="H131" s="279"/>
      <c r="I131" s="279"/>
      <c r="J131" s="279"/>
      <c r="K131" s="279"/>
      <c r="L131" s="279"/>
      <c r="M131" s="279"/>
      <c r="N131" s="279"/>
      <c r="O131" s="279"/>
      <c r="P131" s="279"/>
      <c r="Q131" s="279"/>
      <c r="R131" s="279"/>
      <c r="S131" s="279"/>
      <c r="T131" s="279"/>
      <c r="U131" s="279"/>
      <c r="V131" s="279"/>
      <c r="W131" s="279"/>
      <c r="X131" s="279"/>
      <c r="Y131" s="279"/>
    </row>
    <row r="132" spans="2:25">
      <c r="B132" s="279"/>
      <c r="C132" s="279"/>
      <c r="D132" s="279"/>
      <c r="E132" s="279"/>
      <c r="F132" s="279"/>
      <c r="G132" s="279"/>
      <c r="H132" s="279"/>
      <c r="I132" s="279"/>
      <c r="J132" s="279"/>
      <c r="K132" s="279"/>
      <c r="L132" s="279"/>
      <c r="M132" s="279"/>
      <c r="N132" s="279"/>
      <c r="O132" s="279"/>
      <c r="P132" s="279"/>
      <c r="Q132" s="279"/>
      <c r="R132" s="279"/>
      <c r="S132" s="279"/>
      <c r="T132" s="279"/>
      <c r="U132" s="279"/>
      <c r="V132" s="279"/>
      <c r="W132" s="279"/>
      <c r="X132" s="279"/>
      <c r="Y132" s="279"/>
    </row>
    <row r="133" spans="2:25">
      <c r="B133" s="279"/>
      <c r="C133" s="279"/>
      <c r="D133" s="279"/>
      <c r="E133" s="279"/>
      <c r="F133" s="279"/>
      <c r="G133" s="279"/>
      <c r="H133" s="279"/>
      <c r="I133" s="279"/>
      <c r="J133" s="279"/>
      <c r="K133" s="279"/>
      <c r="L133" s="279"/>
      <c r="M133" s="279"/>
      <c r="N133" s="279"/>
      <c r="O133" s="279"/>
      <c r="P133" s="279"/>
      <c r="Q133" s="279"/>
      <c r="R133" s="279"/>
      <c r="S133" s="279"/>
      <c r="T133" s="279"/>
      <c r="U133" s="279"/>
      <c r="V133" s="279"/>
      <c r="W133" s="279"/>
      <c r="X133" s="279"/>
      <c r="Y133" s="279"/>
    </row>
    <row r="134" spans="2:25">
      <c r="B134" s="279"/>
      <c r="C134" s="279"/>
      <c r="D134" s="279"/>
      <c r="E134" s="279"/>
      <c r="F134" s="279"/>
      <c r="G134" s="279"/>
      <c r="H134" s="279"/>
      <c r="I134" s="279"/>
      <c r="J134" s="279"/>
      <c r="K134" s="279"/>
      <c r="L134" s="279"/>
      <c r="M134" s="279"/>
      <c r="N134" s="279"/>
      <c r="O134" s="279"/>
      <c r="P134" s="279"/>
      <c r="Q134" s="279"/>
      <c r="R134" s="279"/>
      <c r="S134" s="279"/>
      <c r="T134" s="279"/>
      <c r="U134" s="279"/>
      <c r="V134" s="279"/>
      <c r="W134" s="279"/>
      <c r="X134" s="279"/>
      <c r="Y134" s="279"/>
    </row>
    <row r="135" spans="2:25">
      <c r="B135" s="279"/>
      <c r="C135" s="279"/>
      <c r="D135" s="279"/>
      <c r="E135" s="279"/>
      <c r="F135" s="279"/>
      <c r="G135" s="279"/>
      <c r="H135" s="279"/>
      <c r="I135" s="279"/>
      <c r="J135" s="279"/>
      <c r="K135" s="279"/>
      <c r="L135" s="279"/>
      <c r="M135" s="279"/>
      <c r="N135" s="279"/>
      <c r="O135" s="279"/>
      <c r="P135" s="279"/>
      <c r="Q135" s="279"/>
      <c r="R135" s="279"/>
      <c r="S135" s="279"/>
      <c r="T135" s="279"/>
      <c r="U135" s="279"/>
      <c r="V135" s="279"/>
      <c r="W135" s="279"/>
      <c r="X135" s="279"/>
      <c r="Y135" s="279"/>
    </row>
    <row r="136" spans="2:25">
      <c r="B136" s="279"/>
      <c r="C136" s="279"/>
      <c r="D136" s="279"/>
      <c r="E136" s="279"/>
      <c r="F136" s="279"/>
      <c r="G136" s="279"/>
      <c r="H136" s="279"/>
      <c r="I136" s="279"/>
      <c r="J136" s="279"/>
      <c r="K136" s="279"/>
      <c r="L136" s="279"/>
      <c r="M136" s="279"/>
      <c r="N136" s="279"/>
      <c r="O136" s="279"/>
      <c r="P136" s="279"/>
      <c r="Q136" s="279"/>
      <c r="R136" s="279"/>
      <c r="S136" s="279"/>
      <c r="T136" s="279"/>
      <c r="U136" s="279"/>
      <c r="V136" s="279"/>
      <c r="W136" s="279"/>
      <c r="X136" s="279"/>
      <c r="Y136" s="279"/>
    </row>
    <row r="137" spans="2:25">
      <c r="B137" s="279"/>
      <c r="C137" s="279"/>
      <c r="D137" s="279"/>
      <c r="E137" s="279"/>
      <c r="F137" s="279"/>
      <c r="G137" s="279"/>
      <c r="H137" s="279"/>
      <c r="I137" s="279"/>
      <c r="J137" s="279"/>
      <c r="K137" s="279"/>
      <c r="L137" s="279"/>
      <c r="M137" s="279"/>
      <c r="N137" s="279"/>
      <c r="O137" s="279"/>
      <c r="P137" s="279"/>
      <c r="Q137" s="279"/>
      <c r="R137" s="279"/>
      <c r="S137" s="279"/>
      <c r="T137" s="279"/>
      <c r="U137" s="279"/>
      <c r="V137" s="279"/>
      <c r="W137" s="279"/>
      <c r="X137" s="279"/>
      <c r="Y137" s="279"/>
    </row>
    <row r="138" spans="2:25">
      <c r="B138" s="279"/>
      <c r="C138" s="279"/>
      <c r="D138" s="279"/>
      <c r="E138" s="279"/>
      <c r="F138" s="279"/>
      <c r="G138" s="279"/>
      <c r="H138" s="279"/>
      <c r="I138" s="279"/>
      <c r="J138" s="279"/>
      <c r="K138" s="279"/>
      <c r="L138" s="279"/>
      <c r="M138" s="279"/>
      <c r="N138" s="279"/>
      <c r="O138" s="279"/>
      <c r="P138" s="279"/>
      <c r="Q138" s="279"/>
      <c r="R138" s="279"/>
      <c r="S138" s="279"/>
      <c r="T138" s="279"/>
      <c r="U138" s="279"/>
      <c r="V138" s="279"/>
      <c r="W138" s="279"/>
      <c r="X138" s="279"/>
      <c r="Y138" s="279"/>
    </row>
    <row r="139" spans="2:25">
      <c r="B139" s="279"/>
      <c r="C139" s="279"/>
      <c r="D139" s="279"/>
      <c r="E139" s="279"/>
      <c r="F139" s="279"/>
      <c r="G139" s="279"/>
      <c r="H139" s="279"/>
      <c r="I139" s="279"/>
      <c r="J139" s="279"/>
      <c r="K139" s="279"/>
      <c r="L139" s="279"/>
      <c r="M139" s="279"/>
      <c r="N139" s="279"/>
      <c r="O139" s="279"/>
      <c r="P139" s="279"/>
      <c r="Q139" s="279"/>
      <c r="R139" s="279"/>
      <c r="S139" s="279"/>
      <c r="T139" s="279"/>
      <c r="U139" s="279"/>
      <c r="V139" s="279"/>
      <c r="W139" s="279"/>
      <c r="X139" s="279"/>
      <c r="Y139" s="279"/>
    </row>
    <row r="140" spans="2:25">
      <c r="B140" s="279"/>
      <c r="C140" s="279"/>
      <c r="D140" s="279"/>
      <c r="E140" s="279"/>
      <c r="F140" s="279"/>
      <c r="G140" s="279"/>
      <c r="H140" s="279"/>
      <c r="I140" s="279"/>
      <c r="J140" s="279"/>
      <c r="K140" s="279"/>
      <c r="L140" s="279"/>
      <c r="M140" s="279"/>
      <c r="N140" s="279"/>
      <c r="O140" s="279"/>
      <c r="P140" s="279"/>
      <c r="Q140" s="279"/>
      <c r="R140" s="279"/>
      <c r="S140" s="279"/>
      <c r="T140" s="279"/>
      <c r="U140" s="279"/>
      <c r="V140" s="279"/>
      <c r="W140" s="279"/>
      <c r="X140" s="279"/>
      <c r="Y140" s="279"/>
    </row>
    <row r="141" spans="2:25">
      <c r="B141" s="279"/>
      <c r="C141" s="279"/>
      <c r="D141" s="279"/>
      <c r="E141" s="279"/>
      <c r="F141" s="279"/>
      <c r="G141" s="279"/>
      <c r="H141" s="279"/>
      <c r="I141" s="279"/>
      <c r="J141" s="279"/>
      <c r="K141" s="279"/>
      <c r="L141" s="279"/>
      <c r="M141" s="279"/>
      <c r="N141" s="279"/>
      <c r="O141" s="279"/>
      <c r="P141" s="279"/>
      <c r="Q141" s="279"/>
      <c r="R141" s="279"/>
      <c r="S141" s="279"/>
      <c r="T141" s="279"/>
      <c r="U141" s="279"/>
      <c r="V141" s="279"/>
      <c r="W141" s="279"/>
      <c r="X141" s="279"/>
      <c r="Y141" s="279"/>
    </row>
    <row r="142" spans="2:25">
      <c r="B142" s="279"/>
      <c r="C142" s="279"/>
      <c r="D142" s="279"/>
      <c r="E142" s="279"/>
      <c r="F142" s="279"/>
      <c r="G142" s="279"/>
      <c r="H142" s="279"/>
      <c r="I142" s="279"/>
      <c r="J142" s="279"/>
      <c r="K142" s="279"/>
      <c r="L142" s="279"/>
      <c r="M142" s="279"/>
      <c r="N142" s="279"/>
      <c r="O142" s="279"/>
      <c r="P142" s="279"/>
      <c r="Q142" s="279"/>
      <c r="R142" s="279"/>
      <c r="S142" s="279"/>
      <c r="T142" s="279"/>
      <c r="U142" s="279"/>
      <c r="V142" s="279"/>
      <c r="W142" s="279"/>
      <c r="X142" s="279"/>
      <c r="Y142" s="279"/>
    </row>
    <row r="143" spans="2:25">
      <c r="B143" s="279"/>
      <c r="C143" s="279"/>
      <c r="D143" s="279"/>
      <c r="E143" s="279"/>
      <c r="F143" s="279"/>
      <c r="G143" s="279"/>
      <c r="H143" s="279"/>
      <c r="I143" s="279"/>
      <c r="J143" s="279"/>
      <c r="K143" s="279"/>
      <c r="L143" s="279"/>
      <c r="M143" s="279"/>
      <c r="N143" s="279"/>
      <c r="O143" s="279"/>
      <c r="P143" s="279"/>
      <c r="Q143" s="279"/>
      <c r="R143" s="279"/>
      <c r="S143" s="279"/>
      <c r="T143" s="279"/>
      <c r="U143" s="279"/>
      <c r="V143" s="279"/>
      <c r="W143" s="279"/>
      <c r="X143" s="279"/>
      <c r="Y143" s="279"/>
    </row>
    <row r="144" spans="2:25">
      <c r="B144" s="279"/>
      <c r="C144" s="279"/>
      <c r="D144" s="279"/>
      <c r="E144" s="279"/>
      <c r="F144" s="279"/>
      <c r="G144" s="279"/>
      <c r="H144" s="279"/>
      <c r="I144" s="279"/>
      <c r="J144" s="279"/>
      <c r="K144" s="279"/>
      <c r="L144" s="279"/>
      <c r="M144" s="279"/>
      <c r="N144" s="279"/>
      <c r="O144" s="279"/>
      <c r="P144" s="279"/>
      <c r="Q144" s="279"/>
      <c r="R144" s="279"/>
      <c r="S144" s="279"/>
      <c r="T144" s="279"/>
      <c r="U144" s="279"/>
      <c r="V144" s="279"/>
      <c r="W144" s="279"/>
      <c r="X144" s="279"/>
      <c r="Y144" s="279"/>
    </row>
    <row r="145" spans="2:25">
      <c r="B145" s="279"/>
      <c r="C145" s="279"/>
      <c r="D145" s="279"/>
      <c r="E145" s="279"/>
      <c r="F145" s="279"/>
      <c r="G145" s="279"/>
      <c r="H145" s="279"/>
      <c r="I145" s="279"/>
      <c r="J145" s="279"/>
      <c r="K145" s="279"/>
      <c r="L145" s="279"/>
      <c r="M145" s="279"/>
      <c r="N145" s="279"/>
      <c r="O145" s="279"/>
      <c r="P145" s="279"/>
      <c r="Q145" s="279"/>
      <c r="R145" s="279"/>
      <c r="S145" s="279"/>
      <c r="T145" s="279"/>
      <c r="U145" s="279"/>
      <c r="V145" s="279"/>
      <c r="W145" s="279"/>
      <c r="X145" s="279"/>
      <c r="Y145" s="279"/>
    </row>
    <row r="146" spans="2:25">
      <c r="B146" s="279"/>
      <c r="C146" s="279"/>
      <c r="D146" s="279"/>
      <c r="E146" s="279"/>
      <c r="F146" s="279"/>
      <c r="G146" s="279"/>
      <c r="H146" s="279"/>
      <c r="I146" s="279"/>
      <c r="J146" s="279"/>
      <c r="K146" s="279"/>
      <c r="L146" s="279"/>
      <c r="M146" s="279"/>
      <c r="N146" s="279"/>
      <c r="O146" s="279"/>
      <c r="P146" s="279"/>
      <c r="Q146" s="279"/>
      <c r="R146" s="279"/>
      <c r="S146" s="279"/>
      <c r="T146" s="279"/>
      <c r="U146" s="279"/>
      <c r="V146" s="279"/>
      <c r="W146" s="279"/>
      <c r="X146" s="279"/>
      <c r="Y146" s="279"/>
    </row>
    <row r="147" spans="2:25">
      <c r="B147" s="279"/>
      <c r="C147" s="279"/>
      <c r="D147" s="279"/>
      <c r="E147" s="279"/>
      <c r="F147" s="279"/>
      <c r="G147" s="279"/>
      <c r="H147" s="279"/>
      <c r="I147" s="279"/>
      <c r="J147" s="279"/>
      <c r="K147" s="279"/>
      <c r="L147" s="279"/>
      <c r="M147" s="279"/>
      <c r="N147" s="279"/>
      <c r="O147" s="279"/>
      <c r="P147" s="279"/>
      <c r="Q147" s="279"/>
      <c r="R147" s="279"/>
      <c r="S147" s="279"/>
      <c r="T147" s="279"/>
      <c r="U147" s="279"/>
      <c r="V147" s="279"/>
      <c r="W147" s="279"/>
      <c r="X147" s="279"/>
      <c r="Y147" s="279"/>
    </row>
    <row r="148" spans="2:25">
      <c r="B148" s="279"/>
      <c r="C148" s="279"/>
      <c r="D148" s="279"/>
      <c r="E148" s="279"/>
      <c r="F148" s="279"/>
      <c r="G148" s="279"/>
      <c r="H148" s="279"/>
      <c r="I148" s="279"/>
      <c r="J148" s="279"/>
      <c r="K148" s="279"/>
      <c r="L148" s="279"/>
      <c r="M148" s="279"/>
      <c r="N148" s="279"/>
      <c r="O148" s="279"/>
      <c r="P148" s="279"/>
      <c r="Q148" s="279"/>
      <c r="R148" s="279"/>
      <c r="S148" s="279"/>
      <c r="T148" s="279"/>
      <c r="U148" s="279"/>
      <c r="V148" s="279"/>
      <c r="W148" s="279"/>
      <c r="X148" s="279"/>
      <c r="Y148" s="279"/>
    </row>
    <row r="149" spans="2:25">
      <c r="B149" s="279"/>
      <c r="C149" s="279"/>
      <c r="D149" s="279"/>
      <c r="E149" s="279"/>
      <c r="F149" s="279"/>
      <c r="G149" s="279"/>
      <c r="H149" s="279"/>
      <c r="I149" s="279"/>
      <c r="J149" s="279"/>
      <c r="K149" s="279"/>
      <c r="L149" s="279"/>
      <c r="M149" s="279"/>
      <c r="N149" s="279"/>
      <c r="O149" s="279"/>
      <c r="P149" s="279"/>
      <c r="Q149" s="279"/>
      <c r="R149" s="279"/>
      <c r="S149" s="279"/>
      <c r="T149" s="279"/>
      <c r="U149" s="279"/>
      <c r="V149" s="279"/>
      <c r="W149" s="279"/>
      <c r="X149" s="279"/>
      <c r="Y149" s="279"/>
    </row>
    <row r="150" spans="2:25">
      <c r="B150" s="279"/>
      <c r="C150" s="279"/>
      <c r="D150" s="279"/>
      <c r="E150" s="279"/>
      <c r="F150" s="279"/>
      <c r="G150" s="279"/>
      <c r="H150" s="279"/>
      <c r="I150" s="279"/>
      <c r="J150" s="279"/>
      <c r="K150" s="279"/>
      <c r="L150" s="279"/>
      <c r="M150" s="279"/>
      <c r="N150" s="279"/>
      <c r="O150" s="279"/>
      <c r="P150" s="279"/>
      <c r="Q150" s="279"/>
      <c r="R150" s="279"/>
      <c r="S150" s="279"/>
      <c r="T150" s="279"/>
      <c r="U150" s="279"/>
      <c r="V150" s="279"/>
      <c r="W150" s="279"/>
      <c r="X150" s="279"/>
      <c r="Y150" s="279"/>
    </row>
    <row r="151" spans="2:25">
      <c r="B151" s="279"/>
      <c r="C151" s="279"/>
      <c r="D151" s="279"/>
      <c r="E151" s="279"/>
      <c r="F151" s="279"/>
      <c r="G151" s="279"/>
      <c r="H151" s="279"/>
      <c r="I151" s="279"/>
      <c r="J151" s="279"/>
      <c r="K151" s="279"/>
      <c r="L151" s="279"/>
      <c r="M151" s="279"/>
      <c r="N151" s="279"/>
      <c r="O151" s="279"/>
      <c r="P151" s="279"/>
      <c r="Q151" s="279"/>
      <c r="R151" s="279"/>
      <c r="S151" s="279"/>
      <c r="T151" s="279"/>
      <c r="U151" s="279"/>
      <c r="V151" s="279"/>
      <c r="W151" s="279"/>
      <c r="X151" s="279"/>
      <c r="Y151" s="279"/>
    </row>
    <row r="152" spans="2:25">
      <c r="B152" s="279"/>
      <c r="C152" s="279"/>
      <c r="D152" s="279"/>
      <c r="E152" s="279"/>
      <c r="F152" s="279"/>
      <c r="G152" s="279"/>
      <c r="H152" s="279"/>
      <c r="I152" s="279"/>
      <c r="J152" s="279"/>
      <c r="K152" s="279"/>
      <c r="L152" s="279"/>
      <c r="M152" s="279"/>
      <c r="N152" s="279"/>
      <c r="O152" s="279"/>
      <c r="P152" s="279"/>
      <c r="Q152" s="279"/>
      <c r="R152" s="279"/>
      <c r="S152" s="279"/>
      <c r="T152" s="279"/>
      <c r="U152" s="279"/>
      <c r="V152" s="279"/>
      <c r="W152" s="279"/>
      <c r="X152" s="279"/>
      <c r="Y152" s="279"/>
    </row>
    <row r="153" spans="2:25">
      <c r="B153" s="279"/>
      <c r="C153" s="279"/>
      <c r="D153" s="279"/>
      <c r="E153" s="279"/>
      <c r="F153" s="279"/>
      <c r="G153" s="279"/>
      <c r="H153" s="279"/>
      <c r="I153" s="279"/>
      <c r="J153" s="279"/>
      <c r="K153" s="279"/>
      <c r="L153" s="279"/>
      <c r="M153" s="279"/>
      <c r="N153" s="279"/>
      <c r="O153" s="279"/>
      <c r="P153" s="279"/>
      <c r="Q153" s="279"/>
      <c r="R153" s="279"/>
      <c r="S153" s="279"/>
      <c r="T153" s="279"/>
      <c r="U153" s="279"/>
      <c r="V153" s="279"/>
      <c r="W153" s="279"/>
      <c r="X153" s="279"/>
      <c r="Y153" s="279"/>
    </row>
    <row r="154" spans="2:25">
      <c r="B154" s="279"/>
      <c r="C154" s="279"/>
      <c r="D154" s="279"/>
      <c r="E154" s="279"/>
      <c r="F154" s="279"/>
      <c r="G154" s="279"/>
      <c r="H154" s="279"/>
      <c r="I154" s="279"/>
      <c r="J154" s="279"/>
      <c r="K154" s="279"/>
      <c r="L154" s="279"/>
      <c r="M154" s="279"/>
      <c r="N154" s="279"/>
      <c r="O154" s="279"/>
      <c r="P154" s="279"/>
      <c r="Q154" s="279"/>
      <c r="R154" s="279"/>
      <c r="S154" s="279"/>
      <c r="T154" s="279"/>
      <c r="U154" s="279"/>
      <c r="V154" s="279"/>
      <c r="W154" s="279"/>
      <c r="X154" s="279"/>
      <c r="Y154" s="279"/>
    </row>
    <row r="155" spans="2:25">
      <c r="B155" s="279"/>
      <c r="C155" s="279"/>
      <c r="D155" s="279"/>
      <c r="E155" s="279"/>
      <c r="F155" s="279"/>
      <c r="G155" s="279"/>
      <c r="H155" s="279"/>
      <c r="I155" s="279"/>
      <c r="J155" s="279"/>
      <c r="K155" s="279"/>
      <c r="L155" s="279"/>
      <c r="M155" s="279"/>
      <c r="N155" s="279"/>
      <c r="O155" s="279"/>
      <c r="P155" s="279"/>
      <c r="Q155" s="279"/>
      <c r="R155" s="279"/>
      <c r="S155" s="279"/>
      <c r="T155" s="279"/>
      <c r="U155" s="279"/>
      <c r="V155" s="279"/>
      <c r="W155" s="279"/>
      <c r="X155" s="279"/>
      <c r="Y155" s="279"/>
    </row>
    <row r="156" spans="2:25">
      <c r="B156" s="279"/>
      <c r="C156" s="279"/>
      <c r="D156" s="279"/>
      <c r="E156" s="279"/>
      <c r="F156" s="279"/>
      <c r="G156" s="279"/>
      <c r="H156" s="279"/>
      <c r="I156" s="279"/>
      <c r="J156" s="279"/>
      <c r="K156" s="279"/>
      <c r="L156" s="279"/>
      <c r="M156" s="279"/>
      <c r="N156" s="279"/>
      <c r="O156" s="279"/>
      <c r="P156" s="279"/>
      <c r="Q156" s="279"/>
      <c r="R156" s="279"/>
      <c r="S156" s="279"/>
      <c r="T156" s="279"/>
      <c r="U156" s="279"/>
      <c r="V156" s="279"/>
      <c r="W156" s="279"/>
      <c r="X156" s="279"/>
      <c r="Y156" s="279"/>
    </row>
    <row r="157" spans="2:25">
      <c r="B157" s="279"/>
      <c r="C157" s="279"/>
      <c r="D157" s="279"/>
      <c r="E157" s="279"/>
      <c r="F157" s="279"/>
      <c r="G157" s="279"/>
      <c r="H157" s="279"/>
      <c r="I157" s="279"/>
      <c r="J157" s="279"/>
      <c r="K157" s="279"/>
      <c r="L157" s="279"/>
      <c r="M157" s="279"/>
      <c r="N157" s="279"/>
      <c r="O157" s="279"/>
      <c r="P157" s="279"/>
      <c r="Q157" s="279"/>
      <c r="R157" s="279"/>
      <c r="S157" s="279"/>
      <c r="T157" s="279"/>
      <c r="U157" s="279"/>
      <c r="V157" s="279"/>
      <c r="W157" s="279"/>
      <c r="X157" s="279"/>
      <c r="Y157" s="279"/>
    </row>
    <row r="158" spans="2:25">
      <c r="B158" s="279"/>
      <c r="C158" s="279"/>
      <c r="D158" s="279"/>
      <c r="E158" s="279"/>
      <c r="F158" s="279"/>
      <c r="G158" s="279"/>
      <c r="H158" s="279"/>
      <c r="I158" s="279"/>
      <c r="J158" s="279"/>
      <c r="K158" s="279"/>
      <c r="L158" s="279"/>
      <c r="M158" s="279"/>
      <c r="N158" s="279"/>
      <c r="O158" s="279"/>
      <c r="P158" s="279"/>
      <c r="Q158" s="279"/>
      <c r="R158" s="279"/>
      <c r="S158" s="279"/>
      <c r="T158" s="279"/>
      <c r="U158" s="279"/>
      <c r="V158" s="279"/>
      <c r="W158" s="279"/>
      <c r="X158" s="279"/>
      <c r="Y158" s="279"/>
    </row>
    <row r="159" spans="2:25">
      <c r="B159" s="279"/>
      <c r="C159" s="279"/>
      <c r="D159" s="279"/>
      <c r="E159" s="279"/>
      <c r="F159" s="279"/>
      <c r="G159" s="279"/>
      <c r="H159" s="279"/>
      <c r="I159" s="279"/>
      <c r="J159" s="279"/>
      <c r="K159" s="279"/>
      <c r="L159" s="279"/>
      <c r="M159" s="279"/>
      <c r="N159" s="279"/>
      <c r="O159" s="279"/>
      <c r="P159" s="279"/>
      <c r="Q159" s="279"/>
      <c r="R159" s="279"/>
      <c r="S159" s="279"/>
      <c r="T159" s="279"/>
      <c r="U159" s="279"/>
      <c r="V159" s="279"/>
      <c r="W159" s="279"/>
      <c r="X159" s="279"/>
      <c r="Y159" s="279"/>
    </row>
    <row r="160" spans="2:25">
      <c r="B160" s="279"/>
      <c r="C160" s="279"/>
      <c r="D160" s="279"/>
      <c r="E160" s="279"/>
      <c r="F160" s="279"/>
      <c r="G160" s="279"/>
      <c r="H160" s="279"/>
      <c r="I160" s="279"/>
      <c r="J160" s="279"/>
      <c r="K160" s="279"/>
      <c r="L160" s="279"/>
      <c r="M160" s="279"/>
      <c r="N160" s="279"/>
      <c r="O160" s="279"/>
      <c r="P160" s="279"/>
      <c r="Q160" s="279"/>
      <c r="R160" s="279"/>
      <c r="S160" s="279"/>
      <c r="T160" s="279"/>
      <c r="U160" s="279"/>
      <c r="V160" s="279"/>
      <c r="W160" s="279"/>
      <c r="X160" s="279"/>
      <c r="Y160" s="279"/>
    </row>
    <row r="161" spans="2:25">
      <c r="B161" s="279"/>
      <c r="C161" s="279"/>
      <c r="D161" s="279"/>
      <c r="E161" s="279"/>
      <c r="F161" s="279"/>
      <c r="G161" s="279"/>
      <c r="H161" s="279"/>
      <c r="I161" s="279"/>
      <c r="J161" s="279"/>
      <c r="K161" s="279"/>
      <c r="L161" s="279"/>
      <c r="M161" s="279"/>
      <c r="N161" s="279"/>
      <c r="O161" s="279"/>
      <c r="P161" s="279"/>
      <c r="Q161" s="279"/>
      <c r="R161" s="279"/>
      <c r="S161" s="279"/>
      <c r="T161" s="279"/>
      <c r="U161" s="279"/>
      <c r="V161" s="279"/>
      <c r="W161" s="279"/>
      <c r="X161" s="279"/>
      <c r="Y161" s="279"/>
    </row>
    <row r="162" spans="2:25">
      <c r="B162" s="279"/>
      <c r="C162" s="279"/>
      <c r="D162" s="279"/>
      <c r="E162" s="279"/>
      <c r="F162" s="279"/>
      <c r="G162" s="279"/>
      <c r="H162" s="279"/>
      <c r="I162" s="279"/>
      <c r="J162" s="279"/>
      <c r="K162" s="279"/>
      <c r="L162" s="279"/>
      <c r="M162" s="279"/>
      <c r="N162" s="279"/>
      <c r="O162" s="279"/>
      <c r="P162" s="279"/>
      <c r="Q162" s="279"/>
      <c r="R162" s="279"/>
      <c r="S162" s="279"/>
      <c r="T162" s="279"/>
      <c r="U162" s="279"/>
      <c r="V162" s="279"/>
      <c r="W162" s="279"/>
      <c r="X162" s="279"/>
      <c r="Y162" s="279"/>
    </row>
    <row r="163" spans="2:25">
      <c r="B163" s="279"/>
      <c r="C163" s="279"/>
      <c r="D163" s="279"/>
      <c r="E163" s="279"/>
      <c r="F163" s="279"/>
      <c r="G163" s="279"/>
      <c r="H163" s="279"/>
      <c r="I163" s="279"/>
      <c r="J163" s="279"/>
      <c r="K163" s="279"/>
      <c r="L163" s="279"/>
      <c r="M163" s="279"/>
      <c r="N163" s="279"/>
      <c r="O163" s="279"/>
      <c r="P163" s="279"/>
      <c r="Q163" s="279"/>
      <c r="R163" s="279"/>
      <c r="S163" s="279"/>
      <c r="T163" s="279"/>
      <c r="U163" s="279"/>
      <c r="V163" s="279"/>
      <c r="W163" s="279"/>
      <c r="X163" s="279"/>
      <c r="Y163" s="279"/>
    </row>
  </sheetData>
  <mergeCells count="63">
    <mergeCell ref="C72:Y72"/>
    <mergeCell ref="C73:Y73"/>
    <mergeCell ref="V60:X60"/>
    <mergeCell ref="D62:T63"/>
    <mergeCell ref="D64:T65"/>
    <mergeCell ref="B68:C68"/>
    <mergeCell ref="C69:Y69"/>
    <mergeCell ref="C70:Y71"/>
    <mergeCell ref="C56:I56"/>
    <mergeCell ref="J56:N56"/>
    <mergeCell ref="O56:S56"/>
    <mergeCell ref="C57:H58"/>
    <mergeCell ref="O57:S57"/>
    <mergeCell ref="J57:M57"/>
    <mergeCell ref="J58:M58"/>
    <mergeCell ref="O58:R58"/>
    <mergeCell ref="V45:X45"/>
    <mergeCell ref="C54:H54"/>
    <mergeCell ref="L54:Q54"/>
    <mergeCell ref="C47:C48"/>
    <mergeCell ref="C49:C50"/>
    <mergeCell ref="C51:C52"/>
    <mergeCell ref="D47:T48"/>
    <mergeCell ref="D49:T50"/>
    <mergeCell ref="D51:T52"/>
    <mergeCell ref="D42:K42"/>
    <mergeCell ref="O42:Q42"/>
    <mergeCell ref="S42:T42"/>
    <mergeCell ref="D43:K43"/>
    <mergeCell ref="L43:N43"/>
    <mergeCell ref="S43:T43"/>
    <mergeCell ref="L42:M42"/>
    <mergeCell ref="O43:P43"/>
    <mergeCell ref="D40:K40"/>
    <mergeCell ref="V40:X40"/>
    <mergeCell ref="D41:K41"/>
    <mergeCell ref="O41:Q41"/>
    <mergeCell ref="S41:T41"/>
    <mergeCell ref="L40:M40"/>
    <mergeCell ref="L41:M41"/>
    <mergeCell ref="O40:P40"/>
    <mergeCell ref="V41:X41"/>
    <mergeCell ref="D31:T32"/>
    <mergeCell ref="U34:Y34"/>
    <mergeCell ref="D39:K39"/>
    <mergeCell ref="L39:N39"/>
    <mergeCell ref="O39:Q39"/>
    <mergeCell ref="V42:X42"/>
    <mergeCell ref="V43:X43"/>
    <mergeCell ref="D19:T19"/>
    <mergeCell ref="Q2:Y2"/>
    <mergeCell ref="B4:Y4"/>
    <mergeCell ref="B6:F6"/>
    <mergeCell ref="G6:Y6"/>
    <mergeCell ref="B7:F7"/>
    <mergeCell ref="G7:Y7"/>
    <mergeCell ref="B8:F8"/>
    <mergeCell ref="D13:T14"/>
    <mergeCell ref="D16:T17"/>
    <mergeCell ref="G8:Q8"/>
    <mergeCell ref="R8:S8"/>
    <mergeCell ref="D25:T25"/>
    <mergeCell ref="D28:T28"/>
  </mergeCells>
  <phoneticPr fontId="2"/>
  <conditionalFormatting sqref="O58:R58 J57:M58 R54 I54 O43:P43 L40:M42 O40:P40 R8:S8 G7:Y7">
    <cfRule type="notContainsBlanks" dxfId="6" priority="1">
      <formula>LEN(TRIM(G7))&gt;0</formula>
    </cfRule>
  </conditionalFormatting>
  <dataValidations count="2">
    <dataValidation type="list" allowBlank="1" showInputMessage="1" showErrorMessage="1" sqref="G7:Y7" xr:uid="{3DE45025-D9F5-44BA-93C7-62FD7A427245}">
      <formula1>"１　新規,２　変更,３　終了"</formula1>
    </dataValidation>
    <dataValidation type="list" allowBlank="1" showInputMessage="1" showErrorMessage="1" sqref="R8:S8" xr:uid="{5FFBBD15-8536-45EB-9DE9-CFD853406121}">
      <formula1>"(Ⅰ),(Ⅱ),(Ⅲ),(Ⅳ)"</formula1>
    </dataValidation>
  </dataValidations>
  <printOptions horizontalCentered="1"/>
  <pageMargins left="0.70866141732283472" right="0.70866141732283472" top="0.74803149606299213" bottom="0.74803149606299213" header="0.31496062992125984" footer="0.31496062992125984"/>
  <pageSetup paperSize="9" scale="5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8915" r:id="rId4" name="Check Box 3">
              <controlPr defaultSize="0" autoFill="0" autoLine="0" autoPict="0">
                <anchor moveWithCells="1">
                  <from>
                    <xdr:col>23</xdr:col>
                    <xdr:colOff>0</xdr:colOff>
                    <xdr:row>13</xdr:row>
                    <xdr:rowOff>0</xdr:rowOff>
                  </from>
                  <to>
                    <xdr:col>24</xdr:col>
                    <xdr:colOff>0</xdr:colOff>
                    <xdr:row>14</xdr:row>
                    <xdr:rowOff>0</xdr:rowOff>
                  </to>
                </anchor>
              </controlPr>
            </control>
          </mc:Choice>
        </mc:AlternateContent>
        <mc:AlternateContent xmlns:mc="http://schemas.openxmlformats.org/markup-compatibility/2006">
          <mc:Choice Requires="x14">
            <control shapeId="38916" r:id="rId5" name="Check Box 4">
              <controlPr defaultSize="0" autoFill="0" autoLine="0" autoPict="0">
                <anchor moveWithCells="1">
                  <from>
                    <xdr:col>21</xdr:col>
                    <xdr:colOff>0</xdr:colOff>
                    <xdr:row>13</xdr:row>
                    <xdr:rowOff>0</xdr:rowOff>
                  </from>
                  <to>
                    <xdr:col>22</xdr:col>
                    <xdr:colOff>0</xdr:colOff>
                    <xdr:row>14</xdr:row>
                    <xdr:rowOff>0</xdr:rowOff>
                  </to>
                </anchor>
              </controlPr>
            </control>
          </mc:Choice>
        </mc:AlternateContent>
        <mc:AlternateContent xmlns:mc="http://schemas.openxmlformats.org/markup-compatibility/2006">
          <mc:Choice Requires="x14">
            <control shapeId="38919" r:id="rId6" name="Check Box 7">
              <controlPr defaultSize="0" autoFill="0" autoLine="0" autoPict="0">
                <anchor moveWithCells="1">
                  <from>
                    <xdr:col>23</xdr:col>
                    <xdr:colOff>0</xdr:colOff>
                    <xdr:row>16</xdr:row>
                    <xdr:rowOff>0</xdr:rowOff>
                  </from>
                  <to>
                    <xdr:col>24</xdr:col>
                    <xdr:colOff>0</xdr:colOff>
                    <xdr:row>17</xdr:row>
                    <xdr:rowOff>0</xdr:rowOff>
                  </to>
                </anchor>
              </controlPr>
            </control>
          </mc:Choice>
        </mc:AlternateContent>
        <mc:AlternateContent xmlns:mc="http://schemas.openxmlformats.org/markup-compatibility/2006">
          <mc:Choice Requires="x14">
            <control shapeId="38920" r:id="rId7" name="Check Box 8">
              <controlPr defaultSize="0" autoFill="0" autoLine="0" autoPict="0">
                <anchor moveWithCells="1">
                  <from>
                    <xdr:col>21</xdr:col>
                    <xdr:colOff>0</xdr:colOff>
                    <xdr:row>16</xdr:row>
                    <xdr:rowOff>0</xdr:rowOff>
                  </from>
                  <to>
                    <xdr:col>22</xdr:col>
                    <xdr:colOff>0</xdr:colOff>
                    <xdr:row>17</xdr:row>
                    <xdr:rowOff>0</xdr:rowOff>
                  </to>
                </anchor>
              </controlPr>
            </control>
          </mc:Choice>
        </mc:AlternateContent>
        <mc:AlternateContent xmlns:mc="http://schemas.openxmlformats.org/markup-compatibility/2006">
          <mc:Choice Requires="x14">
            <control shapeId="38921" r:id="rId8" name="Check Box 9">
              <controlPr defaultSize="0" autoFill="0" autoLine="0" autoPict="0">
                <anchor moveWithCells="1">
                  <from>
                    <xdr:col>23</xdr:col>
                    <xdr:colOff>0</xdr:colOff>
                    <xdr:row>19</xdr:row>
                    <xdr:rowOff>0</xdr:rowOff>
                  </from>
                  <to>
                    <xdr:col>24</xdr:col>
                    <xdr:colOff>0</xdr:colOff>
                    <xdr:row>20</xdr:row>
                    <xdr:rowOff>0</xdr:rowOff>
                  </to>
                </anchor>
              </controlPr>
            </control>
          </mc:Choice>
        </mc:AlternateContent>
        <mc:AlternateContent xmlns:mc="http://schemas.openxmlformats.org/markup-compatibility/2006">
          <mc:Choice Requires="x14">
            <control shapeId="38922" r:id="rId9" name="Check Box 10">
              <controlPr defaultSize="0" autoFill="0" autoLine="0" autoPict="0">
                <anchor moveWithCells="1">
                  <from>
                    <xdr:col>21</xdr:col>
                    <xdr:colOff>0</xdr:colOff>
                    <xdr:row>19</xdr:row>
                    <xdr:rowOff>0</xdr:rowOff>
                  </from>
                  <to>
                    <xdr:col>22</xdr:col>
                    <xdr:colOff>0</xdr:colOff>
                    <xdr:row>20</xdr:row>
                    <xdr:rowOff>0</xdr:rowOff>
                  </to>
                </anchor>
              </controlPr>
            </control>
          </mc:Choice>
        </mc:AlternateContent>
        <mc:AlternateContent xmlns:mc="http://schemas.openxmlformats.org/markup-compatibility/2006">
          <mc:Choice Requires="x14">
            <control shapeId="38923" r:id="rId10" name="Check Box 11">
              <controlPr defaultSize="0" autoFill="0" autoLine="0" autoPict="0">
                <anchor moveWithCells="1">
                  <from>
                    <xdr:col>23</xdr:col>
                    <xdr:colOff>0</xdr:colOff>
                    <xdr:row>22</xdr:row>
                    <xdr:rowOff>0</xdr:rowOff>
                  </from>
                  <to>
                    <xdr:col>24</xdr:col>
                    <xdr:colOff>0</xdr:colOff>
                    <xdr:row>23</xdr:row>
                    <xdr:rowOff>0</xdr:rowOff>
                  </to>
                </anchor>
              </controlPr>
            </control>
          </mc:Choice>
        </mc:AlternateContent>
        <mc:AlternateContent xmlns:mc="http://schemas.openxmlformats.org/markup-compatibility/2006">
          <mc:Choice Requires="x14">
            <control shapeId="38924" r:id="rId11" name="Check Box 12">
              <controlPr defaultSize="0" autoFill="0" autoLine="0" autoPict="0">
                <anchor moveWithCells="1">
                  <from>
                    <xdr:col>21</xdr:col>
                    <xdr:colOff>0</xdr:colOff>
                    <xdr:row>22</xdr:row>
                    <xdr:rowOff>0</xdr:rowOff>
                  </from>
                  <to>
                    <xdr:col>22</xdr:col>
                    <xdr:colOff>0</xdr:colOff>
                    <xdr:row>23</xdr:row>
                    <xdr:rowOff>0</xdr:rowOff>
                  </to>
                </anchor>
              </controlPr>
            </control>
          </mc:Choice>
        </mc:AlternateContent>
        <mc:AlternateContent xmlns:mc="http://schemas.openxmlformats.org/markup-compatibility/2006">
          <mc:Choice Requires="x14">
            <control shapeId="38925" r:id="rId12" name="Check Box 13">
              <controlPr defaultSize="0" autoFill="0" autoLine="0" autoPict="0">
                <anchor moveWithCells="1">
                  <from>
                    <xdr:col>23</xdr:col>
                    <xdr:colOff>0</xdr:colOff>
                    <xdr:row>25</xdr:row>
                    <xdr:rowOff>0</xdr:rowOff>
                  </from>
                  <to>
                    <xdr:col>24</xdr:col>
                    <xdr:colOff>0</xdr:colOff>
                    <xdr:row>26</xdr:row>
                    <xdr:rowOff>0</xdr:rowOff>
                  </to>
                </anchor>
              </controlPr>
            </control>
          </mc:Choice>
        </mc:AlternateContent>
        <mc:AlternateContent xmlns:mc="http://schemas.openxmlformats.org/markup-compatibility/2006">
          <mc:Choice Requires="x14">
            <control shapeId="38926" r:id="rId13" name="Check Box 14">
              <controlPr defaultSize="0" autoFill="0" autoLine="0" autoPict="0">
                <anchor moveWithCells="1">
                  <from>
                    <xdr:col>21</xdr:col>
                    <xdr:colOff>0</xdr:colOff>
                    <xdr:row>25</xdr:row>
                    <xdr:rowOff>0</xdr:rowOff>
                  </from>
                  <to>
                    <xdr:col>22</xdr:col>
                    <xdr:colOff>0</xdr:colOff>
                    <xdr:row>26</xdr:row>
                    <xdr:rowOff>9525</xdr:rowOff>
                  </to>
                </anchor>
              </controlPr>
            </control>
          </mc:Choice>
        </mc:AlternateContent>
        <mc:AlternateContent xmlns:mc="http://schemas.openxmlformats.org/markup-compatibility/2006">
          <mc:Choice Requires="x14">
            <control shapeId="38927" r:id="rId14" name="Check Box 15">
              <controlPr defaultSize="0" autoFill="0" autoLine="0" autoPict="0">
                <anchor moveWithCells="1">
                  <from>
                    <xdr:col>23</xdr:col>
                    <xdr:colOff>0</xdr:colOff>
                    <xdr:row>28</xdr:row>
                    <xdr:rowOff>0</xdr:rowOff>
                  </from>
                  <to>
                    <xdr:col>24</xdr:col>
                    <xdr:colOff>0</xdr:colOff>
                    <xdr:row>29</xdr:row>
                    <xdr:rowOff>0</xdr:rowOff>
                  </to>
                </anchor>
              </controlPr>
            </control>
          </mc:Choice>
        </mc:AlternateContent>
        <mc:AlternateContent xmlns:mc="http://schemas.openxmlformats.org/markup-compatibility/2006">
          <mc:Choice Requires="x14">
            <control shapeId="38928" r:id="rId15" name="Check Box 16">
              <controlPr defaultSize="0" autoFill="0" autoLine="0" autoPict="0">
                <anchor moveWithCells="1">
                  <from>
                    <xdr:col>21</xdr:col>
                    <xdr:colOff>0</xdr:colOff>
                    <xdr:row>28</xdr:row>
                    <xdr:rowOff>0</xdr:rowOff>
                  </from>
                  <to>
                    <xdr:col>22</xdr:col>
                    <xdr:colOff>0</xdr:colOff>
                    <xdr:row>29</xdr:row>
                    <xdr:rowOff>0</xdr:rowOff>
                  </to>
                </anchor>
              </controlPr>
            </control>
          </mc:Choice>
        </mc:AlternateContent>
        <mc:AlternateContent xmlns:mc="http://schemas.openxmlformats.org/markup-compatibility/2006">
          <mc:Choice Requires="x14">
            <control shapeId="38929" r:id="rId16" name="Check Box 17">
              <controlPr defaultSize="0" autoFill="0" autoLine="0" autoPict="0">
                <anchor moveWithCells="1">
                  <from>
                    <xdr:col>23</xdr:col>
                    <xdr:colOff>0</xdr:colOff>
                    <xdr:row>31</xdr:row>
                    <xdr:rowOff>0</xdr:rowOff>
                  </from>
                  <to>
                    <xdr:col>24</xdr:col>
                    <xdr:colOff>0</xdr:colOff>
                    <xdr:row>32</xdr:row>
                    <xdr:rowOff>0</xdr:rowOff>
                  </to>
                </anchor>
              </controlPr>
            </control>
          </mc:Choice>
        </mc:AlternateContent>
        <mc:AlternateContent xmlns:mc="http://schemas.openxmlformats.org/markup-compatibility/2006">
          <mc:Choice Requires="x14">
            <control shapeId="38930" r:id="rId17" name="Check Box 18">
              <controlPr defaultSize="0" autoFill="0" autoLine="0" autoPict="0">
                <anchor moveWithCells="1">
                  <from>
                    <xdr:col>21</xdr:col>
                    <xdr:colOff>0</xdr:colOff>
                    <xdr:row>31</xdr:row>
                    <xdr:rowOff>0</xdr:rowOff>
                  </from>
                  <to>
                    <xdr:col>22</xdr:col>
                    <xdr:colOff>0</xdr:colOff>
                    <xdr:row>32</xdr:row>
                    <xdr:rowOff>0</xdr:rowOff>
                  </to>
                </anchor>
              </controlPr>
            </control>
          </mc:Choice>
        </mc:AlternateContent>
        <mc:AlternateContent xmlns:mc="http://schemas.openxmlformats.org/markup-compatibility/2006">
          <mc:Choice Requires="x14">
            <control shapeId="38933" r:id="rId18" name="Check Box 21">
              <controlPr defaultSize="0" autoFill="0" autoLine="0" autoPict="0">
                <anchor moveWithCells="1">
                  <from>
                    <xdr:col>21</xdr:col>
                    <xdr:colOff>0</xdr:colOff>
                    <xdr:row>46</xdr:row>
                    <xdr:rowOff>295275</xdr:rowOff>
                  </from>
                  <to>
                    <xdr:col>22</xdr:col>
                    <xdr:colOff>0</xdr:colOff>
                    <xdr:row>48</xdr:row>
                    <xdr:rowOff>0</xdr:rowOff>
                  </to>
                </anchor>
              </controlPr>
            </control>
          </mc:Choice>
        </mc:AlternateContent>
        <mc:AlternateContent xmlns:mc="http://schemas.openxmlformats.org/markup-compatibility/2006">
          <mc:Choice Requires="x14">
            <control shapeId="38934" r:id="rId19" name="Check Box 22">
              <controlPr defaultSize="0" autoFill="0" autoLine="0" autoPict="0">
                <anchor moveWithCells="1">
                  <from>
                    <xdr:col>21</xdr:col>
                    <xdr:colOff>0</xdr:colOff>
                    <xdr:row>48</xdr:row>
                    <xdr:rowOff>295275</xdr:rowOff>
                  </from>
                  <to>
                    <xdr:col>22</xdr:col>
                    <xdr:colOff>0</xdr:colOff>
                    <xdr:row>50</xdr:row>
                    <xdr:rowOff>0</xdr:rowOff>
                  </to>
                </anchor>
              </controlPr>
            </control>
          </mc:Choice>
        </mc:AlternateContent>
        <mc:AlternateContent xmlns:mc="http://schemas.openxmlformats.org/markup-compatibility/2006">
          <mc:Choice Requires="x14">
            <control shapeId="38935" r:id="rId20" name="Check Box 23">
              <controlPr defaultSize="0" autoFill="0" autoLine="0" autoPict="0">
                <anchor moveWithCells="1">
                  <from>
                    <xdr:col>21</xdr:col>
                    <xdr:colOff>0</xdr:colOff>
                    <xdr:row>50</xdr:row>
                    <xdr:rowOff>295275</xdr:rowOff>
                  </from>
                  <to>
                    <xdr:col>22</xdr:col>
                    <xdr:colOff>0</xdr:colOff>
                    <xdr:row>52</xdr:row>
                    <xdr:rowOff>0</xdr:rowOff>
                  </to>
                </anchor>
              </controlPr>
            </control>
          </mc:Choice>
        </mc:AlternateContent>
        <mc:AlternateContent xmlns:mc="http://schemas.openxmlformats.org/markup-compatibility/2006">
          <mc:Choice Requires="x14">
            <control shapeId="38936" r:id="rId21" name="Check Box 24">
              <controlPr defaultSize="0" autoFill="0" autoLine="0" autoPict="0">
                <anchor moveWithCells="1">
                  <from>
                    <xdr:col>23</xdr:col>
                    <xdr:colOff>0</xdr:colOff>
                    <xdr:row>46</xdr:row>
                    <xdr:rowOff>295275</xdr:rowOff>
                  </from>
                  <to>
                    <xdr:col>24</xdr:col>
                    <xdr:colOff>0</xdr:colOff>
                    <xdr:row>48</xdr:row>
                    <xdr:rowOff>0</xdr:rowOff>
                  </to>
                </anchor>
              </controlPr>
            </control>
          </mc:Choice>
        </mc:AlternateContent>
        <mc:AlternateContent xmlns:mc="http://schemas.openxmlformats.org/markup-compatibility/2006">
          <mc:Choice Requires="x14">
            <control shapeId="38937" r:id="rId22" name="Check Box 25">
              <controlPr defaultSize="0" autoFill="0" autoLine="0" autoPict="0">
                <anchor moveWithCells="1">
                  <from>
                    <xdr:col>23</xdr:col>
                    <xdr:colOff>0</xdr:colOff>
                    <xdr:row>49</xdr:row>
                    <xdr:rowOff>0</xdr:rowOff>
                  </from>
                  <to>
                    <xdr:col>24</xdr:col>
                    <xdr:colOff>0</xdr:colOff>
                    <xdr:row>50</xdr:row>
                    <xdr:rowOff>0</xdr:rowOff>
                  </to>
                </anchor>
              </controlPr>
            </control>
          </mc:Choice>
        </mc:AlternateContent>
        <mc:AlternateContent xmlns:mc="http://schemas.openxmlformats.org/markup-compatibility/2006">
          <mc:Choice Requires="x14">
            <control shapeId="38938" r:id="rId23" name="Check Box 26">
              <controlPr defaultSize="0" autoFill="0" autoLine="0" autoPict="0">
                <anchor moveWithCells="1">
                  <from>
                    <xdr:col>23</xdr:col>
                    <xdr:colOff>0</xdr:colOff>
                    <xdr:row>50</xdr:row>
                    <xdr:rowOff>295275</xdr:rowOff>
                  </from>
                  <to>
                    <xdr:col>24</xdr:col>
                    <xdr:colOff>0</xdr:colOff>
                    <xdr:row>52</xdr:row>
                    <xdr:rowOff>0</xdr:rowOff>
                  </to>
                </anchor>
              </controlPr>
            </control>
          </mc:Choice>
        </mc:AlternateContent>
        <mc:AlternateContent xmlns:mc="http://schemas.openxmlformats.org/markup-compatibility/2006">
          <mc:Choice Requires="x14">
            <control shapeId="38939" r:id="rId24" name="Check Box 27">
              <controlPr defaultSize="0" autoFill="0" autoLine="0" autoPict="0">
                <anchor moveWithCells="1">
                  <from>
                    <xdr:col>21</xdr:col>
                    <xdr:colOff>0</xdr:colOff>
                    <xdr:row>62</xdr:row>
                    <xdr:rowOff>0</xdr:rowOff>
                  </from>
                  <to>
                    <xdr:col>22</xdr:col>
                    <xdr:colOff>0</xdr:colOff>
                    <xdr:row>63</xdr:row>
                    <xdr:rowOff>0</xdr:rowOff>
                  </to>
                </anchor>
              </controlPr>
            </control>
          </mc:Choice>
        </mc:AlternateContent>
        <mc:AlternateContent xmlns:mc="http://schemas.openxmlformats.org/markup-compatibility/2006">
          <mc:Choice Requires="x14">
            <control shapeId="38940" r:id="rId25" name="Check Box 28">
              <controlPr defaultSize="0" autoFill="0" autoLine="0" autoPict="0">
                <anchor moveWithCells="1">
                  <from>
                    <xdr:col>21</xdr:col>
                    <xdr:colOff>0</xdr:colOff>
                    <xdr:row>64</xdr:row>
                    <xdr:rowOff>0</xdr:rowOff>
                  </from>
                  <to>
                    <xdr:col>22</xdr:col>
                    <xdr:colOff>0</xdr:colOff>
                    <xdr:row>65</xdr:row>
                    <xdr:rowOff>0</xdr:rowOff>
                  </to>
                </anchor>
              </controlPr>
            </control>
          </mc:Choice>
        </mc:AlternateContent>
        <mc:AlternateContent xmlns:mc="http://schemas.openxmlformats.org/markup-compatibility/2006">
          <mc:Choice Requires="x14">
            <control shapeId="38941" r:id="rId26" name="Check Box 29">
              <controlPr defaultSize="0" autoFill="0" autoLine="0" autoPict="0">
                <anchor moveWithCells="1">
                  <from>
                    <xdr:col>23</xdr:col>
                    <xdr:colOff>0</xdr:colOff>
                    <xdr:row>62</xdr:row>
                    <xdr:rowOff>0</xdr:rowOff>
                  </from>
                  <to>
                    <xdr:col>24</xdr:col>
                    <xdr:colOff>0</xdr:colOff>
                    <xdr:row>63</xdr:row>
                    <xdr:rowOff>0</xdr:rowOff>
                  </to>
                </anchor>
              </controlPr>
            </control>
          </mc:Choice>
        </mc:AlternateContent>
        <mc:AlternateContent xmlns:mc="http://schemas.openxmlformats.org/markup-compatibility/2006">
          <mc:Choice Requires="x14">
            <control shapeId="38942" r:id="rId27" name="Check Box 30">
              <controlPr defaultSize="0" autoFill="0" autoLine="0" autoPict="0">
                <anchor moveWithCells="1">
                  <from>
                    <xdr:col>23</xdr:col>
                    <xdr:colOff>0</xdr:colOff>
                    <xdr:row>64</xdr:row>
                    <xdr:rowOff>0</xdr:rowOff>
                  </from>
                  <to>
                    <xdr:col>24</xdr:col>
                    <xdr:colOff>0</xdr:colOff>
                    <xdr:row>65</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0070C0"/>
    <pageSetUpPr fitToPage="1"/>
  </sheetPr>
  <dimension ref="A1:AB160"/>
  <sheetViews>
    <sheetView view="pageBreakPreview" zoomScale="85" zoomScaleNormal="100" zoomScaleSheetLayoutView="85" workbookViewId="0">
      <selection activeCell="Q4" sqref="Q4"/>
    </sheetView>
  </sheetViews>
  <sheetFormatPr defaultColWidth="4" defaultRowHeight="13.5"/>
  <cols>
    <col min="1" max="1" width="2.375" style="138" customWidth="1"/>
    <col min="2" max="2" width="9.25" style="138" customWidth="1"/>
    <col min="3" max="7" width="4" style="138" customWidth="1"/>
    <col min="8" max="8" width="7.375" style="138" customWidth="1"/>
    <col min="9" max="10" width="4" style="138" customWidth="1"/>
    <col min="11" max="16" width="5.125" style="138" customWidth="1"/>
    <col min="17" max="17" width="4" style="138" customWidth="1"/>
    <col min="18" max="18" width="6.75" style="138" customWidth="1"/>
    <col min="19" max="19" width="9.125" style="138" customWidth="1"/>
    <col min="20" max="22" width="4" style="138" customWidth="1"/>
    <col min="23" max="23" width="2.375" style="138" customWidth="1"/>
    <col min="24" max="24" width="3.375" style="138" customWidth="1"/>
    <col min="25" max="255" width="4" style="138"/>
    <col min="256" max="256" width="2.875" style="138" customWidth="1"/>
    <col min="257" max="257" width="2.375" style="138" customWidth="1"/>
    <col min="258" max="258" width="9.25" style="138" customWidth="1"/>
    <col min="259" max="263" width="4" style="138" customWidth="1"/>
    <col min="264" max="264" width="7.375" style="138" customWidth="1"/>
    <col min="265" max="266" width="4" style="138" customWidth="1"/>
    <col min="267" max="272" width="5.125" style="138" customWidth="1"/>
    <col min="273" max="273" width="4" style="138" customWidth="1"/>
    <col min="274" max="275" width="6.75" style="138" customWidth="1"/>
    <col min="276" max="278" width="4" style="138" customWidth="1"/>
    <col min="279" max="279" width="2.375" style="138" customWidth="1"/>
    <col min="280" max="280" width="3.375" style="138" customWidth="1"/>
    <col min="281" max="511" width="4" style="138"/>
    <col min="512" max="512" width="2.875" style="138" customWidth="1"/>
    <col min="513" max="513" width="2.375" style="138" customWidth="1"/>
    <col min="514" max="514" width="9.25" style="138" customWidth="1"/>
    <col min="515" max="519" width="4" style="138" customWidth="1"/>
    <col min="520" max="520" width="7.375" style="138" customWidth="1"/>
    <col min="521" max="522" width="4" style="138" customWidth="1"/>
    <col min="523" max="528" width="5.125" style="138" customWidth="1"/>
    <col min="529" max="529" width="4" style="138" customWidth="1"/>
    <col min="530" max="531" width="6.75" style="138" customWidth="1"/>
    <col min="532" max="534" width="4" style="138" customWidth="1"/>
    <col min="535" max="535" width="2.375" style="138" customWidth="1"/>
    <col min="536" max="536" width="3.375" style="138" customWidth="1"/>
    <col min="537" max="767" width="4" style="138"/>
    <col min="768" max="768" width="2.875" style="138" customWidth="1"/>
    <col min="769" max="769" width="2.375" style="138" customWidth="1"/>
    <col min="770" max="770" width="9.25" style="138" customWidth="1"/>
    <col min="771" max="775" width="4" style="138" customWidth="1"/>
    <col min="776" max="776" width="7.375" style="138" customWidth="1"/>
    <col min="777" max="778" width="4" style="138" customWidth="1"/>
    <col min="779" max="784" width="5.125" style="138" customWidth="1"/>
    <col min="785" max="785" width="4" style="138" customWidth="1"/>
    <col min="786" max="787" width="6.75" style="138" customWidth="1"/>
    <col min="788" max="790" width="4" style="138" customWidth="1"/>
    <col min="791" max="791" width="2.375" style="138" customWidth="1"/>
    <col min="792" max="792" width="3.375" style="138" customWidth="1"/>
    <col min="793" max="1023" width="4" style="138"/>
    <col min="1024" max="1024" width="2.875" style="138" customWidth="1"/>
    <col min="1025" max="1025" width="2.375" style="138" customWidth="1"/>
    <col min="1026" max="1026" width="9.25" style="138" customWidth="1"/>
    <col min="1027" max="1031" width="4" style="138" customWidth="1"/>
    <col min="1032" max="1032" width="7.375" style="138" customWidth="1"/>
    <col min="1033" max="1034" width="4" style="138" customWidth="1"/>
    <col min="1035" max="1040" width="5.125" style="138" customWidth="1"/>
    <col min="1041" max="1041" width="4" style="138" customWidth="1"/>
    <col min="1042" max="1043" width="6.75" style="138" customWidth="1"/>
    <col min="1044" max="1046" width="4" style="138" customWidth="1"/>
    <col min="1047" max="1047" width="2.375" style="138" customWidth="1"/>
    <col min="1048" max="1048" width="3.375" style="138" customWidth="1"/>
    <col min="1049" max="1279" width="4" style="138"/>
    <col min="1280" max="1280" width="2.875" style="138" customWidth="1"/>
    <col min="1281" max="1281" width="2.375" style="138" customWidth="1"/>
    <col min="1282" max="1282" width="9.25" style="138" customWidth="1"/>
    <col min="1283" max="1287" width="4" style="138" customWidth="1"/>
    <col min="1288" max="1288" width="7.375" style="138" customWidth="1"/>
    <col min="1289" max="1290" width="4" style="138" customWidth="1"/>
    <col min="1291" max="1296" width="5.125" style="138" customWidth="1"/>
    <col min="1297" max="1297" width="4" style="138" customWidth="1"/>
    <col min="1298" max="1299" width="6.75" style="138" customWidth="1"/>
    <col min="1300" max="1302" width="4" style="138" customWidth="1"/>
    <col min="1303" max="1303" width="2.375" style="138" customWidth="1"/>
    <col min="1304" max="1304" width="3.375" style="138" customWidth="1"/>
    <col min="1305" max="1535" width="4" style="138"/>
    <col min="1536" max="1536" width="2.875" style="138" customWidth="1"/>
    <col min="1537" max="1537" width="2.375" style="138" customWidth="1"/>
    <col min="1538" max="1538" width="9.25" style="138" customWidth="1"/>
    <col min="1539" max="1543" width="4" style="138" customWidth="1"/>
    <col min="1544" max="1544" width="7.375" style="138" customWidth="1"/>
    <col min="1545" max="1546" width="4" style="138" customWidth="1"/>
    <col min="1547" max="1552" width="5.125" style="138" customWidth="1"/>
    <col min="1553" max="1553" width="4" style="138" customWidth="1"/>
    <col min="1554" max="1555" width="6.75" style="138" customWidth="1"/>
    <col min="1556" max="1558" width="4" style="138" customWidth="1"/>
    <col min="1559" max="1559" width="2.375" style="138" customWidth="1"/>
    <col min="1560" max="1560" width="3.375" style="138" customWidth="1"/>
    <col min="1561" max="1791" width="4" style="138"/>
    <col min="1792" max="1792" width="2.875" style="138" customWidth="1"/>
    <col min="1793" max="1793" width="2.375" style="138" customWidth="1"/>
    <col min="1794" max="1794" width="9.25" style="138" customWidth="1"/>
    <col min="1795" max="1799" width="4" style="138" customWidth="1"/>
    <col min="1800" max="1800" width="7.375" style="138" customWidth="1"/>
    <col min="1801" max="1802" width="4" style="138" customWidth="1"/>
    <col min="1803" max="1808" width="5.125" style="138" customWidth="1"/>
    <col min="1809" max="1809" width="4" style="138" customWidth="1"/>
    <col min="1810" max="1811" width="6.75" style="138" customWidth="1"/>
    <col min="1812" max="1814" width="4" style="138" customWidth="1"/>
    <col min="1815" max="1815" width="2.375" style="138" customWidth="1"/>
    <col min="1816" max="1816" width="3.375" style="138" customWidth="1"/>
    <col min="1817" max="2047" width="4" style="138"/>
    <col min="2048" max="2048" width="2.875" style="138" customWidth="1"/>
    <col min="2049" max="2049" width="2.375" style="138" customWidth="1"/>
    <col min="2050" max="2050" width="9.25" style="138" customWidth="1"/>
    <col min="2051" max="2055" width="4" style="138" customWidth="1"/>
    <col min="2056" max="2056" width="7.375" style="138" customWidth="1"/>
    <col min="2057" max="2058" width="4" style="138" customWidth="1"/>
    <col min="2059" max="2064" width="5.125" style="138" customWidth="1"/>
    <col min="2065" max="2065" width="4" style="138" customWidth="1"/>
    <col min="2066" max="2067" width="6.75" style="138" customWidth="1"/>
    <col min="2068" max="2070" width="4" style="138" customWidth="1"/>
    <col min="2071" max="2071" width="2.375" style="138" customWidth="1"/>
    <col min="2072" max="2072" width="3.375" style="138" customWidth="1"/>
    <col min="2073" max="2303" width="4" style="138"/>
    <col min="2304" max="2304" width="2.875" style="138" customWidth="1"/>
    <col min="2305" max="2305" width="2.375" style="138" customWidth="1"/>
    <col min="2306" max="2306" width="9.25" style="138" customWidth="1"/>
    <col min="2307" max="2311" width="4" style="138" customWidth="1"/>
    <col min="2312" max="2312" width="7.375" style="138" customWidth="1"/>
    <col min="2313" max="2314" width="4" style="138" customWidth="1"/>
    <col min="2315" max="2320" width="5.125" style="138" customWidth="1"/>
    <col min="2321" max="2321" width="4" style="138" customWidth="1"/>
    <col min="2322" max="2323" width="6.75" style="138" customWidth="1"/>
    <col min="2324" max="2326" width="4" style="138" customWidth="1"/>
    <col min="2327" max="2327" width="2.375" style="138" customWidth="1"/>
    <col min="2328" max="2328" width="3.375" style="138" customWidth="1"/>
    <col min="2329" max="2559" width="4" style="138"/>
    <col min="2560" max="2560" width="2.875" style="138" customWidth="1"/>
    <col min="2561" max="2561" width="2.375" style="138" customWidth="1"/>
    <col min="2562" max="2562" width="9.25" style="138" customWidth="1"/>
    <col min="2563" max="2567" width="4" style="138" customWidth="1"/>
    <col min="2568" max="2568" width="7.375" style="138" customWidth="1"/>
    <col min="2569" max="2570" width="4" style="138" customWidth="1"/>
    <col min="2571" max="2576" width="5.125" style="138" customWidth="1"/>
    <col min="2577" max="2577" width="4" style="138" customWidth="1"/>
    <col min="2578" max="2579" width="6.75" style="138" customWidth="1"/>
    <col min="2580" max="2582" width="4" style="138" customWidth="1"/>
    <col min="2583" max="2583" width="2.375" style="138" customWidth="1"/>
    <col min="2584" max="2584" width="3.375" style="138" customWidth="1"/>
    <col min="2585" max="2815" width="4" style="138"/>
    <col min="2816" max="2816" width="2.875" style="138" customWidth="1"/>
    <col min="2817" max="2817" width="2.375" style="138" customWidth="1"/>
    <col min="2818" max="2818" width="9.25" style="138" customWidth="1"/>
    <col min="2819" max="2823" width="4" style="138" customWidth="1"/>
    <col min="2824" max="2824" width="7.375" style="138" customWidth="1"/>
    <col min="2825" max="2826" width="4" style="138" customWidth="1"/>
    <col min="2827" max="2832" width="5.125" style="138" customWidth="1"/>
    <col min="2833" max="2833" width="4" style="138" customWidth="1"/>
    <col min="2834" max="2835" width="6.75" style="138" customWidth="1"/>
    <col min="2836" max="2838" width="4" style="138" customWidth="1"/>
    <col min="2839" max="2839" width="2.375" style="138" customWidth="1"/>
    <col min="2840" max="2840" width="3.375" style="138" customWidth="1"/>
    <col min="2841" max="3071" width="4" style="138"/>
    <col min="3072" max="3072" width="2.875" style="138" customWidth="1"/>
    <col min="3073" max="3073" width="2.375" style="138" customWidth="1"/>
    <col min="3074" max="3074" width="9.25" style="138" customWidth="1"/>
    <col min="3075" max="3079" width="4" style="138" customWidth="1"/>
    <col min="3080" max="3080" width="7.375" style="138" customWidth="1"/>
    <col min="3081" max="3082" width="4" style="138" customWidth="1"/>
    <col min="3083" max="3088" width="5.125" style="138" customWidth="1"/>
    <col min="3089" max="3089" width="4" style="138" customWidth="1"/>
    <col min="3090" max="3091" width="6.75" style="138" customWidth="1"/>
    <col min="3092" max="3094" width="4" style="138" customWidth="1"/>
    <col min="3095" max="3095" width="2.375" style="138" customWidth="1"/>
    <col min="3096" max="3096" width="3.375" style="138" customWidth="1"/>
    <col min="3097" max="3327" width="4" style="138"/>
    <col min="3328" max="3328" width="2.875" style="138" customWidth="1"/>
    <col min="3329" max="3329" width="2.375" style="138" customWidth="1"/>
    <col min="3330" max="3330" width="9.25" style="138" customWidth="1"/>
    <col min="3331" max="3335" width="4" style="138" customWidth="1"/>
    <col min="3336" max="3336" width="7.375" style="138" customWidth="1"/>
    <col min="3337" max="3338" width="4" style="138" customWidth="1"/>
    <col min="3339" max="3344" width="5.125" style="138" customWidth="1"/>
    <col min="3345" max="3345" width="4" style="138" customWidth="1"/>
    <col min="3346" max="3347" width="6.75" style="138" customWidth="1"/>
    <col min="3348" max="3350" width="4" style="138" customWidth="1"/>
    <col min="3351" max="3351" width="2.375" style="138" customWidth="1"/>
    <col min="3352" max="3352" width="3.375" style="138" customWidth="1"/>
    <col min="3353" max="3583" width="4" style="138"/>
    <col min="3584" max="3584" width="2.875" style="138" customWidth="1"/>
    <col min="3585" max="3585" width="2.375" style="138" customWidth="1"/>
    <col min="3586" max="3586" width="9.25" style="138" customWidth="1"/>
    <col min="3587" max="3591" width="4" style="138" customWidth="1"/>
    <col min="3592" max="3592" width="7.375" style="138" customWidth="1"/>
    <col min="3593" max="3594" width="4" style="138" customWidth="1"/>
    <col min="3595" max="3600" width="5.125" style="138" customWidth="1"/>
    <col min="3601" max="3601" width="4" style="138" customWidth="1"/>
    <col min="3602" max="3603" width="6.75" style="138" customWidth="1"/>
    <col min="3604" max="3606" width="4" style="138" customWidth="1"/>
    <col min="3607" max="3607" width="2.375" style="138" customWidth="1"/>
    <col min="3608" max="3608" width="3.375" style="138" customWidth="1"/>
    <col min="3609" max="3839" width="4" style="138"/>
    <col min="3840" max="3840" width="2.875" style="138" customWidth="1"/>
    <col min="3841" max="3841" width="2.375" style="138" customWidth="1"/>
    <col min="3842" max="3842" width="9.25" style="138" customWidth="1"/>
    <col min="3843" max="3847" width="4" style="138" customWidth="1"/>
    <col min="3848" max="3848" width="7.375" style="138" customWidth="1"/>
    <col min="3849" max="3850" width="4" style="138" customWidth="1"/>
    <col min="3851" max="3856" width="5.125" style="138" customWidth="1"/>
    <col min="3857" max="3857" width="4" style="138" customWidth="1"/>
    <col min="3858" max="3859" width="6.75" style="138" customWidth="1"/>
    <col min="3860" max="3862" width="4" style="138" customWidth="1"/>
    <col min="3863" max="3863" width="2.375" style="138" customWidth="1"/>
    <col min="3864" max="3864" width="3.375" style="138" customWidth="1"/>
    <col min="3865" max="4095" width="4" style="138"/>
    <col min="4096" max="4096" width="2.875" style="138" customWidth="1"/>
    <col min="4097" max="4097" width="2.375" style="138" customWidth="1"/>
    <col min="4098" max="4098" width="9.25" style="138" customWidth="1"/>
    <col min="4099" max="4103" width="4" style="138" customWidth="1"/>
    <col min="4104" max="4104" width="7.375" style="138" customWidth="1"/>
    <col min="4105" max="4106" width="4" style="138" customWidth="1"/>
    <col min="4107" max="4112" width="5.125" style="138" customWidth="1"/>
    <col min="4113" max="4113" width="4" style="138" customWidth="1"/>
    <col min="4114" max="4115" width="6.75" style="138" customWidth="1"/>
    <col min="4116" max="4118" width="4" style="138" customWidth="1"/>
    <col min="4119" max="4119" width="2.375" style="138" customWidth="1"/>
    <col min="4120" max="4120" width="3.375" style="138" customWidth="1"/>
    <col min="4121" max="4351" width="4" style="138"/>
    <col min="4352" max="4352" width="2.875" style="138" customWidth="1"/>
    <col min="4353" max="4353" width="2.375" style="138" customWidth="1"/>
    <col min="4354" max="4354" width="9.25" style="138" customWidth="1"/>
    <col min="4355" max="4359" width="4" style="138" customWidth="1"/>
    <col min="4360" max="4360" width="7.375" style="138" customWidth="1"/>
    <col min="4361" max="4362" width="4" style="138" customWidth="1"/>
    <col min="4363" max="4368" width="5.125" style="138" customWidth="1"/>
    <col min="4369" max="4369" width="4" style="138" customWidth="1"/>
    <col min="4370" max="4371" width="6.75" style="138" customWidth="1"/>
    <col min="4372" max="4374" width="4" style="138" customWidth="1"/>
    <col min="4375" max="4375" width="2.375" style="138" customWidth="1"/>
    <col min="4376" max="4376" width="3.375" style="138" customWidth="1"/>
    <col min="4377" max="4607" width="4" style="138"/>
    <col min="4608" max="4608" width="2.875" style="138" customWidth="1"/>
    <col min="4609" max="4609" width="2.375" style="138" customWidth="1"/>
    <col min="4610" max="4610" width="9.25" style="138" customWidth="1"/>
    <col min="4611" max="4615" width="4" style="138" customWidth="1"/>
    <col min="4616" max="4616" width="7.375" style="138" customWidth="1"/>
    <col min="4617" max="4618" width="4" style="138" customWidth="1"/>
    <col min="4619" max="4624" width="5.125" style="138" customWidth="1"/>
    <col min="4625" max="4625" width="4" style="138" customWidth="1"/>
    <col min="4626" max="4627" width="6.75" style="138" customWidth="1"/>
    <col min="4628" max="4630" width="4" style="138" customWidth="1"/>
    <col min="4631" max="4631" width="2.375" style="138" customWidth="1"/>
    <col min="4632" max="4632" width="3.375" style="138" customWidth="1"/>
    <col min="4633" max="4863" width="4" style="138"/>
    <col min="4864" max="4864" width="2.875" style="138" customWidth="1"/>
    <col min="4865" max="4865" width="2.375" style="138" customWidth="1"/>
    <col min="4866" max="4866" width="9.25" style="138" customWidth="1"/>
    <col min="4867" max="4871" width="4" style="138" customWidth="1"/>
    <col min="4872" max="4872" width="7.375" style="138" customWidth="1"/>
    <col min="4873" max="4874" width="4" style="138" customWidth="1"/>
    <col min="4875" max="4880" width="5.125" style="138" customWidth="1"/>
    <col min="4881" max="4881" width="4" style="138" customWidth="1"/>
    <col min="4882" max="4883" width="6.75" style="138" customWidth="1"/>
    <col min="4884" max="4886" width="4" style="138" customWidth="1"/>
    <col min="4887" max="4887" width="2.375" style="138" customWidth="1"/>
    <col min="4888" max="4888" width="3.375" style="138" customWidth="1"/>
    <col min="4889" max="5119" width="4" style="138"/>
    <col min="5120" max="5120" width="2.875" style="138" customWidth="1"/>
    <col min="5121" max="5121" width="2.375" style="138" customWidth="1"/>
    <col min="5122" max="5122" width="9.25" style="138" customWidth="1"/>
    <col min="5123" max="5127" width="4" style="138" customWidth="1"/>
    <col min="5128" max="5128" width="7.375" style="138" customWidth="1"/>
    <col min="5129" max="5130" width="4" style="138" customWidth="1"/>
    <col min="5131" max="5136" width="5.125" style="138" customWidth="1"/>
    <col min="5137" max="5137" width="4" style="138" customWidth="1"/>
    <col min="5138" max="5139" width="6.75" style="138" customWidth="1"/>
    <col min="5140" max="5142" width="4" style="138" customWidth="1"/>
    <col min="5143" max="5143" width="2.375" style="138" customWidth="1"/>
    <col min="5144" max="5144" width="3.375" style="138" customWidth="1"/>
    <col min="5145" max="5375" width="4" style="138"/>
    <col min="5376" max="5376" width="2.875" style="138" customWidth="1"/>
    <col min="5377" max="5377" width="2.375" style="138" customWidth="1"/>
    <col min="5378" max="5378" width="9.25" style="138" customWidth="1"/>
    <col min="5379" max="5383" width="4" style="138" customWidth="1"/>
    <col min="5384" max="5384" width="7.375" style="138" customWidth="1"/>
    <col min="5385" max="5386" width="4" style="138" customWidth="1"/>
    <col min="5387" max="5392" width="5.125" style="138" customWidth="1"/>
    <col min="5393" max="5393" width="4" style="138" customWidth="1"/>
    <col min="5394" max="5395" width="6.75" style="138" customWidth="1"/>
    <col min="5396" max="5398" width="4" style="138" customWidth="1"/>
    <col min="5399" max="5399" width="2.375" style="138" customWidth="1"/>
    <col min="5400" max="5400" width="3.375" style="138" customWidth="1"/>
    <col min="5401" max="5631" width="4" style="138"/>
    <col min="5632" max="5632" width="2.875" style="138" customWidth="1"/>
    <col min="5633" max="5633" width="2.375" style="138" customWidth="1"/>
    <col min="5634" max="5634" width="9.25" style="138" customWidth="1"/>
    <col min="5635" max="5639" width="4" style="138" customWidth="1"/>
    <col min="5640" max="5640" width="7.375" style="138" customWidth="1"/>
    <col min="5641" max="5642" width="4" style="138" customWidth="1"/>
    <col min="5643" max="5648" width="5.125" style="138" customWidth="1"/>
    <col min="5649" max="5649" width="4" style="138" customWidth="1"/>
    <col min="5650" max="5651" width="6.75" style="138" customWidth="1"/>
    <col min="5652" max="5654" width="4" style="138" customWidth="1"/>
    <col min="5655" max="5655" width="2.375" style="138" customWidth="1"/>
    <col min="5656" max="5656" width="3.375" style="138" customWidth="1"/>
    <col min="5657" max="5887" width="4" style="138"/>
    <col min="5888" max="5888" width="2.875" style="138" customWidth="1"/>
    <col min="5889" max="5889" width="2.375" style="138" customWidth="1"/>
    <col min="5890" max="5890" width="9.25" style="138" customWidth="1"/>
    <col min="5891" max="5895" width="4" style="138" customWidth="1"/>
    <col min="5896" max="5896" width="7.375" style="138" customWidth="1"/>
    <col min="5897" max="5898" width="4" style="138" customWidth="1"/>
    <col min="5899" max="5904" width="5.125" style="138" customWidth="1"/>
    <col min="5905" max="5905" width="4" style="138" customWidth="1"/>
    <col min="5906" max="5907" width="6.75" style="138" customWidth="1"/>
    <col min="5908" max="5910" width="4" style="138" customWidth="1"/>
    <col min="5911" max="5911" width="2.375" style="138" customWidth="1"/>
    <col min="5912" max="5912" width="3.375" style="138" customWidth="1"/>
    <col min="5913" max="6143" width="4" style="138"/>
    <col min="6144" max="6144" width="2.875" style="138" customWidth="1"/>
    <col min="6145" max="6145" width="2.375" style="138" customWidth="1"/>
    <col min="6146" max="6146" width="9.25" style="138" customWidth="1"/>
    <col min="6147" max="6151" width="4" style="138" customWidth="1"/>
    <col min="6152" max="6152" width="7.375" style="138" customWidth="1"/>
    <col min="6153" max="6154" width="4" style="138" customWidth="1"/>
    <col min="6155" max="6160" width="5.125" style="138" customWidth="1"/>
    <col min="6161" max="6161" width="4" style="138" customWidth="1"/>
    <col min="6162" max="6163" width="6.75" style="138" customWidth="1"/>
    <col min="6164" max="6166" width="4" style="138" customWidth="1"/>
    <col min="6167" max="6167" width="2.375" style="138" customWidth="1"/>
    <col min="6168" max="6168" width="3.375" style="138" customWidth="1"/>
    <col min="6169" max="6399" width="4" style="138"/>
    <col min="6400" max="6400" width="2.875" style="138" customWidth="1"/>
    <col min="6401" max="6401" width="2.375" style="138" customWidth="1"/>
    <col min="6402" max="6402" width="9.25" style="138" customWidth="1"/>
    <col min="6403" max="6407" width="4" style="138" customWidth="1"/>
    <col min="6408" max="6408" width="7.375" style="138" customWidth="1"/>
    <col min="6409" max="6410" width="4" style="138" customWidth="1"/>
    <col min="6411" max="6416" width="5.125" style="138" customWidth="1"/>
    <col min="6417" max="6417" width="4" style="138" customWidth="1"/>
    <col min="6418" max="6419" width="6.75" style="138" customWidth="1"/>
    <col min="6420" max="6422" width="4" style="138" customWidth="1"/>
    <col min="6423" max="6423" width="2.375" style="138" customWidth="1"/>
    <col min="6424" max="6424" width="3.375" style="138" customWidth="1"/>
    <col min="6425" max="6655" width="4" style="138"/>
    <col min="6656" max="6656" width="2.875" style="138" customWidth="1"/>
    <col min="6657" max="6657" width="2.375" style="138" customWidth="1"/>
    <col min="6658" max="6658" width="9.25" style="138" customWidth="1"/>
    <col min="6659" max="6663" width="4" style="138" customWidth="1"/>
    <col min="6664" max="6664" width="7.375" style="138" customWidth="1"/>
    <col min="6665" max="6666" width="4" style="138" customWidth="1"/>
    <col min="6667" max="6672" width="5.125" style="138" customWidth="1"/>
    <col min="6673" max="6673" width="4" style="138" customWidth="1"/>
    <col min="6674" max="6675" width="6.75" style="138" customWidth="1"/>
    <col min="6676" max="6678" width="4" style="138" customWidth="1"/>
    <col min="6679" max="6679" width="2.375" style="138" customWidth="1"/>
    <col min="6680" max="6680" width="3.375" style="138" customWidth="1"/>
    <col min="6681" max="6911" width="4" style="138"/>
    <col min="6912" max="6912" width="2.875" style="138" customWidth="1"/>
    <col min="6913" max="6913" width="2.375" style="138" customWidth="1"/>
    <col min="6914" max="6914" width="9.25" style="138" customWidth="1"/>
    <col min="6915" max="6919" width="4" style="138" customWidth="1"/>
    <col min="6920" max="6920" width="7.375" style="138" customWidth="1"/>
    <col min="6921" max="6922" width="4" style="138" customWidth="1"/>
    <col min="6923" max="6928" width="5.125" style="138" customWidth="1"/>
    <col min="6929" max="6929" width="4" style="138" customWidth="1"/>
    <col min="6930" max="6931" width="6.75" style="138" customWidth="1"/>
    <col min="6932" max="6934" width="4" style="138" customWidth="1"/>
    <col min="6935" max="6935" width="2.375" style="138" customWidth="1"/>
    <col min="6936" max="6936" width="3.375" style="138" customWidth="1"/>
    <col min="6937" max="7167" width="4" style="138"/>
    <col min="7168" max="7168" width="2.875" style="138" customWidth="1"/>
    <col min="7169" max="7169" width="2.375" style="138" customWidth="1"/>
    <col min="7170" max="7170" width="9.25" style="138" customWidth="1"/>
    <col min="7171" max="7175" width="4" style="138" customWidth="1"/>
    <col min="7176" max="7176" width="7.375" style="138" customWidth="1"/>
    <col min="7177" max="7178" width="4" style="138" customWidth="1"/>
    <col min="7179" max="7184" width="5.125" style="138" customWidth="1"/>
    <col min="7185" max="7185" width="4" style="138" customWidth="1"/>
    <col min="7186" max="7187" width="6.75" style="138" customWidth="1"/>
    <col min="7188" max="7190" width="4" style="138" customWidth="1"/>
    <col min="7191" max="7191" width="2.375" style="138" customWidth="1"/>
    <col min="7192" max="7192" width="3.375" style="138" customWidth="1"/>
    <col min="7193" max="7423" width="4" style="138"/>
    <col min="7424" max="7424" width="2.875" style="138" customWidth="1"/>
    <col min="7425" max="7425" width="2.375" style="138" customWidth="1"/>
    <col min="7426" max="7426" width="9.25" style="138" customWidth="1"/>
    <col min="7427" max="7431" width="4" style="138" customWidth="1"/>
    <col min="7432" max="7432" width="7.375" style="138" customWidth="1"/>
    <col min="7433" max="7434" width="4" style="138" customWidth="1"/>
    <col min="7435" max="7440" width="5.125" style="138" customWidth="1"/>
    <col min="7441" max="7441" width="4" style="138" customWidth="1"/>
    <col min="7442" max="7443" width="6.75" style="138" customWidth="1"/>
    <col min="7444" max="7446" width="4" style="138" customWidth="1"/>
    <col min="7447" max="7447" width="2.375" style="138" customWidth="1"/>
    <col min="7448" max="7448" width="3.375" style="138" customWidth="1"/>
    <col min="7449" max="7679" width="4" style="138"/>
    <col min="7680" max="7680" width="2.875" style="138" customWidth="1"/>
    <col min="7681" max="7681" width="2.375" style="138" customWidth="1"/>
    <col min="7682" max="7682" width="9.25" style="138" customWidth="1"/>
    <col min="7683" max="7687" width="4" style="138" customWidth="1"/>
    <col min="7688" max="7688" width="7.375" style="138" customWidth="1"/>
    <col min="7689" max="7690" width="4" style="138" customWidth="1"/>
    <col min="7691" max="7696" width="5.125" style="138" customWidth="1"/>
    <col min="7697" max="7697" width="4" style="138" customWidth="1"/>
    <col min="7698" max="7699" width="6.75" style="138" customWidth="1"/>
    <col min="7700" max="7702" width="4" style="138" customWidth="1"/>
    <col min="7703" max="7703" width="2.375" style="138" customWidth="1"/>
    <col min="7704" max="7704" width="3.375" style="138" customWidth="1"/>
    <col min="7705" max="7935" width="4" style="138"/>
    <col min="7936" max="7936" width="2.875" style="138" customWidth="1"/>
    <col min="7937" max="7937" width="2.375" style="138" customWidth="1"/>
    <col min="7938" max="7938" width="9.25" style="138" customWidth="1"/>
    <col min="7939" max="7943" width="4" style="138" customWidth="1"/>
    <col min="7944" max="7944" width="7.375" style="138" customWidth="1"/>
    <col min="7945" max="7946" width="4" style="138" customWidth="1"/>
    <col min="7947" max="7952" width="5.125" style="138" customWidth="1"/>
    <col min="7953" max="7953" width="4" style="138" customWidth="1"/>
    <col min="7954" max="7955" width="6.75" style="138" customWidth="1"/>
    <col min="7956" max="7958" width="4" style="138" customWidth="1"/>
    <col min="7959" max="7959" width="2.375" style="138" customWidth="1"/>
    <col min="7960" max="7960" width="3.375" style="138" customWidth="1"/>
    <col min="7961" max="8191" width="4" style="138"/>
    <col min="8192" max="8192" width="2.875" style="138" customWidth="1"/>
    <col min="8193" max="8193" width="2.375" style="138" customWidth="1"/>
    <col min="8194" max="8194" width="9.25" style="138" customWidth="1"/>
    <col min="8195" max="8199" width="4" style="138" customWidth="1"/>
    <col min="8200" max="8200" width="7.375" style="138" customWidth="1"/>
    <col min="8201" max="8202" width="4" style="138" customWidth="1"/>
    <col min="8203" max="8208" width="5.125" style="138" customWidth="1"/>
    <col min="8209" max="8209" width="4" style="138" customWidth="1"/>
    <col min="8210" max="8211" width="6.75" style="138" customWidth="1"/>
    <col min="8212" max="8214" width="4" style="138" customWidth="1"/>
    <col min="8215" max="8215" width="2.375" style="138" customWidth="1"/>
    <col min="8216" max="8216" width="3.375" style="138" customWidth="1"/>
    <col min="8217" max="8447" width="4" style="138"/>
    <col min="8448" max="8448" width="2.875" style="138" customWidth="1"/>
    <col min="8449" max="8449" width="2.375" style="138" customWidth="1"/>
    <col min="8450" max="8450" width="9.25" style="138" customWidth="1"/>
    <col min="8451" max="8455" width="4" style="138" customWidth="1"/>
    <col min="8456" max="8456" width="7.375" style="138" customWidth="1"/>
    <col min="8457" max="8458" width="4" style="138" customWidth="1"/>
    <col min="8459" max="8464" width="5.125" style="138" customWidth="1"/>
    <col min="8465" max="8465" width="4" style="138" customWidth="1"/>
    <col min="8466" max="8467" width="6.75" style="138" customWidth="1"/>
    <col min="8468" max="8470" width="4" style="138" customWidth="1"/>
    <col min="8471" max="8471" width="2.375" style="138" customWidth="1"/>
    <col min="8472" max="8472" width="3.375" style="138" customWidth="1"/>
    <col min="8473" max="8703" width="4" style="138"/>
    <col min="8704" max="8704" width="2.875" style="138" customWidth="1"/>
    <col min="8705" max="8705" width="2.375" style="138" customWidth="1"/>
    <col min="8706" max="8706" width="9.25" style="138" customWidth="1"/>
    <col min="8707" max="8711" width="4" style="138" customWidth="1"/>
    <col min="8712" max="8712" width="7.375" style="138" customWidth="1"/>
    <col min="8713" max="8714" width="4" style="138" customWidth="1"/>
    <col min="8715" max="8720" width="5.125" style="138" customWidth="1"/>
    <col min="8721" max="8721" width="4" style="138" customWidth="1"/>
    <col min="8722" max="8723" width="6.75" style="138" customWidth="1"/>
    <col min="8724" max="8726" width="4" style="138" customWidth="1"/>
    <col min="8727" max="8727" width="2.375" style="138" customWidth="1"/>
    <col min="8728" max="8728" width="3.375" style="138" customWidth="1"/>
    <col min="8729" max="8959" width="4" style="138"/>
    <col min="8960" max="8960" width="2.875" style="138" customWidth="1"/>
    <col min="8961" max="8961" width="2.375" style="138" customWidth="1"/>
    <col min="8962" max="8962" width="9.25" style="138" customWidth="1"/>
    <col min="8963" max="8967" width="4" style="138" customWidth="1"/>
    <col min="8968" max="8968" width="7.375" style="138" customWidth="1"/>
    <col min="8969" max="8970" width="4" style="138" customWidth="1"/>
    <col min="8971" max="8976" width="5.125" style="138" customWidth="1"/>
    <col min="8977" max="8977" width="4" style="138" customWidth="1"/>
    <col min="8978" max="8979" width="6.75" style="138" customWidth="1"/>
    <col min="8980" max="8982" width="4" style="138" customWidth="1"/>
    <col min="8983" max="8983" width="2.375" style="138" customWidth="1"/>
    <col min="8984" max="8984" width="3.375" style="138" customWidth="1"/>
    <col min="8985" max="9215" width="4" style="138"/>
    <col min="9216" max="9216" width="2.875" style="138" customWidth="1"/>
    <col min="9217" max="9217" width="2.375" style="138" customWidth="1"/>
    <col min="9218" max="9218" width="9.25" style="138" customWidth="1"/>
    <col min="9219" max="9223" width="4" style="138" customWidth="1"/>
    <col min="9224" max="9224" width="7.375" style="138" customWidth="1"/>
    <col min="9225" max="9226" width="4" style="138" customWidth="1"/>
    <col min="9227" max="9232" width="5.125" style="138" customWidth="1"/>
    <col min="9233" max="9233" width="4" style="138" customWidth="1"/>
    <col min="9234" max="9235" width="6.75" style="138" customWidth="1"/>
    <col min="9236" max="9238" width="4" style="138" customWidth="1"/>
    <col min="9239" max="9239" width="2.375" style="138" customWidth="1"/>
    <col min="9240" max="9240" width="3.375" style="138" customWidth="1"/>
    <col min="9241" max="9471" width="4" style="138"/>
    <col min="9472" max="9472" width="2.875" style="138" customWidth="1"/>
    <col min="9473" max="9473" width="2.375" style="138" customWidth="1"/>
    <col min="9474" max="9474" width="9.25" style="138" customWidth="1"/>
    <col min="9475" max="9479" width="4" style="138" customWidth="1"/>
    <col min="9480" max="9480" width="7.375" style="138" customWidth="1"/>
    <col min="9481" max="9482" width="4" style="138" customWidth="1"/>
    <col min="9483" max="9488" width="5.125" style="138" customWidth="1"/>
    <col min="9489" max="9489" width="4" style="138" customWidth="1"/>
    <col min="9490" max="9491" width="6.75" style="138" customWidth="1"/>
    <col min="9492" max="9494" width="4" style="138" customWidth="1"/>
    <col min="9495" max="9495" width="2.375" style="138" customWidth="1"/>
    <col min="9496" max="9496" width="3.375" style="138" customWidth="1"/>
    <col min="9497" max="9727" width="4" style="138"/>
    <col min="9728" max="9728" width="2.875" style="138" customWidth="1"/>
    <col min="9729" max="9729" width="2.375" style="138" customWidth="1"/>
    <col min="9730" max="9730" width="9.25" style="138" customWidth="1"/>
    <col min="9731" max="9735" width="4" style="138" customWidth="1"/>
    <col min="9736" max="9736" width="7.375" style="138" customWidth="1"/>
    <col min="9737" max="9738" width="4" style="138" customWidth="1"/>
    <col min="9739" max="9744" width="5.125" style="138" customWidth="1"/>
    <col min="9745" max="9745" width="4" style="138" customWidth="1"/>
    <col min="9746" max="9747" width="6.75" style="138" customWidth="1"/>
    <col min="9748" max="9750" width="4" style="138" customWidth="1"/>
    <col min="9751" max="9751" width="2.375" style="138" customWidth="1"/>
    <col min="9752" max="9752" width="3.375" style="138" customWidth="1"/>
    <col min="9753" max="9983" width="4" style="138"/>
    <col min="9984" max="9984" width="2.875" style="138" customWidth="1"/>
    <col min="9985" max="9985" width="2.375" style="138" customWidth="1"/>
    <col min="9986" max="9986" width="9.25" style="138" customWidth="1"/>
    <col min="9987" max="9991" width="4" style="138" customWidth="1"/>
    <col min="9992" max="9992" width="7.375" style="138" customWidth="1"/>
    <col min="9993" max="9994" width="4" style="138" customWidth="1"/>
    <col min="9995" max="10000" width="5.125" style="138" customWidth="1"/>
    <col min="10001" max="10001" width="4" style="138" customWidth="1"/>
    <col min="10002" max="10003" width="6.75" style="138" customWidth="1"/>
    <col min="10004" max="10006" width="4" style="138" customWidth="1"/>
    <col min="10007" max="10007" width="2.375" style="138" customWidth="1"/>
    <col min="10008" max="10008" width="3.375" style="138" customWidth="1"/>
    <col min="10009" max="10239" width="4" style="138"/>
    <col min="10240" max="10240" width="2.875" style="138" customWidth="1"/>
    <col min="10241" max="10241" width="2.375" style="138" customWidth="1"/>
    <col min="10242" max="10242" width="9.25" style="138" customWidth="1"/>
    <col min="10243" max="10247" width="4" style="138" customWidth="1"/>
    <col min="10248" max="10248" width="7.375" style="138" customWidth="1"/>
    <col min="10249" max="10250" width="4" style="138" customWidth="1"/>
    <col min="10251" max="10256" width="5.125" style="138" customWidth="1"/>
    <col min="10257" max="10257" width="4" style="138" customWidth="1"/>
    <col min="10258" max="10259" width="6.75" style="138" customWidth="1"/>
    <col min="10260" max="10262" width="4" style="138" customWidth="1"/>
    <col min="10263" max="10263" width="2.375" style="138" customWidth="1"/>
    <col min="10264" max="10264" width="3.375" style="138" customWidth="1"/>
    <col min="10265" max="10495" width="4" style="138"/>
    <col min="10496" max="10496" width="2.875" style="138" customWidth="1"/>
    <col min="10497" max="10497" width="2.375" style="138" customWidth="1"/>
    <col min="10498" max="10498" width="9.25" style="138" customWidth="1"/>
    <col min="10499" max="10503" width="4" style="138" customWidth="1"/>
    <col min="10504" max="10504" width="7.375" style="138" customWidth="1"/>
    <col min="10505" max="10506" width="4" style="138" customWidth="1"/>
    <col min="10507" max="10512" width="5.125" style="138" customWidth="1"/>
    <col min="10513" max="10513" width="4" style="138" customWidth="1"/>
    <col min="10514" max="10515" width="6.75" style="138" customWidth="1"/>
    <col min="10516" max="10518" width="4" style="138" customWidth="1"/>
    <col min="10519" max="10519" width="2.375" style="138" customWidth="1"/>
    <col min="10520" max="10520" width="3.375" style="138" customWidth="1"/>
    <col min="10521" max="10751" width="4" style="138"/>
    <col min="10752" max="10752" width="2.875" style="138" customWidth="1"/>
    <col min="10753" max="10753" width="2.375" style="138" customWidth="1"/>
    <col min="10754" max="10754" width="9.25" style="138" customWidth="1"/>
    <col min="10755" max="10759" width="4" style="138" customWidth="1"/>
    <col min="10760" max="10760" width="7.375" style="138" customWidth="1"/>
    <col min="10761" max="10762" width="4" style="138" customWidth="1"/>
    <col min="10763" max="10768" width="5.125" style="138" customWidth="1"/>
    <col min="10769" max="10769" width="4" style="138" customWidth="1"/>
    <col min="10770" max="10771" width="6.75" style="138" customWidth="1"/>
    <col min="10772" max="10774" width="4" style="138" customWidth="1"/>
    <col min="10775" max="10775" width="2.375" style="138" customWidth="1"/>
    <col min="10776" max="10776" width="3.375" style="138" customWidth="1"/>
    <col min="10777" max="11007" width="4" style="138"/>
    <col min="11008" max="11008" width="2.875" style="138" customWidth="1"/>
    <col min="11009" max="11009" width="2.375" style="138" customWidth="1"/>
    <col min="11010" max="11010" width="9.25" style="138" customWidth="1"/>
    <col min="11011" max="11015" width="4" style="138" customWidth="1"/>
    <col min="11016" max="11016" width="7.375" style="138" customWidth="1"/>
    <col min="11017" max="11018" width="4" style="138" customWidth="1"/>
    <col min="11019" max="11024" width="5.125" style="138" customWidth="1"/>
    <col min="11025" max="11025" width="4" style="138" customWidth="1"/>
    <col min="11026" max="11027" width="6.75" style="138" customWidth="1"/>
    <col min="11028" max="11030" width="4" style="138" customWidth="1"/>
    <col min="11031" max="11031" width="2.375" style="138" customWidth="1"/>
    <col min="11032" max="11032" width="3.375" style="138" customWidth="1"/>
    <col min="11033" max="11263" width="4" style="138"/>
    <col min="11264" max="11264" width="2.875" style="138" customWidth="1"/>
    <col min="11265" max="11265" width="2.375" style="138" customWidth="1"/>
    <col min="11266" max="11266" width="9.25" style="138" customWidth="1"/>
    <col min="11267" max="11271" width="4" style="138" customWidth="1"/>
    <col min="11272" max="11272" width="7.375" style="138" customWidth="1"/>
    <col min="11273" max="11274" width="4" style="138" customWidth="1"/>
    <col min="11275" max="11280" width="5.125" style="138" customWidth="1"/>
    <col min="11281" max="11281" width="4" style="138" customWidth="1"/>
    <col min="11282" max="11283" width="6.75" style="138" customWidth="1"/>
    <col min="11284" max="11286" width="4" style="138" customWidth="1"/>
    <col min="11287" max="11287" width="2.375" style="138" customWidth="1"/>
    <col min="11288" max="11288" width="3.375" style="138" customWidth="1"/>
    <col min="11289" max="11519" width="4" style="138"/>
    <col min="11520" max="11520" width="2.875" style="138" customWidth="1"/>
    <col min="11521" max="11521" width="2.375" style="138" customWidth="1"/>
    <col min="11522" max="11522" width="9.25" style="138" customWidth="1"/>
    <col min="11523" max="11527" width="4" style="138" customWidth="1"/>
    <col min="11528" max="11528" width="7.375" style="138" customWidth="1"/>
    <col min="11529" max="11530" width="4" style="138" customWidth="1"/>
    <col min="11531" max="11536" width="5.125" style="138" customWidth="1"/>
    <col min="11537" max="11537" width="4" style="138" customWidth="1"/>
    <col min="11538" max="11539" width="6.75" style="138" customWidth="1"/>
    <col min="11540" max="11542" width="4" style="138" customWidth="1"/>
    <col min="11543" max="11543" width="2.375" style="138" customWidth="1"/>
    <col min="11544" max="11544" width="3.375" style="138" customWidth="1"/>
    <col min="11545" max="11775" width="4" style="138"/>
    <col min="11776" max="11776" width="2.875" style="138" customWidth="1"/>
    <col min="11777" max="11777" width="2.375" style="138" customWidth="1"/>
    <col min="11778" max="11778" width="9.25" style="138" customWidth="1"/>
    <col min="11779" max="11783" width="4" style="138" customWidth="1"/>
    <col min="11784" max="11784" width="7.375" style="138" customWidth="1"/>
    <col min="11785" max="11786" width="4" style="138" customWidth="1"/>
    <col min="11787" max="11792" width="5.125" style="138" customWidth="1"/>
    <col min="11793" max="11793" width="4" style="138" customWidth="1"/>
    <col min="11794" max="11795" width="6.75" style="138" customWidth="1"/>
    <col min="11796" max="11798" width="4" style="138" customWidth="1"/>
    <col min="11799" max="11799" width="2.375" style="138" customWidth="1"/>
    <col min="11800" max="11800" width="3.375" style="138" customWidth="1"/>
    <col min="11801" max="12031" width="4" style="138"/>
    <col min="12032" max="12032" width="2.875" style="138" customWidth="1"/>
    <col min="12033" max="12033" width="2.375" style="138" customWidth="1"/>
    <col min="12034" max="12034" width="9.25" style="138" customWidth="1"/>
    <col min="12035" max="12039" width="4" style="138" customWidth="1"/>
    <col min="12040" max="12040" width="7.375" style="138" customWidth="1"/>
    <col min="12041" max="12042" width="4" style="138" customWidth="1"/>
    <col min="12043" max="12048" width="5.125" style="138" customWidth="1"/>
    <col min="12049" max="12049" width="4" style="138" customWidth="1"/>
    <col min="12050" max="12051" width="6.75" style="138" customWidth="1"/>
    <col min="12052" max="12054" width="4" style="138" customWidth="1"/>
    <col min="12055" max="12055" width="2.375" style="138" customWidth="1"/>
    <col min="12056" max="12056" width="3.375" style="138" customWidth="1"/>
    <col min="12057" max="12287" width="4" style="138"/>
    <col min="12288" max="12288" width="2.875" style="138" customWidth="1"/>
    <col min="12289" max="12289" width="2.375" style="138" customWidth="1"/>
    <col min="12290" max="12290" width="9.25" style="138" customWidth="1"/>
    <col min="12291" max="12295" width="4" style="138" customWidth="1"/>
    <col min="12296" max="12296" width="7.375" style="138" customWidth="1"/>
    <col min="12297" max="12298" width="4" style="138" customWidth="1"/>
    <col min="12299" max="12304" width="5.125" style="138" customWidth="1"/>
    <col min="12305" max="12305" width="4" style="138" customWidth="1"/>
    <col min="12306" max="12307" width="6.75" style="138" customWidth="1"/>
    <col min="12308" max="12310" width="4" style="138" customWidth="1"/>
    <col min="12311" max="12311" width="2.375" style="138" customWidth="1"/>
    <col min="12312" max="12312" width="3.375" style="138" customWidth="1"/>
    <col min="12313" max="12543" width="4" style="138"/>
    <col min="12544" max="12544" width="2.875" style="138" customWidth="1"/>
    <col min="12545" max="12545" width="2.375" style="138" customWidth="1"/>
    <col min="12546" max="12546" width="9.25" style="138" customWidth="1"/>
    <col min="12547" max="12551" width="4" style="138" customWidth="1"/>
    <col min="12552" max="12552" width="7.375" style="138" customWidth="1"/>
    <col min="12553" max="12554" width="4" style="138" customWidth="1"/>
    <col min="12555" max="12560" width="5.125" style="138" customWidth="1"/>
    <col min="12561" max="12561" width="4" style="138" customWidth="1"/>
    <col min="12562" max="12563" width="6.75" style="138" customWidth="1"/>
    <col min="12564" max="12566" width="4" style="138" customWidth="1"/>
    <col min="12567" max="12567" width="2.375" style="138" customWidth="1"/>
    <col min="12568" max="12568" width="3.375" style="138" customWidth="1"/>
    <col min="12569" max="12799" width="4" style="138"/>
    <col min="12800" max="12800" width="2.875" style="138" customWidth="1"/>
    <col min="12801" max="12801" width="2.375" style="138" customWidth="1"/>
    <col min="12802" max="12802" width="9.25" style="138" customWidth="1"/>
    <col min="12803" max="12807" width="4" style="138" customWidth="1"/>
    <col min="12808" max="12808" width="7.375" style="138" customWidth="1"/>
    <col min="12809" max="12810" width="4" style="138" customWidth="1"/>
    <col min="12811" max="12816" width="5.125" style="138" customWidth="1"/>
    <col min="12817" max="12817" width="4" style="138" customWidth="1"/>
    <col min="12818" max="12819" width="6.75" style="138" customWidth="1"/>
    <col min="12820" max="12822" width="4" style="138" customWidth="1"/>
    <col min="12823" max="12823" width="2.375" style="138" customWidth="1"/>
    <col min="12824" max="12824" width="3.375" style="138" customWidth="1"/>
    <col min="12825" max="13055" width="4" style="138"/>
    <col min="13056" max="13056" width="2.875" style="138" customWidth="1"/>
    <col min="13057" max="13057" width="2.375" style="138" customWidth="1"/>
    <col min="13058" max="13058" width="9.25" style="138" customWidth="1"/>
    <col min="13059" max="13063" width="4" style="138" customWidth="1"/>
    <col min="13064" max="13064" width="7.375" style="138" customWidth="1"/>
    <col min="13065" max="13066" width="4" style="138" customWidth="1"/>
    <col min="13067" max="13072" width="5.125" style="138" customWidth="1"/>
    <col min="13073" max="13073" width="4" style="138" customWidth="1"/>
    <col min="13074" max="13075" width="6.75" style="138" customWidth="1"/>
    <col min="13076" max="13078" width="4" style="138" customWidth="1"/>
    <col min="13079" max="13079" width="2.375" style="138" customWidth="1"/>
    <col min="13080" max="13080" width="3.375" style="138" customWidth="1"/>
    <col min="13081" max="13311" width="4" style="138"/>
    <col min="13312" max="13312" width="2.875" style="138" customWidth="1"/>
    <col min="13313" max="13313" width="2.375" style="138" customWidth="1"/>
    <col min="13314" max="13314" width="9.25" style="138" customWidth="1"/>
    <col min="13315" max="13319" width="4" style="138" customWidth="1"/>
    <col min="13320" max="13320" width="7.375" style="138" customWidth="1"/>
    <col min="13321" max="13322" width="4" style="138" customWidth="1"/>
    <col min="13323" max="13328" width="5.125" style="138" customWidth="1"/>
    <col min="13329" max="13329" width="4" style="138" customWidth="1"/>
    <col min="13330" max="13331" width="6.75" style="138" customWidth="1"/>
    <col min="13332" max="13334" width="4" style="138" customWidth="1"/>
    <col min="13335" max="13335" width="2.375" style="138" customWidth="1"/>
    <col min="13336" max="13336" width="3.375" style="138" customWidth="1"/>
    <col min="13337" max="13567" width="4" style="138"/>
    <col min="13568" max="13568" width="2.875" style="138" customWidth="1"/>
    <col min="13569" max="13569" width="2.375" style="138" customWidth="1"/>
    <col min="13570" max="13570" width="9.25" style="138" customWidth="1"/>
    <col min="13571" max="13575" width="4" style="138" customWidth="1"/>
    <col min="13576" max="13576" width="7.375" style="138" customWidth="1"/>
    <col min="13577" max="13578" width="4" style="138" customWidth="1"/>
    <col min="13579" max="13584" width="5.125" style="138" customWidth="1"/>
    <col min="13585" max="13585" width="4" style="138" customWidth="1"/>
    <col min="13586" max="13587" width="6.75" style="138" customWidth="1"/>
    <col min="13588" max="13590" width="4" style="138" customWidth="1"/>
    <col min="13591" max="13591" width="2.375" style="138" customWidth="1"/>
    <col min="13592" max="13592" width="3.375" style="138" customWidth="1"/>
    <col min="13593" max="13823" width="4" style="138"/>
    <col min="13824" max="13824" width="2.875" style="138" customWidth="1"/>
    <col min="13825" max="13825" width="2.375" style="138" customWidth="1"/>
    <col min="13826" max="13826" width="9.25" style="138" customWidth="1"/>
    <col min="13827" max="13831" width="4" style="138" customWidth="1"/>
    <col min="13832" max="13832" width="7.375" style="138" customWidth="1"/>
    <col min="13833" max="13834" width="4" style="138" customWidth="1"/>
    <col min="13835" max="13840" width="5.125" style="138" customWidth="1"/>
    <col min="13841" max="13841" width="4" style="138" customWidth="1"/>
    <col min="13842" max="13843" width="6.75" style="138" customWidth="1"/>
    <col min="13844" max="13846" width="4" style="138" customWidth="1"/>
    <col min="13847" max="13847" width="2.375" style="138" customWidth="1"/>
    <col min="13848" max="13848" width="3.375" style="138" customWidth="1"/>
    <col min="13849" max="14079" width="4" style="138"/>
    <col min="14080" max="14080" width="2.875" style="138" customWidth="1"/>
    <col min="14081" max="14081" width="2.375" style="138" customWidth="1"/>
    <col min="14082" max="14082" width="9.25" style="138" customWidth="1"/>
    <col min="14083" max="14087" width="4" style="138" customWidth="1"/>
    <col min="14088" max="14088" width="7.375" style="138" customWidth="1"/>
    <col min="14089" max="14090" width="4" style="138" customWidth="1"/>
    <col min="14091" max="14096" width="5.125" style="138" customWidth="1"/>
    <col min="14097" max="14097" width="4" style="138" customWidth="1"/>
    <col min="14098" max="14099" width="6.75" style="138" customWidth="1"/>
    <col min="14100" max="14102" width="4" style="138" customWidth="1"/>
    <col min="14103" max="14103" width="2.375" style="138" customWidth="1"/>
    <col min="14104" max="14104" width="3.375" style="138" customWidth="1"/>
    <col min="14105" max="14335" width="4" style="138"/>
    <col min="14336" max="14336" width="2.875" style="138" customWidth="1"/>
    <col min="14337" max="14337" width="2.375" style="138" customWidth="1"/>
    <col min="14338" max="14338" width="9.25" style="138" customWidth="1"/>
    <col min="14339" max="14343" width="4" style="138" customWidth="1"/>
    <col min="14344" max="14344" width="7.375" style="138" customWidth="1"/>
    <col min="14345" max="14346" width="4" style="138" customWidth="1"/>
    <col min="14347" max="14352" width="5.125" style="138" customWidth="1"/>
    <col min="14353" max="14353" width="4" style="138" customWidth="1"/>
    <col min="14354" max="14355" width="6.75" style="138" customWidth="1"/>
    <col min="14356" max="14358" width="4" style="138" customWidth="1"/>
    <col min="14359" max="14359" width="2.375" style="138" customWidth="1"/>
    <col min="14360" max="14360" width="3.375" style="138" customWidth="1"/>
    <col min="14361" max="14591" width="4" style="138"/>
    <col min="14592" max="14592" width="2.875" style="138" customWidth="1"/>
    <col min="14593" max="14593" width="2.375" style="138" customWidth="1"/>
    <col min="14594" max="14594" width="9.25" style="138" customWidth="1"/>
    <col min="14595" max="14599" width="4" style="138" customWidth="1"/>
    <col min="14600" max="14600" width="7.375" style="138" customWidth="1"/>
    <col min="14601" max="14602" width="4" style="138" customWidth="1"/>
    <col min="14603" max="14608" width="5.125" style="138" customWidth="1"/>
    <col min="14609" max="14609" width="4" style="138" customWidth="1"/>
    <col min="14610" max="14611" width="6.75" style="138" customWidth="1"/>
    <col min="14612" max="14614" width="4" style="138" customWidth="1"/>
    <col min="14615" max="14615" width="2.375" style="138" customWidth="1"/>
    <col min="14616" max="14616" width="3.375" style="138" customWidth="1"/>
    <col min="14617" max="14847" width="4" style="138"/>
    <col min="14848" max="14848" width="2.875" style="138" customWidth="1"/>
    <col min="14849" max="14849" width="2.375" style="138" customWidth="1"/>
    <col min="14850" max="14850" width="9.25" style="138" customWidth="1"/>
    <col min="14851" max="14855" width="4" style="138" customWidth="1"/>
    <col min="14856" max="14856" width="7.375" style="138" customWidth="1"/>
    <col min="14857" max="14858" width="4" style="138" customWidth="1"/>
    <col min="14859" max="14864" width="5.125" style="138" customWidth="1"/>
    <col min="14865" max="14865" width="4" style="138" customWidth="1"/>
    <col min="14866" max="14867" width="6.75" style="138" customWidth="1"/>
    <col min="14868" max="14870" width="4" style="138" customWidth="1"/>
    <col min="14871" max="14871" width="2.375" style="138" customWidth="1"/>
    <col min="14872" max="14872" width="3.375" style="138" customWidth="1"/>
    <col min="14873" max="15103" width="4" style="138"/>
    <col min="15104" max="15104" width="2.875" style="138" customWidth="1"/>
    <col min="15105" max="15105" width="2.375" style="138" customWidth="1"/>
    <col min="15106" max="15106" width="9.25" style="138" customWidth="1"/>
    <col min="15107" max="15111" width="4" style="138" customWidth="1"/>
    <col min="15112" max="15112" width="7.375" style="138" customWidth="1"/>
    <col min="15113" max="15114" width="4" style="138" customWidth="1"/>
    <col min="15115" max="15120" width="5.125" style="138" customWidth="1"/>
    <col min="15121" max="15121" width="4" style="138" customWidth="1"/>
    <col min="15122" max="15123" width="6.75" style="138" customWidth="1"/>
    <col min="15124" max="15126" width="4" style="138" customWidth="1"/>
    <col min="15127" max="15127" width="2.375" style="138" customWidth="1"/>
    <col min="15128" max="15128" width="3.375" style="138" customWidth="1"/>
    <col min="15129" max="15359" width="4" style="138"/>
    <col min="15360" max="15360" width="2.875" style="138" customWidth="1"/>
    <col min="15361" max="15361" width="2.375" style="138" customWidth="1"/>
    <col min="15362" max="15362" width="9.25" style="138" customWidth="1"/>
    <col min="15363" max="15367" width="4" style="138" customWidth="1"/>
    <col min="15368" max="15368" width="7.375" style="138" customWidth="1"/>
    <col min="15369" max="15370" width="4" style="138" customWidth="1"/>
    <col min="15371" max="15376" width="5.125" style="138" customWidth="1"/>
    <col min="15377" max="15377" width="4" style="138" customWidth="1"/>
    <col min="15378" max="15379" width="6.75" style="138" customWidth="1"/>
    <col min="15380" max="15382" width="4" style="138" customWidth="1"/>
    <col min="15383" max="15383" width="2.375" style="138" customWidth="1"/>
    <col min="15384" max="15384" width="3.375" style="138" customWidth="1"/>
    <col min="15385" max="15615" width="4" style="138"/>
    <col min="15616" max="15616" width="2.875" style="138" customWidth="1"/>
    <col min="15617" max="15617" width="2.375" style="138" customWidth="1"/>
    <col min="15618" max="15618" width="9.25" style="138" customWidth="1"/>
    <col min="15619" max="15623" width="4" style="138" customWidth="1"/>
    <col min="15624" max="15624" width="7.375" style="138" customWidth="1"/>
    <col min="15625" max="15626" width="4" style="138" customWidth="1"/>
    <col min="15627" max="15632" width="5.125" style="138" customWidth="1"/>
    <col min="15633" max="15633" width="4" style="138" customWidth="1"/>
    <col min="15634" max="15635" width="6.75" style="138" customWidth="1"/>
    <col min="15636" max="15638" width="4" style="138" customWidth="1"/>
    <col min="15639" max="15639" width="2.375" style="138" customWidth="1"/>
    <col min="15640" max="15640" width="3.375" style="138" customWidth="1"/>
    <col min="15641" max="15871" width="4" style="138"/>
    <col min="15872" max="15872" width="2.875" style="138" customWidth="1"/>
    <col min="15873" max="15873" width="2.375" style="138" customWidth="1"/>
    <col min="15874" max="15874" width="9.25" style="138" customWidth="1"/>
    <col min="15875" max="15879" width="4" style="138" customWidth="1"/>
    <col min="15880" max="15880" width="7.375" style="138" customWidth="1"/>
    <col min="15881" max="15882" width="4" style="138" customWidth="1"/>
    <col min="15883" max="15888" width="5.125" style="138" customWidth="1"/>
    <col min="15889" max="15889" width="4" style="138" customWidth="1"/>
    <col min="15890" max="15891" width="6.75" style="138" customWidth="1"/>
    <col min="15892" max="15894" width="4" style="138" customWidth="1"/>
    <col min="15895" max="15895" width="2.375" style="138" customWidth="1"/>
    <col min="15896" max="15896" width="3.375" style="138" customWidth="1"/>
    <col min="15897" max="16127" width="4" style="138"/>
    <col min="16128" max="16128" width="2.875" style="138" customWidth="1"/>
    <col min="16129" max="16129" width="2.375" style="138" customWidth="1"/>
    <col min="16130" max="16130" width="9.25" style="138" customWidth="1"/>
    <col min="16131" max="16135" width="4" style="138" customWidth="1"/>
    <col min="16136" max="16136" width="7.375" style="138" customWidth="1"/>
    <col min="16137" max="16138" width="4" style="138" customWidth="1"/>
    <col min="16139" max="16144" width="5.125" style="138" customWidth="1"/>
    <col min="16145" max="16145" width="4" style="138" customWidth="1"/>
    <col min="16146" max="16147" width="6.75" style="138" customWidth="1"/>
    <col min="16148" max="16150" width="4" style="138" customWidth="1"/>
    <col min="16151" max="16151" width="2.375" style="138" customWidth="1"/>
    <col min="16152" max="16152" width="3.375" style="138" customWidth="1"/>
    <col min="16153" max="16384" width="4" style="138"/>
  </cols>
  <sheetData>
    <row r="1" spans="1:26">
      <c r="P1" s="1166" t="s">
        <v>393</v>
      </c>
      <c r="Q1" s="1167"/>
      <c r="R1" s="1167"/>
      <c r="S1" s="1167"/>
      <c r="T1" s="1167"/>
      <c r="U1" s="1167"/>
      <c r="V1" s="1167"/>
      <c r="W1" s="1167"/>
    </row>
    <row r="2" spans="1:26">
      <c r="R2" s="139"/>
    </row>
    <row r="3" spans="1:26" ht="16.5" customHeight="1">
      <c r="A3" s="1168" t="s">
        <v>202</v>
      </c>
      <c r="B3" s="1168"/>
      <c r="C3" s="1168"/>
      <c r="D3" s="1168"/>
      <c r="E3" s="1168"/>
      <c r="F3" s="1168"/>
      <c r="G3" s="1168"/>
      <c r="H3" s="1168"/>
      <c r="I3" s="1168"/>
      <c r="J3" s="1168"/>
      <c r="K3" s="1168"/>
      <c r="L3" s="1168"/>
      <c r="M3" s="1168"/>
      <c r="N3" s="1168"/>
      <c r="O3" s="1168"/>
      <c r="P3" s="1168"/>
      <c r="Q3" s="1168"/>
      <c r="R3" s="1168"/>
      <c r="S3" s="1168"/>
      <c r="T3" s="1168"/>
      <c r="U3" s="1168"/>
      <c r="V3" s="1168"/>
      <c r="W3" s="1168"/>
    </row>
    <row r="5" spans="1:26" ht="23.25" customHeight="1">
      <c r="A5" s="1169" t="s">
        <v>126</v>
      </c>
      <c r="B5" s="1170"/>
      <c r="C5" s="1170"/>
      <c r="D5" s="1170"/>
      <c r="E5" s="1171"/>
      <c r="F5" s="140"/>
      <c r="G5" s="141"/>
      <c r="H5" s="142"/>
      <c r="I5" s="142"/>
      <c r="J5" s="142"/>
      <c r="K5" s="143"/>
      <c r="L5" s="1169" t="s">
        <v>203</v>
      </c>
      <c r="M5" s="1170"/>
      <c r="N5" s="1171"/>
      <c r="O5" s="1169" t="s">
        <v>204</v>
      </c>
      <c r="P5" s="1170"/>
      <c r="Q5" s="1170"/>
      <c r="R5" s="1170"/>
      <c r="S5" s="1170"/>
      <c r="T5" s="1170"/>
      <c r="U5" s="1170"/>
      <c r="V5" s="1170"/>
      <c r="W5" s="1171"/>
    </row>
    <row r="6" spans="1:26" ht="23.25" customHeight="1">
      <c r="A6" s="1178" t="s">
        <v>267</v>
      </c>
      <c r="B6" s="1179"/>
      <c r="C6" s="1179"/>
      <c r="D6" s="1179"/>
      <c r="E6" s="1180"/>
      <c r="F6" s="1175" t="s">
        <v>306</v>
      </c>
      <c r="G6" s="1176"/>
      <c r="H6" s="1176"/>
      <c r="I6" s="1176"/>
      <c r="J6" s="1176"/>
      <c r="K6" s="1176"/>
      <c r="L6" s="1176"/>
      <c r="M6" s="1176"/>
      <c r="N6" s="1176"/>
      <c r="O6" s="1176"/>
      <c r="P6" s="1176"/>
      <c r="Q6" s="1176"/>
      <c r="R6" s="1176"/>
      <c r="S6" s="1176"/>
      <c r="T6" s="1176"/>
      <c r="U6" s="1176"/>
      <c r="V6" s="1176"/>
      <c r="W6" s="1177"/>
    </row>
    <row r="7" spans="1:26" ht="23.25" customHeight="1">
      <c r="A7" s="1181"/>
      <c r="B7" s="1182"/>
      <c r="C7" s="1182"/>
      <c r="D7" s="1182"/>
      <c r="E7" s="1183"/>
      <c r="F7" s="1172" t="s">
        <v>269</v>
      </c>
      <c r="G7" s="1173"/>
      <c r="H7" s="1173"/>
      <c r="I7" s="1173"/>
      <c r="J7" s="1173"/>
      <c r="K7" s="1173"/>
      <c r="L7" s="1173"/>
      <c r="M7" s="1173"/>
      <c r="N7" s="1173"/>
      <c r="O7" s="1173"/>
      <c r="P7" s="1173"/>
      <c r="Q7" s="1173"/>
      <c r="R7" s="1173"/>
      <c r="S7" s="1173"/>
      <c r="T7" s="1173"/>
      <c r="U7" s="1173"/>
      <c r="V7" s="1173"/>
      <c r="W7" s="1174"/>
    </row>
    <row r="8" spans="1:26" ht="23.25" customHeight="1">
      <c r="A8" s="1181"/>
      <c r="B8" s="1182"/>
      <c r="C8" s="1182"/>
      <c r="D8" s="1182"/>
      <c r="E8" s="1183"/>
      <c r="F8" s="1172" t="s">
        <v>268</v>
      </c>
      <c r="G8" s="1173"/>
      <c r="H8" s="1173"/>
      <c r="I8" s="1173"/>
      <c r="J8" s="1173"/>
      <c r="K8" s="1173"/>
      <c r="L8" s="1173"/>
      <c r="M8" s="1173"/>
      <c r="N8" s="1173"/>
      <c r="O8" s="1173"/>
      <c r="P8" s="1173"/>
      <c r="Q8" s="1173"/>
      <c r="R8" s="1173"/>
      <c r="S8" s="1173"/>
      <c r="T8" s="1173"/>
      <c r="U8" s="1173"/>
      <c r="V8" s="1173"/>
      <c r="W8" s="1174"/>
    </row>
    <row r="9" spans="1:26" ht="23.25" customHeight="1">
      <c r="A9" s="1184"/>
      <c r="B9" s="1185"/>
      <c r="C9" s="1185"/>
      <c r="D9" s="1185"/>
      <c r="E9" s="1186"/>
      <c r="F9" s="1187" t="s">
        <v>280</v>
      </c>
      <c r="G9" s="1188"/>
      <c r="H9" s="1188"/>
      <c r="I9" s="1188"/>
      <c r="J9" s="1188"/>
      <c r="K9" s="1188"/>
      <c r="L9" s="1188"/>
      <c r="M9" s="1188"/>
      <c r="N9" s="1188"/>
      <c r="O9" s="1188"/>
      <c r="P9" s="1188"/>
      <c r="Q9" s="1188"/>
      <c r="R9" s="1188"/>
      <c r="S9" s="1188"/>
      <c r="T9" s="1188"/>
      <c r="U9" s="1188"/>
      <c r="V9" s="1188"/>
      <c r="W9" s="1189"/>
    </row>
    <row r="11" spans="1:26" ht="4.5" customHeight="1">
      <c r="A11" s="144"/>
      <c r="B11" s="145"/>
      <c r="C11" s="145"/>
      <c r="D11" s="145"/>
      <c r="E11" s="145"/>
      <c r="F11" s="145"/>
      <c r="G11" s="145"/>
      <c r="H11" s="145"/>
      <c r="I11" s="145"/>
      <c r="J11" s="145"/>
      <c r="K11" s="145"/>
      <c r="L11" s="145"/>
      <c r="M11" s="145"/>
      <c r="N11" s="145"/>
      <c r="O11" s="145"/>
      <c r="P11" s="145"/>
      <c r="Q11" s="145"/>
      <c r="R11" s="145"/>
      <c r="S11" s="145"/>
      <c r="T11" s="144"/>
      <c r="U11" s="145"/>
      <c r="V11" s="145"/>
      <c r="W11" s="146"/>
    </row>
    <row r="12" spans="1:26">
      <c r="A12" s="147" t="s">
        <v>127</v>
      </c>
      <c r="B12" s="148"/>
      <c r="C12" s="148"/>
      <c r="D12" s="148"/>
      <c r="E12" s="148"/>
      <c r="F12" s="148"/>
      <c r="G12" s="148"/>
      <c r="H12" s="148"/>
      <c r="I12" s="148"/>
      <c r="J12" s="148"/>
      <c r="K12" s="148"/>
      <c r="L12" s="148"/>
      <c r="M12" s="148"/>
      <c r="N12" s="148"/>
      <c r="O12" s="148"/>
      <c r="P12" s="148"/>
      <c r="Q12" s="148"/>
      <c r="R12" s="148"/>
      <c r="S12" s="148"/>
      <c r="T12" s="147"/>
      <c r="U12" s="148"/>
      <c r="V12" s="148"/>
      <c r="W12" s="149"/>
    </row>
    <row r="13" spans="1:26" ht="4.5" customHeight="1">
      <c r="A13" s="147"/>
      <c r="B13" s="148"/>
      <c r="C13" s="148"/>
      <c r="D13" s="148"/>
      <c r="E13" s="148"/>
      <c r="F13" s="148"/>
      <c r="G13" s="148"/>
      <c r="H13" s="148"/>
      <c r="I13" s="148"/>
      <c r="J13" s="148"/>
      <c r="K13" s="148"/>
      <c r="L13" s="148"/>
      <c r="M13" s="148"/>
      <c r="N13" s="148"/>
      <c r="O13" s="148"/>
      <c r="P13" s="148"/>
      <c r="Q13" s="148"/>
      <c r="R13" s="148"/>
      <c r="S13" s="148"/>
      <c r="T13" s="147"/>
      <c r="U13" s="148"/>
      <c r="V13" s="148"/>
      <c r="W13" s="149"/>
    </row>
    <row r="14" spans="1:26" ht="17.25">
      <c r="A14" s="147"/>
      <c r="B14" s="150" t="s">
        <v>205</v>
      </c>
      <c r="C14" s="1190" t="s">
        <v>261</v>
      </c>
      <c r="D14" s="1190"/>
      <c r="E14" s="1190"/>
      <c r="F14" s="1190"/>
      <c r="G14" s="1190"/>
      <c r="H14" s="1190"/>
      <c r="I14" s="1190"/>
      <c r="J14" s="1190"/>
      <c r="K14" s="1190"/>
      <c r="L14" s="1190"/>
      <c r="M14" s="1190"/>
      <c r="N14" s="1190"/>
      <c r="O14" s="1190"/>
      <c r="P14" s="1190"/>
      <c r="Q14" s="1190"/>
      <c r="R14" s="1190"/>
      <c r="S14" s="1191"/>
      <c r="T14" s="1192" t="s">
        <v>206</v>
      </c>
      <c r="U14" s="1193"/>
      <c r="V14" s="1193"/>
      <c r="W14" s="1194"/>
      <c r="X14" s="148"/>
      <c r="Y14" s="148"/>
      <c r="Z14" s="148"/>
    </row>
    <row r="15" spans="1:26" ht="14.25" customHeight="1">
      <c r="A15" s="147"/>
      <c r="B15" s="151"/>
      <c r="C15" s="1190"/>
      <c r="D15" s="1190"/>
      <c r="E15" s="1190"/>
      <c r="F15" s="1190"/>
      <c r="G15" s="1190"/>
      <c r="H15" s="1190"/>
      <c r="I15" s="1190"/>
      <c r="J15" s="1190"/>
      <c r="K15" s="1190"/>
      <c r="L15" s="1190"/>
      <c r="M15" s="1190"/>
      <c r="N15" s="1190"/>
      <c r="O15" s="1190"/>
      <c r="P15" s="1190"/>
      <c r="Q15" s="1190"/>
      <c r="R15" s="1190"/>
      <c r="S15" s="1191"/>
      <c r="T15" s="152"/>
      <c r="U15" s="153"/>
      <c r="V15" s="153"/>
      <c r="W15" s="154"/>
      <c r="X15" s="148"/>
      <c r="Y15" s="148"/>
      <c r="Z15" s="148"/>
    </row>
    <row r="16" spans="1:26" ht="3" customHeight="1">
      <c r="A16" s="147"/>
      <c r="B16" s="151"/>
      <c r="C16" s="151"/>
      <c r="D16" s="151"/>
      <c r="E16" s="151"/>
      <c r="F16" s="151"/>
      <c r="G16" s="151"/>
      <c r="H16" s="151"/>
      <c r="I16" s="151"/>
      <c r="J16" s="151"/>
      <c r="K16" s="151"/>
      <c r="L16" s="151"/>
      <c r="M16" s="151"/>
      <c r="N16" s="151"/>
      <c r="O16" s="151"/>
      <c r="P16" s="151"/>
      <c r="Q16" s="151"/>
      <c r="R16" s="151"/>
      <c r="S16" s="151"/>
      <c r="T16" s="152"/>
      <c r="U16" s="153"/>
      <c r="V16" s="153"/>
      <c r="W16" s="154"/>
      <c r="X16" s="148"/>
      <c r="Y16" s="148"/>
      <c r="Z16" s="148"/>
    </row>
    <row r="17" spans="1:26" ht="17.25">
      <c r="A17" s="147"/>
      <c r="B17" s="150" t="s">
        <v>207</v>
      </c>
      <c r="C17" s="1190" t="s">
        <v>260</v>
      </c>
      <c r="D17" s="1190"/>
      <c r="E17" s="1190"/>
      <c r="F17" s="1190"/>
      <c r="G17" s="1190"/>
      <c r="H17" s="1190"/>
      <c r="I17" s="1190"/>
      <c r="J17" s="1190"/>
      <c r="K17" s="1190"/>
      <c r="L17" s="1190"/>
      <c r="M17" s="1190"/>
      <c r="N17" s="1190"/>
      <c r="O17" s="1190"/>
      <c r="P17" s="1190"/>
      <c r="Q17" s="1190"/>
      <c r="R17" s="1190"/>
      <c r="S17" s="1191"/>
      <c r="T17" s="1195" t="s">
        <v>208</v>
      </c>
      <c r="U17" s="1196"/>
      <c r="V17" s="1196"/>
      <c r="W17" s="1197"/>
      <c r="X17" s="148"/>
      <c r="Y17" s="148"/>
      <c r="Z17" s="148"/>
    </row>
    <row r="18" spans="1:26" ht="14.25" customHeight="1">
      <c r="A18" s="147"/>
      <c r="B18" s="151"/>
      <c r="C18" s="1190"/>
      <c r="D18" s="1190"/>
      <c r="E18" s="1190"/>
      <c r="F18" s="1190"/>
      <c r="G18" s="1190"/>
      <c r="H18" s="1190"/>
      <c r="I18" s="1190"/>
      <c r="J18" s="1190"/>
      <c r="K18" s="1190"/>
      <c r="L18" s="1190"/>
      <c r="M18" s="1190"/>
      <c r="N18" s="1190"/>
      <c r="O18" s="1190"/>
      <c r="P18" s="1190"/>
      <c r="Q18" s="1190"/>
      <c r="R18" s="1190"/>
      <c r="S18" s="1191"/>
      <c r="T18" s="152"/>
      <c r="U18" s="153"/>
      <c r="V18" s="153"/>
      <c r="W18" s="154"/>
      <c r="X18" s="148"/>
      <c r="Y18" s="148"/>
      <c r="Z18" s="148"/>
    </row>
    <row r="19" spans="1:26" ht="3" customHeight="1">
      <c r="A19" s="147"/>
      <c r="B19" s="148"/>
      <c r="C19" s="148"/>
      <c r="D19" s="148"/>
      <c r="E19" s="148"/>
      <c r="F19" s="148"/>
      <c r="G19" s="148"/>
      <c r="H19" s="148"/>
      <c r="I19" s="148"/>
      <c r="J19" s="148"/>
      <c r="K19" s="148"/>
      <c r="L19" s="148"/>
      <c r="M19" s="148"/>
      <c r="N19" s="148"/>
      <c r="O19" s="148"/>
      <c r="P19" s="148"/>
      <c r="Q19" s="148"/>
      <c r="R19" s="148"/>
      <c r="S19" s="148"/>
      <c r="T19" s="152"/>
      <c r="U19" s="153"/>
      <c r="V19" s="153"/>
      <c r="W19" s="154"/>
      <c r="X19" s="148"/>
      <c r="Y19" s="148"/>
      <c r="Z19" s="148"/>
    </row>
    <row r="20" spans="1:26" ht="17.25">
      <c r="A20" s="147"/>
      <c r="B20" s="148" t="s">
        <v>265</v>
      </c>
      <c r="C20" s="148" t="s">
        <v>266</v>
      </c>
      <c r="D20" s="148"/>
      <c r="E20" s="148"/>
      <c r="F20" s="148"/>
      <c r="G20" s="148"/>
      <c r="H20" s="148"/>
      <c r="I20" s="148"/>
      <c r="J20" s="148"/>
      <c r="K20" s="148"/>
      <c r="L20" s="148"/>
      <c r="M20" s="148"/>
      <c r="N20" s="148"/>
      <c r="O20" s="148"/>
      <c r="P20" s="148"/>
      <c r="Q20" s="148"/>
      <c r="R20" s="148"/>
      <c r="S20" s="148"/>
      <c r="T20" s="1192" t="s">
        <v>209</v>
      </c>
      <c r="U20" s="1193"/>
      <c r="V20" s="1193"/>
      <c r="W20" s="1194"/>
      <c r="X20" s="148"/>
      <c r="Y20" s="148"/>
      <c r="Z20" s="148"/>
    </row>
    <row r="21" spans="1:26" ht="7.5" customHeight="1">
      <c r="A21" s="155"/>
      <c r="B21" s="156"/>
      <c r="C21" s="156"/>
      <c r="D21" s="156"/>
      <c r="E21" s="156"/>
      <c r="F21" s="156"/>
      <c r="G21" s="156"/>
      <c r="H21" s="156"/>
      <c r="I21" s="156"/>
      <c r="J21" s="156"/>
      <c r="K21" s="156"/>
      <c r="L21" s="156"/>
      <c r="M21" s="156"/>
      <c r="N21" s="156"/>
      <c r="O21" s="156"/>
      <c r="P21" s="156"/>
      <c r="Q21" s="156"/>
      <c r="R21" s="156"/>
      <c r="S21" s="156"/>
      <c r="T21" s="157"/>
      <c r="U21" s="158"/>
      <c r="V21" s="158"/>
      <c r="W21" s="159"/>
      <c r="X21" s="148"/>
      <c r="Y21" s="148"/>
      <c r="Z21" s="148"/>
    </row>
    <row r="22" spans="1:26" ht="9.75" customHeight="1">
      <c r="A22" s="155"/>
      <c r="B22" s="1164" t="s">
        <v>128</v>
      </c>
      <c r="C22" s="1131" t="s">
        <v>129</v>
      </c>
      <c r="D22" s="1131"/>
      <c r="E22" s="1131"/>
      <c r="F22" s="1131"/>
      <c r="G22" s="1131"/>
      <c r="H22" s="1131"/>
      <c r="I22" s="1131"/>
      <c r="J22" s="1131"/>
      <c r="K22" s="1131"/>
      <c r="L22" s="1131"/>
      <c r="M22" s="1131"/>
      <c r="N22" s="1131"/>
      <c r="O22" s="1131"/>
      <c r="P22" s="1131"/>
      <c r="Q22" s="1131"/>
      <c r="R22" s="1131"/>
      <c r="S22" s="1132"/>
      <c r="T22" s="1134" t="s">
        <v>210</v>
      </c>
      <c r="U22" s="1135"/>
      <c r="V22" s="1135"/>
      <c r="W22" s="1136"/>
      <c r="X22" s="148"/>
      <c r="Y22" s="148"/>
      <c r="Z22" s="148"/>
    </row>
    <row r="23" spans="1:26" ht="6.75" customHeight="1">
      <c r="A23" s="155"/>
      <c r="B23" s="1164"/>
      <c r="C23" s="1131"/>
      <c r="D23" s="1131"/>
      <c r="E23" s="1131"/>
      <c r="F23" s="1131"/>
      <c r="G23" s="1131"/>
      <c r="H23" s="1131"/>
      <c r="I23" s="1131"/>
      <c r="J23" s="1131"/>
      <c r="K23" s="1131"/>
      <c r="L23" s="1131"/>
      <c r="M23" s="1131"/>
      <c r="N23" s="1131"/>
      <c r="O23" s="1131"/>
      <c r="P23" s="1131"/>
      <c r="Q23" s="1131"/>
      <c r="R23" s="1131"/>
      <c r="S23" s="1132"/>
      <c r="T23" s="1134"/>
      <c r="U23" s="1135"/>
      <c r="V23" s="1135"/>
      <c r="W23" s="1136"/>
      <c r="X23" s="148"/>
      <c r="Y23" s="148"/>
      <c r="Z23" s="148"/>
    </row>
    <row r="24" spans="1:26" ht="7.5" customHeight="1">
      <c r="A24" s="155"/>
      <c r="B24" s="156"/>
      <c r="C24" s="156"/>
      <c r="D24" s="156"/>
      <c r="E24" s="156"/>
      <c r="F24" s="156"/>
      <c r="G24" s="156"/>
      <c r="H24" s="156"/>
      <c r="I24" s="156"/>
      <c r="J24" s="156"/>
      <c r="K24" s="156"/>
      <c r="L24" s="156"/>
      <c r="M24" s="156"/>
      <c r="N24" s="156"/>
      <c r="O24" s="156"/>
      <c r="P24" s="156"/>
      <c r="Q24" s="156"/>
      <c r="R24" s="156"/>
      <c r="S24" s="156"/>
      <c r="T24" s="157"/>
      <c r="U24" s="158"/>
      <c r="V24" s="158"/>
      <c r="W24" s="159"/>
      <c r="X24" s="148"/>
      <c r="Y24" s="148"/>
      <c r="Z24" s="148"/>
    </row>
    <row r="25" spans="1:26" ht="17.25">
      <c r="A25" s="155"/>
      <c r="B25" s="156" t="s">
        <v>211</v>
      </c>
      <c r="C25" s="1164" t="s">
        <v>212</v>
      </c>
      <c r="D25" s="1164"/>
      <c r="E25" s="1164"/>
      <c r="F25" s="1164"/>
      <c r="G25" s="1164"/>
      <c r="H25" s="1164"/>
      <c r="I25" s="1164"/>
      <c r="J25" s="1164"/>
      <c r="K25" s="1164"/>
      <c r="L25" s="1164"/>
      <c r="M25" s="1164"/>
      <c r="N25" s="1164"/>
      <c r="O25" s="1164"/>
      <c r="P25" s="1164"/>
      <c r="Q25" s="1164"/>
      <c r="R25" s="1164"/>
      <c r="S25" s="1165"/>
      <c r="T25" s="1134" t="s">
        <v>213</v>
      </c>
      <c r="U25" s="1135"/>
      <c r="V25" s="1135"/>
      <c r="W25" s="1136"/>
      <c r="X25" s="148"/>
      <c r="Y25" s="148"/>
      <c r="Z25" s="148"/>
    </row>
    <row r="26" spans="1:26" ht="3" customHeight="1">
      <c r="A26" s="155"/>
      <c r="B26" s="156"/>
      <c r="C26" s="156"/>
      <c r="D26" s="156"/>
      <c r="E26" s="156"/>
      <c r="F26" s="156"/>
      <c r="G26" s="156"/>
      <c r="H26" s="156"/>
      <c r="I26" s="156"/>
      <c r="J26" s="156"/>
      <c r="K26" s="156"/>
      <c r="L26" s="156"/>
      <c r="M26" s="156"/>
      <c r="N26" s="156"/>
      <c r="O26" s="156"/>
      <c r="P26" s="156"/>
      <c r="Q26" s="156"/>
      <c r="R26" s="156"/>
      <c r="S26" s="156"/>
      <c r="T26" s="157"/>
      <c r="U26" s="158"/>
      <c r="V26" s="158"/>
      <c r="W26" s="159"/>
      <c r="X26" s="148"/>
      <c r="Y26" s="148"/>
      <c r="Z26" s="148"/>
    </row>
    <row r="27" spans="1:26" ht="17.25">
      <c r="A27" s="155"/>
      <c r="B27" s="156" t="s">
        <v>214</v>
      </c>
      <c r="C27" s="1164" t="s">
        <v>215</v>
      </c>
      <c r="D27" s="1164"/>
      <c r="E27" s="1164"/>
      <c r="F27" s="1164"/>
      <c r="G27" s="1164"/>
      <c r="H27" s="1164"/>
      <c r="I27" s="1164"/>
      <c r="J27" s="1164"/>
      <c r="K27" s="1164"/>
      <c r="L27" s="1164"/>
      <c r="M27" s="1164"/>
      <c r="N27" s="1164"/>
      <c r="O27" s="1164"/>
      <c r="P27" s="1164"/>
      <c r="Q27" s="1164"/>
      <c r="R27" s="1164"/>
      <c r="S27" s="1165"/>
      <c r="T27" s="1134" t="s">
        <v>213</v>
      </c>
      <c r="U27" s="1135"/>
      <c r="V27" s="1135"/>
      <c r="W27" s="1136"/>
      <c r="X27" s="148"/>
      <c r="Y27" s="148"/>
      <c r="Z27" s="148"/>
    </row>
    <row r="28" spans="1:26" ht="3" customHeight="1">
      <c r="A28" s="155"/>
      <c r="B28" s="156"/>
      <c r="C28" s="156"/>
      <c r="D28" s="156"/>
      <c r="E28" s="156"/>
      <c r="F28" s="156"/>
      <c r="G28" s="156"/>
      <c r="H28" s="156"/>
      <c r="I28" s="156"/>
      <c r="J28" s="156"/>
      <c r="K28" s="156"/>
      <c r="L28" s="156"/>
      <c r="M28" s="156"/>
      <c r="N28" s="156"/>
      <c r="O28" s="156"/>
      <c r="P28" s="156"/>
      <c r="Q28" s="156"/>
      <c r="R28" s="156"/>
      <c r="S28" s="156"/>
      <c r="T28" s="157"/>
      <c r="U28" s="158"/>
      <c r="V28" s="158"/>
      <c r="W28" s="159"/>
      <c r="X28" s="148"/>
      <c r="Y28" s="148"/>
      <c r="Z28" s="148"/>
    </row>
    <row r="29" spans="1:26">
      <c r="A29" s="155"/>
      <c r="B29" s="156" t="s">
        <v>216</v>
      </c>
      <c r="C29" s="1131" t="s">
        <v>217</v>
      </c>
      <c r="D29" s="1131"/>
      <c r="E29" s="1131"/>
      <c r="F29" s="1131"/>
      <c r="G29" s="1131"/>
      <c r="H29" s="1131"/>
      <c r="I29" s="1131"/>
      <c r="J29" s="1131"/>
      <c r="K29" s="1131"/>
      <c r="L29" s="1131"/>
      <c r="M29" s="1131"/>
      <c r="N29" s="1131"/>
      <c r="O29" s="1131"/>
      <c r="P29" s="1131"/>
      <c r="Q29" s="1131"/>
      <c r="R29" s="1131"/>
      <c r="S29" s="1132"/>
      <c r="T29" s="1134" t="s">
        <v>131</v>
      </c>
      <c r="U29" s="1135"/>
      <c r="V29" s="1135"/>
      <c r="W29" s="1136"/>
      <c r="X29" s="148"/>
      <c r="Y29" s="148"/>
      <c r="Z29" s="148"/>
    </row>
    <row r="30" spans="1:26">
      <c r="A30" s="155"/>
      <c r="B30" s="156" t="s">
        <v>218</v>
      </c>
      <c r="C30" s="1131"/>
      <c r="D30" s="1131"/>
      <c r="E30" s="1131"/>
      <c r="F30" s="1131"/>
      <c r="G30" s="1131"/>
      <c r="H30" s="1131"/>
      <c r="I30" s="1131"/>
      <c r="J30" s="1131"/>
      <c r="K30" s="1131"/>
      <c r="L30" s="1131"/>
      <c r="M30" s="1131"/>
      <c r="N30" s="1131"/>
      <c r="O30" s="1131"/>
      <c r="P30" s="1131"/>
      <c r="Q30" s="1131"/>
      <c r="R30" s="1131"/>
      <c r="S30" s="1132"/>
      <c r="T30" s="1134"/>
      <c r="U30" s="1135"/>
      <c r="V30" s="1135"/>
      <c r="W30" s="1136"/>
      <c r="X30" s="148"/>
      <c r="Y30" s="148"/>
      <c r="Z30" s="148"/>
    </row>
    <row r="31" spans="1:26" ht="6" customHeight="1">
      <c r="A31" s="155"/>
      <c r="B31" s="156"/>
      <c r="C31" s="156"/>
      <c r="D31" s="156"/>
      <c r="E31" s="156"/>
      <c r="F31" s="156"/>
      <c r="G31" s="156"/>
      <c r="H31" s="156"/>
      <c r="I31" s="156"/>
      <c r="J31" s="156"/>
      <c r="K31" s="156"/>
      <c r="L31" s="156"/>
      <c r="M31" s="156"/>
      <c r="N31" s="156"/>
      <c r="O31" s="156"/>
      <c r="P31" s="156"/>
      <c r="Q31" s="156"/>
      <c r="R31" s="156"/>
      <c r="S31" s="156"/>
      <c r="T31" s="157"/>
      <c r="U31" s="158"/>
      <c r="V31" s="158"/>
      <c r="W31" s="159"/>
      <c r="X31" s="148"/>
      <c r="Y31" s="148"/>
      <c r="Z31" s="148"/>
    </row>
    <row r="32" spans="1:26">
      <c r="A32" s="155" t="s">
        <v>132</v>
      </c>
      <c r="B32" s="156"/>
      <c r="C32" s="156"/>
      <c r="D32" s="156"/>
      <c r="E32" s="156"/>
      <c r="F32" s="156"/>
      <c r="G32" s="156"/>
      <c r="H32" s="156"/>
      <c r="I32" s="156"/>
      <c r="J32" s="156"/>
      <c r="K32" s="156"/>
      <c r="L32" s="156"/>
      <c r="M32" s="156"/>
      <c r="N32" s="156"/>
      <c r="O32" s="156"/>
      <c r="P32" s="156"/>
      <c r="Q32" s="156"/>
      <c r="R32" s="156"/>
      <c r="S32" s="156"/>
      <c r="T32" s="157"/>
      <c r="U32" s="158"/>
      <c r="V32" s="158"/>
      <c r="W32" s="159"/>
      <c r="X32" s="148"/>
      <c r="Y32" s="148"/>
      <c r="Z32" s="148"/>
    </row>
    <row r="33" spans="1:26" ht="4.5" customHeight="1">
      <c r="A33" s="155"/>
      <c r="B33" s="156"/>
      <c r="C33" s="156"/>
      <c r="D33" s="156"/>
      <c r="E33" s="156"/>
      <c r="F33" s="156"/>
      <c r="G33" s="156"/>
      <c r="H33" s="156"/>
      <c r="I33" s="156"/>
      <c r="J33" s="156"/>
      <c r="K33" s="156"/>
      <c r="L33" s="156"/>
      <c r="M33" s="156"/>
      <c r="N33" s="156"/>
      <c r="O33" s="156"/>
      <c r="P33" s="156"/>
      <c r="Q33" s="156"/>
      <c r="R33" s="156"/>
      <c r="S33" s="156"/>
      <c r="T33" s="157"/>
      <c r="U33" s="158"/>
      <c r="V33" s="158"/>
      <c r="W33" s="159"/>
      <c r="X33" s="148"/>
      <c r="Y33" s="148"/>
      <c r="Z33" s="148"/>
    </row>
    <row r="34" spans="1:26">
      <c r="A34" s="155"/>
      <c r="B34" s="156" t="s">
        <v>262</v>
      </c>
      <c r="C34" s="156"/>
      <c r="D34" s="156"/>
      <c r="E34" s="156"/>
      <c r="F34" s="156"/>
      <c r="G34" s="156"/>
      <c r="H34" s="156"/>
      <c r="I34" s="156"/>
      <c r="J34" s="156"/>
      <c r="K34" s="156"/>
      <c r="L34" s="156"/>
      <c r="M34" s="156"/>
      <c r="N34" s="156"/>
      <c r="O34" s="156"/>
      <c r="P34" s="156"/>
      <c r="Q34" s="156"/>
      <c r="R34" s="156"/>
      <c r="S34" s="156"/>
      <c r="T34" s="157"/>
      <c r="U34" s="158"/>
      <c r="V34" s="158"/>
      <c r="W34" s="159"/>
      <c r="X34" s="148"/>
      <c r="Y34" s="148"/>
      <c r="Z34" s="148"/>
    </row>
    <row r="35" spans="1:26">
      <c r="A35" s="155"/>
      <c r="B35" s="156"/>
      <c r="C35" s="1131" t="s">
        <v>144</v>
      </c>
      <c r="D35" s="1131"/>
      <c r="E35" s="1131"/>
      <c r="F35" s="1131"/>
      <c r="G35" s="1131"/>
      <c r="H35" s="1131"/>
      <c r="I35" s="1131"/>
      <c r="J35" s="1131"/>
      <c r="K35" s="1131"/>
      <c r="L35" s="1131"/>
      <c r="M35" s="1131"/>
      <c r="N35" s="1131"/>
      <c r="O35" s="1131"/>
      <c r="P35" s="1131"/>
      <c r="Q35" s="1131"/>
      <c r="R35" s="1131"/>
      <c r="S35" s="1132"/>
      <c r="T35" s="157"/>
      <c r="U35" s="158"/>
      <c r="V35" s="158"/>
      <c r="W35" s="159"/>
      <c r="X35" s="148"/>
      <c r="Y35" s="148"/>
      <c r="Z35" s="148"/>
    </row>
    <row r="36" spans="1:26">
      <c r="A36" s="155"/>
      <c r="B36" s="156"/>
      <c r="C36" s="1131"/>
      <c r="D36" s="1131"/>
      <c r="E36" s="1131"/>
      <c r="F36" s="1131"/>
      <c r="G36" s="1131"/>
      <c r="H36" s="1131"/>
      <c r="I36" s="1131"/>
      <c r="J36" s="1131"/>
      <c r="K36" s="1131"/>
      <c r="L36" s="1131"/>
      <c r="M36" s="1131"/>
      <c r="N36" s="1131"/>
      <c r="O36" s="1131"/>
      <c r="P36" s="1131"/>
      <c r="Q36" s="1131"/>
      <c r="R36" s="1131"/>
      <c r="S36" s="1132"/>
      <c r="T36" s="157"/>
      <c r="U36" s="158"/>
      <c r="V36" s="158"/>
      <c r="W36" s="159"/>
      <c r="X36" s="148"/>
      <c r="Y36" s="148"/>
      <c r="Z36" s="148"/>
    </row>
    <row r="37" spans="1:26" ht="4.5" customHeight="1">
      <c r="A37" s="155"/>
      <c r="B37" s="156"/>
      <c r="C37" s="164"/>
      <c r="D37" s="164"/>
      <c r="E37" s="164"/>
      <c r="F37" s="164"/>
      <c r="G37" s="164"/>
      <c r="H37" s="164"/>
      <c r="I37" s="164"/>
      <c r="J37" s="164"/>
      <c r="K37" s="164"/>
      <c r="L37" s="164"/>
      <c r="M37" s="164"/>
      <c r="N37" s="164"/>
      <c r="O37" s="164"/>
      <c r="P37" s="164"/>
      <c r="Q37" s="164"/>
      <c r="R37" s="164"/>
      <c r="S37" s="164"/>
      <c r="T37" s="157"/>
      <c r="U37" s="158"/>
      <c r="V37" s="158"/>
      <c r="W37" s="159"/>
      <c r="X37" s="148"/>
      <c r="Y37" s="148"/>
      <c r="Z37" s="148"/>
    </row>
    <row r="38" spans="1:26" ht="30.75" customHeight="1">
      <c r="A38" s="155"/>
      <c r="B38" s="165"/>
      <c r="C38" s="1155"/>
      <c r="D38" s="1156"/>
      <c r="E38" s="1156"/>
      <c r="F38" s="1156"/>
      <c r="G38" s="1156"/>
      <c r="H38" s="1156"/>
      <c r="I38" s="1156"/>
      <c r="J38" s="1157"/>
      <c r="K38" s="1158" t="s">
        <v>133</v>
      </c>
      <c r="L38" s="1159"/>
      <c r="M38" s="1160"/>
      <c r="N38" s="1161" t="s">
        <v>308</v>
      </c>
      <c r="O38" s="1162"/>
      <c r="P38" s="1163"/>
      <c r="Q38" s="166"/>
      <c r="R38" s="166"/>
      <c r="S38" s="166"/>
      <c r="T38" s="167"/>
      <c r="U38" s="168"/>
      <c r="V38" s="168"/>
      <c r="W38" s="169"/>
      <c r="X38" s="148"/>
      <c r="Y38" s="148"/>
      <c r="Z38" s="148"/>
    </row>
    <row r="39" spans="1:26" ht="30.75" customHeight="1">
      <c r="A39" s="155"/>
      <c r="B39" s="170" t="s">
        <v>219</v>
      </c>
      <c r="C39" s="1150" t="s">
        <v>220</v>
      </c>
      <c r="D39" s="1150"/>
      <c r="E39" s="1150"/>
      <c r="F39" s="1150"/>
      <c r="G39" s="1150"/>
      <c r="H39" s="1150"/>
      <c r="I39" s="1150"/>
      <c r="J39" s="1150"/>
      <c r="K39" s="1151" t="s">
        <v>134</v>
      </c>
      <c r="L39" s="1152"/>
      <c r="M39" s="1153"/>
      <c r="N39" s="1147" t="s">
        <v>135</v>
      </c>
      <c r="O39" s="1147"/>
      <c r="P39" s="1147"/>
      <c r="Q39" s="171"/>
      <c r="R39" s="171"/>
      <c r="S39" s="171"/>
      <c r="T39" s="172"/>
      <c r="U39" s="173"/>
      <c r="V39" s="173"/>
      <c r="W39" s="174"/>
      <c r="X39" s="148"/>
      <c r="Y39" s="148"/>
      <c r="Z39" s="148"/>
    </row>
    <row r="40" spans="1:26" ht="30.75" customHeight="1">
      <c r="A40" s="155"/>
      <c r="B40" s="170" t="s">
        <v>136</v>
      </c>
      <c r="C40" s="1150" t="s">
        <v>145</v>
      </c>
      <c r="D40" s="1150"/>
      <c r="E40" s="1150"/>
      <c r="F40" s="1150"/>
      <c r="G40" s="1150"/>
      <c r="H40" s="1150"/>
      <c r="I40" s="1150"/>
      <c r="J40" s="1150"/>
      <c r="K40" s="1151" t="s">
        <v>134</v>
      </c>
      <c r="L40" s="1152"/>
      <c r="M40" s="1153"/>
      <c r="N40" s="1154"/>
      <c r="O40" s="1154"/>
      <c r="P40" s="1154"/>
      <c r="Q40" s="175"/>
      <c r="R40" s="1148" t="s">
        <v>146</v>
      </c>
      <c r="S40" s="1149"/>
      <c r="T40" s="1134" t="s">
        <v>305</v>
      </c>
      <c r="U40" s="1135"/>
      <c r="V40" s="1135"/>
      <c r="W40" s="1136"/>
      <c r="X40" s="148"/>
      <c r="Y40" s="148"/>
      <c r="Z40" s="148"/>
    </row>
    <row r="41" spans="1:26" ht="39.75" customHeight="1">
      <c r="A41" s="155"/>
      <c r="B41" s="170" t="s">
        <v>138</v>
      </c>
      <c r="C41" s="1150" t="s">
        <v>147</v>
      </c>
      <c r="D41" s="1150"/>
      <c r="E41" s="1150"/>
      <c r="F41" s="1150"/>
      <c r="G41" s="1150"/>
      <c r="H41" s="1150"/>
      <c r="I41" s="1150"/>
      <c r="J41" s="1150"/>
      <c r="K41" s="1147" t="s">
        <v>134</v>
      </c>
      <c r="L41" s="1147"/>
      <c r="M41" s="1147"/>
      <c r="N41" s="1154"/>
      <c r="O41" s="1154"/>
      <c r="P41" s="1154"/>
      <c r="Q41" s="175"/>
      <c r="R41" s="1148" t="s">
        <v>148</v>
      </c>
      <c r="S41" s="1149"/>
      <c r="T41" s="1134" t="s">
        <v>131</v>
      </c>
      <c r="U41" s="1135"/>
      <c r="V41" s="1135"/>
      <c r="W41" s="1136"/>
      <c r="X41" s="148"/>
      <c r="Y41" s="148"/>
      <c r="Z41" s="148"/>
    </row>
    <row r="42" spans="1:26" ht="30.75" customHeight="1">
      <c r="A42" s="155"/>
      <c r="B42" s="170" t="s">
        <v>264</v>
      </c>
      <c r="C42" s="1145" t="s">
        <v>307</v>
      </c>
      <c r="D42" s="1145"/>
      <c r="E42" s="1145"/>
      <c r="F42" s="1145"/>
      <c r="G42" s="1145"/>
      <c r="H42" s="1145"/>
      <c r="I42" s="1145"/>
      <c r="J42" s="1145"/>
      <c r="K42" s="1146"/>
      <c r="L42" s="1146"/>
      <c r="M42" s="1146"/>
      <c r="N42" s="1147" t="s">
        <v>135</v>
      </c>
      <c r="O42" s="1147"/>
      <c r="P42" s="1147"/>
      <c r="Q42" s="176"/>
      <c r="R42" s="1148" t="s">
        <v>149</v>
      </c>
      <c r="S42" s="1149"/>
      <c r="T42" s="1134" t="s">
        <v>131</v>
      </c>
      <c r="U42" s="1135"/>
      <c r="V42" s="1135"/>
      <c r="W42" s="1136"/>
      <c r="X42" s="148"/>
      <c r="Y42" s="148"/>
      <c r="Z42" s="148"/>
    </row>
    <row r="43" spans="1:26" ht="12" customHeight="1">
      <c r="A43" s="155"/>
      <c r="B43" s="156"/>
      <c r="C43" s="156"/>
      <c r="D43" s="156"/>
      <c r="E43" s="156"/>
      <c r="F43" s="156"/>
      <c r="G43" s="156"/>
      <c r="H43" s="156"/>
      <c r="I43" s="156"/>
      <c r="J43" s="156"/>
      <c r="K43" s="156"/>
      <c r="L43" s="156"/>
      <c r="M43" s="156"/>
      <c r="N43" s="156"/>
      <c r="O43" s="156"/>
      <c r="P43" s="156"/>
      <c r="Q43" s="156"/>
      <c r="R43" s="156"/>
      <c r="S43" s="156"/>
      <c r="T43" s="157"/>
      <c r="U43" s="158"/>
      <c r="V43" s="158"/>
      <c r="W43" s="159"/>
      <c r="X43" s="148"/>
      <c r="Y43" s="148"/>
      <c r="Z43" s="148"/>
    </row>
    <row r="44" spans="1:26" ht="12.75" customHeight="1">
      <c r="A44" s="155"/>
      <c r="B44" s="156" t="s">
        <v>263</v>
      </c>
      <c r="C44" s="156"/>
      <c r="D44" s="156"/>
      <c r="E44" s="156"/>
      <c r="F44" s="156"/>
      <c r="G44" s="156"/>
      <c r="H44" s="156"/>
      <c r="I44" s="156"/>
      <c r="J44" s="156"/>
      <c r="K44" s="156"/>
      <c r="L44" s="156"/>
      <c r="M44" s="156"/>
      <c r="N44" s="156"/>
      <c r="O44" s="156"/>
      <c r="P44" s="156"/>
      <c r="Q44" s="156"/>
      <c r="R44" s="156"/>
      <c r="S44" s="156"/>
      <c r="T44" s="157"/>
      <c r="U44" s="158"/>
      <c r="V44" s="158"/>
      <c r="W44" s="159"/>
      <c r="X44" s="148"/>
      <c r="Y44" s="148"/>
      <c r="Z44" s="148"/>
    </row>
    <row r="45" spans="1:26" ht="4.5" hidden="1" customHeight="1">
      <c r="A45" s="155"/>
      <c r="B45" s="156"/>
      <c r="C45" s="156"/>
      <c r="D45" s="156"/>
      <c r="E45" s="156"/>
      <c r="F45" s="156"/>
      <c r="G45" s="156"/>
      <c r="H45" s="156"/>
      <c r="I45" s="156"/>
      <c r="J45" s="156"/>
      <c r="K45" s="156"/>
      <c r="L45" s="156"/>
      <c r="M45" s="156"/>
      <c r="N45" s="156"/>
      <c r="O45" s="156"/>
      <c r="P45" s="156"/>
      <c r="Q45" s="156"/>
      <c r="R45" s="156"/>
      <c r="S45" s="156"/>
      <c r="T45" s="157"/>
      <c r="U45" s="158"/>
      <c r="V45" s="158"/>
      <c r="W45" s="159"/>
      <c r="X45" s="148"/>
      <c r="Y45" s="148"/>
      <c r="Z45" s="148"/>
    </row>
    <row r="46" spans="1:26" ht="62.25" customHeight="1">
      <c r="A46" s="155"/>
      <c r="B46" s="1143" t="s">
        <v>270</v>
      </c>
      <c r="C46" s="1143"/>
      <c r="D46" s="1143"/>
      <c r="E46" s="1143"/>
      <c r="F46" s="1143"/>
      <c r="G46" s="1143"/>
      <c r="H46" s="1143"/>
      <c r="I46" s="1143"/>
      <c r="J46" s="1143"/>
      <c r="K46" s="1143"/>
      <c r="L46" s="1143"/>
      <c r="M46" s="1143"/>
      <c r="N46" s="1143"/>
      <c r="O46" s="1143"/>
      <c r="P46" s="1143"/>
      <c r="Q46" s="1143"/>
      <c r="R46" s="1143"/>
      <c r="S46" s="1144"/>
      <c r="T46" s="1134" t="s">
        <v>222</v>
      </c>
      <c r="U46" s="1135"/>
      <c r="V46" s="1135"/>
      <c r="W46" s="1136"/>
      <c r="X46" s="148"/>
      <c r="Y46" s="148"/>
      <c r="Z46" s="148"/>
    </row>
    <row r="47" spans="1:26" ht="44.25" customHeight="1">
      <c r="A47" s="155"/>
      <c r="B47" s="1143" t="s">
        <v>271</v>
      </c>
      <c r="C47" s="1143"/>
      <c r="D47" s="1143"/>
      <c r="E47" s="1143"/>
      <c r="F47" s="1143"/>
      <c r="G47" s="1143"/>
      <c r="H47" s="1143"/>
      <c r="I47" s="1143"/>
      <c r="J47" s="1143"/>
      <c r="K47" s="1143"/>
      <c r="L47" s="1143"/>
      <c r="M47" s="1143"/>
      <c r="N47" s="1143"/>
      <c r="O47" s="1143"/>
      <c r="P47" s="1143"/>
      <c r="Q47" s="1143"/>
      <c r="R47" s="1143"/>
      <c r="S47" s="1144"/>
      <c r="T47" s="1134" t="s">
        <v>210</v>
      </c>
      <c r="U47" s="1135"/>
      <c r="V47" s="1135"/>
      <c r="W47" s="1136"/>
      <c r="X47" s="148"/>
      <c r="Y47" s="148"/>
      <c r="Z47" s="148"/>
    </row>
    <row r="48" spans="1:26" ht="4.5" customHeight="1">
      <c r="A48" s="155"/>
      <c r="B48" s="156"/>
      <c r="C48" s="131"/>
      <c r="D48" s="156"/>
      <c r="E48" s="156"/>
      <c r="F48" s="156"/>
      <c r="G48" s="156"/>
      <c r="H48" s="156"/>
      <c r="I48" s="156"/>
      <c r="J48" s="156"/>
      <c r="K48" s="156"/>
      <c r="L48" s="156"/>
      <c r="M48" s="156"/>
      <c r="N48" s="156"/>
      <c r="O48" s="156"/>
      <c r="P48" s="156"/>
      <c r="Q48" s="156"/>
      <c r="R48" s="156"/>
      <c r="S48" s="156"/>
      <c r="T48" s="157"/>
      <c r="U48" s="158"/>
      <c r="V48" s="158"/>
      <c r="W48" s="159"/>
      <c r="X48" s="148"/>
      <c r="Y48" s="148"/>
      <c r="Z48" s="148"/>
    </row>
    <row r="49" spans="1:26" ht="24.75" customHeight="1">
      <c r="A49" s="155"/>
      <c r="B49" s="1137" t="s">
        <v>309</v>
      </c>
      <c r="C49" s="1138"/>
      <c r="D49" s="1138"/>
      <c r="E49" s="1138"/>
      <c r="F49" s="1138"/>
      <c r="G49" s="1139"/>
      <c r="H49" s="1140" t="s">
        <v>135</v>
      </c>
      <c r="I49" s="1141"/>
      <c r="J49" s="192"/>
      <c r="K49" s="1137" t="s">
        <v>223</v>
      </c>
      <c r="L49" s="1138"/>
      <c r="M49" s="1138"/>
      <c r="N49" s="1138"/>
      <c r="O49" s="1138"/>
      <c r="P49" s="1139"/>
      <c r="Q49" s="1140" t="s">
        <v>134</v>
      </c>
      <c r="R49" s="1142"/>
      <c r="S49" s="156"/>
      <c r="T49" s="157"/>
      <c r="U49" s="158"/>
      <c r="V49" s="158"/>
      <c r="W49" s="159"/>
      <c r="X49" s="148"/>
      <c r="Y49" s="148"/>
      <c r="Z49" s="148"/>
    </row>
    <row r="50" spans="1:26" ht="4.5" customHeight="1">
      <c r="A50" s="155"/>
      <c r="B50" s="193"/>
      <c r="C50" s="194"/>
      <c r="D50" s="193"/>
      <c r="E50" s="193"/>
      <c r="F50" s="193"/>
      <c r="G50" s="193"/>
      <c r="H50" s="193"/>
      <c r="I50" s="193"/>
      <c r="J50" s="193"/>
      <c r="K50" s="193"/>
      <c r="L50" s="193"/>
      <c r="M50" s="193"/>
      <c r="N50" s="193"/>
      <c r="O50" s="193"/>
      <c r="P50" s="193"/>
      <c r="Q50" s="193"/>
      <c r="R50" s="193"/>
      <c r="S50" s="156"/>
      <c r="T50" s="157"/>
      <c r="U50" s="158"/>
      <c r="V50" s="158"/>
      <c r="W50" s="159"/>
      <c r="X50" s="148"/>
      <c r="Y50" s="148"/>
      <c r="Z50" s="148"/>
    </row>
    <row r="51" spans="1:26" ht="22.5" customHeight="1">
      <c r="A51" s="155"/>
      <c r="B51" s="1200"/>
      <c r="C51" s="1201"/>
      <c r="D51" s="1201"/>
      <c r="E51" s="1201"/>
      <c r="F51" s="1201"/>
      <c r="G51" s="1201"/>
      <c r="H51" s="1202"/>
      <c r="I51" s="1203" t="s">
        <v>224</v>
      </c>
      <c r="J51" s="1203"/>
      <c r="K51" s="1203"/>
      <c r="L51" s="1203"/>
      <c r="M51" s="1203"/>
      <c r="N51" s="1203" t="s">
        <v>225</v>
      </c>
      <c r="O51" s="1203"/>
      <c r="P51" s="1203"/>
      <c r="Q51" s="1203"/>
      <c r="R51" s="1203"/>
      <c r="S51" s="156"/>
      <c r="T51" s="157"/>
      <c r="U51" s="158"/>
      <c r="V51" s="158"/>
      <c r="W51" s="159"/>
      <c r="X51" s="148"/>
      <c r="Y51" s="148"/>
      <c r="Z51" s="148"/>
    </row>
    <row r="52" spans="1:26" ht="22.5" customHeight="1">
      <c r="A52" s="155"/>
      <c r="B52" s="1204" t="s">
        <v>226</v>
      </c>
      <c r="C52" s="1205"/>
      <c r="D52" s="1205"/>
      <c r="E52" s="1205"/>
      <c r="F52" s="1205"/>
      <c r="G52" s="1206"/>
      <c r="H52" s="195" t="s">
        <v>227</v>
      </c>
      <c r="I52" s="1210" t="s">
        <v>134</v>
      </c>
      <c r="J52" s="1210"/>
      <c r="K52" s="1210"/>
      <c r="L52" s="1210"/>
      <c r="M52" s="1210"/>
      <c r="N52" s="1211"/>
      <c r="O52" s="1211"/>
      <c r="P52" s="1211"/>
      <c r="Q52" s="1211"/>
      <c r="R52" s="1211"/>
      <c r="S52" s="156"/>
      <c r="T52" s="157"/>
      <c r="U52" s="158"/>
      <c r="V52" s="158"/>
      <c r="W52" s="159"/>
      <c r="X52" s="148"/>
      <c r="Y52" s="148"/>
      <c r="Z52" s="148"/>
    </row>
    <row r="53" spans="1:26" ht="22.5" customHeight="1">
      <c r="A53" s="155"/>
      <c r="B53" s="1207"/>
      <c r="C53" s="1208"/>
      <c r="D53" s="1208"/>
      <c r="E53" s="1208"/>
      <c r="F53" s="1208"/>
      <c r="G53" s="1209"/>
      <c r="H53" s="195" t="s">
        <v>228</v>
      </c>
      <c r="I53" s="1210" t="s">
        <v>134</v>
      </c>
      <c r="J53" s="1210"/>
      <c r="K53" s="1210"/>
      <c r="L53" s="1210"/>
      <c r="M53" s="1210"/>
      <c r="N53" s="1210" t="s">
        <v>134</v>
      </c>
      <c r="O53" s="1210"/>
      <c r="P53" s="1210"/>
      <c r="Q53" s="1210"/>
      <c r="R53" s="1210"/>
      <c r="S53" s="156"/>
      <c r="T53" s="157"/>
      <c r="U53" s="158"/>
      <c r="V53" s="158"/>
      <c r="W53" s="159"/>
      <c r="X53" s="148"/>
      <c r="Y53" s="148"/>
      <c r="Z53" s="148"/>
    </row>
    <row r="54" spans="1:26" ht="6" customHeight="1">
      <c r="A54" s="155"/>
      <c r="B54" s="1131"/>
      <c r="C54" s="1131"/>
      <c r="D54" s="1131"/>
      <c r="E54" s="1131"/>
      <c r="F54" s="1131"/>
      <c r="G54" s="1131"/>
      <c r="H54" s="1131"/>
      <c r="I54" s="1131"/>
      <c r="J54" s="1131"/>
      <c r="K54" s="1131"/>
      <c r="L54" s="1131"/>
      <c r="M54" s="1131"/>
      <c r="N54" s="1131"/>
      <c r="O54" s="1131"/>
      <c r="P54" s="1131"/>
      <c r="Q54" s="1131"/>
      <c r="R54" s="1131"/>
      <c r="S54" s="1132"/>
      <c r="T54" s="157"/>
      <c r="U54" s="158"/>
      <c r="V54" s="158"/>
      <c r="W54" s="159"/>
      <c r="X54" s="148"/>
      <c r="Y54" s="148"/>
      <c r="Z54" s="148"/>
    </row>
    <row r="55" spans="1:26">
      <c r="A55" s="155" t="s">
        <v>139</v>
      </c>
      <c r="B55" s="156"/>
      <c r="C55" s="156"/>
      <c r="D55" s="156"/>
      <c r="E55" s="156"/>
      <c r="F55" s="156"/>
      <c r="G55" s="156"/>
      <c r="H55" s="156"/>
      <c r="I55" s="156"/>
      <c r="J55" s="156"/>
      <c r="K55" s="156"/>
      <c r="L55" s="156"/>
      <c r="M55" s="156"/>
      <c r="N55" s="156"/>
      <c r="O55" s="156"/>
      <c r="P55" s="156"/>
      <c r="Q55" s="156"/>
      <c r="R55" s="156"/>
      <c r="S55" s="156"/>
      <c r="T55" s="157"/>
      <c r="U55" s="158"/>
      <c r="V55" s="158"/>
      <c r="W55" s="159"/>
      <c r="X55" s="148"/>
      <c r="Y55" s="148"/>
      <c r="Z55" s="148"/>
    </row>
    <row r="56" spans="1:26" ht="4.5" customHeight="1">
      <c r="A56" s="155"/>
      <c r="B56" s="156"/>
      <c r="C56" s="156"/>
      <c r="D56" s="156"/>
      <c r="E56" s="156"/>
      <c r="F56" s="156"/>
      <c r="G56" s="156"/>
      <c r="H56" s="156"/>
      <c r="I56" s="156"/>
      <c r="J56" s="156"/>
      <c r="K56" s="156"/>
      <c r="L56" s="156"/>
      <c r="M56" s="156"/>
      <c r="N56" s="156"/>
      <c r="O56" s="156"/>
      <c r="P56" s="156"/>
      <c r="Q56" s="156"/>
      <c r="R56" s="156"/>
      <c r="S56" s="156"/>
      <c r="T56" s="157"/>
      <c r="U56" s="158"/>
      <c r="V56" s="158"/>
      <c r="W56" s="159"/>
      <c r="X56" s="148"/>
      <c r="Y56" s="148"/>
      <c r="Z56" s="148"/>
    </row>
    <row r="57" spans="1:26" ht="6" customHeight="1">
      <c r="A57" s="155"/>
      <c r="B57" s="1131" t="s">
        <v>272</v>
      </c>
      <c r="C57" s="1131"/>
      <c r="D57" s="1131"/>
      <c r="E57" s="1131"/>
      <c r="F57" s="1131"/>
      <c r="G57" s="1131"/>
      <c r="H57" s="1131"/>
      <c r="I57" s="1131"/>
      <c r="J57" s="1131"/>
      <c r="K57" s="1131"/>
      <c r="L57" s="1131"/>
      <c r="M57" s="1131"/>
      <c r="N57" s="1131"/>
      <c r="O57" s="1131"/>
      <c r="P57" s="1131"/>
      <c r="Q57" s="1131"/>
      <c r="R57" s="1131"/>
      <c r="S57" s="1132"/>
      <c r="T57" s="1134" t="s">
        <v>229</v>
      </c>
      <c r="U57" s="1135"/>
      <c r="V57" s="1135"/>
      <c r="W57" s="1136"/>
      <c r="X57" s="148"/>
      <c r="Y57" s="148"/>
      <c r="Z57" s="148"/>
    </row>
    <row r="58" spans="1:26" ht="9" customHeight="1">
      <c r="A58" s="155"/>
      <c r="B58" s="1131"/>
      <c r="C58" s="1131"/>
      <c r="D58" s="1131"/>
      <c r="E58" s="1131"/>
      <c r="F58" s="1131"/>
      <c r="G58" s="1131"/>
      <c r="H58" s="1131"/>
      <c r="I58" s="1131"/>
      <c r="J58" s="1131"/>
      <c r="K58" s="1131"/>
      <c r="L58" s="1131"/>
      <c r="M58" s="1131"/>
      <c r="N58" s="1131"/>
      <c r="O58" s="1131"/>
      <c r="P58" s="1131"/>
      <c r="Q58" s="1131"/>
      <c r="R58" s="1131"/>
      <c r="S58" s="1132"/>
      <c r="T58" s="1134"/>
      <c r="U58" s="1135"/>
      <c r="V58" s="1135"/>
      <c r="W58" s="1136"/>
      <c r="X58" s="148"/>
      <c r="Y58" s="148"/>
      <c r="Z58" s="148"/>
    </row>
    <row r="59" spans="1:26" ht="15.75" customHeight="1">
      <c r="A59" s="155"/>
      <c r="B59" s="1131"/>
      <c r="C59" s="1131"/>
      <c r="D59" s="1131"/>
      <c r="E59" s="1131"/>
      <c r="F59" s="1131"/>
      <c r="G59" s="1131"/>
      <c r="H59" s="1131"/>
      <c r="I59" s="1131"/>
      <c r="J59" s="1131"/>
      <c r="K59" s="1131"/>
      <c r="L59" s="1131"/>
      <c r="M59" s="1131"/>
      <c r="N59" s="1131"/>
      <c r="O59" s="1131"/>
      <c r="P59" s="1131"/>
      <c r="Q59" s="1131"/>
      <c r="R59" s="1131"/>
      <c r="S59" s="1132"/>
      <c r="T59" s="1134"/>
      <c r="U59" s="1135"/>
      <c r="V59" s="1135"/>
      <c r="W59" s="1136"/>
      <c r="X59" s="148"/>
      <c r="Y59" s="148"/>
      <c r="Z59" s="148"/>
    </row>
    <row r="60" spans="1:26" ht="9" customHeight="1">
      <c r="A60" s="155"/>
      <c r="B60" s="1212" t="s">
        <v>273</v>
      </c>
      <c r="C60" s="1212"/>
      <c r="D60" s="1212"/>
      <c r="E60" s="1212"/>
      <c r="F60" s="1212"/>
      <c r="G60" s="1212"/>
      <c r="H60" s="1212"/>
      <c r="I60" s="1212"/>
      <c r="J60" s="1212"/>
      <c r="K60" s="1212"/>
      <c r="L60" s="1212"/>
      <c r="M60" s="1212"/>
      <c r="N60" s="1212"/>
      <c r="O60" s="1212"/>
      <c r="P60" s="1212"/>
      <c r="Q60" s="1212"/>
      <c r="R60" s="1212"/>
      <c r="S60" s="1213"/>
      <c r="T60" s="1134" t="s">
        <v>229</v>
      </c>
      <c r="U60" s="1135"/>
      <c r="V60" s="1135"/>
      <c r="W60" s="1136"/>
      <c r="X60" s="148"/>
      <c r="Y60" s="148"/>
      <c r="Z60" s="148"/>
    </row>
    <row r="61" spans="1:26" ht="13.5" customHeight="1">
      <c r="A61" s="155"/>
      <c r="B61" s="1212"/>
      <c r="C61" s="1212"/>
      <c r="D61" s="1212"/>
      <c r="E61" s="1212"/>
      <c r="F61" s="1212"/>
      <c r="G61" s="1212"/>
      <c r="H61" s="1212"/>
      <c r="I61" s="1212"/>
      <c r="J61" s="1212"/>
      <c r="K61" s="1212"/>
      <c r="L61" s="1212"/>
      <c r="M61" s="1212"/>
      <c r="N61" s="1212"/>
      <c r="O61" s="1212"/>
      <c r="P61" s="1212"/>
      <c r="Q61" s="1212"/>
      <c r="R61" s="1212"/>
      <c r="S61" s="1213"/>
      <c r="T61" s="1134"/>
      <c r="U61" s="1135"/>
      <c r="V61" s="1135"/>
      <c r="W61" s="1136"/>
      <c r="X61" s="148"/>
      <c r="Y61" s="148"/>
      <c r="Z61" s="148"/>
    </row>
    <row r="62" spans="1:26" ht="4.5" customHeight="1">
      <c r="A62" s="155"/>
      <c r="B62" s="1212"/>
      <c r="C62" s="1212"/>
      <c r="D62" s="1212"/>
      <c r="E62" s="1212"/>
      <c r="F62" s="1212"/>
      <c r="G62" s="1212"/>
      <c r="H62" s="1212"/>
      <c r="I62" s="1212"/>
      <c r="J62" s="1212"/>
      <c r="K62" s="1212"/>
      <c r="L62" s="1212"/>
      <c r="M62" s="1212"/>
      <c r="N62" s="1212"/>
      <c r="O62" s="1212"/>
      <c r="P62" s="1212"/>
      <c r="Q62" s="1212"/>
      <c r="R62" s="1212"/>
      <c r="S62" s="1213"/>
      <c r="T62" s="1134"/>
      <c r="U62" s="1135"/>
      <c r="V62" s="1135"/>
      <c r="W62" s="1136"/>
      <c r="X62" s="148"/>
      <c r="Y62" s="148"/>
      <c r="Z62" s="148"/>
    </row>
    <row r="63" spans="1:26">
      <c r="A63" s="178"/>
      <c r="B63" s="179"/>
      <c r="C63" s="179"/>
      <c r="D63" s="179"/>
      <c r="E63" s="179"/>
      <c r="F63" s="179"/>
      <c r="G63" s="179"/>
      <c r="H63" s="179"/>
      <c r="I63" s="179"/>
      <c r="J63" s="179"/>
      <c r="K63" s="179"/>
      <c r="L63" s="179"/>
      <c r="M63" s="179"/>
      <c r="N63" s="179"/>
      <c r="O63" s="179"/>
      <c r="P63" s="179"/>
      <c r="Q63" s="179"/>
      <c r="R63" s="179"/>
      <c r="S63" s="179"/>
      <c r="T63" s="178"/>
      <c r="U63" s="179"/>
      <c r="V63" s="179"/>
      <c r="W63" s="180"/>
      <c r="X63" s="148"/>
      <c r="Y63" s="148"/>
      <c r="Z63" s="148"/>
    </row>
    <row r="64" spans="1:26" ht="3.75" customHeight="1">
      <c r="A64" s="131"/>
      <c r="B64" s="131"/>
      <c r="C64" s="156"/>
      <c r="D64" s="156"/>
      <c r="E64" s="156"/>
      <c r="F64" s="156"/>
      <c r="G64" s="156"/>
      <c r="H64" s="156"/>
      <c r="I64" s="156"/>
      <c r="J64" s="156"/>
      <c r="K64" s="156"/>
      <c r="L64" s="156"/>
      <c r="M64" s="156"/>
      <c r="N64" s="156"/>
      <c r="O64" s="156"/>
      <c r="P64" s="156"/>
      <c r="Q64" s="156"/>
      <c r="R64" s="156"/>
      <c r="S64" s="156"/>
      <c r="T64" s="156"/>
      <c r="U64" s="156"/>
      <c r="V64" s="156"/>
      <c r="W64" s="156"/>
      <c r="X64" s="148"/>
    </row>
    <row r="65" spans="1:28">
      <c r="A65" s="198" t="s">
        <v>274</v>
      </c>
      <c r="B65" s="196"/>
      <c r="C65" s="197"/>
      <c r="D65" s="197"/>
      <c r="E65" s="197"/>
      <c r="F65" s="197"/>
      <c r="G65" s="197"/>
      <c r="H65" s="197"/>
      <c r="I65" s="197"/>
      <c r="J65" s="197"/>
      <c r="K65" s="197"/>
      <c r="L65" s="197"/>
      <c r="M65" s="197"/>
      <c r="N65" s="197"/>
      <c r="O65" s="197"/>
      <c r="P65" s="197"/>
      <c r="Q65" s="197"/>
      <c r="R65" s="197"/>
      <c r="S65" s="197"/>
      <c r="T65" s="197"/>
      <c r="U65" s="197"/>
      <c r="V65" s="197"/>
      <c r="W65" s="197"/>
      <c r="X65" s="197"/>
      <c r="Y65" s="196"/>
      <c r="Z65" s="196"/>
    </row>
    <row r="66" spans="1:28">
      <c r="A66" s="199">
        <v>1</v>
      </c>
      <c r="B66" s="1133" t="s">
        <v>275</v>
      </c>
      <c r="C66" s="1133"/>
      <c r="D66" s="1133"/>
      <c r="E66" s="1133"/>
      <c r="F66" s="1133"/>
      <c r="G66" s="1133"/>
      <c r="H66" s="1133"/>
      <c r="I66" s="1133"/>
      <c r="J66" s="1133"/>
      <c r="K66" s="1133"/>
      <c r="L66" s="1133"/>
      <c r="M66" s="1133"/>
      <c r="N66" s="1133"/>
      <c r="O66" s="1133"/>
      <c r="P66" s="1133"/>
      <c r="Q66" s="1133"/>
      <c r="R66" s="1133"/>
      <c r="S66" s="1133"/>
      <c r="T66" s="1133"/>
      <c r="U66" s="1133"/>
      <c r="V66" s="1133"/>
      <c r="W66" s="1133"/>
      <c r="X66" s="197"/>
      <c r="Y66" s="196"/>
      <c r="Z66" s="196"/>
      <c r="AA66" s="196"/>
      <c r="AB66" s="196"/>
    </row>
    <row r="67" spans="1:28">
      <c r="A67" s="201">
        <v>2</v>
      </c>
      <c r="B67" s="585" t="s">
        <v>276</v>
      </c>
      <c r="C67" s="585"/>
      <c r="D67" s="585"/>
      <c r="E67" s="585"/>
      <c r="F67" s="585"/>
      <c r="G67" s="585"/>
      <c r="H67" s="585"/>
      <c r="I67" s="585"/>
      <c r="J67" s="585"/>
      <c r="K67" s="585"/>
      <c r="L67" s="585"/>
      <c r="M67" s="585"/>
      <c r="N67" s="585"/>
      <c r="O67" s="585"/>
      <c r="P67" s="585"/>
      <c r="Q67" s="585"/>
      <c r="R67" s="585"/>
      <c r="S67" s="585"/>
      <c r="T67" s="585"/>
      <c r="U67" s="585"/>
      <c r="V67" s="585"/>
      <c r="W67" s="585"/>
      <c r="X67" s="200"/>
      <c r="Y67" s="200"/>
      <c r="Z67" s="200"/>
      <c r="AA67" s="200"/>
      <c r="AB67" s="200"/>
    </row>
    <row r="68" spans="1:28">
      <c r="A68" s="201"/>
      <c r="B68" s="585"/>
      <c r="C68" s="585"/>
      <c r="D68" s="585"/>
      <c r="E68" s="585"/>
      <c r="F68" s="585"/>
      <c r="G68" s="585"/>
      <c r="H68" s="585"/>
      <c r="I68" s="585"/>
      <c r="J68" s="585"/>
      <c r="K68" s="585"/>
      <c r="L68" s="585"/>
      <c r="M68" s="585"/>
      <c r="N68" s="585"/>
      <c r="O68" s="585"/>
      <c r="P68" s="585"/>
      <c r="Q68" s="585"/>
      <c r="R68" s="585"/>
      <c r="S68" s="585"/>
      <c r="T68" s="585"/>
      <c r="U68" s="585"/>
      <c r="V68" s="585"/>
      <c r="W68" s="585"/>
      <c r="X68" s="200"/>
      <c r="Y68" s="200"/>
      <c r="Z68" s="200"/>
      <c r="AA68" s="200"/>
      <c r="AB68" s="200"/>
    </row>
    <row r="69" spans="1:28">
      <c r="A69" s="201"/>
      <c r="B69" s="585"/>
      <c r="C69" s="585"/>
      <c r="D69" s="585"/>
      <c r="E69" s="585"/>
      <c r="F69" s="585"/>
      <c r="G69" s="585"/>
      <c r="H69" s="585"/>
      <c r="I69" s="585"/>
      <c r="J69" s="585"/>
      <c r="K69" s="585"/>
      <c r="L69" s="585"/>
      <c r="M69" s="585"/>
      <c r="N69" s="585"/>
      <c r="O69" s="585"/>
      <c r="P69" s="585"/>
      <c r="Q69" s="585"/>
      <c r="R69" s="585"/>
      <c r="S69" s="585"/>
      <c r="T69" s="585"/>
      <c r="U69" s="585"/>
      <c r="V69" s="585"/>
      <c r="W69" s="585"/>
      <c r="X69" s="200"/>
      <c r="Y69" s="200"/>
      <c r="Z69" s="200"/>
      <c r="AA69" s="200"/>
      <c r="AB69" s="200"/>
    </row>
    <row r="70" spans="1:28">
      <c r="A70" s="202">
        <v>3</v>
      </c>
      <c r="B70" s="1198" t="s">
        <v>277</v>
      </c>
      <c r="C70" s="1198"/>
      <c r="D70" s="1198"/>
      <c r="E70" s="1198"/>
      <c r="F70" s="1198"/>
      <c r="G70" s="1198"/>
      <c r="H70" s="1198"/>
      <c r="I70" s="1198"/>
      <c r="J70" s="1198"/>
      <c r="K70" s="1198"/>
      <c r="L70" s="1198"/>
      <c r="M70" s="1198"/>
      <c r="N70" s="1198"/>
      <c r="O70" s="1198"/>
      <c r="P70" s="1198"/>
      <c r="Q70" s="1198"/>
      <c r="R70" s="1198"/>
      <c r="S70" s="1198"/>
      <c r="T70" s="1198"/>
      <c r="U70" s="1198"/>
      <c r="V70" s="1198"/>
      <c r="W70" s="1198"/>
      <c r="X70" s="202"/>
      <c r="Y70" s="196"/>
      <c r="Z70" s="196"/>
      <c r="AA70" s="196"/>
      <c r="AB70" s="196"/>
    </row>
    <row r="71" spans="1:28">
      <c r="A71" s="202"/>
      <c r="B71" s="1199" t="s">
        <v>342</v>
      </c>
      <c r="C71" s="1199"/>
      <c r="D71" s="1199"/>
      <c r="E71" s="1199"/>
      <c r="F71" s="1199"/>
      <c r="G71" s="1199"/>
      <c r="H71" s="1199"/>
      <c r="I71" s="1199"/>
      <c r="J71" s="1199"/>
      <c r="K71" s="1199"/>
      <c r="L71" s="1199"/>
      <c r="M71" s="1199"/>
      <c r="N71" s="1199"/>
      <c r="O71" s="1199"/>
      <c r="P71" s="1199"/>
      <c r="Q71" s="1199"/>
      <c r="R71" s="1199"/>
      <c r="S71" s="1199"/>
      <c r="T71" s="1199"/>
      <c r="U71" s="1199"/>
      <c r="V71" s="1199"/>
      <c r="W71" s="1199"/>
      <c r="X71" s="196"/>
      <c r="Y71" s="196"/>
      <c r="Z71" s="196"/>
      <c r="AA71" s="196"/>
      <c r="AB71" s="196"/>
    </row>
    <row r="72" spans="1:28">
      <c r="A72" s="202"/>
      <c r="B72" s="1199" t="s">
        <v>343</v>
      </c>
      <c r="C72" s="1199"/>
      <c r="D72" s="1199"/>
      <c r="E72" s="1199"/>
      <c r="F72" s="1199"/>
      <c r="G72" s="1199"/>
      <c r="H72" s="1199"/>
      <c r="I72" s="1199"/>
      <c r="J72" s="1199"/>
      <c r="K72" s="1199"/>
      <c r="L72" s="1199"/>
      <c r="M72" s="1199"/>
      <c r="N72" s="1199"/>
      <c r="O72" s="1199"/>
      <c r="P72" s="1199"/>
      <c r="Q72" s="1199"/>
      <c r="R72" s="1199"/>
      <c r="S72" s="1199"/>
      <c r="T72" s="1199"/>
      <c r="U72" s="1199"/>
      <c r="V72" s="1199"/>
      <c r="W72" s="1199"/>
      <c r="X72" s="196"/>
      <c r="Y72" s="196"/>
      <c r="Z72" s="196"/>
      <c r="AA72" s="196"/>
      <c r="AB72" s="196"/>
    </row>
    <row r="73" spans="1:28">
      <c r="A73" s="196"/>
      <c r="B73" s="1214" t="s">
        <v>278</v>
      </c>
      <c r="C73" s="1214"/>
      <c r="D73" s="1214"/>
      <c r="E73" s="1214"/>
      <c r="F73" s="1214"/>
      <c r="G73" s="1214"/>
      <c r="H73" s="1214"/>
      <c r="I73" s="1214"/>
      <c r="J73" s="1214"/>
      <c r="K73" s="1214"/>
      <c r="L73" s="1214"/>
      <c r="M73" s="1214"/>
      <c r="N73" s="1214"/>
      <c r="O73" s="1214"/>
      <c r="P73" s="1214"/>
      <c r="Q73" s="1214"/>
      <c r="R73" s="1214"/>
      <c r="S73" s="1214"/>
      <c r="T73" s="1214"/>
      <c r="U73" s="1214"/>
      <c r="V73" s="1214"/>
      <c r="W73" s="1214"/>
      <c r="X73" s="196"/>
      <c r="Y73" s="196"/>
      <c r="Z73" s="196"/>
      <c r="AA73" s="196"/>
      <c r="AB73" s="196"/>
    </row>
    <row r="74" spans="1:28">
      <c r="A74" s="196"/>
      <c r="B74" s="1214" t="s">
        <v>279</v>
      </c>
      <c r="C74" s="1214"/>
      <c r="D74" s="1214"/>
      <c r="E74" s="1214"/>
      <c r="F74" s="1214"/>
      <c r="G74" s="1214"/>
      <c r="H74" s="1214"/>
      <c r="I74" s="1214"/>
      <c r="J74" s="1214"/>
      <c r="K74" s="1214"/>
      <c r="L74" s="1214"/>
      <c r="M74" s="1214"/>
      <c r="N74" s="1214"/>
      <c r="O74" s="1214"/>
      <c r="P74" s="1214"/>
      <c r="Q74" s="1214"/>
      <c r="R74" s="1214"/>
      <c r="S74" s="1214"/>
      <c r="T74" s="1214"/>
      <c r="U74" s="1214"/>
      <c r="V74" s="1214"/>
      <c r="W74" s="1214"/>
      <c r="X74" s="196"/>
      <c r="Y74" s="196"/>
      <c r="Z74" s="196"/>
      <c r="AA74" s="196"/>
      <c r="AB74" s="196"/>
    </row>
    <row r="75" spans="1:28">
      <c r="A75" s="196"/>
      <c r="B75" s="1214" t="s">
        <v>344</v>
      </c>
      <c r="C75" s="1214"/>
      <c r="D75" s="1214"/>
      <c r="E75" s="1214"/>
      <c r="F75" s="1214"/>
      <c r="G75" s="1214"/>
      <c r="H75" s="1214"/>
      <c r="I75" s="1214"/>
      <c r="J75" s="1214"/>
      <c r="K75" s="1214"/>
      <c r="L75" s="1214"/>
      <c r="M75" s="1214"/>
      <c r="N75" s="1214"/>
      <c r="O75" s="1214"/>
      <c r="P75" s="1214"/>
      <c r="Q75" s="1214"/>
      <c r="R75" s="1214"/>
      <c r="S75" s="1214"/>
      <c r="T75" s="1214"/>
      <c r="U75" s="1214"/>
      <c r="V75" s="1214"/>
      <c r="W75" s="1214"/>
      <c r="X75" s="196"/>
      <c r="Y75" s="196"/>
      <c r="Z75" s="196"/>
      <c r="AA75" s="196"/>
      <c r="AB75" s="196"/>
    </row>
    <row r="76" spans="1:28">
      <c r="A76" s="196"/>
      <c r="B76" s="1214" t="s">
        <v>304</v>
      </c>
      <c r="C76" s="1214"/>
      <c r="D76" s="1214"/>
      <c r="E76" s="1214"/>
      <c r="F76" s="1214"/>
      <c r="G76" s="1214"/>
      <c r="H76" s="1214"/>
      <c r="I76" s="1214"/>
      <c r="J76" s="1214"/>
      <c r="K76" s="1214"/>
      <c r="L76" s="1214"/>
      <c r="M76" s="1214"/>
      <c r="N76" s="1214"/>
      <c r="O76" s="1214"/>
      <c r="P76" s="1214"/>
      <c r="Q76" s="1214"/>
      <c r="R76" s="1214"/>
      <c r="S76" s="1214"/>
      <c r="T76" s="1214"/>
      <c r="U76" s="1214"/>
      <c r="V76" s="1214"/>
      <c r="W76" s="1214"/>
      <c r="X76" s="196"/>
      <c r="Y76" s="196"/>
      <c r="Z76" s="196"/>
      <c r="AA76" s="196"/>
      <c r="AB76" s="196"/>
    </row>
    <row r="77" spans="1:28">
      <c r="A77" s="131"/>
      <c r="B77" s="131"/>
      <c r="C77" s="131"/>
      <c r="D77" s="131"/>
      <c r="E77" s="131"/>
      <c r="F77" s="131"/>
      <c r="G77" s="131"/>
      <c r="H77" s="131"/>
      <c r="I77" s="131"/>
      <c r="J77" s="131"/>
      <c r="K77" s="131"/>
      <c r="L77" s="131"/>
      <c r="M77" s="131"/>
      <c r="N77" s="131"/>
      <c r="O77" s="131"/>
      <c r="P77" s="131"/>
      <c r="Q77" s="131"/>
      <c r="R77" s="131"/>
      <c r="S77" s="131"/>
      <c r="T77" s="131"/>
      <c r="U77" s="131"/>
      <c r="V77" s="131"/>
      <c r="W77" s="131"/>
    </row>
    <row r="78" spans="1:28">
      <c r="A78" s="131"/>
      <c r="B78" s="131"/>
      <c r="C78" s="131"/>
      <c r="D78" s="131"/>
      <c r="E78" s="131"/>
      <c r="F78" s="131"/>
      <c r="G78" s="131"/>
      <c r="H78" s="131"/>
      <c r="I78" s="131"/>
      <c r="J78" s="131"/>
      <c r="K78" s="131"/>
      <c r="L78" s="131"/>
      <c r="M78" s="131"/>
      <c r="N78" s="131"/>
      <c r="O78" s="131"/>
      <c r="P78" s="131"/>
      <c r="Q78" s="131"/>
      <c r="R78" s="131"/>
      <c r="S78" s="131"/>
      <c r="T78" s="131"/>
      <c r="U78" s="131"/>
      <c r="V78" s="131"/>
      <c r="W78" s="131"/>
    </row>
    <row r="79" spans="1:28">
      <c r="A79" s="131"/>
      <c r="B79" s="131"/>
      <c r="C79" s="131"/>
      <c r="D79" s="131"/>
      <c r="E79" s="131"/>
      <c r="F79" s="131"/>
      <c r="G79" s="131"/>
      <c r="H79" s="131"/>
      <c r="I79" s="131"/>
      <c r="J79" s="131"/>
      <c r="K79" s="131"/>
      <c r="L79" s="131"/>
      <c r="M79" s="131"/>
      <c r="N79" s="131"/>
      <c r="O79" s="131"/>
      <c r="P79" s="131"/>
      <c r="Q79" s="131"/>
      <c r="R79" s="131"/>
      <c r="S79" s="131"/>
      <c r="T79" s="131"/>
      <c r="U79" s="131"/>
      <c r="V79" s="131"/>
      <c r="W79" s="131"/>
    </row>
    <row r="80" spans="1:28">
      <c r="A80" s="131"/>
      <c r="B80" s="131"/>
      <c r="C80" s="131"/>
      <c r="D80" s="131"/>
      <c r="E80" s="131"/>
      <c r="F80" s="131"/>
      <c r="G80" s="131"/>
      <c r="H80" s="131"/>
      <c r="I80" s="131"/>
      <c r="J80" s="131"/>
      <c r="K80" s="131"/>
      <c r="L80" s="131"/>
      <c r="M80" s="131"/>
      <c r="N80" s="131"/>
      <c r="O80" s="131"/>
      <c r="P80" s="131"/>
      <c r="Q80" s="131"/>
      <c r="R80" s="131"/>
      <c r="S80" s="131"/>
      <c r="T80" s="131"/>
      <c r="U80" s="131"/>
      <c r="V80" s="131"/>
      <c r="W80" s="131"/>
    </row>
    <row r="81" spans="1:23">
      <c r="A81" s="131"/>
      <c r="B81" s="131"/>
      <c r="C81" s="131"/>
      <c r="D81" s="131"/>
      <c r="E81" s="131"/>
      <c r="F81" s="131"/>
      <c r="G81" s="131"/>
      <c r="H81" s="131"/>
      <c r="I81" s="131"/>
      <c r="J81" s="131"/>
      <c r="K81" s="131"/>
      <c r="L81" s="131"/>
      <c r="M81" s="131"/>
      <c r="N81" s="131"/>
      <c r="O81" s="131"/>
      <c r="P81" s="131"/>
      <c r="Q81" s="131"/>
      <c r="R81" s="131"/>
      <c r="S81" s="131"/>
      <c r="T81" s="131"/>
      <c r="U81" s="131"/>
      <c r="V81" s="131"/>
      <c r="W81" s="131"/>
    </row>
    <row r="82" spans="1:23">
      <c r="A82" s="131"/>
      <c r="B82" s="131"/>
      <c r="C82" s="131"/>
      <c r="D82" s="131"/>
      <c r="E82" s="131"/>
      <c r="F82" s="131"/>
      <c r="G82" s="131"/>
      <c r="H82" s="131"/>
      <c r="I82" s="131"/>
      <c r="J82" s="131"/>
      <c r="K82" s="131"/>
      <c r="L82" s="131"/>
      <c r="M82" s="131"/>
      <c r="N82" s="131"/>
      <c r="O82" s="131"/>
      <c r="P82" s="131"/>
      <c r="Q82" s="131"/>
      <c r="R82" s="131"/>
      <c r="S82" s="131"/>
      <c r="T82" s="131"/>
      <c r="U82" s="131"/>
      <c r="V82" s="131"/>
      <c r="W82" s="131"/>
    </row>
    <row r="83" spans="1:23">
      <c r="A83" s="131"/>
      <c r="B83" s="131"/>
      <c r="C83" s="131"/>
      <c r="D83" s="131"/>
      <c r="E83" s="131"/>
      <c r="F83" s="131"/>
      <c r="G83" s="131"/>
      <c r="H83" s="131"/>
      <c r="I83" s="131"/>
      <c r="J83" s="131"/>
      <c r="K83" s="131"/>
      <c r="L83" s="131"/>
      <c r="M83" s="131"/>
      <c r="N83" s="131"/>
      <c r="O83" s="131"/>
      <c r="P83" s="131"/>
      <c r="Q83" s="131"/>
      <c r="R83" s="131"/>
      <c r="S83" s="131"/>
      <c r="T83" s="131"/>
      <c r="U83" s="131"/>
      <c r="V83" s="131"/>
      <c r="W83" s="131"/>
    </row>
    <row r="84" spans="1:23">
      <c r="A84" s="131"/>
      <c r="B84" s="131"/>
      <c r="C84" s="131"/>
      <c r="D84" s="131"/>
      <c r="E84" s="131"/>
      <c r="F84" s="131"/>
      <c r="G84" s="131"/>
      <c r="H84" s="131"/>
      <c r="I84" s="131"/>
      <c r="J84" s="131"/>
      <c r="K84" s="131"/>
      <c r="L84" s="131"/>
      <c r="M84" s="131"/>
      <c r="N84" s="131"/>
      <c r="O84" s="131"/>
      <c r="P84" s="131"/>
      <c r="Q84" s="131"/>
      <c r="R84" s="131"/>
      <c r="S84" s="131"/>
      <c r="T84" s="131"/>
      <c r="U84" s="131"/>
      <c r="V84" s="131"/>
      <c r="W84" s="131"/>
    </row>
    <row r="85" spans="1:23">
      <c r="A85" s="131"/>
      <c r="B85" s="131"/>
      <c r="C85" s="131"/>
      <c r="D85" s="131"/>
      <c r="E85" s="131"/>
      <c r="F85" s="131"/>
      <c r="G85" s="131"/>
      <c r="H85" s="131"/>
      <c r="I85" s="131"/>
      <c r="J85" s="131"/>
      <c r="K85" s="131"/>
      <c r="L85" s="131"/>
      <c r="M85" s="131"/>
      <c r="N85" s="131"/>
      <c r="O85" s="131"/>
      <c r="P85" s="131"/>
      <c r="Q85" s="131"/>
      <c r="R85" s="131"/>
      <c r="S85" s="131"/>
      <c r="T85" s="131"/>
      <c r="U85" s="131"/>
      <c r="V85" s="131"/>
      <c r="W85" s="131"/>
    </row>
    <row r="86" spans="1:23">
      <c r="A86" s="131"/>
      <c r="B86" s="131"/>
      <c r="C86" s="131"/>
      <c r="D86" s="131"/>
      <c r="E86" s="131"/>
      <c r="F86" s="131"/>
      <c r="G86" s="131"/>
      <c r="H86" s="131"/>
      <c r="I86" s="131"/>
      <c r="J86" s="131"/>
      <c r="K86" s="131"/>
      <c r="L86" s="131"/>
      <c r="M86" s="131"/>
      <c r="N86" s="131"/>
      <c r="O86" s="131"/>
      <c r="P86" s="131"/>
      <c r="Q86" s="131"/>
      <c r="R86" s="131"/>
      <c r="S86" s="131"/>
      <c r="T86" s="131"/>
      <c r="U86" s="131"/>
      <c r="V86" s="131"/>
      <c r="W86" s="131"/>
    </row>
    <row r="87" spans="1:23">
      <c r="A87" s="131"/>
      <c r="B87" s="131"/>
      <c r="C87" s="131"/>
      <c r="D87" s="131"/>
      <c r="E87" s="131"/>
      <c r="F87" s="131"/>
      <c r="G87" s="131"/>
      <c r="H87" s="131"/>
      <c r="I87" s="131"/>
      <c r="J87" s="131"/>
      <c r="K87" s="131"/>
      <c r="L87" s="131"/>
      <c r="M87" s="131"/>
      <c r="N87" s="131"/>
      <c r="O87" s="131"/>
      <c r="P87" s="131"/>
      <c r="Q87" s="131"/>
      <c r="R87" s="131"/>
      <c r="S87" s="131"/>
      <c r="T87" s="131"/>
      <c r="U87" s="131"/>
      <c r="V87" s="131"/>
      <c r="W87" s="131"/>
    </row>
    <row r="88" spans="1:23">
      <c r="A88" s="131"/>
      <c r="B88" s="131"/>
      <c r="C88" s="131"/>
      <c r="D88" s="131"/>
      <c r="E88" s="131"/>
      <c r="F88" s="131"/>
      <c r="G88" s="131"/>
      <c r="H88" s="131"/>
      <c r="I88" s="131"/>
      <c r="J88" s="131"/>
      <c r="K88" s="131"/>
      <c r="L88" s="131"/>
      <c r="M88" s="131"/>
      <c r="N88" s="131"/>
      <c r="O88" s="131"/>
      <c r="P88" s="131"/>
      <c r="Q88" s="131"/>
      <c r="R88" s="131"/>
      <c r="S88" s="131"/>
      <c r="T88" s="131"/>
      <c r="U88" s="131"/>
      <c r="V88" s="131"/>
      <c r="W88" s="131"/>
    </row>
    <row r="89" spans="1:23">
      <c r="A89" s="131"/>
      <c r="B89" s="131"/>
      <c r="C89" s="131"/>
      <c r="D89" s="131"/>
      <c r="E89" s="131"/>
      <c r="F89" s="131"/>
      <c r="G89" s="131"/>
      <c r="H89" s="131"/>
      <c r="I89" s="131"/>
      <c r="J89" s="131"/>
      <c r="K89" s="131"/>
      <c r="L89" s="131"/>
      <c r="M89" s="131"/>
      <c r="N89" s="131"/>
      <c r="O89" s="131"/>
      <c r="P89" s="131"/>
      <c r="Q89" s="131"/>
      <c r="R89" s="131"/>
      <c r="S89" s="131"/>
      <c r="T89" s="131"/>
      <c r="U89" s="131"/>
      <c r="V89" s="131"/>
      <c r="W89" s="131"/>
    </row>
    <row r="90" spans="1:23">
      <c r="A90" s="131"/>
      <c r="B90" s="131"/>
      <c r="C90" s="131"/>
      <c r="D90" s="131"/>
      <c r="E90" s="131"/>
      <c r="F90" s="131"/>
      <c r="G90" s="131"/>
      <c r="H90" s="131"/>
      <c r="I90" s="131"/>
      <c r="J90" s="131"/>
      <c r="K90" s="131"/>
      <c r="L90" s="131"/>
      <c r="M90" s="131"/>
      <c r="N90" s="131"/>
      <c r="O90" s="131"/>
      <c r="P90" s="131"/>
      <c r="Q90" s="131"/>
      <c r="R90" s="131"/>
      <c r="S90" s="131"/>
      <c r="T90" s="131"/>
      <c r="U90" s="131"/>
      <c r="V90" s="131"/>
      <c r="W90" s="131"/>
    </row>
    <row r="91" spans="1:23">
      <c r="A91" s="131"/>
      <c r="B91" s="131"/>
      <c r="C91" s="131"/>
      <c r="D91" s="131"/>
      <c r="E91" s="131"/>
      <c r="F91" s="131"/>
      <c r="G91" s="131"/>
      <c r="H91" s="131"/>
      <c r="I91" s="131"/>
      <c r="J91" s="131"/>
      <c r="K91" s="131"/>
      <c r="L91" s="131"/>
      <c r="M91" s="131"/>
      <c r="N91" s="131"/>
      <c r="O91" s="131"/>
      <c r="P91" s="131"/>
      <c r="Q91" s="131"/>
      <c r="R91" s="131"/>
      <c r="S91" s="131"/>
      <c r="T91" s="131"/>
      <c r="U91" s="131"/>
      <c r="V91" s="131"/>
      <c r="W91" s="131"/>
    </row>
    <row r="92" spans="1:23">
      <c r="A92" s="131"/>
      <c r="B92" s="131"/>
      <c r="C92" s="131"/>
      <c r="D92" s="131"/>
      <c r="E92" s="131"/>
      <c r="F92" s="131"/>
      <c r="G92" s="131"/>
      <c r="H92" s="131"/>
      <c r="I92" s="131"/>
      <c r="J92" s="131"/>
      <c r="K92" s="131"/>
      <c r="L92" s="131"/>
      <c r="M92" s="131"/>
      <c r="N92" s="131"/>
      <c r="O92" s="131"/>
      <c r="P92" s="131"/>
      <c r="Q92" s="131"/>
      <c r="R92" s="131"/>
      <c r="S92" s="131"/>
      <c r="T92" s="131"/>
      <c r="U92" s="131"/>
      <c r="V92" s="131"/>
      <c r="W92" s="131"/>
    </row>
    <row r="93" spans="1:23">
      <c r="A93" s="131"/>
      <c r="B93" s="131"/>
      <c r="C93" s="131"/>
      <c r="D93" s="131"/>
      <c r="E93" s="131"/>
      <c r="F93" s="131"/>
      <c r="G93" s="131"/>
      <c r="H93" s="131"/>
      <c r="I93" s="131"/>
      <c r="J93" s="131"/>
      <c r="K93" s="131"/>
      <c r="L93" s="131"/>
      <c r="M93" s="131"/>
      <c r="N93" s="131"/>
      <c r="O93" s="131"/>
      <c r="P93" s="131"/>
      <c r="Q93" s="131"/>
      <c r="R93" s="131"/>
      <c r="S93" s="131"/>
      <c r="T93" s="131"/>
      <c r="U93" s="131"/>
      <c r="V93" s="131"/>
      <c r="W93" s="131"/>
    </row>
    <row r="94" spans="1:23">
      <c r="A94" s="131"/>
      <c r="B94" s="131"/>
      <c r="C94" s="131"/>
      <c r="D94" s="131"/>
      <c r="E94" s="131"/>
      <c r="F94" s="131"/>
      <c r="G94" s="131"/>
      <c r="H94" s="131"/>
      <c r="I94" s="131"/>
      <c r="J94" s="131"/>
      <c r="K94" s="131"/>
      <c r="L94" s="131"/>
      <c r="M94" s="131"/>
      <c r="N94" s="131"/>
      <c r="O94" s="131"/>
      <c r="P94" s="131"/>
      <c r="Q94" s="131"/>
      <c r="R94" s="131"/>
      <c r="S94" s="131"/>
      <c r="T94" s="131"/>
      <c r="U94" s="131"/>
      <c r="V94" s="131"/>
      <c r="W94" s="131"/>
    </row>
    <row r="95" spans="1:23">
      <c r="A95" s="131"/>
      <c r="B95" s="131"/>
      <c r="C95" s="131"/>
      <c r="D95" s="131"/>
      <c r="E95" s="131"/>
      <c r="F95" s="131"/>
      <c r="G95" s="131"/>
      <c r="H95" s="131"/>
      <c r="I95" s="131"/>
      <c r="J95" s="131"/>
      <c r="K95" s="131"/>
      <c r="L95" s="131"/>
      <c r="M95" s="131"/>
      <c r="N95" s="131"/>
      <c r="O95" s="131"/>
      <c r="P95" s="131"/>
      <c r="Q95" s="131"/>
      <c r="R95" s="131"/>
      <c r="S95" s="131"/>
      <c r="T95" s="131"/>
      <c r="U95" s="131"/>
      <c r="V95" s="131"/>
      <c r="W95" s="131"/>
    </row>
    <row r="96" spans="1:23">
      <c r="A96" s="131"/>
      <c r="B96" s="131"/>
      <c r="C96" s="131"/>
      <c r="D96" s="131"/>
      <c r="E96" s="131"/>
      <c r="F96" s="131"/>
      <c r="G96" s="131"/>
      <c r="H96" s="131"/>
      <c r="I96" s="131"/>
      <c r="J96" s="131"/>
      <c r="K96" s="131"/>
      <c r="L96" s="131"/>
      <c r="M96" s="131"/>
      <c r="N96" s="131"/>
      <c r="O96" s="131"/>
      <c r="P96" s="131"/>
      <c r="Q96" s="131"/>
      <c r="R96" s="131"/>
      <c r="S96" s="131"/>
      <c r="T96" s="131"/>
      <c r="U96" s="131"/>
      <c r="V96" s="131"/>
      <c r="W96" s="131"/>
    </row>
    <row r="97" spans="1:23">
      <c r="A97" s="131"/>
      <c r="B97" s="131"/>
      <c r="C97" s="131"/>
      <c r="D97" s="131"/>
      <c r="E97" s="131"/>
      <c r="F97" s="131"/>
      <c r="G97" s="131"/>
      <c r="H97" s="131"/>
      <c r="I97" s="131"/>
      <c r="J97" s="131"/>
      <c r="K97" s="131"/>
      <c r="L97" s="131"/>
      <c r="M97" s="131"/>
      <c r="N97" s="131"/>
      <c r="O97" s="131"/>
      <c r="P97" s="131"/>
      <c r="Q97" s="131"/>
      <c r="R97" s="131"/>
      <c r="S97" s="131"/>
      <c r="T97" s="131"/>
      <c r="U97" s="131"/>
      <c r="V97" s="131"/>
      <c r="W97" s="131"/>
    </row>
    <row r="98" spans="1:23">
      <c r="A98" s="131"/>
      <c r="B98" s="131"/>
      <c r="C98" s="131"/>
      <c r="D98" s="131"/>
      <c r="E98" s="131"/>
      <c r="F98" s="131"/>
      <c r="G98" s="131"/>
      <c r="H98" s="131"/>
      <c r="I98" s="131"/>
      <c r="J98" s="131"/>
      <c r="K98" s="131"/>
      <c r="L98" s="131"/>
      <c r="M98" s="131"/>
      <c r="N98" s="131"/>
      <c r="O98" s="131"/>
      <c r="P98" s="131"/>
      <c r="Q98" s="131"/>
      <c r="R98" s="131"/>
      <c r="S98" s="131"/>
      <c r="T98" s="131"/>
      <c r="U98" s="131"/>
      <c r="V98" s="131"/>
      <c r="W98" s="131"/>
    </row>
    <row r="99" spans="1:23">
      <c r="A99" s="131"/>
      <c r="B99" s="131"/>
      <c r="C99" s="131"/>
      <c r="D99" s="131"/>
      <c r="E99" s="131"/>
      <c r="F99" s="131"/>
      <c r="G99" s="131"/>
      <c r="H99" s="131"/>
      <c r="I99" s="131"/>
      <c r="J99" s="131"/>
      <c r="K99" s="131"/>
      <c r="L99" s="131"/>
      <c r="M99" s="131"/>
      <c r="N99" s="131"/>
      <c r="O99" s="131"/>
      <c r="P99" s="131"/>
      <c r="Q99" s="131"/>
      <c r="R99" s="131"/>
      <c r="S99" s="131"/>
      <c r="T99" s="131"/>
      <c r="U99" s="131"/>
      <c r="V99" s="131"/>
      <c r="W99" s="131"/>
    </row>
    <row r="100" spans="1:23">
      <c r="A100" s="131"/>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row>
    <row r="101" spans="1:23">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row>
    <row r="102" spans="1:23">
      <c r="A102" s="131"/>
      <c r="B102" s="131"/>
      <c r="C102" s="131"/>
      <c r="D102" s="131"/>
      <c r="E102" s="131"/>
      <c r="F102" s="131"/>
      <c r="G102" s="131"/>
      <c r="H102" s="131"/>
      <c r="I102" s="131"/>
      <c r="J102" s="131"/>
      <c r="K102" s="131"/>
      <c r="L102" s="131"/>
      <c r="M102" s="131"/>
      <c r="N102" s="131"/>
      <c r="O102" s="131"/>
      <c r="P102" s="131"/>
      <c r="Q102" s="131"/>
      <c r="R102" s="131"/>
      <c r="S102" s="131"/>
      <c r="T102" s="131"/>
      <c r="U102" s="131"/>
      <c r="V102" s="131"/>
      <c r="W102" s="131"/>
    </row>
    <row r="103" spans="1:23">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row>
    <row r="104" spans="1:23">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row>
    <row r="105" spans="1:23">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row>
    <row r="106" spans="1:23">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row>
    <row r="107" spans="1:23">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row>
    <row r="108" spans="1:23">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row>
    <row r="109" spans="1:23">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row>
    <row r="110" spans="1:23">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row>
    <row r="111" spans="1:23">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row>
    <row r="112" spans="1:23">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row>
    <row r="113" spans="1:23">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c r="W113" s="131"/>
    </row>
    <row r="114" spans="1:23">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row>
    <row r="115" spans="1:23">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row>
    <row r="116" spans="1:23">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row>
    <row r="117" spans="1:23">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row>
    <row r="118" spans="1:23">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row>
    <row r="119" spans="1:23">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row>
    <row r="120" spans="1:23">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c r="W120" s="131"/>
    </row>
    <row r="121" spans="1:23">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row>
    <row r="122" spans="1:23">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row>
    <row r="123" spans="1:23">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row>
    <row r="124" spans="1:23">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row>
    <row r="125" spans="1:23">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row>
    <row r="126" spans="1:23">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c r="W126" s="131"/>
    </row>
    <row r="127" spans="1:23">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c r="W127" s="131"/>
    </row>
    <row r="128" spans="1:23">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c r="W128" s="131"/>
    </row>
    <row r="129" spans="1:23">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131"/>
    </row>
    <row r="130" spans="1:23">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c r="W130" s="131"/>
    </row>
    <row r="131" spans="1:23">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row>
    <row r="132" spans="1:23">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row>
    <row r="133" spans="1:23">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row>
    <row r="134" spans="1:23">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row>
    <row r="135" spans="1:23">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131"/>
    </row>
    <row r="136" spans="1:23">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131"/>
    </row>
    <row r="137" spans="1:23">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row>
    <row r="138" spans="1:23">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row>
    <row r="139" spans="1:23">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row>
    <row r="140" spans="1:23">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row>
    <row r="141" spans="1:23">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row>
    <row r="142" spans="1:23">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row>
    <row r="143" spans="1:23">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row>
    <row r="144" spans="1:23">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row>
    <row r="145" spans="1:23">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row>
    <row r="146" spans="1:23">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row>
    <row r="147" spans="1:23">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row>
    <row r="148" spans="1:23">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row>
    <row r="149" spans="1:23">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c r="W149" s="131"/>
    </row>
    <row r="150" spans="1:23">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row>
    <row r="151" spans="1:23">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row>
    <row r="152" spans="1:23">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row>
    <row r="153" spans="1:23">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c r="W153" s="131"/>
    </row>
    <row r="154" spans="1:23">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row>
    <row r="155" spans="1:23">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c r="W155" s="131"/>
    </row>
    <row r="156" spans="1:23">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row>
    <row r="157" spans="1:23">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row>
    <row r="158" spans="1:23">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row>
    <row r="159" spans="1:23">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c r="W159" s="131"/>
    </row>
    <row r="160" spans="1:23">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row>
  </sheetData>
  <mergeCells count="76">
    <mergeCell ref="B76:W76"/>
    <mergeCell ref="B72:W72"/>
    <mergeCell ref="B73:W73"/>
    <mergeCell ref="B74:W74"/>
    <mergeCell ref="B75:W75"/>
    <mergeCell ref="B70:W70"/>
    <mergeCell ref="B71:W71"/>
    <mergeCell ref="B54:S54"/>
    <mergeCell ref="B47:S47"/>
    <mergeCell ref="T47:W47"/>
    <mergeCell ref="B51:H51"/>
    <mergeCell ref="I51:M51"/>
    <mergeCell ref="N51:R51"/>
    <mergeCell ref="B52:G53"/>
    <mergeCell ref="I52:M52"/>
    <mergeCell ref="N52:R52"/>
    <mergeCell ref="I53:M53"/>
    <mergeCell ref="N53:R53"/>
    <mergeCell ref="T57:W59"/>
    <mergeCell ref="B60:S62"/>
    <mergeCell ref="T60:W62"/>
    <mergeCell ref="F8:W8"/>
    <mergeCell ref="F6:W6"/>
    <mergeCell ref="F7:W7"/>
    <mergeCell ref="A6:E9"/>
    <mergeCell ref="B22:B23"/>
    <mergeCell ref="C22:S23"/>
    <mergeCell ref="T22:W23"/>
    <mergeCell ref="F9:W9"/>
    <mergeCell ref="C14:S15"/>
    <mergeCell ref="T14:W14"/>
    <mergeCell ref="C17:S18"/>
    <mergeCell ref="T17:W17"/>
    <mergeCell ref="T20:W20"/>
    <mergeCell ref="P1:W1"/>
    <mergeCell ref="A3:W3"/>
    <mergeCell ref="A5:E5"/>
    <mergeCell ref="L5:N5"/>
    <mergeCell ref="O5:W5"/>
    <mergeCell ref="C25:S25"/>
    <mergeCell ref="T25:W25"/>
    <mergeCell ref="C27:S27"/>
    <mergeCell ref="T27:W27"/>
    <mergeCell ref="C29:S30"/>
    <mergeCell ref="T29:W30"/>
    <mergeCell ref="C35:S36"/>
    <mergeCell ref="C38:J38"/>
    <mergeCell ref="K38:M38"/>
    <mergeCell ref="N38:P38"/>
    <mergeCell ref="C39:J39"/>
    <mergeCell ref="K39:M39"/>
    <mergeCell ref="N39:P39"/>
    <mergeCell ref="C41:J41"/>
    <mergeCell ref="K41:M41"/>
    <mergeCell ref="N41:P41"/>
    <mergeCell ref="R41:S41"/>
    <mergeCell ref="T41:W41"/>
    <mergeCell ref="C40:J40"/>
    <mergeCell ref="K40:M40"/>
    <mergeCell ref="N40:P40"/>
    <mergeCell ref="R40:S40"/>
    <mergeCell ref="T40:W40"/>
    <mergeCell ref="B57:S59"/>
    <mergeCell ref="B66:W66"/>
    <mergeCell ref="B67:W69"/>
    <mergeCell ref="T42:W42"/>
    <mergeCell ref="B49:G49"/>
    <mergeCell ref="H49:I49"/>
    <mergeCell ref="K49:P49"/>
    <mergeCell ref="Q49:R49"/>
    <mergeCell ref="B46:S46"/>
    <mergeCell ref="T46:W46"/>
    <mergeCell ref="C42:J42"/>
    <mergeCell ref="K42:M42"/>
    <mergeCell ref="N42:P42"/>
    <mergeCell ref="R42:S42"/>
  </mergeCells>
  <phoneticPr fontId="2"/>
  <printOptions horizontalCentered="1"/>
  <pageMargins left="0.25" right="0.25" top="0.75" bottom="0.75" header="0.3" footer="0.3"/>
  <pageSetup paperSize="9" scale="72"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E0EFD-E798-4AD3-AB4B-CA82B8EBF406}">
  <sheetPr codeName="Sheet13">
    <tabColor theme="4"/>
    <pageSetUpPr fitToPage="1"/>
  </sheetPr>
  <dimension ref="A1:AR73"/>
  <sheetViews>
    <sheetView view="pageBreakPreview" zoomScale="85" zoomScaleNormal="100" zoomScaleSheetLayoutView="85" workbookViewId="0">
      <selection activeCell="D19" sqref="D19:T20"/>
    </sheetView>
  </sheetViews>
  <sheetFormatPr defaultColWidth="4" defaultRowHeight="13.5"/>
  <cols>
    <col min="1" max="1" width="2.875" style="280" customWidth="1"/>
    <col min="2" max="2" width="2.625" style="280" customWidth="1"/>
    <col min="3" max="8" width="4.625" style="280" customWidth="1"/>
    <col min="9" max="9" width="7.625" style="280" customWidth="1"/>
    <col min="10" max="17" width="4.625" style="280" customWidth="1"/>
    <col min="18" max="20" width="7.625" style="280" customWidth="1"/>
    <col min="21" max="21" width="4.625" style="280" customWidth="1"/>
    <col min="22" max="22" width="2.625" style="280" customWidth="1"/>
    <col min="23" max="23" width="4.625" style="280" customWidth="1"/>
    <col min="24" max="24" width="2.625" style="280" customWidth="1"/>
    <col min="25" max="25" width="4.625" style="280" customWidth="1"/>
    <col min="26" max="26" width="2.875" style="280" customWidth="1"/>
    <col min="27" max="257" width="4" style="280"/>
    <col min="258" max="258" width="2.875" style="280" customWidth="1"/>
    <col min="259" max="259" width="2.375" style="280" customWidth="1"/>
    <col min="260" max="265" width="4" style="280"/>
    <col min="266" max="266" width="7.375" style="280" customWidth="1"/>
    <col min="267" max="275" width="4" style="280"/>
    <col min="276" max="277" width="6.75" style="280" customWidth="1"/>
    <col min="278" max="280" width="4" style="280"/>
    <col min="281" max="281" width="2.375" style="280" customWidth="1"/>
    <col min="282" max="282" width="3.375" style="280" customWidth="1"/>
    <col min="283" max="513" width="4" style="280"/>
    <col min="514" max="514" width="2.875" style="280" customWidth="1"/>
    <col min="515" max="515" width="2.375" style="280" customWidth="1"/>
    <col min="516" max="521" width="4" style="280"/>
    <col min="522" max="522" width="7.375" style="280" customWidth="1"/>
    <col min="523" max="531" width="4" style="280"/>
    <col min="532" max="533" width="6.75" style="280" customWidth="1"/>
    <col min="534" max="536" width="4" style="280"/>
    <col min="537" max="537" width="2.375" style="280" customWidth="1"/>
    <col min="538" max="538" width="3.375" style="280" customWidth="1"/>
    <col min="539" max="769" width="4" style="280"/>
    <col min="770" max="770" width="2.875" style="280" customWidth="1"/>
    <col min="771" max="771" width="2.375" style="280" customWidth="1"/>
    <col min="772" max="777" width="4" style="280"/>
    <col min="778" max="778" width="7.375" style="280" customWidth="1"/>
    <col min="779" max="787" width="4" style="280"/>
    <col min="788" max="789" width="6.75" style="280" customWidth="1"/>
    <col min="790" max="792" width="4" style="280"/>
    <col min="793" max="793" width="2.375" style="280" customWidth="1"/>
    <col min="794" max="794" width="3.375" style="280" customWidth="1"/>
    <col min="795" max="1025" width="4" style="280"/>
    <col min="1026" max="1026" width="2.875" style="280" customWidth="1"/>
    <col min="1027" max="1027" width="2.375" style="280" customWidth="1"/>
    <col min="1028" max="1033" width="4" style="280"/>
    <col min="1034" max="1034" width="7.375" style="280" customWidth="1"/>
    <col min="1035" max="1043" width="4" style="280"/>
    <col min="1044" max="1045" width="6.75" style="280" customWidth="1"/>
    <col min="1046" max="1048" width="4" style="280"/>
    <col min="1049" max="1049" width="2.375" style="280" customWidth="1"/>
    <col min="1050" max="1050" width="3.375" style="280" customWidth="1"/>
    <col min="1051" max="1281" width="4" style="280"/>
    <col min="1282" max="1282" width="2.875" style="280" customWidth="1"/>
    <col min="1283" max="1283" width="2.375" style="280" customWidth="1"/>
    <col min="1284" max="1289" width="4" style="280"/>
    <col min="1290" max="1290" width="7.375" style="280" customWidth="1"/>
    <col min="1291" max="1299" width="4" style="280"/>
    <col min="1300" max="1301" width="6.75" style="280" customWidth="1"/>
    <col min="1302" max="1304" width="4" style="280"/>
    <col min="1305" max="1305" width="2.375" style="280" customWidth="1"/>
    <col min="1306" max="1306" width="3.375" style="280" customWidth="1"/>
    <col min="1307" max="1537" width="4" style="280"/>
    <col min="1538" max="1538" width="2.875" style="280" customWidth="1"/>
    <col min="1539" max="1539" width="2.375" style="280" customWidth="1"/>
    <col min="1540" max="1545" width="4" style="280"/>
    <col min="1546" max="1546" width="7.375" style="280" customWidth="1"/>
    <col min="1547" max="1555" width="4" style="280"/>
    <col min="1556" max="1557" width="6.75" style="280" customWidth="1"/>
    <col min="1558" max="1560" width="4" style="280"/>
    <col min="1561" max="1561" width="2.375" style="280" customWidth="1"/>
    <col min="1562" max="1562" width="3.375" style="280" customWidth="1"/>
    <col min="1563" max="1793" width="4" style="280"/>
    <col min="1794" max="1794" width="2.875" style="280" customWidth="1"/>
    <col min="1795" max="1795" width="2.375" style="280" customWidth="1"/>
    <col min="1796" max="1801" width="4" style="280"/>
    <col min="1802" max="1802" width="7.375" style="280" customWidth="1"/>
    <col min="1803" max="1811" width="4" style="280"/>
    <col min="1812" max="1813" width="6.75" style="280" customWidth="1"/>
    <col min="1814" max="1816" width="4" style="280"/>
    <col min="1817" max="1817" width="2.375" style="280" customWidth="1"/>
    <col min="1818" max="1818" width="3.375" style="280" customWidth="1"/>
    <col min="1819" max="2049" width="4" style="280"/>
    <col min="2050" max="2050" width="2.875" style="280" customWidth="1"/>
    <col min="2051" max="2051" width="2.375" style="280" customWidth="1"/>
    <col min="2052" max="2057" width="4" style="280"/>
    <col min="2058" max="2058" width="7.375" style="280" customWidth="1"/>
    <col min="2059" max="2067" width="4" style="280"/>
    <col min="2068" max="2069" width="6.75" style="280" customWidth="1"/>
    <col min="2070" max="2072" width="4" style="280"/>
    <col min="2073" max="2073" width="2.375" style="280" customWidth="1"/>
    <col min="2074" max="2074" width="3.375" style="280" customWidth="1"/>
    <col min="2075" max="2305" width="4" style="280"/>
    <col min="2306" max="2306" width="2.875" style="280" customWidth="1"/>
    <col min="2307" max="2307" width="2.375" style="280" customWidth="1"/>
    <col min="2308" max="2313" width="4" style="280"/>
    <col min="2314" max="2314" width="7.375" style="280" customWidth="1"/>
    <col min="2315" max="2323" width="4" style="280"/>
    <col min="2324" max="2325" width="6.75" style="280" customWidth="1"/>
    <col min="2326" max="2328" width="4" style="280"/>
    <col min="2329" max="2329" width="2.375" style="280" customWidth="1"/>
    <col min="2330" max="2330" width="3.375" style="280" customWidth="1"/>
    <col min="2331" max="2561" width="4" style="280"/>
    <col min="2562" max="2562" width="2.875" style="280" customWidth="1"/>
    <col min="2563" max="2563" width="2.375" style="280" customWidth="1"/>
    <col min="2564" max="2569" width="4" style="280"/>
    <col min="2570" max="2570" width="7.375" style="280" customWidth="1"/>
    <col min="2571" max="2579" width="4" style="280"/>
    <col min="2580" max="2581" width="6.75" style="280" customWidth="1"/>
    <col min="2582" max="2584" width="4" style="280"/>
    <col min="2585" max="2585" width="2.375" style="280" customWidth="1"/>
    <col min="2586" max="2586" width="3.375" style="280" customWidth="1"/>
    <col min="2587" max="2817" width="4" style="280"/>
    <col min="2818" max="2818" width="2.875" style="280" customWidth="1"/>
    <col min="2819" max="2819" width="2.375" style="280" customWidth="1"/>
    <col min="2820" max="2825" width="4" style="280"/>
    <col min="2826" max="2826" width="7.375" style="280" customWidth="1"/>
    <col min="2827" max="2835" width="4" style="280"/>
    <col min="2836" max="2837" width="6.75" style="280" customWidth="1"/>
    <col min="2838" max="2840" width="4" style="280"/>
    <col min="2841" max="2841" width="2.375" style="280" customWidth="1"/>
    <col min="2842" max="2842" width="3.375" style="280" customWidth="1"/>
    <col min="2843" max="3073" width="4" style="280"/>
    <col min="3074" max="3074" width="2.875" style="280" customWidth="1"/>
    <col min="3075" max="3075" width="2.375" style="280" customWidth="1"/>
    <col min="3076" max="3081" width="4" style="280"/>
    <col min="3082" max="3082" width="7.375" style="280" customWidth="1"/>
    <col min="3083" max="3091" width="4" style="280"/>
    <col min="3092" max="3093" width="6.75" style="280" customWidth="1"/>
    <col min="3094" max="3096" width="4" style="280"/>
    <col min="3097" max="3097" width="2.375" style="280" customWidth="1"/>
    <col min="3098" max="3098" width="3.375" style="280" customWidth="1"/>
    <col min="3099" max="3329" width="4" style="280"/>
    <col min="3330" max="3330" width="2.875" style="280" customWidth="1"/>
    <col min="3331" max="3331" width="2.375" style="280" customWidth="1"/>
    <col min="3332" max="3337" width="4" style="280"/>
    <col min="3338" max="3338" width="7.375" style="280" customWidth="1"/>
    <col min="3339" max="3347" width="4" style="280"/>
    <col min="3348" max="3349" width="6.75" style="280" customWidth="1"/>
    <col min="3350" max="3352" width="4" style="280"/>
    <col min="3353" max="3353" width="2.375" style="280" customWidth="1"/>
    <col min="3354" max="3354" width="3.375" style="280" customWidth="1"/>
    <col min="3355" max="3585" width="4" style="280"/>
    <col min="3586" max="3586" width="2.875" style="280" customWidth="1"/>
    <col min="3587" max="3587" width="2.375" style="280" customWidth="1"/>
    <col min="3588" max="3593" width="4" style="280"/>
    <col min="3594" max="3594" width="7.375" style="280" customWidth="1"/>
    <col min="3595" max="3603" width="4" style="280"/>
    <col min="3604" max="3605" width="6.75" style="280" customWidth="1"/>
    <col min="3606" max="3608" width="4" style="280"/>
    <col min="3609" max="3609" width="2.375" style="280" customWidth="1"/>
    <col min="3610" max="3610" width="3.375" style="280" customWidth="1"/>
    <col min="3611" max="3841" width="4" style="280"/>
    <col min="3842" max="3842" width="2.875" style="280" customWidth="1"/>
    <col min="3843" max="3843" width="2.375" style="280" customWidth="1"/>
    <col min="3844" max="3849" width="4" style="280"/>
    <col min="3850" max="3850" width="7.375" style="280" customWidth="1"/>
    <col min="3851" max="3859" width="4" style="280"/>
    <col min="3860" max="3861" width="6.75" style="280" customWidth="1"/>
    <col min="3862" max="3864" width="4" style="280"/>
    <col min="3865" max="3865" width="2.375" style="280" customWidth="1"/>
    <col min="3866" max="3866" width="3.375" style="280" customWidth="1"/>
    <col min="3867" max="4097" width="4" style="280"/>
    <col min="4098" max="4098" width="2.875" style="280" customWidth="1"/>
    <col min="4099" max="4099" width="2.375" style="280" customWidth="1"/>
    <col min="4100" max="4105" width="4" style="280"/>
    <col min="4106" max="4106" width="7.375" style="280" customWidth="1"/>
    <col min="4107" max="4115" width="4" style="280"/>
    <col min="4116" max="4117" width="6.75" style="280" customWidth="1"/>
    <col min="4118" max="4120" width="4" style="280"/>
    <col min="4121" max="4121" width="2.375" style="280" customWidth="1"/>
    <col min="4122" max="4122" width="3.375" style="280" customWidth="1"/>
    <col min="4123" max="4353" width="4" style="280"/>
    <col min="4354" max="4354" width="2.875" style="280" customWidth="1"/>
    <col min="4355" max="4355" width="2.375" style="280" customWidth="1"/>
    <col min="4356" max="4361" width="4" style="280"/>
    <col min="4362" max="4362" width="7.375" style="280" customWidth="1"/>
    <col min="4363" max="4371" width="4" style="280"/>
    <col min="4372" max="4373" width="6.75" style="280" customWidth="1"/>
    <col min="4374" max="4376" width="4" style="280"/>
    <col min="4377" max="4377" width="2.375" style="280" customWidth="1"/>
    <col min="4378" max="4378" width="3.375" style="280" customWidth="1"/>
    <col min="4379" max="4609" width="4" style="280"/>
    <col min="4610" max="4610" width="2.875" style="280" customWidth="1"/>
    <col min="4611" max="4611" width="2.375" style="280" customWidth="1"/>
    <col min="4612" max="4617" width="4" style="280"/>
    <col min="4618" max="4618" width="7.375" style="280" customWidth="1"/>
    <col min="4619" max="4627" width="4" style="280"/>
    <col min="4628" max="4629" width="6.75" style="280" customWidth="1"/>
    <col min="4630" max="4632" width="4" style="280"/>
    <col min="4633" max="4633" width="2.375" style="280" customWidth="1"/>
    <col min="4634" max="4634" width="3.375" style="280" customWidth="1"/>
    <col min="4635" max="4865" width="4" style="280"/>
    <col min="4866" max="4866" width="2.875" style="280" customWidth="1"/>
    <col min="4867" max="4867" width="2.375" style="280" customWidth="1"/>
    <col min="4868" max="4873" width="4" style="280"/>
    <col min="4874" max="4874" width="7.375" style="280" customWidth="1"/>
    <col min="4875" max="4883" width="4" style="280"/>
    <col min="4884" max="4885" width="6.75" style="280" customWidth="1"/>
    <col min="4886" max="4888" width="4" style="280"/>
    <col min="4889" max="4889" width="2.375" style="280" customWidth="1"/>
    <col min="4890" max="4890" width="3.375" style="280" customWidth="1"/>
    <col min="4891" max="5121" width="4" style="280"/>
    <col min="5122" max="5122" width="2.875" style="280" customWidth="1"/>
    <col min="5123" max="5123" width="2.375" style="280" customWidth="1"/>
    <col min="5124" max="5129" width="4" style="280"/>
    <col min="5130" max="5130" width="7.375" style="280" customWidth="1"/>
    <col min="5131" max="5139" width="4" style="280"/>
    <col min="5140" max="5141" width="6.75" style="280" customWidth="1"/>
    <col min="5142" max="5144" width="4" style="280"/>
    <col min="5145" max="5145" width="2.375" style="280" customWidth="1"/>
    <col min="5146" max="5146" width="3.375" style="280" customWidth="1"/>
    <col min="5147" max="5377" width="4" style="280"/>
    <col min="5378" max="5378" width="2.875" style="280" customWidth="1"/>
    <col min="5379" max="5379" width="2.375" style="280" customWidth="1"/>
    <col min="5380" max="5385" width="4" style="280"/>
    <col min="5386" max="5386" width="7.375" style="280" customWidth="1"/>
    <col min="5387" max="5395" width="4" style="280"/>
    <col min="5396" max="5397" width="6.75" style="280" customWidth="1"/>
    <col min="5398" max="5400" width="4" style="280"/>
    <col min="5401" max="5401" width="2.375" style="280" customWidth="1"/>
    <col min="5402" max="5402" width="3.375" style="280" customWidth="1"/>
    <col min="5403" max="5633" width="4" style="280"/>
    <col min="5634" max="5634" width="2.875" style="280" customWidth="1"/>
    <col min="5635" max="5635" width="2.375" style="280" customWidth="1"/>
    <col min="5636" max="5641" width="4" style="280"/>
    <col min="5642" max="5642" width="7.375" style="280" customWidth="1"/>
    <col min="5643" max="5651" width="4" style="280"/>
    <col min="5652" max="5653" width="6.75" style="280" customWidth="1"/>
    <col min="5654" max="5656" width="4" style="280"/>
    <col min="5657" max="5657" width="2.375" style="280" customWidth="1"/>
    <col min="5658" max="5658" width="3.375" style="280" customWidth="1"/>
    <col min="5659" max="5889" width="4" style="280"/>
    <col min="5890" max="5890" width="2.875" style="280" customWidth="1"/>
    <col min="5891" max="5891" width="2.375" style="280" customWidth="1"/>
    <col min="5892" max="5897" width="4" style="280"/>
    <col min="5898" max="5898" width="7.375" style="280" customWidth="1"/>
    <col min="5899" max="5907" width="4" style="280"/>
    <col min="5908" max="5909" width="6.75" style="280" customWidth="1"/>
    <col min="5910" max="5912" width="4" style="280"/>
    <col min="5913" max="5913" width="2.375" style="280" customWidth="1"/>
    <col min="5914" max="5914" width="3.375" style="280" customWidth="1"/>
    <col min="5915" max="6145" width="4" style="280"/>
    <col min="6146" max="6146" width="2.875" style="280" customWidth="1"/>
    <col min="6147" max="6147" width="2.375" style="280" customWidth="1"/>
    <col min="6148" max="6153" width="4" style="280"/>
    <col min="6154" max="6154" width="7.375" style="280" customWidth="1"/>
    <col min="6155" max="6163" width="4" style="280"/>
    <col min="6164" max="6165" width="6.75" style="280" customWidth="1"/>
    <col min="6166" max="6168" width="4" style="280"/>
    <col min="6169" max="6169" width="2.375" style="280" customWidth="1"/>
    <col min="6170" max="6170" width="3.375" style="280" customWidth="1"/>
    <col min="6171" max="6401" width="4" style="280"/>
    <col min="6402" max="6402" width="2.875" style="280" customWidth="1"/>
    <col min="6403" max="6403" width="2.375" style="280" customWidth="1"/>
    <col min="6404" max="6409" width="4" style="280"/>
    <col min="6410" max="6410" width="7.375" style="280" customWidth="1"/>
    <col min="6411" max="6419" width="4" style="280"/>
    <col min="6420" max="6421" width="6.75" style="280" customWidth="1"/>
    <col min="6422" max="6424" width="4" style="280"/>
    <col min="6425" max="6425" width="2.375" style="280" customWidth="1"/>
    <col min="6426" max="6426" width="3.375" style="280" customWidth="1"/>
    <col min="6427" max="6657" width="4" style="280"/>
    <col min="6658" max="6658" width="2.875" style="280" customWidth="1"/>
    <col min="6659" max="6659" width="2.375" style="280" customWidth="1"/>
    <col min="6660" max="6665" width="4" style="280"/>
    <col min="6666" max="6666" width="7.375" style="280" customWidth="1"/>
    <col min="6667" max="6675" width="4" style="280"/>
    <col min="6676" max="6677" width="6.75" style="280" customWidth="1"/>
    <col min="6678" max="6680" width="4" style="280"/>
    <col min="6681" max="6681" width="2.375" style="280" customWidth="1"/>
    <col min="6682" max="6682" width="3.375" style="280" customWidth="1"/>
    <col min="6683" max="6913" width="4" style="280"/>
    <col min="6914" max="6914" width="2.875" style="280" customWidth="1"/>
    <col min="6915" max="6915" width="2.375" style="280" customWidth="1"/>
    <col min="6916" max="6921" width="4" style="280"/>
    <col min="6922" max="6922" width="7.375" style="280" customWidth="1"/>
    <col min="6923" max="6931" width="4" style="280"/>
    <col min="6932" max="6933" width="6.75" style="280" customWidth="1"/>
    <col min="6934" max="6936" width="4" style="280"/>
    <col min="6937" max="6937" width="2.375" style="280" customWidth="1"/>
    <col min="6938" max="6938" width="3.375" style="280" customWidth="1"/>
    <col min="6939" max="7169" width="4" style="280"/>
    <col min="7170" max="7170" width="2.875" style="280" customWidth="1"/>
    <col min="7171" max="7171" width="2.375" style="280" customWidth="1"/>
    <col min="7172" max="7177" width="4" style="280"/>
    <col min="7178" max="7178" width="7.375" style="280" customWidth="1"/>
    <col min="7179" max="7187" width="4" style="280"/>
    <col min="7188" max="7189" width="6.75" style="280" customWidth="1"/>
    <col min="7190" max="7192" width="4" style="280"/>
    <col min="7193" max="7193" width="2.375" style="280" customWidth="1"/>
    <col min="7194" max="7194" width="3.375" style="280" customWidth="1"/>
    <col min="7195" max="7425" width="4" style="280"/>
    <col min="7426" max="7426" width="2.875" style="280" customWidth="1"/>
    <col min="7427" max="7427" width="2.375" style="280" customWidth="1"/>
    <col min="7428" max="7433" width="4" style="280"/>
    <col min="7434" max="7434" width="7.375" style="280" customWidth="1"/>
    <col min="7435" max="7443" width="4" style="280"/>
    <col min="7444" max="7445" width="6.75" style="280" customWidth="1"/>
    <col min="7446" max="7448" width="4" style="280"/>
    <col min="7449" max="7449" width="2.375" style="280" customWidth="1"/>
    <col min="7450" max="7450" width="3.375" style="280" customWidth="1"/>
    <col min="7451" max="7681" width="4" style="280"/>
    <col min="7682" max="7682" width="2.875" style="280" customWidth="1"/>
    <col min="7683" max="7683" width="2.375" style="280" customWidth="1"/>
    <col min="7684" max="7689" width="4" style="280"/>
    <col min="7690" max="7690" width="7.375" style="280" customWidth="1"/>
    <col min="7691" max="7699" width="4" style="280"/>
    <col min="7700" max="7701" width="6.75" style="280" customWidth="1"/>
    <col min="7702" max="7704" width="4" style="280"/>
    <col min="7705" max="7705" width="2.375" style="280" customWidth="1"/>
    <col min="7706" max="7706" width="3.375" style="280" customWidth="1"/>
    <col min="7707" max="7937" width="4" style="280"/>
    <col min="7938" max="7938" width="2.875" style="280" customWidth="1"/>
    <col min="7939" max="7939" width="2.375" style="280" customWidth="1"/>
    <col min="7940" max="7945" width="4" style="280"/>
    <col min="7946" max="7946" width="7.375" style="280" customWidth="1"/>
    <col min="7947" max="7955" width="4" style="280"/>
    <col min="7956" max="7957" width="6.75" style="280" customWidth="1"/>
    <col min="7958" max="7960" width="4" style="280"/>
    <col min="7961" max="7961" width="2.375" style="280" customWidth="1"/>
    <col min="7962" max="7962" width="3.375" style="280" customWidth="1"/>
    <col min="7963" max="8193" width="4" style="280"/>
    <col min="8194" max="8194" width="2.875" style="280" customWidth="1"/>
    <col min="8195" max="8195" width="2.375" style="280" customWidth="1"/>
    <col min="8196" max="8201" width="4" style="280"/>
    <col min="8202" max="8202" width="7.375" style="280" customWidth="1"/>
    <col min="8203" max="8211" width="4" style="280"/>
    <col min="8212" max="8213" width="6.75" style="280" customWidth="1"/>
    <col min="8214" max="8216" width="4" style="280"/>
    <col min="8217" max="8217" width="2.375" style="280" customWidth="1"/>
    <col min="8218" max="8218" width="3.375" style="280" customWidth="1"/>
    <col min="8219" max="8449" width="4" style="280"/>
    <col min="8450" max="8450" width="2.875" style="280" customWidth="1"/>
    <col min="8451" max="8451" width="2.375" style="280" customWidth="1"/>
    <col min="8452" max="8457" width="4" style="280"/>
    <col min="8458" max="8458" width="7.375" style="280" customWidth="1"/>
    <col min="8459" max="8467" width="4" style="280"/>
    <col min="8468" max="8469" width="6.75" style="280" customWidth="1"/>
    <col min="8470" max="8472" width="4" style="280"/>
    <col min="8473" max="8473" width="2.375" style="280" customWidth="1"/>
    <col min="8474" max="8474" width="3.375" style="280" customWidth="1"/>
    <col min="8475" max="8705" width="4" style="280"/>
    <col min="8706" max="8706" width="2.875" style="280" customWidth="1"/>
    <col min="8707" max="8707" width="2.375" style="280" customWidth="1"/>
    <col min="8708" max="8713" width="4" style="280"/>
    <col min="8714" max="8714" width="7.375" style="280" customWidth="1"/>
    <col min="8715" max="8723" width="4" style="280"/>
    <col min="8724" max="8725" width="6.75" style="280" customWidth="1"/>
    <col min="8726" max="8728" width="4" style="280"/>
    <col min="8729" max="8729" width="2.375" style="280" customWidth="1"/>
    <col min="8730" max="8730" width="3.375" style="280" customWidth="1"/>
    <col min="8731" max="8961" width="4" style="280"/>
    <col min="8962" max="8962" width="2.875" style="280" customWidth="1"/>
    <col min="8963" max="8963" width="2.375" style="280" customWidth="1"/>
    <col min="8964" max="8969" width="4" style="280"/>
    <col min="8970" max="8970" width="7.375" style="280" customWidth="1"/>
    <col min="8971" max="8979" width="4" style="280"/>
    <col min="8980" max="8981" width="6.75" style="280" customWidth="1"/>
    <col min="8982" max="8984" width="4" style="280"/>
    <col min="8985" max="8985" width="2.375" style="280" customWidth="1"/>
    <col min="8986" max="8986" width="3.375" style="280" customWidth="1"/>
    <col min="8987" max="9217" width="4" style="280"/>
    <col min="9218" max="9218" width="2.875" style="280" customWidth="1"/>
    <col min="9219" max="9219" width="2.375" style="280" customWidth="1"/>
    <col min="9220" max="9225" width="4" style="280"/>
    <col min="9226" max="9226" width="7.375" style="280" customWidth="1"/>
    <col min="9227" max="9235" width="4" style="280"/>
    <col min="9236" max="9237" width="6.75" style="280" customWidth="1"/>
    <col min="9238" max="9240" width="4" style="280"/>
    <col min="9241" max="9241" width="2.375" style="280" customWidth="1"/>
    <col min="9242" max="9242" width="3.375" style="280" customWidth="1"/>
    <col min="9243" max="9473" width="4" style="280"/>
    <col min="9474" max="9474" width="2.875" style="280" customWidth="1"/>
    <col min="9475" max="9475" width="2.375" style="280" customWidth="1"/>
    <col min="9476" max="9481" width="4" style="280"/>
    <col min="9482" max="9482" width="7.375" style="280" customWidth="1"/>
    <col min="9483" max="9491" width="4" style="280"/>
    <col min="9492" max="9493" width="6.75" style="280" customWidth="1"/>
    <col min="9494" max="9496" width="4" style="280"/>
    <col min="9497" max="9497" width="2.375" style="280" customWidth="1"/>
    <col min="9498" max="9498" width="3.375" style="280" customWidth="1"/>
    <col min="9499" max="9729" width="4" style="280"/>
    <col min="9730" max="9730" width="2.875" style="280" customWidth="1"/>
    <col min="9731" max="9731" width="2.375" style="280" customWidth="1"/>
    <col min="9732" max="9737" width="4" style="280"/>
    <col min="9738" max="9738" width="7.375" style="280" customWidth="1"/>
    <col min="9739" max="9747" width="4" style="280"/>
    <col min="9748" max="9749" width="6.75" style="280" customWidth="1"/>
    <col min="9750" max="9752" width="4" style="280"/>
    <col min="9753" max="9753" width="2.375" style="280" customWidth="1"/>
    <col min="9754" max="9754" width="3.375" style="280" customWidth="1"/>
    <col min="9755" max="9985" width="4" style="280"/>
    <col min="9986" max="9986" width="2.875" style="280" customWidth="1"/>
    <col min="9987" max="9987" width="2.375" style="280" customWidth="1"/>
    <col min="9988" max="9993" width="4" style="280"/>
    <col min="9994" max="9994" width="7.375" style="280" customWidth="1"/>
    <col min="9995" max="10003" width="4" style="280"/>
    <col min="10004" max="10005" width="6.75" style="280" customWidth="1"/>
    <col min="10006" max="10008" width="4" style="280"/>
    <col min="10009" max="10009" width="2.375" style="280" customWidth="1"/>
    <col min="10010" max="10010" width="3.375" style="280" customWidth="1"/>
    <col min="10011" max="10241" width="4" style="280"/>
    <col min="10242" max="10242" width="2.875" style="280" customWidth="1"/>
    <col min="10243" max="10243" width="2.375" style="280" customWidth="1"/>
    <col min="10244" max="10249" width="4" style="280"/>
    <col min="10250" max="10250" width="7.375" style="280" customWidth="1"/>
    <col min="10251" max="10259" width="4" style="280"/>
    <col min="10260" max="10261" width="6.75" style="280" customWidth="1"/>
    <col min="10262" max="10264" width="4" style="280"/>
    <col min="10265" max="10265" width="2.375" style="280" customWidth="1"/>
    <col min="10266" max="10266" width="3.375" style="280" customWidth="1"/>
    <col min="10267" max="10497" width="4" style="280"/>
    <col min="10498" max="10498" width="2.875" style="280" customWidth="1"/>
    <col min="10499" max="10499" width="2.375" style="280" customWidth="1"/>
    <col min="10500" max="10505" width="4" style="280"/>
    <col min="10506" max="10506" width="7.375" style="280" customWidth="1"/>
    <col min="10507" max="10515" width="4" style="280"/>
    <col min="10516" max="10517" width="6.75" style="280" customWidth="1"/>
    <col min="10518" max="10520" width="4" style="280"/>
    <col min="10521" max="10521" width="2.375" style="280" customWidth="1"/>
    <col min="10522" max="10522" width="3.375" style="280" customWidth="1"/>
    <col min="10523" max="10753" width="4" style="280"/>
    <col min="10754" max="10754" width="2.875" style="280" customWidth="1"/>
    <col min="10755" max="10755" width="2.375" style="280" customWidth="1"/>
    <col min="10756" max="10761" width="4" style="280"/>
    <col min="10762" max="10762" width="7.375" style="280" customWidth="1"/>
    <col min="10763" max="10771" width="4" style="280"/>
    <col min="10772" max="10773" width="6.75" style="280" customWidth="1"/>
    <col min="10774" max="10776" width="4" style="280"/>
    <col min="10777" max="10777" width="2.375" style="280" customWidth="1"/>
    <col min="10778" max="10778" width="3.375" style="280" customWidth="1"/>
    <col min="10779" max="11009" width="4" style="280"/>
    <col min="11010" max="11010" width="2.875" style="280" customWidth="1"/>
    <col min="11011" max="11011" width="2.375" style="280" customWidth="1"/>
    <col min="11012" max="11017" width="4" style="280"/>
    <col min="11018" max="11018" width="7.375" style="280" customWidth="1"/>
    <col min="11019" max="11027" width="4" style="280"/>
    <col min="11028" max="11029" width="6.75" style="280" customWidth="1"/>
    <col min="11030" max="11032" width="4" style="280"/>
    <col min="11033" max="11033" width="2.375" style="280" customWidth="1"/>
    <col min="11034" max="11034" width="3.375" style="280" customWidth="1"/>
    <col min="11035" max="11265" width="4" style="280"/>
    <col min="11266" max="11266" width="2.875" style="280" customWidth="1"/>
    <col min="11267" max="11267" width="2.375" style="280" customWidth="1"/>
    <col min="11268" max="11273" width="4" style="280"/>
    <col min="11274" max="11274" width="7.375" style="280" customWidth="1"/>
    <col min="11275" max="11283" width="4" style="280"/>
    <col min="11284" max="11285" width="6.75" style="280" customWidth="1"/>
    <col min="11286" max="11288" width="4" style="280"/>
    <col min="11289" max="11289" width="2.375" style="280" customWidth="1"/>
    <col min="11290" max="11290" width="3.375" style="280" customWidth="1"/>
    <col min="11291" max="11521" width="4" style="280"/>
    <col min="11522" max="11522" width="2.875" style="280" customWidth="1"/>
    <col min="11523" max="11523" width="2.375" style="280" customWidth="1"/>
    <col min="11524" max="11529" width="4" style="280"/>
    <col min="11530" max="11530" width="7.375" style="280" customWidth="1"/>
    <col min="11531" max="11539" width="4" style="280"/>
    <col min="11540" max="11541" width="6.75" style="280" customWidth="1"/>
    <col min="11542" max="11544" width="4" style="280"/>
    <col min="11545" max="11545" width="2.375" style="280" customWidth="1"/>
    <col min="11546" max="11546" width="3.375" style="280" customWidth="1"/>
    <col min="11547" max="11777" width="4" style="280"/>
    <col min="11778" max="11778" width="2.875" style="280" customWidth="1"/>
    <col min="11779" max="11779" width="2.375" style="280" customWidth="1"/>
    <col min="11780" max="11785" width="4" style="280"/>
    <col min="11786" max="11786" width="7.375" style="280" customWidth="1"/>
    <col min="11787" max="11795" width="4" style="280"/>
    <col min="11796" max="11797" width="6.75" style="280" customWidth="1"/>
    <col min="11798" max="11800" width="4" style="280"/>
    <col min="11801" max="11801" width="2.375" style="280" customWidth="1"/>
    <col min="11802" max="11802" width="3.375" style="280" customWidth="1"/>
    <col min="11803" max="12033" width="4" style="280"/>
    <col min="12034" max="12034" width="2.875" style="280" customWidth="1"/>
    <col min="12035" max="12035" width="2.375" style="280" customWidth="1"/>
    <col min="12036" max="12041" width="4" style="280"/>
    <col min="12042" max="12042" width="7.375" style="280" customWidth="1"/>
    <col min="12043" max="12051" width="4" style="280"/>
    <col min="12052" max="12053" width="6.75" style="280" customWidth="1"/>
    <col min="12054" max="12056" width="4" style="280"/>
    <col min="12057" max="12057" width="2.375" style="280" customWidth="1"/>
    <col min="12058" max="12058" width="3.375" style="280" customWidth="1"/>
    <col min="12059" max="12289" width="4" style="280"/>
    <col min="12290" max="12290" width="2.875" style="280" customWidth="1"/>
    <col min="12291" max="12291" width="2.375" style="280" customWidth="1"/>
    <col min="12292" max="12297" width="4" style="280"/>
    <col min="12298" max="12298" width="7.375" style="280" customWidth="1"/>
    <col min="12299" max="12307" width="4" style="280"/>
    <col min="12308" max="12309" width="6.75" style="280" customWidth="1"/>
    <col min="12310" max="12312" width="4" style="280"/>
    <col min="12313" max="12313" width="2.375" style="280" customWidth="1"/>
    <col min="12314" max="12314" width="3.375" style="280" customWidth="1"/>
    <col min="12315" max="12545" width="4" style="280"/>
    <col min="12546" max="12546" width="2.875" style="280" customWidth="1"/>
    <col min="12547" max="12547" width="2.375" style="280" customWidth="1"/>
    <col min="12548" max="12553" width="4" style="280"/>
    <col min="12554" max="12554" width="7.375" style="280" customWidth="1"/>
    <col min="12555" max="12563" width="4" style="280"/>
    <col min="12564" max="12565" width="6.75" style="280" customWidth="1"/>
    <col min="12566" max="12568" width="4" style="280"/>
    <col min="12569" max="12569" width="2.375" style="280" customWidth="1"/>
    <col min="12570" max="12570" width="3.375" style="280" customWidth="1"/>
    <col min="12571" max="12801" width="4" style="280"/>
    <col min="12802" max="12802" width="2.875" style="280" customWidth="1"/>
    <col min="12803" max="12803" width="2.375" style="280" customWidth="1"/>
    <col min="12804" max="12809" width="4" style="280"/>
    <col min="12810" max="12810" width="7.375" style="280" customWidth="1"/>
    <col min="12811" max="12819" width="4" style="280"/>
    <col min="12820" max="12821" width="6.75" style="280" customWidth="1"/>
    <col min="12822" max="12824" width="4" style="280"/>
    <col min="12825" max="12825" width="2.375" style="280" customWidth="1"/>
    <col min="12826" max="12826" width="3.375" style="280" customWidth="1"/>
    <col min="12827" max="13057" width="4" style="280"/>
    <col min="13058" max="13058" width="2.875" style="280" customWidth="1"/>
    <col min="13059" max="13059" width="2.375" style="280" customWidth="1"/>
    <col min="13060" max="13065" width="4" style="280"/>
    <col min="13066" max="13066" width="7.375" style="280" customWidth="1"/>
    <col min="13067" max="13075" width="4" style="280"/>
    <col min="13076" max="13077" width="6.75" style="280" customWidth="1"/>
    <col min="13078" max="13080" width="4" style="280"/>
    <col min="13081" max="13081" width="2.375" style="280" customWidth="1"/>
    <col min="13082" max="13082" width="3.375" style="280" customWidth="1"/>
    <col min="13083" max="13313" width="4" style="280"/>
    <col min="13314" max="13314" width="2.875" style="280" customWidth="1"/>
    <col min="13315" max="13315" width="2.375" style="280" customWidth="1"/>
    <col min="13316" max="13321" width="4" style="280"/>
    <col min="13322" max="13322" width="7.375" style="280" customWidth="1"/>
    <col min="13323" max="13331" width="4" style="280"/>
    <col min="13332" max="13333" width="6.75" style="280" customWidth="1"/>
    <col min="13334" max="13336" width="4" style="280"/>
    <col min="13337" max="13337" width="2.375" style="280" customWidth="1"/>
    <col min="13338" max="13338" width="3.375" style="280" customWidth="1"/>
    <col min="13339" max="13569" width="4" style="280"/>
    <col min="13570" max="13570" width="2.875" style="280" customWidth="1"/>
    <col min="13571" max="13571" width="2.375" style="280" customWidth="1"/>
    <col min="13572" max="13577" width="4" style="280"/>
    <col min="13578" max="13578" width="7.375" style="280" customWidth="1"/>
    <col min="13579" max="13587" width="4" style="280"/>
    <col min="13588" max="13589" width="6.75" style="280" customWidth="1"/>
    <col min="13590" max="13592" width="4" style="280"/>
    <col min="13593" max="13593" width="2.375" style="280" customWidth="1"/>
    <col min="13594" max="13594" width="3.375" style="280" customWidth="1"/>
    <col min="13595" max="13825" width="4" style="280"/>
    <col min="13826" max="13826" width="2.875" style="280" customWidth="1"/>
    <col min="13827" max="13827" width="2.375" style="280" customWidth="1"/>
    <col min="13828" max="13833" width="4" style="280"/>
    <col min="13834" max="13834" width="7.375" style="280" customWidth="1"/>
    <col min="13835" max="13843" width="4" style="280"/>
    <col min="13844" max="13845" width="6.75" style="280" customWidth="1"/>
    <col min="13846" max="13848" width="4" style="280"/>
    <col min="13849" max="13849" width="2.375" style="280" customWidth="1"/>
    <col min="13850" max="13850" width="3.375" style="280" customWidth="1"/>
    <col min="13851" max="14081" width="4" style="280"/>
    <col min="14082" max="14082" width="2.875" style="280" customWidth="1"/>
    <col min="14083" max="14083" width="2.375" style="280" customWidth="1"/>
    <col min="14084" max="14089" width="4" style="280"/>
    <col min="14090" max="14090" width="7.375" style="280" customWidth="1"/>
    <col min="14091" max="14099" width="4" style="280"/>
    <col min="14100" max="14101" width="6.75" style="280" customWidth="1"/>
    <col min="14102" max="14104" width="4" style="280"/>
    <col min="14105" max="14105" width="2.375" style="280" customWidth="1"/>
    <col min="14106" max="14106" width="3.375" style="280" customWidth="1"/>
    <col min="14107" max="14337" width="4" style="280"/>
    <col min="14338" max="14338" width="2.875" style="280" customWidth="1"/>
    <col min="14339" max="14339" width="2.375" style="280" customWidth="1"/>
    <col min="14340" max="14345" width="4" style="280"/>
    <col min="14346" max="14346" width="7.375" style="280" customWidth="1"/>
    <col min="14347" max="14355" width="4" style="280"/>
    <col min="14356" max="14357" width="6.75" style="280" customWidth="1"/>
    <col min="14358" max="14360" width="4" style="280"/>
    <col min="14361" max="14361" width="2.375" style="280" customWidth="1"/>
    <col min="14362" max="14362" width="3.375" style="280" customWidth="1"/>
    <col min="14363" max="14593" width="4" style="280"/>
    <col min="14594" max="14594" width="2.875" style="280" customWidth="1"/>
    <col min="14595" max="14595" width="2.375" style="280" customWidth="1"/>
    <col min="14596" max="14601" width="4" style="280"/>
    <col min="14602" max="14602" width="7.375" style="280" customWidth="1"/>
    <col min="14603" max="14611" width="4" style="280"/>
    <col min="14612" max="14613" width="6.75" style="280" customWidth="1"/>
    <col min="14614" max="14616" width="4" style="280"/>
    <col min="14617" max="14617" width="2.375" style="280" customWidth="1"/>
    <col min="14618" max="14618" width="3.375" style="280" customWidth="1"/>
    <col min="14619" max="14849" width="4" style="280"/>
    <col min="14850" max="14850" width="2.875" style="280" customWidth="1"/>
    <col min="14851" max="14851" width="2.375" style="280" customWidth="1"/>
    <col min="14852" max="14857" width="4" style="280"/>
    <col min="14858" max="14858" width="7.375" style="280" customWidth="1"/>
    <col min="14859" max="14867" width="4" style="280"/>
    <col min="14868" max="14869" width="6.75" style="280" customWidth="1"/>
    <col min="14870" max="14872" width="4" style="280"/>
    <col min="14873" max="14873" width="2.375" style="280" customWidth="1"/>
    <col min="14874" max="14874" width="3.375" style="280" customWidth="1"/>
    <col min="14875" max="15105" width="4" style="280"/>
    <col min="15106" max="15106" width="2.875" style="280" customWidth="1"/>
    <col min="15107" max="15107" width="2.375" style="280" customWidth="1"/>
    <col min="15108" max="15113" width="4" style="280"/>
    <col min="15114" max="15114" width="7.375" style="280" customWidth="1"/>
    <col min="15115" max="15123" width="4" style="280"/>
    <col min="15124" max="15125" width="6.75" style="280" customWidth="1"/>
    <col min="15126" max="15128" width="4" style="280"/>
    <col min="15129" max="15129" width="2.375" style="280" customWidth="1"/>
    <col min="15130" max="15130" width="3.375" style="280" customWidth="1"/>
    <col min="15131" max="15361" width="4" style="280"/>
    <col min="15362" max="15362" width="2.875" style="280" customWidth="1"/>
    <col min="15363" max="15363" width="2.375" style="280" customWidth="1"/>
    <col min="15364" max="15369" width="4" style="280"/>
    <col min="15370" max="15370" width="7.375" style="280" customWidth="1"/>
    <col min="15371" max="15379" width="4" style="280"/>
    <col min="15380" max="15381" width="6.75" style="280" customWidth="1"/>
    <col min="15382" max="15384" width="4" style="280"/>
    <col min="15385" max="15385" width="2.375" style="280" customWidth="1"/>
    <col min="15386" max="15386" width="3.375" style="280" customWidth="1"/>
    <col min="15387" max="15617" width="4" style="280"/>
    <col min="15618" max="15618" width="2.875" style="280" customWidth="1"/>
    <col min="15619" max="15619" width="2.375" style="280" customWidth="1"/>
    <col min="15620" max="15625" width="4" style="280"/>
    <col min="15626" max="15626" width="7.375" style="280" customWidth="1"/>
    <col min="15627" max="15635" width="4" style="280"/>
    <col min="15636" max="15637" width="6.75" style="280" customWidth="1"/>
    <col min="15638" max="15640" width="4" style="280"/>
    <col min="15641" max="15641" width="2.375" style="280" customWidth="1"/>
    <col min="15642" max="15642" width="3.375" style="280" customWidth="1"/>
    <col min="15643" max="15873" width="4" style="280"/>
    <col min="15874" max="15874" width="2.875" style="280" customWidth="1"/>
    <col min="15875" max="15875" width="2.375" style="280" customWidth="1"/>
    <col min="15876" max="15881" width="4" style="280"/>
    <col min="15882" max="15882" width="7.375" style="280" customWidth="1"/>
    <col min="15883" max="15891" width="4" style="280"/>
    <col min="15892" max="15893" width="6.75" style="280" customWidth="1"/>
    <col min="15894" max="15896" width="4" style="280"/>
    <col min="15897" max="15897" width="2.375" style="280" customWidth="1"/>
    <col min="15898" max="15898" width="3.375" style="280" customWidth="1"/>
    <col min="15899" max="16129" width="4" style="280"/>
    <col min="16130" max="16130" width="2.875" style="280" customWidth="1"/>
    <col min="16131" max="16131" width="2.375" style="280" customWidth="1"/>
    <col min="16132" max="16137" width="4" style="280"/>
    <col min="16138" max="16138" width="7.375" style="280" customWidth="1"/>
    <col min="16139" max="16147" width="4" style="280"/>
    <col min="16148" max="16149" width="6.75" style="280" customWidth="1"/>
    <col min="16150" max="16152" width="4" style="280"/>
    <col min="16153" max="16153" width="2.375" style="280" customWidth="1"/>
    <col min="16154" max="16154" width="3.375" style="280" customWidth="1"/>
    <col min="16155" max="16384" width="4" style="280"/>
  </cols>
  <sheetData>
    <row r="1" spans="1:26">
      <c r="A1" s="279"/>
      <c r="B1" s="279"/>
      <c r="C1" s="279"/>
      <c r="D1" s="279"/>
      <c r="E1" s="279"/>
      <c r="F1" s="279"/>
      <c r="G1" s="279"/>
      <c r="H1" s="279"/>
      <c r="I1" s="279"/>
      <c r="J1" s="279"/>
      <c r="K1" s="279"/>
      <c r="L1" s="279"/>
      <c r="M1" s="279"/>
      <c r="N1" s="279"/>
      <c r="O1" s="279"/>
      <c r="P1" s="279"/>
      <c r="Q1" s="279"/>
      <c r="R1" s="279"/>
      <c r="S1" s="279"/>
      <c r="T1" s="279"/>
      <c r="U1" s="279"/>
      <c r="V1" s="279"/>
      <c r="W1" s="279"/>
      <c r="X1" s="279"/>
      <c r="Y1" s="279"/>
      <c r="Z1" s="279"/>
    </row>
    <row r="2" spans="1:26" ht="18.75" customHeight="1">
      <c r="A2" s="279"/>
      <c r="B2" s="541" t="s">
        <v>620</v>
      </c>
      <c r="C2" s="279"/>
      <c r="D2" s="279"/>
      <c r="E2" s="279"/>
      <c r="F2" s="279"/>
      <c r="G2" s="279"/>
      <c r="H2" s="279"/>
      <c r="I2" s="279"/>
      <c r="J2" s="279"/>
      <c r="K2" s="279"/>
      <c r="L2" s="279"/>
      <c r="M2" s="279"/>
      <c r="N2" s="279"/>
      <c r="O2" s="279"/>
      <c r="P2" s="279"/>
      <c r="Q2" s="1074" t="str">
        <f>IF(AND(ISBLANK(届出書!AA4),ISBLANK(届出書!AD4),ISBLANK(届出書!AG4)),"届出書の日付から自動引用","令和"&amp;届出書!AA4&amp;"年"&amp;届出書!AD4&amp;"月"&amp;届出書!AG4&amp;"日")</f>
        <v>届出書の日付から自動引用</v>
      </c>
      <c r="R2" s="1074"/>
      <c r="S2" s="1074"/>
      <c r="T2" s="1074"/>
      <c r="U2" s="1074"/>
      <c r="V2" s="1074"/>
      <c r="W2" s="1074"/>
      <c r="X2" s="1074"/>
      <c r="Y2" s="1074"/>
      <c r="Z2" s="279"/>
    </row>
    <row r="3" spans="1:26" ht="15" customHeight="1">
      <c r="A3" s="279"/>
      <c r="B3" s="279"/>
      <c r="C3" s="279"/>
      <c r="D3" s="279"/>
      <c r="E3" s="279"/>
      <c r="F3" s="279"/>
      <c r="G3" s="279"/>
      <c r="H3" s="279"/>
      <c r="I3" s="279"/>
      <c r="J3" s="279"/>
      <c r="K3" s="279"/>
      <c r="L3" s="279"/>
      <c r="M3" s="279"/>
      <c r="N3" s="279"/>
      <c r="O3" s="279"/>
      <c r="P3" s="279"/>
      <c r="Q3" s="279"/>
      <c r="R3" s="279"/>
      <c r="S3" s="281"/>
      <c r="T3" s="279"/>
      <c r="U3" s="279"/>
      <c r="V3" s="279"/>
      <c r="W3" s="279"/>
      <c r="X3" s="279"/>
      <c r="Y3" s="279"/>
      <c r="Z3" s="279"/>
    </row>
    <row r="4" spans="1:26" ht="15" customHeight="1">
      <c r="A4" s="279"/>
      <c r="B4" s="1075" t="s">
        <v>230</v>
      </c>
      <c r="C4" s="1075"/>
      <c r="D4" s="1075"/>
      <c r="E4" s="1075"/>
      <c r="F4" s="1075"/>
      <c r="G4" s="1075"/>
      <c r="H4" s="1075"/>
      <c r="I4" s="1075"/>
      <c r="J4" s="1075"/>
      <c r="K4" s="1075"/>
      <c r="L4" s="1075"/>
      <c r="M4" s="1075"/>
      <c r="N4" s="1075"/>
      <c r="O4" s="1075"/>
      <c r="P4" s="1075"/>
      <c r="Q4" s="1075"/>
      <c r="R4" s="1075"/>
      <c r="S4" s="1075"/>
      <c r="T4" s="1075"/>
      <c r="U4" s="1075"/>
      <c r="V4" s="1075"/>
      <c r="W4" s="1075"/>
      <c r="X4" s="1075"/>
      <c r="Y4" s="1075"/>
      <c r="Z4" s="279"/>
    </row>
    <row r="5" spans="1:26" ht="15" customHeight="1">
      <c r="A5" s="279"/>
      <c r="B5" s="279"/>
      <c r="C5" s="279"/>
      <c r="D5" s="279"/>
      <c r="E5" s="279"/>
      <c r="F5" s="279"/>
      <c r="G5" s="279"/>
      <c r="H5" s="279"/>
      <c r="I5" s="279"/>
      <c r="J5" s="279"/>
      <c r="K5" s="279"/>
      <c r="L5" s="279"/>
      <c r="M5" s="279"/>
      <c r="N5" s="279"/>
      <c r="O5" s="279"/>
      <c r="P5" s="279"/>
      <c r="Q5" s="279"/>
      <c r="R5" s="279"/>
      <c r="S5" s="279"/>
      <c r="T5" s="279"/>
      <c r="U5" s="279"/>
      <c r="V5" s="279"/>
      <c r="W5" s="279"/>
      <c r="X5" s="279"/>
      <c r="Y5" s="279"/>
      <c r="Z5" s="279"/>
    </row>
    <row r="6" spans="1:26" ht="22.5" customHeight="1">
      <c r="A6" s="278"/>
      <c r="B6" s="1076" t="s">
        <v>126</v>
      </c>
      <c r="C6" s="1077"/>
      <c r="D6" s="1077"/>
      <c r="E6" s="1077"/>
      <c r="F6" s="1078"/>
      <c r="G6" s="1079" t="str">
        <f>IF(ISBLANK(届出書!G18),"届出書から自動引用",届出書!G18)</f>
        <v>届出書から自動引用</v>
      </c>
      <c r="H6" s="1080"/>
      <c r="I6" s="1080"/>
      <c r="J6" s="1080"/>
      <c r="K6" s="1080"/>
      <c r="L6" s="1080"/>
      <c r="M6" s="1080"/>
      <c r="N6" s="1080"/>
      <c r="O6" s="1080"/>
      <c r="P6" s="1080"/>
      <c r="Q6" s="1080"/>
      <c r="R6" s="1080"/>
      <c r="S6" s="1080"/>
      <c r="T6" s="1080"/>
      <c r="U6" s="1080"/>
      <c r="V6" s="1080"/>
      <c r="W6" s="1080"/>
      <c r="X6" s="1080"/>
      <c r="Y6" s="1081"/>
    </row>
    <row r="7" spans="1:26" ht="22.5" customHeight="1">
      <c r="A7" s="278"/>
      <c r="B7" s="1076" t="s">
        <v>459</v>
      </c>
      <c r="C7" s="1077"/>
      <c r="D7" s="1077"/>
      <c r="E7" s="1077"/>
      <c r="F7" s="1078"/>
      <c r="G7" s="1082"/>
      <c r="H7" s="1083"/>
      <c r="I7" s="1083"/>
      <c r="J7" s="1083"/>
      <c r="K7" s="1083"/>
      <c r="L7" s="1083"/>
      <c r="M7" s="1083"/>
      <c r="N7" s="1083"/>
      <c r="O7" s="1083"/>
      <c r="P7" s="1083"/>
      <c r="Q7" s="1083"/>
      <c r="R7" s="1083"/>
      <c r="S7" s="1083"/>
      <c r="T7" s="1083"/>
      <c r="U7" s="1083"/>
      <c r="V7" s="1083"/>
      <c r="W7" s="1083"/>
      <c r="X7" s="1083"/>
      <c r="Y7" s="1084"/>
    </row>
    <row r="8" spans="1:26" ht="22.5" customHeight="1">
      <c r="A8" s="278"/>
      <c r="B8" s="1076" t="s">
        <v>233</v>
      </c>
      <c r="C8" s="1077"/>
      <c r="D8" s="1077"/>
      <c r="E8" s="1077"/>
      <c r="F8" s="1078"/>
      <c r="G8" s="1220" t="s">
        <v>608</v>
      </c>
      <c r="H8" s="1221"/>
      <c r="I8" s="1221"/>
      <c r="J8" s="1221"/>
      <c r="K8" s="1221"/>
      <c r="L8" s="1221"/>
      <c r="M8" s="1221"/>
      <c r="N8" s="1221"/>
      <c r="O8" s="1221"/>
      <c r="P8" s="1221"/>
      <c r="Q8" s="1221"/>
      <c r="R8" s="1092"/>
      <c r="S8" s="1092"/>
      <c r="T8" s="1222"/>
      <c r="U8" s="1222"/>
      <c r="V8" s="1222"/>
      <c r="W8" s="1222"/>
      <c r="X8" s="1222"/>
      <c r="Y8" s="1223"/>
    </row>
    <row r="9" spans="1:26" ht="15" customHeight="1">
      <c r="A9" s="279"/>
      <c r="B9" s="279"/>
      <c r="C9" s="279"/>
      <c r="D9" s="279"/>
      <c r="E9" s="279"/>
      <c r="F9" s="279"/>
      <c r="G9" s="279"/>
      <c r="H9" s="279"/>
      <c r="I9" s="279"/>
      <c r="J9" s="279"/>
      <c r="K9" s="279"/>
      <c r="L9" s="279"/>
      <c r="M9" s="279"/>
      <c r="N9" s="279"/>
      <c r="O9" s="279"/>
      <c r="P9" s="279"/>
      <c r="Q9" s="279"/>
      <c r="R9" s="279"/>
      <c r="S9" s="279"/>
      <c r="T9" s="279"/>
      <c r="U9" s="279"/>
      <c r="V9" s="279"/>
      <c r="W9" s="279"/>
      <c r="X9" s="279"/>
      <c r="Y9" s="279"/>
      <c r="Z9" s="279"/>
    </row>
    <row r="10" spans="1:26" ht="15" customHeight="1">
      <c r="A10" s="279"/>
      <c r="B10" s="282"/>
      <c r="C10" s="283"/>
      <c r="D10" s="283"/>
      <c r="E10" s="283"/>
      <c r="F10" s="283"/>
      <c r="G10" s="283"/>
      <c r="H10" s="283"/>
      <c r="I10" s="283"/>
      <c r="J10" s="283"/>
      <c r="K10" s="283"/>
      <c r="L10" s="283"/>
      <c r="M10" s="283"/>
      <c r="N10" s="283"/>
      <c r="O10" s="283"/>
      <c r="P10" s="283"/>
      <c r="Q10" s="283"/>
      <c r="R10" s="283"/>
      <c r="S10" s="283"/>
      <c r="T10" s="283"/>
      <c r="U10" s="313"/>
      <c r="V10" s="314"/>
      <c r="W10" s="314"/>
      <c r="X10" s="314"/>
      <c r="Y10" s="315"/>
      <c r="Z10" s="279"/>
    </row>
    <row r="11" spans="1:26" ht="15" customHeight="1">
      <c r="A11" s="279"/>
      <c r="B11" s="285" t="s">
        <v>127</v>
      </c>
      <c r="C11" s="279"/>
      <c r="D11" s="279"/>
      <c r="E11" s="279"/>
      <c r="F11" s="279"/>
      <c r="G11" s="279"/>
      <c r="H11" s="279"/>
      <c r="I11" s="279"/>
      <c r="J11" s="279"/>
      <c r="K11" s="279"/>
      <c r="L11" s="279"/>
      <c r="M11" s="279"/>
      <c r="N11" s="279"/>
      <c r="O11" s="279"/>
      <c r="P11" s="279"/>
      <c r="Q11" s="279"/>
      <c r="R11" s="279"/>
      <c r="S11" s="279"/>
      <c r="T11" s="279"/>
      <c r="U11" s="1097"/>
      <c r="V11" s="1098"/>
      <c r="W11" s="1098"/>
      <c r="X11" s="1098"/>
      <c r="Y11" s="1099"/>
      <c r="Z11" s="279"/>
    </row>
    <row r="12" spans="1:26" ht="15" customHeight="1">
      <c r="A12" s="279"/>
      <c r="B12" s="285"/>
      <c r="C12" s="279"/>
      <c r="D12" s="279"/>
      <c r="E12" s="279"/>
      <c r="F12" s="279"/>
      <c r="G12" s="279"/>
      <c r="H12" s="279"/>
      <c r="I12" s="279"/>
      <c r="J12" s="279"/>
      <c r="K12" s="279"/>
      <c r="L12" s="279"/>
      <c r="M12" s="279"/>
      <c r="N12" s="279"/>
      <c r="O12" s="279"/>
      <c r="P12" s="279"/>
      <c r="Q12" s="279"/>
      <c r="R12" s="279"/>
      <c r="S12" s="279"/>
      <c r="T12" s="279"/>
      <c r="U12" s="290"/>
      <c r="V12" s="291"/>
      <c r="W12" s="291"/>
      <c r="X12" s="291"/>
      <c r="Y12" s="292"/>
      <c r="Z12" s="279"/>
    </row>
    <row r="13" spans="1:26" ht="15" customHeight="1">
      <c r="A13" s="279"/>
      <c r="B13" s="285"/>
      <c r="C13" s="476" t="s">
        <v>235</v>
      </c>
      <c r="D13" s="1086" t="s">
        <v>496</v>
      </c>
      <c r="E13" s="1086"/>
      <c r="F13" s="1086"/>
      <c r="G13" s="1086"/>
      <c r="H13" s="1086"/>
      <c r="I13" s="1086"/>
      <c r="J13" s="1086"/>
      <c r="K13" s="1086"/>
      <c r="L13" s="1086"/>
      <c r="M13" s="1086"/>
      <c r="N13" s="1086"/>
      <c r="O13" s="1086"/>
      <c r="P13" s="1086"/>
      <c r="Q13" s="1086"/>
      <c r="R13" s="1086"/>
      <c r="S13" s="1086"/>
      <c r="T13" s="1087"/>
      <c r="U13" s="313"/>
      <c r="V13" s="314" t="s">
        <v>606</v>
      </c>
      <c r="W13" s="314"/>
      <c r="X13" s="483" t="s">
        <v>607</v>
      </c>
      <c r="Y13" s="292"/>
      <c r="Z13" s="279"/>
    </row>
    <row r="14" spans="1:26" ht="15" customHeight="1">
      <c r="A14" s="279"/>
      <c r="B14" s="285"/>
      <c r="C14" s="477"/>
      <c r="D14" s="1088"/>
      <c r="E14" s="1088"/>
      <c r="F14" s="1088"/>
      <c r="G14" s="1088"/>
      <c r="H14" s="1088"/>
      <c r="I14" s="1088"/>
      <c r="J14" s="1088"/>
      <c r="K14" s="1088"/>
      <c r="L14" s="1088"/>
      <c r="M14" s="1088"/>
      <c r="N14" s="1088"/>
      <c r="O14" s="1088"/>
      <c r="P14" s="1088"/>
      <c r="Q14" s="1088"/>
      <c r="R14" s="1088"/>
      <c r="S14" s="1088"/>
      <c r="T14" s="1089"/>
      <c r="U14" s="318"/>
      <c r="V14" s="319"/>
      <c r="W14" s="319"/>
      <c r="X14" s="471"/>
      <c r="Y14" s="292"/>
      <c r="Z14" s="279"/>
    </row>
    <row r="15" spans="1:26" ht="15" customHeight="1">
      <c r="A15" s="279"/>
      <c r="B15" s="285"/>
      <c r="C15" s="279"/>
      <c r="D15" s="279"/>
      <c r="E15" s="279"/>
      <c r="F15" s="279"/>
      <c r="G15" s="279"/>
      <c r="H15" s="279"/>
      <c r="I15" s="279"/>
      <c r="J15" s="279"/>
      <c r="K15" s="279"/>
      <c r="L15" s="279"/>
      <c r="M15" s="279"/>
      <c r="N15" s="279"/>
      <c r="O15" s="279"/>
      <c r="P15" s="279"/>
      <c r="Q15" s="279"/>
      <c r="R15" s="279"/>
      <c r="S15" s="279"/>
      <c r="T15" s="279"/>
      <c r="U15" s="290"/>
      <c r="V15" s="291"/>
      <c r="W15" s="291"/>
      <c r="X15" s="291"/>
      <c r="Y15" s="292"/>
      <c r="Z15" s="279"/>
    </row>
    <row r="16" spans="1:26" ht="15" customHeight="1">
      <c r="A16" s="279"/>
      <c r="B16" s="285"/>
      <c r="C16" s="282" t="s">
        <v>497</v>
      </c>
      <c r="D16" s="1093" t="s">
        <v>498</v>
      </c>
      <c r="E16" s="1093"/>
      <c r="F16" s="1093"/>
      <c r="G16" s="1093"/>
      <c r="H16" s="1093"/>
      <c r="I16" s="1093"/>
      <c r="J16" s="1093"/>
      <c r="K16" s="1093"/>
      <c r="L16" s="1093"/>
      <c r="M16" s="1093"/>
      <c r="N16" s="1093"/>
      <c r="O16" s="1093"/>
      <c r="P16" s="1093"/>
      <c r="Q16" s="1093"/>
      <c r="R16" s="1093"/>
      <c r="S16" s="1093"/>
      <c r="T16" s="1094"/>
      <c r="U16" s="313"/>
      <c r="V16" s="314" t="s">
        <v>606</v>
      </c>
      <c r="W16" s="314"/>
      <c r="X16" s="483" t="s">
        <v>607</v>
      </c>
      <c r="Y16" s="292"/>
      <c r="Z16" s="279"/>
    </row>
    <row r="17" spans="1:44" ht="15" customHeight="1">
      <c r="A17" s="279"/>
      <c r="B17" s="285"/>
      <c r="C17" s="308"/>
      <c r="D17" s="1095"/>
      <c r="E17" s="1095"/>
      <c r="F17" s="1095"/>
      <c r="G17" s="1095"/>
      <c r="H17" s="1095"/>
      <c r="I17" s="1095"/>
      <c r="J17" s="1095"/>
      <c r="K17" s="1095"/>
      <c r="L17" s="1095"/>
      <c r="M17" s="1095"/>
      <c r="N17" s="1095"/>
      <c r="O17" s="1095"/>
      <c r="P17" s="1095"/>
      <c r="Q17" s="1095"/>
      <c r="R17" s="1095"/>
      <c r="S17" s="1095"/>
      <c r="T17" s="1096"/>
      <c r="U17" s="318"/>
      <c r="V17" s="319"/>
      <c r="W17" s="319"/>
      <c r="X17" s="471"/>
      <c r="Y17" s="292"/>
      <c r="Z17" s="279"/>
    </row>
    <row r="18" spans="1:44" ht="15" customHeight="1">
      <c r="A18" s="279"/>
      <c r="B18" s="285"/>
      <c r="C18" s="279"/>
      <c r="D18" s="279"/>
      <c r="E18" s="279"/>
      <c r="F18" s="279"/>
      <c r="G18" s="279"/>
      <c r="H18" s="279"/>
      <c r="I18" s="279"/>
      <c r="J18" s="279"/>
      <c r="K18" s="279"/>
      <c r="L18" s="279"/>
      <c r="M18" s="279"/>
      <c r="N18" s="279"/>
      <c r="O18" s="279"/>
      <c r="P18" s="279"/>
      <c r="Q18" s="279"/>
      <c r="R18" s="279"/>
      <c r="S18" s="279"/>
      <c r="T18" s="279"/>
      <c r="U18" s="290"/>
      <c r="V18" s="291"/>
      <c r="W18" s="291"/>
      <c r="X18" s="291"/>
      <c r="Y18" s="292"/>
      <c r="Z18" s="279"/>
      <c r="AE18" s="1219"/>
      <c r="AF18" s="1219"/>
      <c r="AG18" s="1219"/>
      <c r="AH18" s="1219"/>
      <c r="AI18" s="1219"/>
      <c r="AJ18" s="1219"/>
      <c r="AK18" s="1219"/>
      <c r="AL18" s="1219"/>
      <c r="AM18" s="1219"/>
      <c r="AN18" s="1219"/>
      <c r="AO18" s="1219"/>
      <c r="AP18" s="1219"/>
      <c r="AQ18" s="1219"/>
      <c r="AR18" s="1219"/>
    </row>
    <row r="19" spans="1:44" ht="15" customHeight="1">
      <c r="A19" s="279"/>
      <c r="B19" s="285"/>
      <c r="C19" s="484" t="s">
        <v>128</v>
      </c>
      <c r="D19" s="1086" t="s">
        <v>499</v>
      </c>
      <c r="E19" s="1086"/>
      <c r="F19" s="1086"/>
      <c r="G19" s="1086"/>
      <c r="H19" s="1086"/>
      <c r="I19" s="1086"/>
      <c r="J19" s="1086"/>
      <c r="K19" s="1086"/>
      <c r="L19" s="1086"/>
      <c r="M19" s="1086"/>
      <c r="N19" s="1086"/>
      <c r="O19" s="1086"/>
      <c r="P19" s="1086"/>
      <c r="Q19" s="1086"/>
      <c r="R19" s="1086"/>
      <c r="S19" s="1086"/>
      <c r="T19" s="1087"/>
      <c r="U19" s="313"/>
      <c r="V19" s="314" t="s">
        <v>606</v>
      </c>
      <c r="W19" s="314"/>
      <c r="X19" s="483" t="s">
        <v>607</v>
      </c>
      <c r="Y19" s="292"/>
      <c r="Z19" s="279"/>
      <c r="AE19" s="1219"/>
      <c r="AF19" s="1219"/>
      <c r="AG19" s="1219"/>
      <c r="AH19" s="1219"/>
      <c r="AI19" s="1219"/>
      <c r="AJ19" s="1219"/>
      <c r="AK19" s="1219"/>
      <c r="AL19" s="1219"/>
      <c r="AM19" s="1219"/>
      <c r="AN19" s="1219"/>
      <c r="AO19" s="1219"/>
      <c r="AP19" s="1219"/>
      <c r="AQ19" s="1219"/>
      <c r="AR19" s="1219"/>
    </row>
    <row r="20" spans="1:44" ht="15" customHeight="1">
      <c r="A20" s="279"/>
      <c r="B20" s="285"/>
      <c r="C20" s="485"/>
      <c r="D20" s="1088"/>
      <c r="E20" s="1088"/>
      <c r="F20" s="1088"/>
      <c r="G20" s="1088"/>
      <c r="H20" s="1088"/>
      <c r="I20" s="1088"/>
      <c r="J20" s="1088"/>
      <c r="K20" s="1088"/>
      <c r="L20" s="1088"/>
      <c r="M20" s="1088"/>
      <c r="N20" s="1088"/>
      <c r="O20" s="1088"/>
      <c r="P20" s="1088"/>
      <c r="Q20" s="1088"/>
      <c r="R20" s="1088"/>
      <c r="S20" s="1088"/>
      <c r="T20" s="1089"/>
      <c r="U20" s="318"/>
      <c r="V20" s="319"/>
      <c r="W20" s="319"/>
      <c r="X20" s="471"/>
      <c r="Y20" s="292"/>
      <c r="Z20" s="279"/>
      <c r="AE20" s="1219"/>
      <c r="AF20" s="1219"/>
      <c r="AG20" s="1219"/>
      <c r="AH20" s="1219"/>
      <c r="AI20" s="1219"/>
      <c r="AJ20" s="1219"/>
      <c r="AK20" s="1219"/>
      <c r="AL20" s="1219"/>
      <c r="AM20" s="1219"/>
      <c r="AN20" s="1219"/>
      <c r="AO20" s="1219"/>
      <c r="AP20" s="1219"/>
      <c r="AQ20" s="1219"/>
      <c r="AR20" s="1219"/>
    </row>
    <row r="21" spans="1:44" ht="15" customHeight="1">
      <c r="A21" s="279"/>
      <c r="B21" s="285"/>
      <c r="C21" s="281"/>
      <c r="D21" s="302"/>
      <c r="E21" s="302"/>
      <c r="F21" s="302"/>
      <c r="G21" s="302"/>
      <c r="H21" s="302"/>
      <c r="I21" s="302"/>
      <c r="J21" s="302"/>
      <c r="K21" s="302"/>
      <c r="L21" s="302"/>
      <c r="M21" s="302"/>
      <c r="N21" s="302"/>
      <c r="O21" s="302"/>
      <c r="P21" s="302"/>
      <c r="Q21" s="302"/>
      <c r="R21" s="302"/>
      <c r="S21" s="302"/>
      <c r="T21" s="316"/>
      <c r="U21" s="290"/>
      <c r="V21" s="291"/>
      <c r="W21" s="291"/>
      <c r="X21" s="291"/>
      <c r="Y21" s="292"/>
      <c r="Z21" s="279"/>
      <c r="AE21" s="1219"/>
      <c r="AF21" s="1219"/>
      <c r="AG21" s="1219"/>
      <c r="AH21" s="1219"/>
      <c r="AI21" s="1219"/>
      <c r="AJ21" s="1219"/>
      <c r="AK21" s="1219"/>
      <c r="AL21" s="1219"/>
      <c r="AM21" s="1219"/>
      <c r="AN21" s="1219"/>
      <c r="AO21" s="1219"/>
      <c r="AP21" s="1219"/>
      <c r="AQ21" s="1219"/>
      <c r="AR21" s="1219"/>
    </row>
    <row r="22" spans="1:44" ht="15" customHeight="1">
      <c r="A22" s="279"/>
      <c r="B22" s="285"/>
      <c r="C22" s="282" t="s">
        <v>211</v>
      </c>
      <c r="D22" s="1224" t="s">
        <v>500</v>
      </c>
      <c r="E22" s="1224"/>
      <c r="F22" s="1224"/>
      <c r="G22" s="1224"/>
      <c r="H22" s="1224"/>
      <c r="I22" s="1224"/>
      <c r="J22" s="1224"/>
      <c r="K22" s="1224"/>
      <c r="L22" s="1224"/>
      <c r="M22" s="1224"/>
      <c r="N22" s="1224"/>
      <c r="O22" s="1224"/>
      <c r="P22" s="1224"/>
      <c r="Q22" s="1224"/>
      <c r="R22" s="1224"/>
      <c r="S22" s="1224"/>
      <c r="T22" s="1225"/>
      <c r="U22" s="313"/>
      <c r="V22" s="314" t="s">
        <v>606</v>
      </c>
      <c r="W22" s="314"/>
      <c r="X22" s="483" t="s">
        <v>607</v>
      </c>
      <c r="Y22" s="292"/>
      <c r="Z22" s="279"/>
    </row>
    <row r="23" spans="1:44" ht="15" customHeight="1">
      <c r="A23" s="279"/>
      <c r="B23" s="285"/>
      <c r="C23" s="308"/>
      <c r="D23" s="309"/>
      <c r="E23" s="309"/>
      <c r="F23" s="309"/>
      <c r="G23" s="309"/>
      <c r="H23" s="309"/>
      <c r="I23" s="309"/>
      <c r="J23" s="309"/>
      <c r="K23" s="309"/>
      <c r="L23" s="309"/>
      <c r="M23" s="309"/>
      <c r="N23" s="309"/>
      <c r="O23" s="309"/>
      <c r="P23" s="309"/>
      <c r="Q23" s="309"/>
      <c r="R23" s="309"/>
      <c r="S23" s="309"/>
      <c r="T23" s="309"/>
      <c r="U23" s="318"/>
      <c r="V23" s="319"/>
      <c r="W23" s="319"/>
      <c r="X23" s="471"/>
      <c r="Y23" s="292"/>
      <c r="Z23" s="279"/>
    </row>
    <row r="24" spans="1:44" ht="15" customHeight="1">
      <c r="A24" s="479"/>
      <c r="B24" s="285"/>
      <c r="C24" s="486"/>
      <c r="D24" s="486"/>
      <c r="E24" s="486"/>
      <c r="F24" s="486"/>
      <c r="G24" s="486"/>
      <c r="H24" s="486"/>
      <c r="I24" s="486"/>
      <c r="J24" s="486"/>
      <c r="K24" s="486"/>
      <c r="L24" s="486"/>
      <c r="M24" s="486"/>
      <c r="N24" s="486"/>
      <c r="O24" s="486"/>
      <c r="P24" s="486"/>
      <c r="Q24" s="486"/>
      <c r="R24" s="486"/>
      <c r="S24" s="486"/>
      <c r="T24" s="486"/>
      <c r="U24" s="290"/>
      <c r="V24" s="487"/>
      <c r="W24" s="487"/>
      <c r="X24" s="487"/>
      <c r="Y24" s="292"/>
      <c r="Z24" s="479"/>
    </row>
    <row r="25" spans="1:44" ht="15" customHeight="1">
      <c r="A25" s="279"/>
      <c r="B25" s="285"/>
      <c r="C25" s="282" t="s">
        <v>214</v>
      </c>
      <c r="D25" s="1072" t="s">
        <v>501</v>
      </c>
      <c r="E25" s="1072"/>
      <c r="F25" s="1072"/>
      <c r="G25" s="1072"/>
      <c r="H25" s="1072"/>
      <c r="I25" s="1072"/>
      <c r="J25" s="1072"/>
      <c r="K25" s="1072"/>
      <c r="L25" s="1072"/>
      <c r="M25" s="1072"/>
      <c r="N25" s="1072"/>
      <c r="O25" s="1072"/>
      <c r="P25" s="1072"/>
      <c r="Q25" s="1072"/>
      <c r="R25" s="1072"/>
      <c r="S25" s="1072"/>
      <c r="T25" s="1073"/>
      <c r="U25" s="313"/>
      <c r="V25" s="314" t="s">
        <v>606</v>
      </c>
      <c r="W25" s="314"/>
      <c r="X25" s="483" t="s">
        <v>607</v>
      </c>
      <c r="Y25" s="292"/>
      <c r="Z25" s="279"/>
    </row>
    <row r="26" spans="1:44" ht="15" customHeight="1">
      <c r="A26" s="279"/>
      <c r="B26" s="285"/>
      <c r="C26" s="308"/>
      <c r="D26" s="309"/>
      <c r="E26" s="309"/>
      <c r="F26" s="309"/>
      <c r="G26" s="309"/>
      <c r="H26" s="309"/>
      <c r="I26" s="309"/>
      <c r="J26" s="309"/>
      <c r="K26" s="309"/>
      <c r="L26" s="309"/>
      <c r="M26" s="309"/>
      <c r="N26" s="309"/>
      <c r="O26" s="309"/>
      <c r="P26" s="309"/>
      <c r="Q26" s="309"/>
      <c r="R26" s="309"/>
      <c r="S26" s="309"/>
      <c r="T26" s="309"/>
      <c r="U26" s="318"/>
      <c r="V26" s="319"/>
      <c r="W26" s="319"/>
      <c r="X26" s="471"/>
      <c r="Y26" s="292"/>
      <c r="Z26" s="279"/>
    </row>
    <row r="27" spans="1:44" ht="15" customHeight="1">
      <c r="A27" s="479"/>
      <c r="B27" s="285"/>
      <c r="C27" s="486"/>
      <c r="D27" s="486"/>
      <c r="E27" s="486"/>
      <c r="F27" s="486"/>
      <c r="G27" s="486"/>
      <c r="H27" s="486"/>
      <c r="I27" s="486"/>
      <c r="J27" s="486"/>
      <c r="K27" s="486"/>
      <c r="L27" s="486"/>
      <c r="M27" s="486"/>
      <c r="N27" s="486"/>
      <c r="O27" s="486"/>
      <c r="P27" s="486"/>
      <c r="Q27" s="486"/>
      <c r="R27" s="486"/>
      <c r="S27" s="486"/>
      <c r="T27" s="486"/>
      <c r="U27" s="290"/>
      <c r="V27" s="487"/>
      <c r="W27" s="487"/>
      <c r="X27" s="487"/>
      <c r="Y27" s="292"/>
      <c r="Z27" s="479"/>
    </row>
    <row r="28" spans="1:44" ht="15" customHeight="1">
      <c r="A28" s="279"/>
      <c r="B28" s="285"/>
      <c r="C28" s="282" t="s">
        <v>216</v>
      </c>
      <c r="D28" s="1093" t="s">
        <v>502</v>
      </c>
      <c r="E28" s="1093"/>
      <c r="F28" s="1093"/>
      <c r="G28" s="1093"/>
      <c r="H28" s="1093"/>
      <c r="I28" s="1093"/>
      <c r="J28" s="1093"/>
      <c r="K28" s="1093"/>
      <c r="L28" s="1093"/>
      <c r="M28" s="1093"/>
      <c r="N28" s="1093"/>
      <c r="O28" s="1093"/>
      <c r="P28" s="1093"/>
      <c r="Q28" s="1093"/>
      <c r="R28" s="1093"/>
      <c r="S28" s="1093"/>
      <c r="T28" s="1094"/>
      <c r="U28" s="313"/>
      <c r="V28" s="314" t="s">
        <v>606</v>
      </c>
      <c r="W28" s="314"/>
      <c r="X28" s="483" t="s">
        <v>607</v>
      </c>
      <c r="Y28" s="292"/>
      <c r="Z28" s="279"/>
    </row>
    <row r="29" spans="1:44" ht="15" customHeight="1">
      <c r="A29" s="279"/>
      <c r="B29" s="285"/>
      <c r="C29" s="308" t="s">
        <v>218</v>
      </c>
      <c r="D29" s="1095"/>
      <c r="E29" s="1095"/>
      <c r="F29" s="1095"/>
      <c r="G29" s="1095"/>
      <c r="H29" s="1095"/>
      <c r="I29" s="1095"/>
      <c r="J29" s="1095"/>
      <c r="K29" s="1095"/>
      <c r="L29" s="1095"/>
      <c r="M29" s="1095"/>
      <c r="N29" s="1095"/>
      <c r="O29" s="1095"/>
      <c r="P29" s="1095"/>
      <c r="Q29" s="1095"/>
      <c r="R29" s="1095"/>
      <c r="S29" s="1095"/>
      <c r="T29" s="1096"/>
      <c r="U29" s="318"/>
      <c r="V29" s="319"/>
      <c r="W29" s="319"/>
      <c r="X29" s="471"/>
      <c r="Y29" s="292"/>
      <c r="Z29" s="279"/>
    </row>
    <row r="30" spans="1:44" ht="15" customHeight="1">
      <c r="A30" s="279"/>
      <c r="B30" s="285"/>
      <c r="C30" s="279"/>
      <c r="D30" s="279"/>
      <c r="E30" s="279"/>
      <c r="F30" s="279"/>
      <c r="G30" s="279"/>
      <c r="H30" s="279"/>
      <c r="I30" s="279"/>
      <c r="J30" s="279"/>
      <c r="K30" s="279"/>
      <c r="L30" s="279"/>
      <c r="M30" s="279"/>
      <c r="N30" s="279"/>
      <c r="O30" s="279"/>
      <c r="P30" s="279"/>
      <c r="Q30" s="279"/>
      <c r="R30" s="279"/>
      <c r="S30" s="279"/>
      <c r="T30" s="279"/>
      <c r="U30" s="290"/>
      <c r="V30" s="291"/>
      <c r="W30" s="291"/>
      <c r="X30" s="291"/>
      <c r="Y30" s="292"/>
      <c r="Z30" s="279"/>
    </row>
    <row r="31" spans="1:44" ht="15" customHeight="1">
      <c r="A31" s="279"/>
      <c r="B31" s="285"/>
      <c r="C31" s="282" t="s">
        <v>503</v>
      </c>
      <c r="D31" s="1093" t="s">
        <v>504</v>
      </c>
      <c r="E31" s="1093"/>
      <c r="F31" s="1093"/>
      <c r="G31" s="1093"/>
      <c r="H31" s="1093"/>
      <c r="I31" s="1093"/>
      <c r="J31" s="1093"/>
      <c r="K31" s="1093"/>
      <c r="L31" s="1093"/>
      <c r="M31" s="1093"/>
      <c r="N31" s="1093"/>
      <c r="O31" s="1093"/>
      <c r="P31" s="1093"/>
      <c r="Q31" s="1093"/>
      <c r="R31" s="1093"/>
      <c r="S31" s="1093"/>
      <c r="T31" s="1094"/>
      <c r="U31" s="313"/>
      <c r="V31" s="314" t="s">
        <v>606</v>
      </c>
      <c r="W31" s="314"/>
      <c r="X31" s="483" t="s">
        <v>607</v>
      </c>
      <c r="Y31" s="292"/>
      <c r="Z31" s="279"/>
    </row>
    <row r="32" spans="1:44" ht="15" customHeight="1">
      <c r="A32" s="479"/>
      <c r="B32" s="285"/>
      <c r="C32" s="308"/>
      <c r="D32" s="480"/>
      <c r="E32" s="480"/>
      <c r="F32" s="480"/>
      <c r="G32" s="480"/>
      <c r="H32" s="480"/>
      <c r="I32" s="480"/>
      <c r="J32" s="480"/>
      <c r="K32" s="480"/>
      <c r="L32" s="480"/>
      <c r="M32" s="480"/>
      <c r="N32" s="480"/>
      <c r="O32" s="480"/>
      <c r="P32" s="480"/>
      <c r="Q32" s="480"/>
      <c r="R32" s="480"/>
      <c r="S32" s="480"/>
      <c r="T32" s="480"/>
      <c r="U32" s="318"/>
      <c r="V32" s="319"/>
      <c r="W32" s="319"/>
      <c r="X32" s="471"/>
      <c r="Y32" s="292"/>
      <c r="Z32" s="479"/>
    </row>
    <row r="33" spans="1:26" ht="15" customHeight="1">
      <c r="A33" s="279"/>
      <c r="B33" s="285"/>
      <c r="C33" s="279"/>
      <c r="D33" s="279"/>
      <c r="E33" s="279"/>
      <c r="F33" s="279"/>
      <c r="G33" s="279"/>
      <c r="H33" s="279"/>
      <c r="I33" s="279"/>
      <c r="J33" s="279"/>
      <c r="K33" s="279"/>
      <c r="L33" s="279"/>
      <c r="M33" s="279"/>
      <c r="N33" s="279"/>
      <c r="O33" s="279"/>
      <c r="P33" s="279"/>
      <c r="Q33" s="279"/>
      <c r="R33" s="279"/>
      <c r="S33" s="279"/>
      <c r="T33" s="279"/>
      <c r="U33" s="290"/>
      <c r="V33" s="291"/>
      <c r="W33" s="291"/>
      <c r="X33" s="291"/>
      <c r="Y33" s="292"/>
      <c r="Z33" s="279"/>
    </row>
    <row r="34" spans="1:26" ht="15" customHeight="1">
      <c r="A34" s="279"/>
      <c r="B34" s="285" t="s">
        <v>132</v>
      </c>
      <c r="C34" s="279"/>
      <c r="D34" s="279"/>
      <c r="E34" s="279"/>
      <c r="F34" s="279"/>
      <c r="G34" s="279"/>
      <c r="H34" s="279"/>
      <c r="I34" s="279"/>
      <c r="J34" s="279"/>
      <c r="K34" s="279"/>
      <c r="L34" s="279"/>
      <c r="M34" s="279"/>
      <c r="N34" s="279"/>
      <c r="O34" s="279"/>
      <c r="P34" s="279"/>
      <c r="Q34" s="279"/>
      <c r="R34" s="279"/>
      <c r="S34" s="279"/>
      <c r="T34" s="279"/>
      <c r="U34" s="285"/>
      <c r="V34" s="279"/>
      <c r="W34" s="279"/>
      <c r="X34" s="279"/>
      <c r="Y34" s="288"/>
      <c r="Z34" s="279"/>
    </row>
    <row r="35" spans="1:26" ht="15" customHeight="1">
      <c r="A35" s="279"/>
      <c r="B35" s="285"/>
      <c r="C35" s="279"/>
      <c r="D35" s="279"/>
      <c r="E35" s="279"/>
      <c r="F35" s="279"/>
      <c r="G35" s="279"/>
      <c r="H35" s="279"/>
      <c r="I35" s="279"/>
      <c r="J35" s="279"/>
      <c r="K35" s="279"/>
      <c r="L35" s="279"/>
      <c r="M35" s="279"/>
      <c r="N35" s="279"/>
      <c r="O35" s="279"/>
      <c r="P35" s="279"/>
      <c r="Q35" s="279"/>
      <c r="R35" s="279"/>
      <c r="S35" s="279"/>
      <c r="T35" s="279"/>
      <c r="U35" s="290"/>
      <c r="V35" s="291"/>
      <c r="W35" s="291"/>
      <c r="X35" s="291"/>
      <c r="Y35" s="292"/>
      <c r="Z35" s="279"/>
    </row>
    <row r="36" spans="1:26" ht="15" customHeight="1">
      <c r="A36" s="279"/>
      <c r="B36" s="285"/>
      <c r="C36" s="279" t="s">
        <v>505</v>
      </c>
      <c r="D36" s="279"/>
      <c r="E36" s="279"/>
      <c r="F36" s="279"/>
      <c r="G36" s="279"/>
      <c r="H36" s="279"/>
      <c r="I36" s="279"/>
      <c r="J36" s="279"/>
      <c r="K36" s="279"/>
      <c r="L36" s="279"/>
      <c r="M36" s="279"/>
      <c r="N36" s="279"/>
      <c r="O36" s="279"/>
      <c r="P36" s="279"/>
      <c r="Q36" s="279"/>
      <c r="R36" s="279"/>
      <c r="S36" s="279"/>
      <c r="T36" s="279"/>
      <c r="U36" s="290"/>
      <c r="V36" s="291"/>
      <c r="W36" s="291"/>
      <c r="X36" s="291"/>
      <c r="Y36" s="292"/>
      <c r="Z36" s="279"/>
    </row>
    <row r="37" spans="1:26" ht="15" customHeight="1">
      <c r="A37" s="279"/>
      <c r="B37" s="285"/>
      <c r="C37" s="1129" t="s">
        <v>506</v>
      </c>
      <c r="D37" s="1129"/>
      <c r="E37" s="1129"/>
      <c r="F37" s="1129"/>
      <c r="G37" s="1129"/>
      <c r="H37" s="1129"/>
      <c r="I37" s="1129"/>
      <c r="J37" s="1129"/>
      <c r="K37" s="1129"/>
      <c r="L37" s="1129"/>
      <c r="M37" s="1129"/>
      <c r="N37" s="1129"/>
      <c r="O37" s="1129"/>
      <c r="P37" s="1129"/>
      <c r="Q37" s="1129"/>
      <c r="R37" s="1129"/>
      <c r="S37" s="1129"/>
      <c r="T37" s="1226"/>
      <c r="U37" s="290"/>
      <c r="V37" s="291"/>
      <c r="W37" s="291"/>
      <c r="X37" s="291"/>
      <c r="Y37" s="292"/>
      <c r="Z37" s="279"/>
    </row>
    <row r="38" spans="1:26" ht="7.5" customHeight="1">
      <c r="A38" s="279"/>
      <c r="B38" s="285"/>
      <c r="C38" s="279"/>
      <c r="D38" s="298"/>
      <c r="E38" s="298"/>
      <c r="F38" s="298"/>
      <c r="G38" s="298"/>
      <c r="H38" s="298"/>
      <c r="I38" s="298"/>
      <c r="J38" s="298"/>
      <c r="K38" s="298"/>
      <c r="L38" s="298"/>
      <c r="M38" s="298"/>
      <c r="N38" s="298"/>
      <c r="O38" s="298"/>
      <c r="P38" s="298"/>
      <c r="Q38" s="298"/>
      <c r="R38" s="298"/>
      <c r="S38" s="298"/>
      <c r="T38" s="298"/>
      <c r="U38" s="290"/>
      <c r="V38" s="291"/>
      <c r="W38" s="291"/>
      <c r="X38" s="291"/>
      <c r="Y38" s="292"/>
      <c r="Z38" s="279"/>
    </row>
    <row r="39" spans="1:26" ht="30" customHeight="1">
      <c r="A39" s="279"/>
      <c r="B39" s="285"/>
      <c r="C39" s="299"/>
      <c r="D39" s="1100"/>
      <c r="E39" s="1101"/>
      <c r="F39" s="1101"/>
      <c r="G39" s="1101"/>
      <c r="H39" s="1101"/>
      <c r="I39" s="1101"/>
      <c r="J39" s="1101"/>
      <c r="K39" s="1102"/>
      <c r="L39" s="1103" t="s">
        <v>133</v>
      </c>
      <c r="M39" s="1077"/>
      <c r="N39" s="1078"/>
      <c r="O39" s="1103" t="s">
        <v>469</v>
      </c>
      <c r="P39" s="1104"/>
      <c r="Q39" s="1105"/>
      <c r="R39" s="300"/>
      <c r="S39" s="300"/>
      <c r="T39" s="300"/>
      <c r="U39" s="1097"/>
      <c r="V39" s="1098"/>
      <c r="W39" s="1098"/>
      <c r="X39" s="1098"/>
      <c r="Y39" s="1099"/>
      <c r="Z39" s="279"/>
    </row>
    <row r="40" spans="1:26" ht="54.6" customHeight="1">
      <c r="A40" s="279"/>
      <c r="B40" s="285"/>
      <c r="C40" s="301" t="s">
        <v>219</v>
      </c>
      <c r="D40" s="1106" t="s">
        <v>247</v>
      </c>
      <c r="E40" s="1106"/>
      <c r="F40" s="1106"/>
      <c r="G40" s="1106"/>
      <c r="H40" s="1106"/>
      <c r="I40" s="1106"/>
      <c r="J40" s="1106"/>
      <c r="K40" s="1106"/>
      <c r="L40" s="1113"/>
      <c r="M40" s="1114"/>
      <c r="N40" s="463" t="s">
        <v>604</v>
      </c>
      <c r="O40" s="1113"/>
      <c r="P40" s="1114"/>
      <c r="Q40" s="496" t="s">
        <v>602</v>
      </c>
      <c r="R40" s="302"/>
      <c r="S40" s="302"/>
      <c r="T40" s="302"/>
      <c r="U40" s="498"/>
      <c r="V40" s="1215" t="s">
        <v>600</v>
      </c>
      <c r="W40" s="1215"/>
      <c r="X40" s="1215"/>
      <c r="Y40" s="499"/>
      <c r="Z40" s="279"/>
    </row>
    <row r="41" spans="1:26" ht="54.6" customHeight="1">
      <c r="A41" s="279"/>
      <c r="B41" s="285"/>
      <c r="C41" s="301" t="s">
        <v>136</v>
      </c>
      <c r="D41" s="1106" t="s">
        <v>507</v>
      </c>
      <c r="E41" s="1106"/>
      <c r="F41" s="1106"/>
      <c r="G41" s="1106"/>
      <c r="H41" s="1106"/>
      <c r="I41" s="1106"/>
      <c r="J41" s="1106"/>
      <c r="K41" s="1106"/>
      <c r="L41" s="1113"/>
      <c r="M41" s="1114"/>
      <c r="N41" s="463" t="s">
        <v>604</v>
      </c>
      <c r="O41" s="1216"/>
      <c r="P41" s="1217"/>
      <c r="Q41" s="1218"/>
      <c r="R41" s="303"/>
      <c r="S41" s="1111" t="s">
        <v>472</v>
      </c>
      <c r="T41" s="1112"/>
      <c r="U41" s="290"/>
      <c r="V41" s="1069" t="str">
        <f>IFERROR(IF(L41/L40&gt;=0.3,"該当","非該当"),"自動計算")</f>
        <v>自動計算</v>
      </c>
      <c r="W41" s="1070"/>
      <c r="X41" s="1071"/>
      <c r="Y41" s="292"/>
      <c r="Z41" s="279"/>
    </row>
    <row r="42" spans="1:26" ht="54.6" customHeight="1">
      <c r="A42" s="279"/>
      <c r="B42" s="285"/>
      <c r="C42" s="301" t="s">
        <v>138</v>
      </c>
      <c r="D42" s="1106" t="s">
        <v>508</v>
      </c>
      <c r="E42" s="1106"/>
      <c r="F42" s="1106"/>
      <c r="G42" s="1106"/>
      <c r="H42" s="1106"/>
      <c r="I42" s="1106"/>
      <c r="J42" s="1106"/>
      <c r="K42" s="1106"/>
      <c r="L42" s="1113"/>
      <c r="M42" s="1114"/>
      <c r="N42" s="463" t="s">
        <v>604</v>
      </c>
      <c r="O42" s="1216"/>
      <c r="P42" s="1217"/>
      <c r="Q42" s="1218"/>
      <c r="R42" s="303"/>
      <c r="S42" s="1111" t="s">
        <v>475</v>
      </c>
      <c r="T42" s="1112"/>
      <c r="U42" s="290"/>
      <c r="V42" s="1069" t="str">
        <f>IFERROR(IF(L42/L40&gt;=0.5,"該当","非該当"),"自動計算")</f>
        <v>自動計算</v>
      </c>
      <c r="W42" s="1070"/>
      <c r="X42" s="1071"/>
      <c r="Y42" s="292"/>
      <c r="Z42" s="279"/>
    </row>
    <row r="43" spans="1:26" ht="54" customHeight="1">
      <c r="A43" s="279"/>
      <c r="B43" s="285"/>
      <c r="C43" s="301" t="s">
        <v>264</v>
      </c>
      <c r="D43" s="1106" t="s">
        <v>509</v>
      </c>
      <c r="E43" s="1106"/>
      <c r="F43" s="1106"/>
      <c r="G43" s="1106"/>
      <c r="H43" s="1106"/>
      <c r="I43" s="1106"/>
      <c r="J43" s="1106"/>
      <c r="K43" s="1106"/>
      <c r="L43" s="1115"/>
      <c r="M43" s="1115"/>
      <c r="N43" s="1115"/>
      <c r="O43" s="1113"/>
      <c r="P43" s="1114"/>
      <c r="Q43" s="467" t="s">
        <v>602</v>
      </c>
      <c r="R43" s="304"/>
      <c r="S43" s="1111" t="s">
        <v>477</v>
      </c>
      <c r="T43" s="1112"/>
      <c r="U43" s="290"/>
      <c r="V43" s="1069" t="str">
        <f>IFERROR(IF(O43/O40&gt;=0.4,"該当","非該当"),"自動計算")</f>
        <v>自動計算</v>
      </c>
      <c r="W43" s="1070"/>
      <c r="X43" s="1071"/>
      <c r="Y43" s="292"/>
      <c r="Z43" s="279"/>
    </row>
    <row r="44" spans="1:26" ht="15" customHeight="1">
      <c r="A44" s="279"/>
      <c r="B44" s="285"/>
      <c r="C44" s="279"/>
      <c r="D44" s="279"/>
      <c r="E44" s="279"/>
      <c r="F44" s="279"/>
      <c r="G44" s="279"/>
      <c r="H44" s="279"/>
      <c r="I44" s="279"/>
      <c r="J44" s="279"/>
      <c r="K44" s="279"/>
      <c r="L44" s="279"/>
      <c r="M44" s="279"/>
      <c r="N44" s="279"/>
      <c r="O44" s="279"/>
      <c r="P44" s="279"/>
      <c r="Q44" s="279"/>
      <c r="R44" s="279"/>
      <c r="S44" s="279"/>
      <c r="T44" s="279"/>
      <c r="U44" s="290"/>
      <c r="V44" s="291"/>
      <c r="W44" s="291"/>
      <c r="X44" s="291"/>
      <c r="Y44" s="292"/>
      <c r="Z44" s="279"/>
    </row>
    <row r="45" spans="1:26" ht="15" customHeight="1">
      <c r="A45" s="279"/>
      <c r="B45" s="285"/>
      <c r="C45" s="279" t="s">
        <v>478</v>
      </c>
      <c r="D45" s="279"/>
      <c r="E45" s="279"/>
      <c r="F45" s="279"/>
      <c r="G45" s="279"/>
      <c r="H45" s="279"/>
      <c r="I45" s="279"/>
      <c r="J45" s="279"/>
      <c r="K45" s="279"/>
      <c r="L45" s="279"/>
      <c r="M45" s="279"/>
      <c r="N45" s="279"/>
      <c r="O45" s="279"/>
      <c r="P45" s="279"/>
      <c r="Q45" s="279"/>
      <c r="R45" s="279"/>
      <c r="S45" s="279"/>
      <c r="T45" s="279"/>
      <c r="U45" s="1097"/>
      <c r="V45" s="1098"/>
      <c r="W45" s="1098"/>
      <c r="X45" s="1098"/>
      <c r="Y45" s="1099"/>
      <c r="Z45" s="279"/>
    </row>
    <row r="46" spans="1:26" ht="15" customHeight="1">
      <c r="A46" s="279"/>
      <c r="B46" s="285"/>
      <c r="C46" s="279"/>
      <c r="D46" s="279"/>
      <c r="E46" s="279"/>
      <c r="F46" s="279"/>
      <c r="G46" s="279"/>
      <c r="H46" s="279"/>
      <c r="I46" s="279"/>
      <c r="J46" s="279"/>
      <c r="K46" s="279"/>
      <c r="L46" s="279"/>
      <c r="M46" s="279"/>
      <c r="N46" s="279"/>
      <c r="O46" s="279"/>
      <c r="P46" s="279"/>
      <c r="Q46" s="279"/>
      <c r="R46" s="279"/>
      <c r="S46" s="279"/>
      <c r="T46" s="279"/>
      <c r="U46" s="290"/>
      <c r="V46" s="291"/>
      <c r="W46" s="291"/>
      <c r="X46" s="291"/>
      <c r="Y46" s="292"/>
      <c r="Z46" s="279"/>
    </row>
    <row r="47" spans="1:26" ht="22.5" customHeight="1">
      <c r="A47" s="279"/>
      <c r="B47" s="285"/>
      <c r="C47" s="1116" t="s">
        <v>510</v>
      </c>
      <c r="D47" s="1086" t="s">
        <v>511</v>
      </c>
      <c r="E47" s="1086"/>
      <c r="F47" s="1086"/>
      <c r="G47" s="1086"/>
      <c r="H47" s="1086"/>
      <c r="I47" s="1086"/>
      <c r="J47" s="1086"/>
      <c r="K47" s="1086"/>
      <c r="L47" s="1086"/>
      <c r="M47" s="1086"/>
      <c r="N47" s="1086"/>
      <c r="O47" s="1086"/>
      <c r="P47" s="1086"/>
      <c r="Q47" s="1086"/>
      <c r="R47" s="1086"/>
      <c r="S47" s="1086"/>
      <c r="T47" s="1087"/>
      <c r="U47" s="313"/>
      <c r="V47" s="314" t="s">
        <v>609</v>
      </c>
      <c r="W47" s="314"/>
      <c r="X47" s="483" t="s">
        <v>607</v>
      </c>
      <c r="Y47" s="292"/>
      <c r="Z47" s="279"/>
    </row>
    <row r="48" spans="1:26" ht="22.5" customHeight="1">
      <c r="A48" s="482"/>
      <c r="B48" s="285"/>
      <c r="C48" s="1117"/>
      <c r="D48" s="1088"/>
      <c r="E48" s="1088"/>
      <c r="F48" s="1088"/>
      <c r="G48" s="1088"/>
      <c r="H48" s="1088"/>
      <c r="I48" s="1088"/>
      <c r="J48" s="1088"/>
      <c r="K48" s="1088"/>
      <c r="L48" s="1088"/>
      <c r="M48" s="1088"/>
      <c r="N48" s="1088"/>
      <c r="O48" s="1088"/>
      <c r="P48" s="1088"/>
      <c r="Q48" s="1088"/>
      <c r="R48" s="1088"/>
      <c r="S48" s="1088"/>
      <c r="T48" s="1089"/>
      <c r="U48" s="318"/>
      <c r="V48" s="319"/>
      <c r="W48" s="319"/>
      <c r="X48" s="471"/>
      <c r="Y48" s="292"/>
      <c r="Z48" s="482"/>
    </row>
    <row r="49" spans="1:26" ht="22.5" customHeight="1">
      <c r="A49" s="279"/>
      <c r="B49" s="285"/>
      <c r="C49" s="1116" t="s">
        <v>512</v>
      </c>
      <c r="D49" s="1086" t="s">
        <v>513</v>
      </c>
      <c r="E49" s="1086"/>
      <c r="F49" s="1086"/>
      <c r="G49" s="1086"/>
      <c r="H49" s="1086"/>
      <c r="I49" s="1086"/>
      <c r="J49" s="1086"/>
      <c r="K49" s="1086"/>
      <c r="L49" s="1086"/>
      <c r="M49" s="1086"/>
      <c r="N49" s="1086"/>
      <c r="O49" s="1086"/>
      <c r="P49" s="1086"/>
      <c r="Q49" s="1086"/>
      <c r="R49" s="1086"/>
      <c r="S49" s="1086"/>
      <c r="T49" s="1087"/>
      <c r="U49" s="313"/>
      <c r="V49" s="314" t="s">
        <v>609</v>
      </c>
      <c r="W49" s="314"/>
      <c r="X49" s="483" t="s">
        <v>607</v>
      </c>
      <c r="Y49" s="292"/>
      <c r="Z49" s="279"/>
    </row>
    <row r="50" spans="1:26" ht="22.5" customHeight="1">
      <c r="A50" s="482"/>
      <c r="B50" s="285"/>
      <c r="C50" s="1117"/>
      <c r="D50" s="1088"/>
      <c r="E50" s="1088"/>
      <c r="F50" s="1088"/>
      <c r="G50" s="1088"/>
      <c r="H50" s="1088"/>
      <c r="I50" s="1088"/>
      <c r="J50" s="1088"/>
      <c r="K50" s="1088"/>
      <c r="L50" s="1088"/>
      <c r="M50" s="1088"/>
      <c r="N50" s="1088"/>
      <c r="O50" s="1088"/>
      <c r="P50" s="1088"/>
      <c r="Q50" s="1088"/>
      <c r="R50" s="1088"/>
      <c r="S50" s="1088"/>
      <c r="T50" s="1089"/>
      <c r="U50" s="318"/>
      <c r="V50" s="319"/>
      <c r="W50" s="319"/>
      <c r="X50" s="471"/>
      <c r="Y50" s="292"/>
      <c r="Z50" s="482"/>
    </row>
    <row r="51" spans="1:26" ht="7.5" customHeight="1">
      <c r="A51" s="279"/>
      <c r="B51" s="285"/>
      <c r="C51" s="279"/>
      <c r="D51" s="279"/>
      <c r="E51" s="279"/>
      <c r="F51" s="279"/>
      <c r="G51" s="279"/>
      <c r="H51" s="279"/>
      <c r="I51" s="279"/>
      <c r="J51" s="279"/>
      <c r="K51" s="279"/>
      <c r="L51" s="279"/>
      <c r="M51" s="279"/>
      <c r="N51" s="279"/>
      <c r="O51" s="279"/>
      <c r="P51" s="279"/>
      <c r="Q51" s="279"/>
      <c r="R51" s="279"/>
      <c r="S51" s="279"/>
      <c r="T51" s="279"/>
      <c r="U51" s="290"/>
      <c r="V51" s="291"/>
      <c r="W51" s="291"/>
      <c r="X51" s="291"/>
      <c r="Y51" s="292"/>
      <c r="Z51" s="279"/>
    </row>
    <row r="52" spans="1:26" ht="26.25" customHeight="1">
      <c r="A52" s="279"/>
      <c r="B52" s="285"/>
      <c r="C52" s="1076" t="s">
        <v>485</v>
      </c>
      <c r="D52" s="1077"/>
      <c r="E52" s="1077"/>
      <c r="F52" s="1077"/>
      <c r="G52" s="1077"/>
      <c r="H52" s="1078"/>
      <c r="I52" s="497"/>
      <c r="J52" s="502" t="s">
        <v>602</v>
      </c>
      <c r="K52" s="290"/>
      <c r="L52" s="1076" t="s">
        <v>248</v>
      </c>
      <c r="M52" s="1077"/>
      <c r="N52" s="1077"/>
      <c r="O52" s="1077"/>
      <c r="P52" s="1077"/>
      <c r="Q52" s="1078"/>
      <c r="R52" s="497"/>
      <c r="S52" s="503" t="s">
        <v>601</v>
      </c>
      <c r="T52" s="279"/>
      <c r="U52" s="290"/>
      <c r="V52" s="291"/>
      <c r="W52" s="291"/>
      <c r="X52" s="291"/>
      <c r="Y52" s="292"/>
      <c r="Z52" s="279"/>
    </row>
    <row r="53" spans="1:26" ht="7.5" customHeight="1">
      <c r="A53" s="279"/>
      <c r="B53" s="285"/>
      <c r="C53" s="279"/>
      <c r="D53" s="279"/>
      <c r="E53" s="279"/>
      <c r="F53" s="279"/>
      <c r="G53" s="279"/>
      <c r="H53" s="279"/>
      <c r="I53" s="279"/>
      <c r="J53" s="279"/>
      <c r="K53" s="279"/>
      <c r="L53" s="279"/>
      <c r="M53" s="279"/>
      <c r="N53" s="279"/>
      <c r="O53" s="279"/>
      <c r="P53" s="279"/>
      <c r="Q53" s="279"/>
      <c r="R53" s="279"/>
      <c r="S53" s="279"/>
      <c r="T53" s="279"/>
      <c r="U53" s="290"/>
      <c r="V53" s="291"/>
      <c r="W53" s="291"/>
      <c r="X53" s="291"/>
      <c r="Y53" s="292"/>
      <c r="Z53" s="279"/>
    </row>
    <row r="54" spans="1:26" ht="22.5" customHeight="1">
      <c r="A54" s="279"/>
      <c r="B54" s="285"/>
      <c r="C54" s="1118"/>
      <c r="D54" s="1119"/>
      <c r="E54" s="1119"/>
      <c r="F54" s="1119"/>
      <c r="G54" s="1119"/>
      <c r="H54" s="1119"/>
      <c r="I54" s="1120"/>
      <c r="J54" s="1085" t="s">
        <v>224</v>
      </c>
      <c r="K54" s="1085"/>
      <c r="L54" s="1085"/>
      <c r="M54" s="1085"/>
      <c r="N54" s="1085"/>
      <c r="O54" s="1227" t="s">
        <v>225</v>
      </c>
      <c r="P54" s="1228"/>
      <c r="Q54" s="1229"/>
      <c r="R54" s="290"/>
      <c r="S54" s="295"/>
      <c r="T54" s="279"/>
      <c r="U54" s="290"/>
      <c r="V54" s="291"/>
      <c r="W54" s="291"/>
      <c r="X54" s="291"/>
      <c r="Y54" s="292"/>
      <c r="Z54" s="279"/>
    </row>
    <row r="55" spans="1:26" ht="22.5" customHeight="1">
      <c r="A55" s="279"/>
      <c r="B55" s="285"/>
      <c r="C55" s="1121" t="s">
        <v>249</v>
      </c>
      <c r="D55" s="1122"/>
      <c r="E55" s="1123"/>
      <c r="F55" s="1106" t="s">
        <v>514</v>
      </c>
      <c r="G55" s="1106"/>
      <c r="H55" s="1106"/>
      <c r="I55" s="1106"/>
      <c r="J55" s="1113"/>
      <c r="K55" s="1114"/>
      <c r="L55" s="1114"/>
      <c r="M55" s="1114"/>
      <c r="N55" s="503" t="s">
        <v>601</v>
      </c>
      <c r="O55" s="1236"/>
      <c r="P55" s="1237"/>
      <c r="Q55" s="504" t="s">
        <v>601</v>
      </c>
      <c r="R55" s="290"/>
      <c r="S55" s="295"/>
      <c r="T55" s="279"/>
      <c r="U55" s="290"/>
      <c r="V55" s="291"/>
      <c r="W55" s="291"/>
      <c r="X55" s="291"/>
      <c r="Y55" s="292"/>
      <c r="Z55" s="279"/>
    </row>
    <row r="56" spans="1:26" ht="22.5" customHeight="1">
      <c r="A56" s="279"/>
      <c r="B56" s="285"/>
      <c r="C56" s="1231"/>
      <c r="D56" s="1232"/>
      <c r="E56" s="1233"/>
      <c r="F56" s="1230" t="s">
        <v>515</v>
      </c>
      <c r="G56" s="1230"/>
      <c r="H56" s="1230"/>
      <c r="I56" s="1230"/>
      <c r="J56" s="1113"/>
      <c r="K56" s="1114"/>
      <c r="L56" s="1114"/>
      <c r="M56" s="1114"/>
      <c r="N56" s="503" t="s">
        <v>601</v>
      </c>
      <c r="O56" s="1234"/>
      <c r="P56" s="1235"/>
      <c r="Q56" s="1235"/>
      <c r="R56" s="290"/>
      <c r="S56" s="295"/>
      <c r="T56" s="279"/>
      <c r="U56" s="290"/>
      <c r="V56" s="291"/>
      <c r="W56" s="291"/>
      <c r="X56" s="291"/>
      <c r="Y56" s="292"/>
      <c r="Z56" s="279"/>
    </row>
    <row r="57" spans="1:26" ht="22.5" customHeight="1">
      <c r="A57" s="279"/>
      <c r="B57" s="285"/>
      <c r="C57" s="1124"/>
      <c r="D57" s="1125"/>
      <c r="E57" s="1126"/>
      <c r="F57" s="1230" t="s">
        <v>516</v>
      </c>
      <c r="G57" s="1230"/>
      <c r="H57" s="1230"/>
      <c r="I57" s="1230"/>
      <c r="J57" s="1113"/>
      <c r="K57" s="1114"/>
      <c r="L57" s="1114"/>
      <c r="M57" s="1114"/>
      <c r="N57" s="503" t="s">
        <v>601</v>
      </c>
      <c r="O57" s="1113"/>
      <c r="P57" s="1114"/>
      <c r="Q57" s="502" t="s">
        <v>601</v>
      </c>
      <c r="R57" s="290"/>
      <c r="S57" s="295"/>
      <c r="T57" s="279"/>
      <c r="U57" s="290"/>
      <c r="V57" s="291"/>
      <c r="W57" s="291"/>
      <c r="X57" s="291"/>
      <c r="Y57" s="292"/>
      <c r="Z57" s="279"/>
    </row>
    <row r="58" spans="1:26">
      <c r="A58" s="279"/>
      <c r="B58" s="285"/>
      <c r="C58" s="279"/>
      <c r="D58" s="279"/>
      <c r="E58" s="279"/>
      <c r="F58" s="279"/>
      <c r="G58" s="279"/>
      <c r="H58" s="279"/>
      <c r="I58" s="279"/>
      <c r="J58" s="279"/>
      <c r="K58" s="279"/>
      <c r="L58" s="279"/>
      <c r="M58" s="279"/>
      <c r="N58" s="279"/>
      <c r="O58" s="279"/>
      <c r="P58" s="279"/>
      <c r="Q58" s="279"/>
      <c r="R58" s="279"/>
      <c r="S58" s="279"/>
      <c r="T58" s="279"/>
      <c r="U58" s="290"/>
      <c r="V58" s="291"/>
      <c r="W58" s="291"/>
      <c r="X58" s="291"/>
      <c r="Y58" s="292"/>
      <c r="Z58" s="279"/>
    </row>
    <row r="59" spans="1:26">
      <c r="A59" s="279"/>
      <c r="B59" s="285" t="s">
        <v>486</v>
      </c>
      <c r="C59" s="279"/>
      <c r="D59" s="279"/>
      <c r="E59" s="279"/>
      <c r="F59" s="279"/>
      <c r="G59" s="279"/>
      <c r="H59" s="279"/>
      <c r="I59" s="279"/>
      <c r="J59" s="279"/>
      <c r="K59" s="279"/>
      <c r="L59" s="279"/>
      <c r="M59" s="279"/>
      <c r="N59" s="279"/>
      <c r="O59" s="279"/>
      <c r="P59" s="279"/>
      <c r="Q59" s="279"/>
      <c r="R59" s="279"/>
      <c r="S59" s="279"/>
      <c r="T59" s="279"/>
      <c r="U59" s="1097"/>
      <c r="V59" s="1098"/>
      <c r="W59" s="1098"/>
      <c r="X59" s="1098"/>
      <c r="Y59" s="1099"/>
      <c r="Z59" s="279"/>
    </row>
    <row r="60" spans="1:26">
      <c r="A60" s="279"/>
      <c r="B60" s="285"/>
      <c r="C60" s="279"/>
      <c r="D60" s="279"/>
      <c r="E60" s="279"/>
      <c r="F60" s="279"/>
      <c r="G60" s="279"/>
      <c r="H60" s="279"/>
      <c r="I60" s="279"/>
      <c r="J60" s="279"/>
      <c r="K60" s="279"/>
      <c r="L60" s="279"/>
      <c r="M60" s="279"/>
      <c r="N60" s="279"/>
      <c r="O60" s="279"/>
      <c r="P60" s="279"/>
      <c r="Q60" s="279"/>
      <c r="R60" s="279"/>
      <c r="S60" s="279"/>
      <c r="T60" s="279"/>
      <c r="U60" s="290"/>
      <c r="V60" s="291"/>
      <c r="W60" s="291"/>
      <c r="X60" s="291"/>
      <c r="Y60" s="292"/>
      <c r="Z60" s="279"/>
    </row>
    <row r="61" spans="1:26" ht="15" customHeight="1">
      <c r="A61" s="279"/>
      <c r="B61" s="285"/>
      <c r="C61" s="501" t="s">
        <v>218</v>
      </c>
      <c r="D61" s="1086" t="s">
        <v>517</v>
      </c>
      <c r="E61" s="1086"/>
      <c r="F61" s="1086"/>
      <c r="G61" s="1086"/>
      <c r="H61" s="1086"/>
      <c r="I61" s="1086"/>
      <c r="J61" s="1086"/>
      <c r="K61" s="1086"/>
      <c r="L61" s="1086"/>
      <c r="M61" s="1086"/>
      <c r="N61" s="1086"/>
      <c r="O61" s="1086"/>
      <c r="P61" s="1086"/>
      <c r="Q61" s="1086"/>
      <c r="R61" s="1086"/>
      <c r="S61" s="1086"/>
      <c r="T61" s="1087"/>
      <c r="U61" s="313"/>
      <c r="V61" s="314" t="s">
        <v>609</v>
      </c>
      <c r="W61" s="314"/>
      <c r="X61" s="483" t="s">
        <v>607</v>
      </c>
      <c r="Y61" s="292"/>
      <c r="Z61" s="279"/>
    </row>
    <row r="62" spans="1:26" ht="15" customHeight="1">
      <c r="A62" s="482"/>
      <c r="B62" s="285"/>
      <c r="C62" s="490"/>
      <c r="D62" s="1088"/>
      <c r="E62" s="1088"/>
      <c r="F62" s="1088"/>
      <c r="G62" s="1088"/>
      <c r="H62" s="1088"/>
      <c r="I62" s="1088"/>
      <c r="J62" s="1088"/>
      <c r="K62" s="1088"/>
      <c r="L62" s="1088"/>
      <c r="M62" s="1088"/>
      <c r="N62" s="1088"/>
      <c r="O62" s="1088"/>
      <c r="P62" s="1088"/>
      <c r="Q62" s="1088"/>
      <c r="R62" s="1088"/>
      <c r="S62" s="1088"/>
      <c r="T62" s="1089"/>
      <c r="U62" s="318"/>
      <c r="V62" s="319"/>
      <c r="W62" s="319"/>
      <c r="X62" s="471"/>
      <c r="Y62" s="292"/>
      <c r="Z62" s="482"/>
    </row>
    <row r="63" spans="1:26" ht="15" customHeight="1">
      <c r="A63" s="279"/>
      <c r="B63" s="308"/>
      <c r="C63" s="317"/>
      <c r="D63" s="317"/>
      <c r="E63" s="317"/>
      <c r="F63" s="317"/>
      <c r="G63" s="317"/>
      <c r="H63" s="317"/>
      <c r="I63" s="317"/>
      <c r="J63" s="317"/>
      <c r="K63" s="317"/>
      <c r="L63" s="317"/>
      <c r="M63" s="317"/>
      <c r="N63" s="317"/>
      <c r="O63" s="317"/>
      <c r="P63" s="317"/>
      <c r="Q63" s="317"/>
      <c r="R63" s="317"/>
      <c r="S63" s="317"/>
      <c r="T63" s="500"/>
      <c r="U63" s="318"/>
      <c r="V63" s="319"/>
      <c r="W63" s="319"/>
      <c r="X63" s="319"/>
      <c r="Y63" s="320"/>
      <c r="Z63" s="279"/>
    </row>
    <row r="64" spans="1:26" ht="15" customHeight="1">
      <c r="A64" s="279"/>
      <c r="B64" s="283"/>
      <c r="C64" s="321"/>
      <c r="D64" s="321"/>
      <c r="E64" s="321"/>
      <c r="F64" s="321"/>
      <c r="G64" s="321"/>
      <c r="H64" s="321"/>
      <c r="I64" s="321"/>
      <c r="J64" s="321"/>
      <c r="K64" s="321"/>
      <c r="L64" s="321"/>
      <c r="M64" s="321"/>
      <c r="N64" s="321"/>
      <c r="O64" s="321"/>
      <c r="P64" s="321"/>
      <c r="Q64" s="321"/>
      <c r="R64" s="321"/>
      <c r="S64" s="321"/>
      <c r="T64" s="321"/>
      <c r="U64" s="322"/>
      <c r="V64" s="314"/>
      <c r="W64" s="314"/>
      <c r="X64" s="314"/>
      <c r="Y64" s="322"/>
      <c r="Z64" s="279"/>
    </row>
    <row r="65" spans="1:26" ht="15" customHeight="1">
      <c r="A65" s="279"/>
      <c r="B65" s="279" t="s">
        <v>518</v>
      </c>
      <c r="C65" s="279"/>
      <c r="D65" s="279"/>
      <c r="E65" s="279"/>
      <c r="F65" s="279"/>
      <c r="G65" s="279"/>
      <c r="H65" s="279"/>
      <c r="I65" s="279"/>
      <c r="J65" s="279"/>
      <c r="K65" s="279"/>
      <c r="L65" s="279"/>
      <c r="M65" s="279"/>
      <c r="N65" s="279"/>
      <c r="O65" s="279"/>
      <c r="P65" s="279"/>
      <c r="Q65" s="279"/>
      <c r="R65" s="279"/>
      <c r="S65" s="279"/>
      <c r="T65" s="279"/>
      <c r="U65" s="279"/>
      <c r="V65" s="279"/>
      <c r="W65" s="279"/>
      <c r="X65" s="279"/>
      <c r="Y65" s="279"/>
      <c r="Z65" s="279"/>
    </row>
    <row r="66" spans="1:26" ht="15" customHeight="1">
      <c r="A66" s="279"/>
      <c r="B66" s="293">
        <v>1</v>
      </c>
      <c r="C66" s="1130" t="s">
        <v>519</v>
      </c>
      <c r="D66" s="1130"/>
      <c r="E66" s="1130"/>
      <c r="F66" s="1130"/>
      <c r="G66" s="1130"/>
      <c r="H66" s="1130"/>
      <c r="I66" s="1130"/>
      <c r="J66" s="1130"/>
      <c r="K66" s="1130"/>
      <c r="L66" s="1130"/>
      <c r="M66" s="1130"/>
      <c r="N66" s="1130"/>
      <c r="O66" s="1130"/>
      <c r="P66" s="1130"/>
      <c r="Q66" s="1130"/>
      <c r="R66" s="1130"/>
      <c r="S66" s="1130"/>
      <c r="T66" s="1130"/>
      <c r="U66" s="1130"/>
      <c r="V66" s="1130"/>
      <c r="W66" s="1130"/>
      <c r="X66" s="1130"/>
      <c r="Y66" s="1130"/>
      <c r="Z66" s="279"/>
    </row>
    <row r="67" spans="1:26" ht="30" customHeight="1">
      <c r="A67" s="279"/>
      <c r="B67" s="323">
        <v>2</v>
      </c>
      <c r="C67" s="1129" t="s">
        <v>520</v>
      </c>
      <c r="D67" s="1129"/>
      <c r="E67" s="1129"/>
      <c r="F67" s="1129"/>
      <c r="G67" s="1129"/>
      <c r="H67" s="1129"/>
      <c r="I67" s="1129"/>
      <c r="J67" s="1129"/>
      <c r="K67" s="1129"/>
      <c r="L67" s="1129"/>
      <c r="M67" s="1129"/>
      <c r="N67" s="1129"/>
      <c r="O67" s="1129"/>
      <c r="P67" s="1129"/>
      <c r="Q67" s="1129"/>
      <c r="R67" s="1129"/>
      <c r="S67" s="1129"/>
      <c r="T67" s="1129"/>
      <c r="U67" s="1129"/>
      <c r="V67" s="1129"/>
      <c r="W67" s="1129"/>
      <c r="X67" s="1129"/>
      <c r="Y67" s="1129"/>
      <c r="Z67" s="295"/>
    </row>
    <row r="68" spans="1:26" ht="15" customHeight="1">
      <c r="A68" s="279"/>
      <c r="B68" s="296"/>
      <c r="C68" s="1129"/>
      <c r="D68" s="1129"/>
      <c r="E68" s="1129"/>
      <c r="F68" s="1129"/>
      <c r="G68" s="1129"/>
      <c r="H68" s="1129"/>
      <c r="I68" s="1129"/>
      <c r="J68" s="1129"/>
      <c r="K68" s="1129"/>
      <c r="L68" s="1129"/>
      <c r="M68" s="1129"/>
      <c r="N68" s="1129"/>
      <c r="O68" s="1129"/>
      <c r="P68" s="1129"/>
      <c r="Q68" s="1129"/>
      <c r="R68" s="1129"/>
      <c r="S68" s="1129"/>
      <c r="T68" s="1129"/>
      <c r="U68" s="1129"/>
      <c r="V68" s="1129"/>
      <c r="W68" s="1129"/>
      <c r="X68" s="1129"/>
      <c r="Y68" s="1129"/>
      <c r="Z68" s="295"/>
    </row>
    <row r="69" spans="1:26" ht="15" customHeight="1">
      <c r="A69" s="279"/>
      <c r="B69" s="323">
        <v>3</v>
      </c>
      <c r="C69" s="1129" t="s">
        <v>521</v>
      </c>
      <c r="D69" s="1129"/>
      <c r="E69" s="1129"/>
      <c r="F69" s="1129"/>
      <c r="G69" s="1129"/>
      <c r="H69" s="1129"/>
      <c r="I69" s="1129"/>
      <c r="J69" s="1129"/>
      <c r="K69" s="1129"/>
      <c r="L69" s="1129"/>
      <c r="M69" s="1129"/>
      <c r="N69" s="1129"/>
      <c r="O69" s="1129"/>
      <c r="P69" s="1129"/>
      <c r="Q69" s="1129"/>
      <c r="R69" s="1129"/>
      <c r="S69" s="1129"/>
      <c r="T69" s="1129"/>
      <c r="U69" s="1129"/>
      <c r="V69" s="1129"/>
      <c r="W69" s="1129"/>
      <c r="X69" s="1129"/>
      <c r="Y69" s="1129"/>
      <c r="Z69" s="296"/>
    </row>
    <row r="73" spans="1:26">
      <c r="E73" s="280" t="s">
        <v>522</v>
      </c>
    </row>
  </sheetData>
  <mergeCells count="68">
    <mergeCell ref="C67:Y68"/>
    <mergeCell ref="C69:Y69"/>
    <mergeCell ref="F57:I57"/>
    <mergeCell ref="U59:Y59"/>
    <mergeCell ref="C66:Y66"/>
    <mergeCell ref="D61:T62"/>
    <mergeCell ref="C55:E57"/>
    <mergeCell ref="F55:I55"/>
    <mergeCell ref="F56:I56"/>
    <mergeCell ref="O56:Q56"/>
    <mergeCell ref="J55:M55"/>
    <mergeCell ref="J56:M56"/>
    <mergeCell ref="J57:M57"/>
    <mergeCell ref="O57:P57"/>
    <mergeCell ref="O55:P55"/>
    <mergeCell ref="C52:H52"/>
    <mergeCell ref="L52:Q52"/>
    <mergeCell ref="C49:C50"/>
    <mergeCell ref="D49:T50"/>
    <mergeCell ref="C54:I54"/>
    <mergeCell ref="J54:N54"/>
    <mergeCell ref="O54:Q54"/>
    <mergeCell ref="U39:Y39"/>
    <mergeCell ref="D40:K40"/>
    <mergeCell ref="D42:K42"/>
    <mergeCell ref="O42:Q42"/>
    <mergeCell ref="S42:T42"/>
    <mergeCell ref="L42:M42"/>
    <mergeCell ref="D39:K39"/>
    <mergeCell ref="L39:N39"/>
    <mergeCell ref="O39:Q39"/>
    <mergeCell ref="L40:M40"/>
    <mergeCell ref="L41:M41"/>
    <mergeCell ref="O40:P40"/>
    <mergeCell ref="V41:X41"/>
    <mergeCell ref="V42:X42"/>
    <mergeCell ref="D22:T22"/>
    <mergeCell ref="D25:T25"/>
    <mergeCell ref="D28:T29"/>
    <mergeCell ref="D31:T31"/>
    <mergeCell ref="C37:T37"/>
    <mergeCell ref="AE18:AR21"/>
    <mergeCell ref="D19:T20"/>
    <mergeCell ref="Q2:Y2"/>
    <mergeCell ref="B4:Y4"/>
    <mergeCell ref="B6:F6"/>
    <mergeCell ref="G6:Y6"/>
    <mergeCell ref="B7:F7"/>
    <mergeCell ref="G7:Y7"/>
    <mergeCell ref="B8:F8"/>
    <mergeCell ref="U11:Y11"/>
    <mergeCell ref="D13:T14"/>
    <mergeCell ref="D16:T17"/>
    <mergeCell ref="G8:Q8"/>
    <mergeCell ref="R8:S8"/>
    <mergeCell ref="T8:Y8"/>
    <mergeCell ref="V43:X43"/>
    <mergeCell ref="V40:X40"/>
    <mergeCell ref="C47:C48"/>
    <mergeCell ref="D47:T48"/>
    <mergeCell ref="D41:K41"/>
    <mergeCell ref="O41:Q41"/>
    <mergeCell ref="S41:T41"/>
    <mergeCell ref="D43:K43"/>
    <mergeCell ref="L43:N43"/>
    <mergeCell ref="S43:T43"/>
    <mergeCell ref="O43:P43"/>
    <mergeCell ref="U45:Y45"/>
  </mergeCells>
  <phoneticPr fontId="2"/>
  <conditionalFormatting sqref="G7:Y7 R8:S8 L40:M42 O40:P40 O43:P43 I52 J55:M57 O57:P57 O55:P55 R52">
    <cfRule type="notContainsBlanks" dxfId="5" priority="1">
      <formula>LEN(TRIM(G7))&gt;0</formula>
    </cfRule>
  </conditionalFormatting>
  <dataValidations count="2">
    <dataValidation type="list" allowBlank="1" showInputMessage="1" showErrorMessage="1" sqref="G7:Y7" xr:uid="{9835AAEC-E6EF-4745-9F3D-5BA513588281}">
      <formula1>"１　新規,２　変更,３　終了"</formula1>
    </dataValidation>
    <dataValidation type="list" allowBlank="1" showInputMessage="1" showErrorMessage="1" sqref="R8:S8" xr:uid="{05C33323-E996-4609-B396-B91BC1CA5027}">
      <formula1>"(Ⅰ),(Ⅱ),(Ⅲ)"</formula1>
    </dataValidation>
  </dataValidations>
  <printOptions horizontalCentered="1"/>
  <pageMargins left="0.70866141732283472" right="0.70866141732283472" top="0.74803149606299213" bottom="0.74803149606299213" header="0.31496062992125984" footer="0.31496062992125984"/>
  <pageSetup paperSize="9" scale="6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62" r:id="rId4" name="Check Box 2">
              <controlPr defaultSize="0" autoFill="0" autoLine="0" autoPict="0">
                <anchor moveWithCells="1">
                  <from>
                    <xdr:col>21</xdr:col>
                    <xdr:colOff>0</xdr:colOff>
                    <xdr:row>13</xdr:row>
                    <xdr:rowOff>0</xdr:rowOff>
                  </from>
                  <to>
                    <xdr:col>21</xdr:col>
                    <xdr:colOff>190500</xdr:colOff>
                    <xdr:row>14</xdr:row>
                    <xdr:rowOff>0</xdr:rowOff>
                  </to>
                </anchor>
              </controlPr>
            </control>
          </mc:Choice>
        </mc:AlternateContent>
        <mc:AlternateContent xmlns:mc="http://schemas.openxmlformats.org/markup-compatibility/2006">
          <mc:Choice Requires="x14">
            <control shapeId="40963" r:id="rId5" name="Check Box 3">
              <controlPr defaultSize="0" autoFill="0" autoLine="0" autoPict="0">
                <anchor moveWithCells="1">
                  <from>
                    <xdr:col>22</xdr:col>
                    <xdr:colOff>352425</xdr:colOff>
                    <xdr:row>13</xdr:row>
                    <xdr:rowOff>0</xdr:rowOff>
                  </from>
                  <to>
                    <xdr:col>24</xdr:col>
                    <xdr:colOff>0</xdr:colOff>
                    <xdr:row>14</xdr:row>
                    <xdr:rowOff>0</xdr:rowOff>
                  </to>
                </anchor>
              </controlPr>
            </control>
          </mc:Choice>
        </mc:AlternateContent>
        <mc:AlternateContent xmlns:mc="http://schemas.openxmlformats.org/markup-compatibility/2006">
          <mc:Choice Requires="x14">
            <control shapeId="40965" r:id="rId6" name="Check Box 5">
              <controlPr defaultSize="0" autoFill="0" autoLine="0" autoPict="0">
                <anchor moveWithCells="1">
                  <from>
                    <xdr:col>21</xdr:col>
                    <xdr:colOff>0</xdr:colOff>
                    <xdr:row>16</xdr:row>
                    <xdr:rowOff>9525</xdr:rowOff>
                  </from>
                  <to>
                    <xdr:col>21</xdr:col>
                    <xdr:colOff>190500</xdr:colOff>
                    <xdr:row>17</xdr:row>
                    <xdr:rowOff>9525</xdr:rowOff>
                  </to>
                </anchor>
              </controlPr>
            </control>
          </mc:Choice>
        </mc:AlternateContent>
        <mc:AlternateContent xmlns:mc="http://schemas.openxmlformats.org/markup-compatibility/2006">
          <mc:Choice Requires="x14">
            <control shapeId="40966" r:id="rId7" name="Check Box 6">
              <controlPr defaultSize="0" autoFill="0" autoLine="0" autoPict="0">
                <anchor moveWithCells="1">
                  <from>
                    <xdr:col>23</xdr:col>
                    <xdr:colOff>0</xdr:colOff>
                    <xdr:row>16</xdr:row>
                    <xdr:rowOff>9525</xdr:rowOff>
                  </from>
                  <to>
                    <xdr:col>24</xdr:col>
                    <xdr:colOff>0</xdr:colOff>
                    <xdr:row>17</xdr:row>
                    <xdr:rowOff>9525</xdr:rowOff>
                  </to>
                </anchor>
              </controlPr>
            </control>
          </mc:Choice>
        </mc:AlternateContent>
        <mc:AlternateContent xmlns:mc="http://schemas.openxmlformats.org/markup-compatibility/2006">
          <mc:Choice Requires="x14">
            <control shapeId="40967" r:id="rId8" name="Check Box 7">
              <controlPr defaultSize="0" autoFill="0" autoLine="0" autoPict="0">
                <anchor moveWithCells="1">
                  <from>
                    <xdr:col>21</xdr:col>
                    <xdr:colOff>0</xdr:colOff>
                    <xdr:row>19</xdr:row>
                    <xdr:rowOff>0</xdr:rowOff>
                  </from>
                  <to>
                    <xdr:col>21</xdr:col>
                    <xdr:colOff>190500</xdr:colOff>
                    <xdr:row>20</xdr:row>
                    <xdr:rowOff>0</xdr:rowOff>
                  </to>
                </anchor>
              </controlPr>
            </control>
          </mc:Choice>
        </mc:AlternateContent>
        <mc:AlternateContent xmlns:mc="http://schemas.openxmlformats.org/markup-compatibility/2006">
          <mc:Choice Requires="x14">
            <control shapeId="40968" r:id="rId9" name="Check Box 8">
              <controlPr defaultSize="0" autoFill="0" autoLine="0" autoPict="0">
                <anchor moveWithCells="1">
                  <from>
                    <xdr:col>23</xdr:col>
                    <xdr:colOff>0</xdr:colOff>
                    <xdr:row>19</xdr:row>
                    <xdr:rowOff>0</xdr:rowOff>
                  </from>
                  <to>
                    <xdr:col>24</xdr:col>
                    <xdr:colOff>0</xdr:colOff>
                    <xdr:row>20</xdr:row>
                    <xdr:rowOff>0</xdr:rowOff>
                  </to>
                </anchor>
              </controlPr>
            </control>
          </mc:Choice>
        </mc:AlternateContent>
        <mc:AlternateContent xmlns:mc="http://schemas.openxmlformats.org/markup-compatibility/2006">
          <mc:Choice Requires="x14">
            <control shapeId="40969" r:id="rId10" name="Check Box 9">
              <controlPr defaultSize="0" autoFill="0" autoLine="0" autoPict="0">
                <anchor moveWithCells="1">
                  <from>
                    <xdr:col>20</xdr:col>
                    <xdr:colOff>352425</xdr:colOff>
                    <xdr:row>22</xdr:row>
                    <xdr:rowOff>0</xdr:rowOff>
                  </from>
                  <to>
                    <xdr:col>21</xdr:col>
                    <xdr:colOff>190500</xdr:colOff>
                    <xdr:row>23</xdr:row>
                    <xdr:rowOff>0</xdr:rowOff>
                  </to>
                </anchor>
              </controlPr>
            </control>
          </mc:Choice>
        </mc:AlternateContent>
        <mc:AlternateContent xmlns:mc="http://schemas.openxmlformats.org/markup-compatibility/2006">
          <mc:Choice Requires="x14">
            <control shapeId="40970" r:id="rId11" name="Check Box 10">
              <controlPr defaultSize="0" autoFill="0" autoLine="0" autoPict="0">
                <anchor moveWithCells="1">
                  <from>
                    <xdr:col>22</xdr:col>
                    <xdr:colOff>352425</xdr:colOff>
                    <xdr:row>22</xdr:row>
                    <xdr:rowOff>0</xdr:rowOff>
                  </from>
                  <to>
                    <xdr:col>24</xdr:col>
                    <xdr:colOff>0</xdr:colOff>
                    <xdr:row>23</xdr:row>
                    <xdr:rowOff>0</xdr:rowOff>
                  </to>
                </anchor>
              </controlPr>
            </control>
          </mc:Choice>
        </mc:AlternateContent>
        <mc:AlternateContent xmlns:mc="http://schemas.openxmlformats.org/markup-compatibility/2006">
          <mc:Choice Requires="x14">
            <control shapeId="40971" r:id="rId12" name="Check Box 11">
              <controlPr defaultSize="0" autoFill="0" autoLine="0" autoPict="0">
                <anchor moveWithCells="1">
                  <from>
                    <xdr:col>21</xdr:col>
                    <xdr:colOff>0</xdr:colOff>
                    <xdr:row>25</xdr:row>
                    <xdr:rowOff>0</xdr:rowOff>
                  </from>
                  <to>
                    <xdr:col>21</xdr:col>
                    <xdr:colOff>190500</xdr:colOff>
                    <xdr:row>26</xdr:row>
                    <xdr:rowOff>0</xdr:rowOff>
                  </to>
                </anchor>
              </controlPr>
            </control>
          </mc:Choice>
        </mc:AlternateContent>
        <mc:AlternateContent xmlns:mc="http://schemas.openxmlformats.org/markup-compatibility/2006">
          <mc:Choice Requires="x14">
            <control shapeId="40972" r:id="rId13" name="Check Box 12">
              <controlPr defaultSize="0" autoFill="0" autoLine="0" autoPict="0">
                <anchor moveWithCells="1">
                  <from>
                    <xdr:col>23</xdr:col>
                    <xdr:colOff>0</xdr:colOff>
                    <xdr:row>25</xdr:row>
                    <xdr:rowOff>0</xdr:rowOff>
                  </from>
                  <to>
                    <xdr:col>24</xdr:col>
                    <xdr:colOff>0</xdr:colOff>
                    <xdr:row>26</xdr:row>
                    <xdr:rowOff>0</xdr:rowOff>
                  </to>
                </anchor>
              </controlPr>
            </control>
          </mc:Choice>
        </mc:AlternateContent>
        <mc:AlternateContent xmlns:mc="http://schemas.openxmlformats.org/markup-compatibility/2006">
          <mc:Choice Requires="x14">
            <control shapeId="40973" r:id="rId14" name="Check Box 13">
              <controlPr defaultSize="0" autoFill="0" autoLine="0" autoPict="0">
                <anchor moveWithCells="1">
                  <from>
                    <xdr:col>21</xdr:col>
                    <xdr:colOff>0</xdr:colOff>
                    <xdr:row>27</xdr:row>
                    <xdr:rowOff>180975</xdr:rowOff>
                  </from>
                  <to>
                    <xdr:col>21</xdr:col>
                    <xdr:colOff>190500</xdr:colOff>
                    <xdr:row>28</xdr:row>
                    <xdr:rowOff>180975</xdr:rowOff>
                  </to>
                </anchor>
              </controlPr>
            </control>
          </mc:Choice>
        </mc:AlternateContent>
        <mc:AlternateContent xmlns:mc="http://schemas.openxmlformats.org/markup-compatibility/2006">
          <mc:Choice Requires="x14">
            <control shapeId="40974" r:id="rId15" name="Check Box 14">
              <controlPr defaultSize="0" autoFill="0" autoLine="0" autoPict="0">
                <anchor moveWithCells="1">
                  <from>
                    <xdr:col>23</xdr:col>
                    <xdr:colOff>0</xdr:colOff>
                    <xdr:row>27</xdr:row>
                    <xdr:rowOff>180975</xdr:rowOff>
                  </from>
                  <to>
                    <xdr:col>24</xdr:col>
                    <xdr:colOff>0</xdr:colOff>
                    <xdr:row>28</xdr:row>
                    <xdr:rowOff>180975</xdr:rowOff>
                  </to>
                </anchor>
              </controlPr>
            </control>
          </mc:Choice>
        </mc:AlternateContent>
        <mc:AlternateContent xmlns:mc="http://schemas.openxmlformats.org/markup-compatibility/2006">
          <mc:Choice Requires="x14">
            <control shapeId="40975" r:id="rId16" name="Check Box 15">
              <controlPr defaultSize="0" autoFill="0" autoLine="0" autoPict="0">
                <anchor moveWithCells="1">
                  <from>
                    <xdr:col>21</xdr:col>
                    <xdr:colOff>0</xdr:colOff>
                    <xdr:row>31</xdr:row>
                    <xdr:rowOff>0</xdr:rowOff>
                  </from>
                  <to>
                    <xdr:col>21</xdr:col>
                    <xdr:colOff>190500</xdr:colOff>
                    <xdr:row>32</xdr:row>
                    <xdr:rowOff>0</xdr:rowOff>
                  </to>
                </anchor>
              </controlPr>
            </control>
          </mc:Choice>
        </mc:AlternateContent>
        <mc:AlternateContent xmlns:mc="http://schemas.openxmlformats.org/markup-compatibility/2006">
          <mc:Choice Requires="x14">
            <control shapeId="40976" r:id="rId17" name="Check Box 16">
              <controlPr defaultSize="0" autoFill="0" autoLine="0" autoPict="0">
                <anchor moveWithCells="1">
                  <from>
                    <xdr:col>23</xdr:col>
                    <xdr:colOff>0</xdr:colOff>
                    <xdr:row>31</xdr:row>
                    <xdr:rowOff>0</xdr:rowOff>
                  </from>
                  <to>
                    <xdr:col>24</xdr:col>
                    <xdr:colOff>0</xdr:colOff>
                    <xdr:row>32</xdr:row>
                    <xdr:rowOff>0</xdr:rowOff>
                  </to>
                </anchor>
              </controlPr>
            </control>
          </mc:Choice>
        </mc:AlternateContent>
        <mc:AlternateContent xmlns:mc="http://schemas.openxmlformats.org/markup-compatibility/2006">
          <mc:Choice Requires="x14">
            <control shapeId="40978" r:id="rId18" name="Check Box 18">
              <controlPr defaultSize="0" autoFill="0" autoLine="0" autoPict="0">
                <anchor moveWithCells="1">
                  <from>
                    <xdr:col>21</xdr:col>
                    <xdr:colOff>0</xdr:colOff>
                    <xdr:row>47</xdr:row>
                    <xdr:rowOff>0</xdr:rowOff>
                  </from>
                  <to>
                    <xdr:col>21</xdr:col>
                    <xdr:colOff>190500</xdr:colOff>
                    <xdr:row>48</xdr:row>
                    <xdr:rowOff>0</xdr:rowOff>
                  </to>
                </anchor>
              </controlPr>
            </control>
          </mc:Choice>
        </mc:AlternateContent>
        <mc:AlternateContent xmlns:mc="http://schemas.openxmlformats.org/markup-compatibility/2006">
          <mc:Choice Requires="x14">
            <control shapeId="40979" r:id="rId19" name="Check Box 19">
              <controlPr defaultSize="0" autoFill="0" autoLine="0" autoPict="0">
                <anchor moveWithCells="1">
                  <from>
                    <xdr:col>23</xdr:col>
                    <xdr:colOff>0</xdr:colOff>
                    <xdr:row>47</xdr:row>
                    <xdr:rowOff>0</xdr:rowOff>
                  </from>
                  <to>
                    <xdr:col>24</xdr:col>
                    <xdr:colOff>0</xdr:colOff>
                    <xdr:row>48</xdr:row>
                    <xdr:rowOff>0</xdr:rowOff>
                  </to>
                </anchor>
              </controlPr>
            </control>
          </mc:Choice>
        </mc:AlternateContent>
        <mc:AlternateContent xmlns:mc="http://schemas.openxmlformats.org/markup-compatibility/2006">
          <mc:Choice Requires="x14">
            <control shapeId="40980" r:id="rId20" name="Check Box 20">
              <controlPr defaultSize="0" autoFill="0" autoLine="0" autoPict="0">
                <anchor moveWithCells="1">
                  <from>
                    <xdr:col>21</xdr:col>
                    <xdr:colOff>0</xdr:colOff>
                    <xdr:row>49</xdr:row>
                    <xdr:rowOff>0</xdr:rowOff>
                  </from>
                  <to>
                    <xdr:col>21</xdr:col>
                    <xdr:colOff>190500</xdr:colOff>
                    <xdr:row>50</xdr:row>
                    <xdr:rowOff>0</xdr:rowOff>
                  </to>
                </anchor>
              </controlPr>
            </control>
          </mc:Choice>
        </mc:AlternateContent>
        <mc:AlternateContent xmlns:mc="http://schemas.openxmlformats.org/markup-compatibility/2006">
          <mc:Choice Requires="x14">
            <control shapeId="40981" r:id="rId21" name="Check Box 21">
              <controlPr defaultSize="0" autoFill="0" autoLine="0" autoPict="0">
                <anchor moveWithCells="1">
                  <from>
                    <xdr:col>23</xdr:col>
                    <xdr:colOff>0</xdr:colOff>
                    <xdr:row>49</xdr:row>
                    <xdr:rowOff>0</xdr:rowOff>
                  </from>
                  <to>
                    <xdr:col>24</xdr:col>
                    <xdr:colOff>0</xdr:colOff>
                    <xdr:row>50</xdr:row>
                    <xdr:rowOff>0</xdr:rowOff>
                  </to>
                </anchor>
              </controlPr>
            </control>
          </mc:Choice>
        </mc:AlternateContent>
        <mc:AlternateContent xmlns:mc="http://schemas.openxmlformats.org/markup-compatibility/2006">
          <mc:Choice Requires="x14">
            <control shapeId="40982" r:id="rId22" name="Check Box 22">
              <controlPr defaultSize="0" autoFill="0" autoLine="0" autoPict="0">
                <anchor moveWithCells="1">
                  <from>
                    <xdr:col>21</xdr:col>
                    <xdr:colOff>0</xdr:colOff>
                    <xdr:row>61</xdr:row>
                    <xdr:rowOff>0</xdr:rowOff>
                  </from>
                  <to>
                    <xdr:col>21</xdr:col>
                    <xdr:colOff>190500</xdr:colOff>
                    <xdr:row>62</xdr:row>
                    <xdr:rowOff>0</xdr:rowOff>
                  </to>
                </anchor>
              </controlPr>
            </control>
          </mc:Choice>
        </mc:AlternateContent>
        <mc:AlternateContent xmlns:mc="http://schemas.openxmlformats.org/markup-compatibility/2006">
          <mc:Choice Requires="x14">
            <control shapeId="40983" r:id="rId23" name="Check Box 23">
              <controlPr defaultSize="0" autoFill="0" autoLine="0" autoPict="0">
                <anchor moveWithCells="1">
                  <from>
                    <xdr:col>23</xdr:col>
                    <xdr:colOff>0</xdr:colOff>
                    <xdr:row>61</xdr:row>
                    <xdr:rowOff>0</xdr:rowOff>
                  </from>
                  <to>
                    <xdr:col>24</xdr:col>
                    <xdr:colOff>0</xdr:colOff>
                    <xdr:row>62</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0070C0"/>
    <pageSetUpPr fitToPage="1"/>
  </sheetPr>
  <dimension ref="A3:AB74"/>
  <sheetViews>
    <sheetView view="pageBreakPreview" zoomScaleNormal="100" zoomScaleSheetLayoutView="100" workbookViewId="0">
      <selection activeCell="Q3" sqref="Q3:X3"/>
    </sheetView>
  </sheetViews>
  <sheetFormatPr defaultColWidth="4" defaultRowHeight="13.5"/>
  <cols>
    <col min="1" max="1" width="2.875" style="138" customWidth="1"/>
    <col min="2" max="2" width="2.375" style="138" customWidth="1"/>
    <col min="3" max="8" width="4" style="138" customWidth="1"/>
    <col min="9" max="9" width="7.375" style="138" customWidth="1"/>
    <col min="10" max="16" width="4" style="138" customWidth="1"/>
    <col min="17" max="17" width="4.75" style="138" customWidth="1"/>
    <col min="18" max="18" width="4" style="138" customWidth="1"/>
    <col min="19" max="20" width="6.75" style="138" customWidth="1"/>
    <col min="21" max="23" width="4" style="138" customWidth="1"/>
    <col min="24" max="24" width="2.375" style="138" customWidth="1"/>
    <col min="25" max="25" width="3.375" style="138" customWidth="1"/>
    <col min="26" max="256" width="4" style="138"/>
    <col min="257" max="257" width="2.875" style="138" customWidth="1"/>
    <col min="258" max="258" width="2.375" style="138" customWidth="1"/>
    <col min="259" max="264" width="4" style="138" customWidth="1"/>
    <col min="265" max="265" width="7.375" style="138" customWidth="1"/>
    <col min="266" max="274" width="4" style="138" customWidth="1"/>
    <col min="275" max="276" width="6.75" style="138" customWidth="1"/>
    <col min="277" max="279" width="4" style="138" customWidth="1"/>
    <col min="280" max="280" width="2.375" style="138" customWidth="1"/>
    <col min="281" max="281" width="3.375" style="138" customWidth="1"/>
    <col min="282" max="512" width="4" style="138"/>
    <col min="513" max="513" width="2.875" style="138" customWidth="1"/>
    <col min="514" max="514" width="2.375" style="138" customWidth="1"/>
    <col min="515" max="520" width="4" style="138" customWidth="1"/>
    <col min="521" max="521" width="7.375" style="138" customWidth="1"/>
    <col min="522" max="530" width="4" style="138" customWidth="1"/>
    <col min="531" max="532" width="6.75" style="138" customWidth="1"/>
    <col min="533" max="535" width="4" style="138" customWidth="1"/>
    <col min="536" max="536" width="2.375" style="138" customWidth="1"/>
    <col min="537" max="537" width="3.375" style="138" customWidth="1"/>
    <col min="538" max="768" width="4" style="138"/>
    <col min="769" max="769" width="2.875" style="138" customWidth="1"/>
    <col min="770" max="770" width="2.375" style="138" customWidth="1"/>
    <col min="771" max="776" width="4" style="138" customWidth="1"/>
    <col min="777" max="777" width="7.375" style="138" customWidth="1"/>
    <col min="778" max="786" width="4" style="138" customWidth="1"/>
    <col min="787" max="788" width="6.75" style="138" customWidth="1"/>
    <col min="789" max="791" width="4" style="138" customWidth="1"/>
    <col min="792" max="792" width="2.375" style="138" customWidth="1"/>
    <col min="793" max="793" width="3.375" style="138" customWidth="1"/>
    <col min="794" max="1024" width="4" style="138"/>
    <col min="1025" max="1025" width="2.875" style="138" customWidth="1"/>
    <col min="1026" max="1026" width="2.375" style="138" customWidth="1"/>
    <col min="1027" max="1032" width="4" style="138" customWidth="1"/>
    <col min="1033" max="1033" width="7.375" style="138" customWidth="1"/>
    <col min="1034" max="1042" width="4" style="138" customWidth="1"/>
    <col min="1043" max="1044" width="6.75" style="138" customWidth="1"/>
    <col min="1045" max="1047" width="4" style="138" customWidth="1"/>
    <col min="1048" max="1048" width="2.375" style="138" customWidth="1"/>
    <col min="1049" max="1049" width="3.375" style="138" customWidth="1"/>
    <col min="1050" max="1280" width="4" style="138"/>
    <col min="1281" max="1281" width="2.875" style="138" customWidth="1"/>
    <col min="1282" max="1282" width="2.375" style="138" customWidth="1"/>
    <col min="1283" max="1288" width="4" style="138" customWidth="1"/>
    <col min="1289" max="1289" width="7.375" style="138" customWidth="1"/>
    <col min="1290" max="1298" width="4" style="138" customWidth="1"/>
    <col min="1299" max="1300" width="6.75" style="138" customWidth="1"/>
    <col min="1301" max="1303" width="4" style="138" customWidth="1"/>
    <col min="1304" max="1304" width="2.375" style="138" customWidth="1"/>
    <col min="1305" max="1305" width="3.375" style="138" customWidth="1"/>
    <col min="1306" max="1536" width="4" style="138"/>
    <col min="1537" max="1537" width="2.875" style="138" customWidth="1"/>
    <col min="1538" max="1538" width="2.375" style="138" customWidth="1"/>
    <col min="1539" max="1544" width="4" style="138" customWidth="1"/>
    <col min="1545" max="1545" width="7.375" style="138" customWidth="1"/>
    <col min="1546" max="1554" width="4" style="138" customWidth="1"/>
    <col min="1555" max="1556" width="6.75" style="138" customWidth="1"/>
    <col min="1557" max="1559" width="4" style="138" customWidth="1"/>
    <col min="1560" max="1560" width="2.375" style="138" customWidth="1"/>
    <col min="1561" max="1561" width="3.375" style="138" customWidth="1"/>
    <col min="1562" max="1792" width="4" style="138"/>
    <col min="1793" max="1793" width="2.875" style="138" customWidth="1"/>
    <col min="1794" max="1794" width="2.375" style="138" customWidth="1"/>
    <col min="1795" max="1800" width="4" style="138" customWidth="1"/>
    <col min="1801" max="1801" width="7.375" style="138" customWidth="1"/>
    <col min="1802" max="1810" width="4" style="138" customWidth="1"/>
    <col min="1811" max="1812" width="6.75" style="138" customWidth="1"/>
    <col min="1813" max="1815" width="4" style="138" customWidth="1"/>
    <col min="1816" max="1816" width="2.375" style="138" customWidth="1"/>
    <col min="1817" max="1817" width="3.375" style="138" customWidth="1"/>
    <col min="1818" max="2048" width="4" style="138"/>
    <col min="2049" max="2049" width="2.875" style="138" customWidth="1"/>
    <col min="2050" max="2050" width="2.375" style="138" customWidth="1"/>
    <col min="2051" max="2056" width="4" style="138" customWidth="1"/>
    <col min="2057" max="2057" width="7.375" style="138" customWidth="1"/>
    <col min="2058" max="2066" width="4" style="138" customWidth="1"/>
    <col min="2067" max="2068" width="6.75" style="138" customWidth="1"/>
    <col min="2069" max="2071" width="4" style="138" customWidth="1"/>
    <col min="2072" max="2072" width="2.375" style="138" customWidth="1"/>
    <col min="2073" max="2073" width="3.375" style="138" customWidth="1"/>
    <col min="2074" max="2304" width="4" style="138"/>
    <col min="2305" max="2305" width="2.875" style="138" customWidth="1"/>
    <col min="2306" max="2306" width="2.375" style="138" customWidth="1"/>
    <col min="2307" max="2312" width="4" style="138" customWidth="1"/>
    <col min="2313" max="2313" width="7.375" style="138" customWidth="1"/>
    <col min="2314" max="2322" width="4" style="138" customWidth="1"/>
    <col min="2323" max="2324" width="6.75" style="138" customWidth="1"/>
    <col min="2325" max="2327" width="4" style="138" customWidth="1"/>
    <col min="2328" max="2328" width="2.375" style="138" customWidth="1"/>
    <col min="2329" max="2329" width="3.375" style="138" customWidth="1"/>
    <col min="2330" max="2560" width="4" style="138"/>
    <col min="2561" max="2561" width="2.875" style="138" customWidth="1"/>
    <col min="2562" max="2562" width="2.375" style="138" customWidth="1"/>
    <col min="2563" max="2568" width="4" style="138" customWidth="1"/>
    <col min="2569" max="2569" width="7.375" style="138" customWidth="1"/>
    <col min="2570" max="2578" width="4" style="138" customWidth="1"/>
    <col min="2579" max="2580" width="6.75" style="138" customWidth="1"/>
    <col min="2581" max="2583" width="4" style="138" customWidth="1"/>
    <col min="2584" max="2584" width="2.375" style="138" customWidth="1"/>
    <col min="2585" max="2585" width="3.375" style="138" customWidth="1"/>
    <col min="2586" max="2816" width="4" style="138"/>
    <col min="2817" max="2817" width="2.875" style="138" customWidth="1"/>
    <col min="2818" max="2818" width="2.375" style="138" customWidth="1"/>
    <col min="2819" max="2824" width="4" style="138" customWidth="1"/>
    <col min="2825" max="2825" width="7.375" style="138" customWidth="1"/>
    <col min="2826" max="2834" width="4" style="138" customWidth="1"/>
    <col min="2835" max="2836" width="6.75" style="138" customWidth="1"/>
    <col min="2837" max="2839" width="4" style="138" customWidth="1"/>
    <col min="2840" max="2840" width="2.375" style="138" customWidth="1"/>
    <col min="2841" max="2841" width="3.375" style="138" customWidth="1"/>
    <col min="2842" max="3072" width="4" style="138"/>
    <col min="3073" max="3073" width="2.875" style="138" customWidth="1"/>
    <col min="3074" max="3074" width="2.375" style="138" customWidth="1"/>
    <col min="3075" max="3080" width="4" style="138" customWidth="1"/>
    <col min="3081" max="3081" width="7.375" style="138" customWidth="1"/>
    <col min="3082" max="3090" width="4" style="138" customWidth="1"/>
    <col min="3091" max="3092" width="6.75" style="138" customWidth="1"/>
    <col min="3093" max="3095" width="4" style="138" customWidth="1"/>
    <col min="3096" max="3096" width="2.375" style="138" customWidth="1"/>
    <col min="3097" max="3097" width="3.375" style="138" customWidth="1"/>
    <col min="3098" max="3328" width="4" style="138"/>
    <col min="3329" max="3329" width="2.875" style="138" customWidth="1"/>
    <col min="3330" max="3330" width="2.375" style="138" customWidth="1"/>
    <col min="3331" max="3336" width="4" style="138" customWidth="1"/>
    <col min="3337" max="3337" width="7.375" style="138" customWidth="1"/>
    <col min="3338" max="3346" width="4" style="138" customWidth="1"/>
    <col min="3347" max="3348" width="6.75" style="138" customWidth="1"/>
    <col min="3349" max="3351" width="4" style="138" customWidth="1"/>
    <col min="3352" max="3352" width="2.375" style="138" customWidth="1"/>
    <col min="3353" max="3353" width="3.375" style="138" customWidth="1"/>
    <col min="3354" max="3584" width="4" style="138"/>
    <col min="3585" max="3585" width="2.875" style="138" customWidth="1"/>
    <col min="3586" max="3586" width="2.375" style="138" customWidth="1"/>
    <col min="3587" max="3592" width="4" style="138" customWidth="1"/>
    <col min="3593" max="3593" width="7.375" style="138" customWidth="1"/>
    <col min="3594" max="3602" width="4" style="138" customWidth="1"/>
    <col min="3603" max="3604" width="6.75" style="138" customWidth="1"/>
    <col min="3605" max="3607" width="4" style="138" customWidth="1"/>
    <col min="3608" max="3608" width="2.375" style="138" customWidth="1"/>
    <col min="3609" max="3609" width="3.375" style="138" customWidth="1"/>
    <col min="3610" max="3840" width="4" style="138"/>
    <col min="3841" max="3841" width="2.875" style="138" customWidth="1"/>
    <col min="3842" max="3842" width="2.375" style="138" customWidth="1"/>
    <col min="3843" max="3848" width="4" style="138" customWidth="1"/>
    <col min="3849" max="3849" width="7.375" style="138" customWidth="1"/>
    <col min="3850" max="3858" width="4" style="138" customWidth="1"/>
    <col min="3859" max="3860" width="6.75" style="138" customWidth="1"/>
    <col min="3861" max="3863" width="4" style="138" customWidth="1"/>
    <col min="3864" max="3864" width="2.375" style="138" customWidth="1"/>
    <col min="3865" max="3865" width="3.375" style="138" customWidth="1"/>
    <col min="3866" max="4096" width="4" style="138"/>
    <col min="4097" max="4097" width="2.875" style="138" customWidth="1"/>
    <col min="4098" max="4098" width="2.375" style="138" customWidth="1"/>
    <col min="4099" max="4104" width="4" style="138" customWidth="1"/>
    <col min="4105" max="4105" width="7.375" style="138" customWidth="1"/>
    <col min="4106" max="4114" width="4" style="138" customWidth="1"/>
    <col min="4115" max="4116" width="6.75" style="138" customWidth="1"/>
    <col min="4117" max="4119" width="4" style="138" customWidth="1"/>
    <col min="4120" max="4120" width="2.375" style="138" customWidth="1"/>
    <col min="4121" max="4121" width="3.375" style="138" customWidth="1"/>
    <col min="4122" max="4352" width="4" style="138"/>
    <col min="4353" max="4353" width="2.875" style="138" customWidth="1"/>
    <col min="4354" max="4354" width="2.375" style="138" customWidth="1"/>
    <col min="4355" max="4360" width="4" style="138" customWidth="1"/>
    <col min="4361" max="4361" width="7.375" style="138" customWidth="1"/>
    <col min="4362" max="4370" width="4" style="138" customWidth="1"/>
    <col min="4371" max="4372" width="6.75" style="138" customWidth="1"/>
    <col min="4373" max="4375" width="4" style="138" customWidth="1"/>
    <col min="4376" max="4376" width="2.375" style="138" customWidth="1"/>
    <col min="4377" max="4377" width="3.375" style="138" customWidth="1"/>
    <col min="4378" max="4608" width="4" style="138"/>
    <col min="4609" max="4609" width="2.875" style="138" customWidth="1"/>
    <col min="4610" max="4610" width="2.375" style="138" customWidth="1"/>
    <col min="4611" max="4616" width="4" style="138" customWidth="1"/>
    <col min="4617" max="4617" width="7.375" style="138" customWidth="1"/>
    <col min="4618" max="4626" width="4" style="138" customWidth="1"/>
    <col min="4627" max="4628" width="6.75" style="138" customWidth="1"/>
    <col min="4629" max="4631" width="4" style="138" customWidth="1"/>
    <col min="4632" max="4632" width="2.375" style="138" customWidth="1"/>
    <col min="4633" max="4633" width="3.375" style="138" customWidth="1"/>
    <col min="4634" max="4864" width="4" style="138"/>
    <col min="4865" max="4865" width="2.875" style="138" customWidth="1"/>
    <col min="4866" max="4866" width="2.375" style="138" customWidth="1"/>
    <col min="4867" max="4872" width="4" style="138" customWidth="1"/>
    <col min="4873" max="4873" width="7.375" style="138" customWidth="1"/>
    <col min="4874" max="4882" width="4" style="138" customWidth="1"/>
    <col min="4883" max="4884" width="6.75" style="138" customWidth="1"/>
    <col min="4885" max="4887" width="4" style="138" customWidth="1"/>
    <col min="4888" max="4888" width="2.375" style="138" customWidth="1"/>
    <col min="4889" max="4889" width="3.375" style="138" customWidth="1"/>
    <col min="4890" max="5120" width="4" style="138"/>
    <col min="5121" max="5121" width="2.875" style="138" customWidth="1"/>
    <col min="5122" max="5122" width="2.375" style="138" customWidth="1"/>
    <col min="5123" max="5128" width="4" style="138" customWidth="1"/>
    <col min="5129" max="5129" width="7.375" style="138" customWidth="1"/>
    <col min="5130" max="5138" width="4" style="138" customWidth="1"/>
    <col min="5139" max="5140" width="6.75" style="138" customWidth="1"/>
    <col min="5141" max="5143" width="4" style="138" customWidth="1"/>
    <col min="5144" max="5144" width="2.375" style="138" customWidth="1"/>
    <col min="5145" max="5145" width="3.375" style="138" customWidth="1"/>
    <col min="5146" max="5376" width="4" style="138"/>
    <col min="5377" max="5377" width="2.875" style="138" customWidth="1"/>
    <col min="5378" max="5378" width="2.375" style="138" customWidth="1"/>
    <col min="5379" max="5384" width="4" style="138" customWidth="1"/>
    <col min="5385" max="5385" width="7.375" style="138" customWidth="1"/>
    <col min="5386" max="5394" width="4" style="138" customWidth="1"/>
    <col min="5395" max="5396" width="6.75" style="138" customWidth="1"/>
    <col min="5397" max="5399" width="4" style="138" customWidth="1"/>
    <col min="5400" max="5400" width="2.375" style="138" customWidth="1"/>
    <col min="5401" max="5401" width="3.375" style="138" customWidth="1"/>
    <col min="5402" max="5632" width="4" style="138"/>
    <col min="5633" max="5633" width="2.875" style="138" customWidth="1"/>
    <col min="5634" max="5634" width="2.375" style="138" customWidth="1"/>
    <col min="5635" max="5640" width="4" style="138" customWidth="1"/>
    <col min="5641" max="5641" width="7.375" style="138" customWidth="1"/>
    <col min="5642" max="5650" width="4" style="138" customWidth="1"/>
    <col min="5651" max="5652" width="6.75" style="138" customWidth="1"/>
    <col min="5653" max="5655" width="4" style="138" customWidth="1"/>
    <col min="5656" max="5656" width="2.375" style="138" customWidth="1"/>
    <col min="5657" max="5657" width="3.375" style="138" customWidth="1"/>
    <col min="5658" max="5888" width="4" style="138"/>
    <col min="5889" max="5889" width="2.875" style="138" customWidth="1"/>
    <col min="5890" max="5890" width="2.375" style="138" customWidth="1"/>
    <col min="5891" max="5896" width="4" style="138" customWidth="1"/>
    <col min="5897" max="5897" width="7.375" style="138" customWidth="1"/>
    <col min="5898" max="5906" width="4" style="138" customWidth="1"/>
    <col min="5907" max="5908" width="6.75" style="138" customWidth="1"/>
    <col min="5909" max="5911" width="4" style="138" customWidth="1"/>
    <col min="5912" max="5912" width="2.375" style="138" customWidth="1"/>
    <col min="5913" max="5913" width="3.375" style="138" customWidth="1"/>
    <col min="5914" max="6144" width="4" style="138"/>
    <col min="6145" max="6145" width="2.875" style="138" customWidth="1"/>
    <col min="6146" max="6146" width="2.375" style="138" customWidth="1"/>
    <col min="6147" max="6152" width="4" style="138" customWidth="1"/>
    <col min="6153" max="6153" width="7.375" style="138" customWidth="1"/>
    <col min="6154" max="6162" width="4" style="138" customWidth="1"/>
    <col min="6163" max="6164" width="6.75" style="138" customWidth="1"/>
    <col min="6165" max="6167" width="4" style="138" customWidth="1"/>
    <col min="6168" max="6168" width="2.375" style="138" customWidth="1"/>
    <col min="6169" max="6169" width="3.375" style="138" customWidth="1"/>
    <col min="6170" max="6400" width="4" style="138"/>
    <col min="6401" max="6401" width="2.875" style="138" customWidth="1"/>
    <col min="6402" max="6402" width="2.375" style="138" customWidth="1"/>
    <col min="6403" max="6408" width="4" style="138" customWidth="1"/>
    <col min="6409" max="6409" width="7.375" style="138" customWidth="1"/>
    <col min="6410" max="6418" width="4" style="138" customWidth="1"/>
    <col min="6419" max="6420" width="6.75" style="138" customWidth="1"/>
    <col min="6421" max="6423" width="4" style="138" customWidth="1"/>
    <col min="6424" max="6424" width="2.375" style="138" customWidth="1"/>
    <col min="6425" max="6425" width="3.375" style="138" customWidth="1"/>
    <col min="6426" max="6656" width="4" style="138"/>
    <col min="6657" max="6657" width="2.875" style="138" customWidth="1"/>
    <col min="6658" max="6658" width="2.375" style="138" customWidth="1"/>
    <col min="6659" max="6664" width="4" style="138" customWidth="1"/>
    <col min="6665" max="6665" width="7.375" style="138" customWidth="1"/>
    <col min="6666" max="6674" width="4" style="138" customWidth="1"/>
    <col min="6675" max="6676" width="6.75" style="138" customWidth="1"/>
    <col min="6677" max="6679" width="4" style="138" customWidth="1"/>
    <col min="6680" max="6680" width="2.375" style="138" customWidth="1"/>
    <col min="6681" max="6681" width="3.375" style="138" customWidth="1"/>
    <col min="6682" max="6912" width="4" style="138"/>
    <col min="6913" max="6913" width="2.875" style="138" customWidth="1"/>
    <col min="6914" max="6914" width="2.375" style="138" customWidth="1"/>
    <col min="6915" max="6920" width="4" style="138" customWidth="1"/>
    <col min="6921" max="6921" width="7.375" style="138" customWidth="1"/>
    <col min="6922" max="6930" width="4" style="138" customWidth="1"/>
    <col min="6931" max="6932" width="6.75" style="138" customWidth="1"/>
    <col min="6933" max="6935" width="4" style="138" customWidth="1"/>
    <col min="6936" max="6936" width="2.375" style="138" customWidth="1"/>
    <col min="6937" max="6937" width="3.375" style="138" customWidth="1"/>
    <col min="6938" max="7168" width="4" style="138"/>
    <col min="7169" max="7169" width="2.875" style="138" customWidth="1"/>
    <col min="7170" max="7170" width="2.375" style="138" customWidth="1"/>
    <col min="7171" max="7176" width="4" style="138" customWidth="1"/>
    <col min="7177" max="7177" width="7.375" style="138" customWidth="1"/>
    <col min="7178" max="7186" width="4" style="138" customWidth="1"/>
    <col min="7187" max="7188" width="6.75" style="138" customWidth="1"/>
    <col min="7189" max="7191" width="4" style="138" customWidth="1"/>
    <col min="7192" max="7192" width="2.375" style="138" customWidth="1"/>
    <col min="7193" max="7193" width="3.375" style="138" customWidth="1"/>
    <col min="7194" max="7424" width="4" style="138"/>
    <col min="7425" max="7425" width="2.875" style="138" customWidth="1"/>
    <col min="7426" max="7426" width="2.375" style="138" customWidth="1"/>
    <col min="7427" max="7432" width="4" style="138" customWidth="1"/>
    <col min="7433" max="7433" width="7.375" style="138" customWidth="1"/>
    <col min="7434" max="7442" width="4" style="138" customWidth="1"/>
    <col min="7443" max="7444" width="6.75" style="138" customWidth="1"/>
    <col min="7445" max="7447" width="4" style="138" customWidth="1"/>
    <col min="7448" max="7448" width="2.375" style="138" customWidth="1"/>
    <col min="7449" max="7449" width="3.375" style="138" customWidth="1"/>
    <col min="7450" max="7680" width="4" style="138"/>
    <col min="7681" max="7681" width="2.875" style="138" customWidth="1"/>
    <col min="7682" max="7682" width="2.375" style="138" customWidth="1"/>
    <col min="7683" max="7688" width="4" style="138" customWidth="1"/>
    <col min="7689" max="7689" width="7.375" style="138" customWidth="1"/>
    <col min="7690" max="7698" width="4" style="138" customWidth="1"/>
    <col min="7699" max="7700" width="6.75" style="138" customWidth="1"/>
    <col min="7701" max="7703" width="4" style="138" customWidth="1"/>
    <col min="7704" max="7704" width="2.375" style="138" customWidth="1"/>
    <col min="7705" max="7705" width="3.375" style="138" customWidth="1"/>
    <col min="7706" max="7936" width="4" style="138"/>
    <col min="7937" max="7937" width="2.875" style="138" customWidth="1"/>
    <col min="7938" max="7938" width="2.375" style="138" customWidth="1"/>
    <col min="7939" max="7944" width="4" style="138" customWidth="1"/>
    <col min="7945" max="7945" width="7.375" style="138" customWidth="1"/>
    <col min="7946" max="7954" width="4" style="138" customWidth="1"/>
    <col min="7955" max="7956" width="6.75" style="138" customWidth="1"/>
    <col min="7957" max="7959" width="4" style="138" customWidth="1"/>
    <col min="7960" max="7960" width="2.375" style="138" customWidth="1"/>
    <col min="7961" max="7961" width="3.375" style="138" customWidth="1"/>
    <col min="7962" max="8192" width="4" style="138"/>
    <col min="8193" max="8193" width="2.875" style="138" customWidth="1"/>
    <col min="8194" max="8194" width="2.375" style="138" customWidth="1"/>
    <col min="8195" max="8200" width="4" style="138" customWidth="1"/>
    <col min="8201" max="8201" width="7.375" style="138" customWidth="1"/>
    <col min="8202" max="8210" width="4" style="138" customWidth="1"/>
    <col min="8211" max="8212" width="6.75" style="138" customWidth="1"/>
    <col min="8213" max="8215" width="4" style="138" customWidth="1"/>
    <col min="8216" max="8216" width="2.375" style="138" customWidth="1"/>
    <col min="8217" max="8217" width="3.375" style="138" customWidth="1"/>
    <col min="8218" max="8448" width="4" style="138"/>
    <col min="8449" max="8449" width="2.875" style="138" customWidth="1"/>
    <col min="8450" max="8450" width="2.375" style="138" customWidth="1"/>
    <col min="8451" max="8456" width="4" style="138" customWidth="1"/>
    <col min="8457" max="8457" width="7.375" style="138" customWidth="1"/>
    <col min="8458" max="8466" width="4" style="138" customWidth="1"/>
    <col min="8467" max="8468" width="6.75" style="138" customWidth="1"/>
    <col min="8469" max="8471" width="4" style="138" customWidth="1"/>
    <col min="8472" max="8472" width="2.375" style="138" customWidth="1"/>
    <col min="8473" max="8473" width="3.375" style="138" customWidth="1"/>
    <col min="8474" max="8704" width="4" style="138"/>
    <col min="8705" max="8705" width="2.875" style="138" customWidth="1"/>
    <col min="8706" max="8706" width="2.375" style="138" customWidth="1"/>
    <col min="8707" max="8712" width="4" style="138" customWidth="1"/>
    <col min="8713" max="8713" width="7.375" style="138" customWidth="1"/>
    <col min="8714" max="8722" width="4" style="138" customWidth="1"/>
    <col min="8723" max="8724" width="6.75" style="138" customWidth="1"/>
    <col min="8725" max="8727" width="4" style="138" customWidth="1"/>
    <col min="8728" max="8728" width="2.375" style="138" customWidth="1"/>
    <col min="8729" max="8729" width="3.375" style="138" customWidth="1"/>
    <col min="8730" max="8960" width="4" style="138"/>
    <col min="8961" max="8961" width="2.875" style="138" customWidth="1"/>
    <col min="8962" max="8962" width="2.375" style="138" customWidth="1"/>
    <col min="8963" max="8968" width="4" style="138" customWidth="1"/>
    <col min="8969" max="8969" width="7.375" style="138" customWidth="1"/>
    <col min="8970" max="8978" width="4" style="138" customWidth="1"/>
    <col min="8979" max="8980" width="6.75" style="138" customWidth="1"/>
    <col min="8981" max="8983" width="4" style="138" customWidth="1"/>
    <col min="8984" max="8984" width="2.375" style="138" customWidth="1"/>
    <col min="8985" max="8985" width="3.375" style="138" customWidth="1"/>
    <col min="8986" max="9216" width="4" style="138"/>
    <col min="9217" max="9217" width="2.875" style="138" customWidth="1"/>
    <col min="9218" max="9218" width="2.375" style="138" customWidth="1"/>
    <col min="9219" max="9224" width="4" style="138" customWidth="1"/>
    <col min="9225" max="9225" width="7.375" style="138" customWidth="1"/>
    <col min="9226" max="9234" width="4" style="138" customWidth="1"/>
    <col min="9235" max="9236" width="6.75" style="138" customWidth="1"/>
    <col min="9237" max="9239" width="4" style="138" customWidth="1"/>
    <col min="9240" max="9240" width="2.375" style="138" customWidth="1"/>
    <col min="9241" max="9241" width="3.375" style="138" customWidth="1"/>
    <col min="9242" max="9472" width="4" style="138"/>
    <col min="9473" max="9473" width="2.875" style="138" customWidth="1"/>
    <col min="9474" max="9474" width="2.375" style="138" customWidth="1"/>
    <col min="9475" max="9480" width="4" style="138" customWidth="1"/>
    <col min="9481" max="9481" width="7.375" style="138" customWidth="1"/>
    <col min="9482" max="9490" width="4" style="138" customWidth="1"/>
    <col min="9491" max="9492" width="6.75" style="138" customWidth="1"/>
    <col min="9493" max="9495" width="4" style="138" customWidth="1"/>
    <col min="9496" max="9496" width="2.375" style="138" customWidth="1"/>
    <col min="9497" max="9497" width="3.375" style="138" customWidth="1"/>
    <col min="9498" max="9728" width="4" style="138"/>
    <col min="9729" max="9729" width="2.875" style="138" customWidth="1"/>
    <col min="9730" max="9730" width="2.375" style="138" customWidth="1"/>
    <col min="9731" max="9736" width="4" style="138" customWidth="1"/>
    <col min="9737" max="9737" width="7.375" style="138" customWidth="1"/>
    <col min="9738" max="9746" width="4" style="138" customWidth="1"/>
    <col min="9747" max="9748" width="6.75" style="138" customWidth="1"/>
    <col min="9749" max="9751" width="4" style="138" customWidth="1"/>
    <col min="9752" max="9752" width="2.375" style="138" customWidth="1"/>
    <col min="9753" max="9753" width="3.375" style="138" customWidth="1"/>
    <col min="9754" max="9984" width="4" style="138"/>
    <col min="9985" max="9985" width="2.875" style="138" customWidth="1"/>
    <col min="9986" max="9986" width="2.375" style="138" customWidth="1"/>
    <col min="9987" max="9992" width="4" style="138" customWidth="1"/>
    <col min="9993" max="9993" width="7.375" style="138" customWidth="1"/>
    <col min="9994" max="10002" width="4" style="138" customWidth="1"/>
    <col min="10003" max="10004" width="6.75" style="138" customWidth="1"/>
    <col min="10005" max="10007" width="4" style="138" customWidth="1"/>
    <col min="10008" max="10008" width="2.375" style="138" customWidth="1"/>
    <col min="10009" max="10009" width="3.375" style="138" customWidth="1"/>
    <col min="10010" max="10240" width="4" style="138"/>
    <col min="10241" max="10241" width="2.875" style="138" customWidth="1"/>
    <col min="10242" max="10242" width="2.375" style="138" customWidth="1"/>
    <col min="10243" max="10248" width="4" style="138" customWidth="1"/>
    <col min="10249" max="10249" width="7.375" style="138" customWidth="1"/>
    <col min="10250" max="10258" width="4" style="138" customWidth="1"/>
    <col min="10259" max="10260" width="6.75" style="138" customWidth="1"/>
    <col min="10261" max="10263" width="4" style="138" customWidth="1"/>
    <col min="10264" max="10264" width="2.375" style="138" customWidth="1"/>
    <col min="10265" max="10265" width="3.375" style="138" customWidth="1"/>
    <col min="10266" max="10496" width="4" style="138"/>
    <col min="10497" max="10497" width="2.875" style="138" customWidth="1"/>
    <col min="10498" max="10498" width="2.375" style="138" customWidth="1"/>
    <col min="10499" max="10504" width="4" style="138" customWidth="1"/>
    <col min="10505" max="10505" width="7.375" style="138" customWidth="1"/>
    <col min="10506" max="10514" width="4" style="138" customWidth="1"/>
    <col min="10515" max="10516" width="6.75" style="138" customWidth="1"/>
    <col min="10517" max="10519" width="4" style="138" customWidth="1"/>
    <col min="10520" max="10520" width="2.375" style="138" customWidth="1"/>
    <col min="10521" max="10521" width="3.375" style="138" customWidth="1"/>
    <col min="10522" max="10752" width="4" style="138"/>
    <col min="10753" max="10753" width="2.875" style="138" customWidth="1"/>
    <col min="10754" max="10754" width="2.375" style="138" customWidth="1"/>
    <col min="10755" max="10760" width="4" style="138" customWidth="1"/>
    <col min="10761" max="10761" width="7.375" style="138" customWidth="1"/>
    <col min="10762" max="10770" width="4" style="138" customWidth="1"/>
    <col min="10771" max="10772" width="6.75" style="138" customWidth="1"/>
    <col min="10773" max="10775" width="4" style="138" customWidth="1"/>
    <col min="10776" max="10776" width="2.375" style="138" customWidth="1"/>
    <col min="10777" max="10777" width="3.375" style="138" customWidth="1"/>
    <col min="10778" max="11008" width="4" style="138"/>
    <col min="11009" max="11009" width="2.875" style="138" customWidth="1"/>
    <col min="11010" max="11010" width="2.375" style="138" customWidth="1"/>
    <col min="11011" max="11016" width="4" style="138" customWidth="1"/>
    <col min="11017" max="11017" width="7.375" style="138" customWidth="1"/>
    <col min="11018" max="11026" width="4" style="138" customWidth="1"/>
    <col min="11027" max="11028" width="6.75" style="138" customWidth="1"/>
    <col min="11029" max="11031" width="4" style="138" customWidth="1"/>
    <col min="11032" max="11032" width="2.375" style="138" customWidth="1"/>
    <col min="11033" max="11033" width="3.375" style="138" customWidth="1"/>
    <col min="11034" max="11264" width="4" style="138"/>
    <col min="11265" max="11265" width="2.875" style="138" customWidth="1"/>
    <col min="11266" max="11266" width="2.375" style="138" customWidth="1"/>
    <col min="11267" max="11272" width="4" style="138" customWidth="1"/>
    <col min="11273" max="11273" width="7.375" style="138" customWidth="1"/>
    <col min="11274" max="11282" width="4" style="138" customWidth="1"/>
    <col min="11283" max="11284" width="6.75" style="138" customWidth="1"/>
    <col min="11285" max="11287" width="4" style="138" customWidth="1"/>
    <col min="11288" max="11288" width="2.375" style="138" customWidth="1"/>
    <col min="11289" max="11289" width="3.375" style="138" customWidth="1"/>
    <col min="11290" max="11520" width="4" style="138"/>
    <col min="11521" max="11521" width="2.875" style="138" customWidth="1"/>
    <col min="11522" max="11522" width="2.375" style="138" customWidth="1"/>
    <col min="11523" max="11528" width="4" style="138" customWidth="1"/>
    <col min="11529" max="11529" width="7.375" style="138" customWidth="1"/>
    <col min="11530" max="11538" width="4" style="138" customWidth="1"/>
    <col min="11539" max="11540" width="6.75" style="138" customWidth="1"/>
    <col min="11541" max="11543" width="4" style="138" customWidth="1"/>
    <col min="11544" max="11544" width="2.375" style="138" customWidth="1"/>
    <col min="11545" max="11545" width="3.375" style="138" customWidth="1"/>
    <col min="11546" max="11776" width="4" style="138"/>
    <col min="11777" max="11777" width="2.875" style="138" customWidth="1"/>
    <col min="11778" max="11778" width="2.375" style="138" customWidth="1"/>
    <col min="11779" max="11784" width="4" style="138" customWidth="1"/>
    <col min="11785" max="11785" width="7.375" style="138" customWidth="1"/>
    <col min="11786" max="11794" width="4" style="138" customWidth="1"/>
    <col min="11795" max="11796" width="6.75" style="138" customWidth="1"/>
    <col min="11797" max="11799" width="4" style="138" customWidth="1"/>
    <col min="11800" max="11800" width="2.375" style="138" customWidth="1"/>
    <col min="11801" max="11801" width="3.375" style="138" customWidth="1"/>
    <col min="11802" max="12032" width="4" style="138"/>
    <col min="12033" max="12033" width="2.875" style="138" customWidth="1"/>
    <col min="12034" max="12034" width="2.375" style="138" customWidth="1"/>
    <col min="12035" max="12040" width="4" style="138" customWidth="1"/>
    <col min="12041" max="12041" width="7.375" style="138" customWidth="1"/>
    <col min="12042" max="12050" width="4" style="138" customWidth="1"/>
    <col min="12051" max="12052" width="6.75" style="138" customWidth="1"/>
    <col min="12053" max="12055" width="4" style="138" customWidth="1"/>
    <col min="12056" max="12056" width="2.375" style="138" customWidth="1"/>
    <col min="12057" max="12057" width="3.375" style="138" customWidth="1"/>
    <col min="12058" max="12288" width="4" style="138"/>
    <col min="12289" max="12289" width="2.875" style="138" customWidth="1"/>
    <col min="12290" max="12290" width="2.375" style="138" customWidth="1"/>
    <col min="12291" max="12296" width="4" style="138" customWidth="1"/>
    <col min="12297" max="12297" width="7.375" style="138" customWidth="1"/>
    <col min="12298" max="12306" width="4" style="138" customWidth="1"/>
    <col min="12307" max="12308" width="6.75" style="138" customWidth="1"/>
    <col min="12309" max="12311" width="4" style="138" customWidth="1"/>
    <col min="12312" max="12312" width="2.375" style="138" customWidth="1"/>
    <col min="12313" max="12313" width="3.375" style="138" customWidth="1"/>
    <col min="12314" max="12544" width="4" style="138"/>
    <col min="12545" max="12545" width="2.875" style="138" customWidth="1"/>
    <col min="12546" max="12546" width="2.375" style="138" customWidth="1"/>
    <col min="12547" max="12552" width="4" style="138" customWidth="1"/>
    <col min="12553" max="12553" width="7.375" style="138" customWidth="1"/>
    <col min="12554" max="12562" width="4" style="138" customWidth="1"/>
    <col min="12563" max="12564" width="6.75" style="138" customWidth="1"/>
    <col min="12565" max="12567" width="4" style="138" customWidth="1"/>
    <col min="12568" max="12568" width="2.375" style="138" customWidth="1"/>
    <col min="12569" max="12569" width="3.375" style="138" customWidth="1"/>
    <col min="12570" max="12800" width="4" style="138"/>
    <col min="12801" max="12801" width="2.875" style="138" customWidth="1"/>
    <col min="12802" max="12802" width="2.375" style="138" customWidth="1"/>
    <col min="12803" max="12808" width="4" style="138" customWidth="1"/>
    <col min="12809" max="12809" width="7.375" style="138" customWidth="1"/>
    <col min="12810" max="12818" width="4" style="138" customWidth="1"/>
    <col min="12819" max="12820" width="6.75" style="138" customWidth="1"/>
    <col min="12821" max="12823" width="4" style="138" customWidth="1"/>
    <col min="12824" max="12824" width="2.375" style="138" customWidth="1"/>
    <col min="12825" max="12825" width="3.375" style="138" customWidth="1"/>
    <col min="12826" max="13056" width="4" style="138"/>
    <col min="13057" max="13057" width="2.875" style="138" customWidth="1"/>
    <col min="13058" max="13058" width="2.375" style="138" customWidth="1"/>
    <col min="13059" max="13064" width="4" style="138" customWidth="1"/>
    <col min="13065" max="13065" width="7.375" style="138" customWidth="1"/>
    <col min="13066" max="13074" width="4" style="138" customWidth="1"/>
    <col min="13075" max="13076" width="6.75" style="138" customWidth="1"/>
    <col min="13077" max="13079" width="4" style="138" customWidth="1"/>
    <col min="13080" max="13080" width="2.375" style="138" customWidth="1"/>
    <col min="13081" max="13081" width="3.375" style="138" customWidth="1"/>
    <col min="13082" max="13312" width="4" style="138"/>
    <col min="13313" max="13313" width="2.875" style="138" customWidth="1"/>
    <col min="13314" max="13314" width="2.375" style="138" customWidth="1"/>
    <col min="13315" max="13320" width="4" style="138" customWidth="1"/>
    <col min="13321" max="13321" width="7.375" style="138" customWidth="1"/>
    <col min="13322" max="13330" width="4" style="138" customWidth="1"/>
    <col min="13331" max="13332" width="6.75" style="138" customWidth="1"/>
    <col min="13333" max="13335" width="4" style="138" customWidth="1"/>
    <col min="13336" max="13336" width="2.375" style="138" customWidth="1"/>
    <col min="13337" max="13337" width="3.375" style="138" customWidth="1"/>
    <col min="13338" max="13568" width="4" style="138"/>
    <col min="13569" max="13569" width="2.875" style="138" customWidth="1"/>
    <col min="13570" max="13570" width="2.375" style="138" customWidth="1"/>
    <col min="13571" max="13576" width="4" style="138" customWidth="1"/>
    <col min="13577" max="13577" width="7.375" style="138" customWidth="1"/>
    <col min="13578" max="13586" width="4" style="138" customWidth="1"/>
    <col min="13587" max="13588" width="6.75" style="138" customWidth="1"/>
    <col min="13589" max="13591" width="4" style="138" customWidth="1"/>
    <col min="13592" max="13592" width="2.375" style="138" customWidth="1"/>
    <col min="13593" max="13593" width="3.375" style="138" customWidth="1"/>
    <col min="13594" max="13824" width="4" style="138"/>
    <col min="13825" max="13825" width="2.875" style="138" customWidth="1"/>
    <col min="13826" max="13826" width="2.375" style="138" customWidth="1"/>
    <col min="13827" max="13832" width="4" style="138" customWidth="1"/>
    <col min="13833" max="13833" width="7.375" style="138" customWidth="1"/>
    <col min="13834" max="13842" width="4" style="138" customWidth="1"/>
    <col min="13843" max="13844" width="6.75" style="138" customWidth="1"/>
    <col min="13845" max="13847" width="4" style="138" customWidth="1"/>
    <col min="13848" max="13848" width="2.375" style="138" customWidth="1"/>
    <col min="13849" max="13849" width="3.375" style="138" customWidth="1"/>
    <col min="13850" max="14080" width="4" style="138"/>
    <col min="14081" max="14081" width="2.875" style="138" customWidth="1"/>
    <col min="14082" max="14082" width="2.375" style="138" customWidth="1"/>
    <col min="14083" max="14088" width="4" style="138" customWidth="1"/>
    <col min="14089" max="14089" width="7.375" style="138" customWidth="1"/>
    <col min="14090" max="14098" width="4" style="138" customWidth="1"/>
    <col min="14099" max="14100" width="6.75" style="138" customWidth="1"/>
    <col min="14101" max="14103" width="4" style="138" customWidth="1"/>
    <col min="14104" max="14104" width="2.375" style="138" customWidth="1"/>
    <col min="14105" max="14105" width="3.375" style="138" customWidth="1"/>
    <col min="14106" max="14336" width="4" style="138"/>
    <col min="14337" max="14337" width="2.875" style="138" customWidth="1"/>
    <col min="14338" max="14338" width="2.375" style="138" customWidth="1"/>
    <col min="14339" max="14344" width="4" style="138" customWidth="1"/>
    <col min="14345" max="14345" width="7.375" style="138" customWidth="1"/>
    <col min="14346" max="14354" width="4" style="138" customWidth="1"/>
    <col min="14355" max="14356" width="6.75" style="138" customWidth="1"/>
    <col min="14357" max="14359" width="4" style="138" customWidth="1"/>
    <col min="14360" max="14360" width="2.375" style="138" customWidth="1"/>
    <col min="14361" max="14361" width="3.375" style="138" customWidth="1"/>
    <col min="14362" max="14592" width="4" style="138"/>
    <col min="14593" max="14593" width="2.875" style="138" customWidth="1"/>
    <col min="14594" max="14594" width="2.375" style="138" customWidth="1"/>
    <col min="14595" max="14600" width="4" style="138" customWidth="1"/>
    <col min="14601" max="14601" width="7.375" style="138" customWidth="1"/>
    <col min="14602" max="14610" width="4" style="138" customWidth="1"/>
    <col min="14611" max="14612" width="6.75" style="138" customWidth="1"/>
    <col min="14613" max="14615" width="4" style="138" customWidth="1"/>
    <col min="14616" max="14616" width="2.375" style="138" customWidth="1"/>
    <col min="14617" max="14617" width="3.375" style="138" customWidth="1"/>
    <col min="14618" max="14848" width="4" style="138"/>
    <col min="14849" max="14849" width="2.875" style="138" customWidth="1"/>
    <col min="14850" max="14850" width="2.375" style="138" customWidth="1"/>
    <col min="14851" max="14856" width="4" style="138" customWidth="1"/>
    <col min="14857" max="14857" width="7.375" style="138" customWidth="1"/>
    <col min="14858" max="14866" width="4" style="138" customWidth="1"/>
    <col min="14867" max="14868" width="6.75" style="138" customWidth="1"/>
    <col min="14869" max="14871" width="4" style="138" customWidth="1"/>
    <col min="14872" max="14872" width="2.375" style="138" customWidth="1"/>
    <col min="14873" max="14873" width="3.375" style="138" customWidth="1"/>
    <col min="14874" max="15104" width="4" style="138"/>
    <col min="15105" max="15105" width="2.875" style="138" customWidth="1"/>
    <col min="15106" max="15106" width="2.375" style="138" customWidth="1"/>
    <col min="15107" max="15112" width="4" style="138" customWidth="1"/>
    <col min="15113" max="15113" width="7.375" style="138" customWidth="1"/>
    <col min="15114" max="15122" width="4" style="138" customWidth="1"/>
    <col min="15123" max="15124" width="6.75" style="138" customWidth="1"/>
    <col min="15125" max="15127" width="4" style="138" customWidth="1"/>
    <col min="15128" max="15128" width="2.375" style="138" customWidth="1"/>
    <col min="15129" max="15129" width="3.375" style="138" customWidth="1"/>
    <col min="15130" max="15360" width="4" style="138"/>
    <col min="15361" max="15361" width="2.875" style="138" customWidth="1"/>
    <col min="15362" max="15362" width="2.375" style="138" customWidth="1"/>
    <col min="15363" max="15368" width="4" style="138" customWidth="1"/>
    <col min="15369" max="15369" width="7.375" style="138" customWidth="1"/>
    <col min="15370" max="15378" width="4" style="138" customWidth="1"/>
    <col min="15379" max="15380" width="6.75" style="138" customWidth="1"/>
    <col min="15381" max="15383" width="4" style="138" customWidth="1"/>
    <col min="15384" max="15384" width="2.375" style="138" customWidth="1"/>
    <col min="15385" max="15385" width="3.375" style="138" customWidth="1"/>
    <col min="15386" max="15616" width="4" style="138"/>
    <col min="15617" max="15617" width="2.875" style="138" customWidth="1"/>
    <col min="15618" max="15618" width="2.375" style="138" customWidth="1"/>
    <col min="15619" max="15624" width="4" style="138" customWidth="1"/>
    <col min="15625" max="15625" width="7.375" style="138" customWidth="1"/>
    <col min="15626" max="15634" width="4" style="138" customWidth="1"/>
    <col min="15635" max="15636" width="6.75" style="138" customWidth="1"/>
    <col min="15637" max="15639" width="4" style="138" customWidth="1"/>
    <col min="15640" max="15640" width="2.375" style="138" customWidth="1"/>
    <col min="15641" max="15641" width="3.375" style="138" customWidth="1"/>
    <col min="15642" max="15872" width="4" style="138"/>
    <col min="15873" max="15873" width="2.875" style="138" customWidth="1"/>
    <col min="15874" max="15874" width="2.375" style="138" customWidth="1"/>
    <col min="15875" max="15880" width="4" style="138" customWidth="1"/>
    <col min="15881" max="15881" width="7.375" style="138" customWidth="1"/>
    <col min="15882" max="15890" width="4" style="138" customWidth="1"/>
    <col min="15891" max="15892" width="6.75" style="138" customWidth="1"/>
    <col min="15893" max="15895" width="4" style="138" customWidth="1"/>
    <col min="15896" max="15896" width="2.375" style="138" customWidth="1"/>
    <col min="15897" max="15897" width="3.375" style="138" customWidth="1"/>
    <col min="15898" max="16128" width="4" style="138"/>
    <col min="16129" max="16129" width="2.875" style="138" customWidth="1"/>
    <col min="16130" max="16130" width="2.375" style="138" customWidth="1"/>
    <col min="16131" max="16136" width="4" style="138" customWidth="1"/>
    <col min="16137" max="16137" width="7.375" style="138" customWidth="1"/>
    <col min="16138" max="16146" width="4" style="138" customWidth="1"/>
    <col min="16147" max="16148" width="6.75" style="138" customWidth="1"/>
    <col min="16149" max="16151" width="4" style="138" customWidth="1"/>
    <col min="16152" max="16152" width="2.375" style="138" customWidth="1"/>
    <col min="16153" max="16153" width="3.375" style="138" customWidth="1"/>
    <col min="16154" max="16384" width="4" style="138"/>
  </cols>
  <sheetData>
    <row r="3" spans="2:27">
      <c r="Q3" s="1166" t="s">
        <v>394</v>
      </c>
      <c r="R3" s="1167"/>
      <c r="S3" s="1167"/>
      <c r="T3" s="1167"/>
      <c r="U3" s="1167"/>
      <c r="V3" s="1167"/>
      <c r="W3" s="1167"/>
      <c r="X3" s="1167"/>
    </row>
    <row r="4" spans="2:27">
      <c r="S4" s="139"/>
    </row>
    <row r="5" spans="2:27">
      <c r="B5" s="1168" t="s">
        <v>230</v>
      </c>
      <c r="C5" s="1168"/>
      <c r="D5" s="1168"/>
      <c r="E5" s="1168"/>
      <c r="F5" s="1168"/>
      <c r="G5" s="1168"/>
      <c r="H5" s="1168"/>
      <c r="I5" s="1168"/>
      <c r="J5" s="1168"/>
      <c r="K5" s="1168"/>
      <c r="L5" s="1168"/>
      <c r="M5" s="1168"/>
      <c r="N5" s="1168"/>
      <c r="O5" s="1168"/>
      <c r="P5" s="1168"/>
      <c r="Q5" s="1168"/>
      <c r="R5" s="1168"/>
      <c r="S5" s="1168"/>
      <c r="T5" s="1168"/>
      <c r="U5" s="1168"/>
      <c r="V5" s="1168"/>
      <c r="W5" s="1168"/>
      <c r="X5" s="1168"/>
    </row>
    <row r="7" spans="2:27" ht="23.25" customHeight="1">
      <c r="B7" s="1169" t="s">
        <v>126</v>
      </c>
      <c r="C7" s="1170"/>
      <c r="D7" s="1170"/>
      <c r="E7" s="1170"/>
      <c r="F7" s="1171"/>
      <c r="G7" s="140"/>
      <c r="H7" s="141"/>
      <c r="I7" s="142"/>
      <c r="J7" s="142"/>
      <c r="K7" s="142"/>
      <c r="L7" s="143"/>
      <c r="M7" s="1169" t="s">
        <v>231</v>
      </c>
      <c r="N7" s="1170"/>
      <c r="O7" s="1171"/>
      <c r="P7" s="1169" t="s">
        <v>232</v>
      </c>
      <c r="Q7" s="1170"/>
      <c r="R7" s="1170"/>
      <c r="S7" s="1170"/>
      <c r="T7" s="1170"/>
      <c r="U7" s="1170"/>
      <c r="V7" s="1170"/>
      <c r="W7" s="1170"/>
      <c r="X7" s="1171"/>
    </row>
    <row r="8" spans="2:27" ht="23.25" customHeight="1">
      <c r="B8" s="1266" t="s">
        <v>233</v>
      </c>
      <c r="C8" s="1266"/>
      <c r="D8" s="1266"/>
      <c r="E8" s="1266"/>
      <c r="F8" s="1266"/>
      <c r="G8" s="1273" t="s">
        <v>234</v>
      </c>
      <c r="H8" s="1274"/>
      <c r="I8" s="1274"/>
      <c r="J8" s="1274"/>
      <c r="K8" s="1274"/>
      <c r="L8" s="1274"/>
      <c r="M8" s="1274"/>
      <c r="N8" s="1274"/>
      <c r="O8" s="1274"/>
      <c r="P8" s="1274"/>
      <c r="Q8" s="1274"/>
      <c r="R8" s="1274"/>
      <c r="S8" s="1274"/>
      <c r="T8" s="1274"/>
      <c r="U8" s="1274"/>
      <c r="V8" s="1274"/>
      <c r="W8" s="1274"/>
      <c r="X8" s="1275"/>
    </row>
    <row r="9" spans="2:27">
      <c r="B9" s="131"/>
      <c r="C9" s="131"/>
      <c r="D9" s="131"/>
      <c r="E9" s="131"/>
      <c r="F9" s="131"/>
      <c r="G9" s="131"/>
      <c r="H9" s="131"/>
      <c r="I9" s="131"/>
      <c r="J9" s="131"/>
      <c r="K9" s="131"/>
      <c r="L9" s="131"/>
      <c r="M9" s="131"/>
      <c r="N9" s="131"/>
      <c r="O9" s="131"/>
      <c r="P9" s="131"/>
      <c r="Q9" s="131"/>
      <c r="R9" s="131"/>
      <c r="S9" s="131"/>
      <c r="T9" s="131"/>
      <c r="U9" s="131"/>
      <c r="V9" s="131"/>
      <c r="W9" s="131"/>
      <c r="X9" s="131"/>
    </row>
    <row r="10" spans="2:27">
      <c r="B10" s="181"/>
      <c r="C10" s="182"/>
      <c r="D10" s="182"/>
      <c r="E10" s="182"/>
      <c r="F10" s="182"/>
      <c r="G10" s="182"/>
      <c r="H10" s="182"/>
      <c r="I10" s="182"/>
      <c r="J10" s="182"/>
      <c r="K10" s="182"/>
      <c r="L10" s="182"/>
      <c r="M10" s="182"/>
      <c r="N10" s="182"/>
      <c r="O10" s="182"/>
      <c r="P10" s="182"/>
      <c r="Q10" s="182"/>
      <c r="R10" s="182"/>
      <c r="S10" s="182"/>
      <c r="T10" s="182"/>
      <c r="U10" s="181"/>
      <c r="V10" s="182"/>
      <c r="W10" s="182"/>
      <c r="X10" s="183"/>
    </row>
    <row r="11" spans="2:27">
      <c r="B11" s="155" t="s">
        <v>127</v>
      </c>
      <c r="C11" s="156"/>
      <c r="D11" s="156"/>
      <c r="E11" s="156"/>
      <c r="F11" s="156"/>
      <c r="G11" s="156"/>
      <c r="H11" s="156"/>
      <c r="I11" s="156"/>
      <c r="J11" s="156"/>
      <c r="K11" s="156"/>
      <c r="L11" s="156"/>
      <c r="M11" s="156"/>
      <c r="N11" s="156"/>
      <c r="O11" s="156"/>
      <c r="P11" s="156"/>
      <c r="Q11" s="156"/>
      <c r="R11" s="156"/>
      <c r="S11" s="156"/>
      <c r="T11" s="156"/>
      <c r="U11" s="155"/>
      <c r="V11" s="156"/>
      <c r="W11" s="156"/>
      <c r="X11" s="184"/>
    </row>
    <row r="12" spans="2:27">
      <c r="B12" s="155"/>
      <c r="C12" s="156"/>
      <c r="D12" s="156"/>
      <c r="E12" s="156"/>
      <c r="F12" s="156"/>
      <c r="G12" s="156"/>
      <c r="H12" s="156"/>
      <c r="I12" s="156"/>
      <c r="J12" s="156"/>
      <c r="K12" s="156"/>
      <c r="L12" s="156"/>
      <c r="M12" s="156"/>
      <c r="N12" s="156"/>
      <c r="O12" s="156"/>
      <c r="P12" s="156"/>
      <c r="Q12" s="156"/>
      <c r="R12" s="156"/>
      <c r="S12" s="156"/>
      <c r="T12" s="156"/>
      <c r="U12" s="155"/>
      <c r="V12" s="156"/>
      <c r="W12" s="156"/>
      <c r="X12" s="184"/>
    </row>
    <row r="13" spans="2:27" ht="17.25">
      <c r="B13" s="155"/>
      <c r="C13" s="185" t="s">
        <v>235</v>
      </c>
      <c r="D13" s="1276" t="s">
        <v>236</v>
      </c>
      <c r="E13" s="1276"/>
      <c r="F13" s="1276"/>
      <c r="G13" s="1276"/>
      <c r="H13" s="1276"/>
      <c r="I13" s="1276"/>
      <c r="J13" s="1276"/>
      <c r="K13" s="1276"/>
      <c r="L13" s="1276"/>
      <c r="M13" s="1276"/>
      <c r="N13" s="1276"/>
      <c r="O13" s="1276"/>
      <c r="P13" s="1276"/>
      <c r="Q13" s="1276"/>
      <c r="R13" s="1276"/>
      <c r="S13" s="1276"/>
      <c r="T13" s="1277"/>
      <c r="U13" s="1134" t="s">
        <v>237</v>
      </c>
      <c r="V13" s="1135"/>
      <c r="W13" s="1135"/>
      <c r="X13" s="1136"/>
      <c r="Y13" s="148"/>
      <c r="Z13" s="148"/>
      <c r="AA13" s="148"/>
    </row>
    <row r="14" spans="2:27" ht="6" customHeight="1">
      <c r="B14" s="155"/>
      <c r="C14" s="156"/>
      <c r="D14" s="1276"/>
      <c r="E14" s="1276"/>
      <c r="F14" s="1276"/>
      <c r="G14" s="1276"/>
      <c r="H14" s="1276"/>
      <c r="I14" s="1276"/>
      <c r="J14" s="1276"/>
      <c r="K14" s="1276"/>
      <c r="L14" s="1276"/>
      <c r="M14" s="1276"/>
      <c r="N14" s="1276"/>
      <c r="O14" s="1276"/>
      <c r="P14" s="1276"/>
      <c r="Q14" s="1276"/>
      <c r="R14" s="1276"/>
      <c r="S14" s="1276"/>
      <c r="T14" s="1277"/>
      <c r="U14" s="157"/>
      <c r="V14" s="158"/>
      <c r="W14" s="158"/>
      <c r="X14" s="159"/>
      <c r="Y14" s="148"/>
      <c r="Z14" s="148"/>
      <c r="AA14" s="148"/>
    </row>
    <row r="15" spans="2:27" ht="8.25" customHeight="1">
      <c r="B15" s="155"/>
      <c r="C15" s="156" t="s">
        <v>238</v>
      </c>
      <c r="D15" s="1276"/>
      <c r="E15" s="1276"/>
      <c r="F15" s="1276"/>
      <c r="G15" s="1276"/>
      <c r="H15" s="1276"/>
      <c r="I15" s="1276"/>
      <c r="J15" s="1276"/>
      <c r="K15" s="1276"/>
      <c r="L15" s="1276"/>
      <c r="M15" s="1276"/>
      <c r="N15" s="1276"/>
      <c r="O15" s="1276"/>
      <c r="P15" s="1276"/>
      <c r="Q15" s="1276"/>
      <c r="R15" s="1276"/>
      <c r="S15" s="1276"/>
      <c r="T15" s="1277"/>
      <c r="U15" s="157"/>
      <c r="V15" s="158"/>
      <c r="W15" s="158"/>
      <c r="X15" s="159"/>
      <c r="Y15" s="148"/>
      <c r="Z15" s="148"/>
      <c r="AA15" s="148"/>
    </row>
    <row r="16" spans="2:27" ht="7.5" customHeight="1">
      <c r="B16" s="155"/>
      <c r="C16" s="156"/>
      <c r="D16" s="156"/>
      <c r="E16" s="156"/>
      <c r="F16" s="156"/>
      <c r="G16" s="156"/>
      <c r="H16" s="156"/>
      <c r="I16" s="156"/>
      <c r="J16" s="156"/>
      <c r="K16" s="156"/>
      <c r="L16" s="156"/>
      <c r="M16" s="156"/>
      <c r="N16" s="156"/>
      <c r="O16" s="156"/>
      <c r="P16" s="156"/>
      <c r="Q16" s="156"/>
      <c r="R16" s="156"/>
      <c r="S16" s="156"/>
      <c r="T16" s="156"/>
      <c r="U16" s="157"/>
      <c r="V16" s="158"/>
      <c r="W16" s="158"/>
      <c r="X16" s="159"/>
      <c r="Y16" s="148"/>
      <c r="Z16" s="148"/>
      <c r="AA16" s="148"/>
    </row>
    <row r="17" spans="2:27" ht="17.25" customHeight="1">
      <c r="B17" s="155"/>
      <c r="C17" s="156" t="s">
        <v>140</v>
      </c>
      <c r="D17" s="156"/>
      <c r="E17" s="156"/>
      <c r="F17" s="156"/>
      <c r="G17" s="156"/>
      <c r="H17" s="156"/>
      <c r="I17" s="156"/>
      <c r="J17" s="156"/>
      <c r="K17" s="156"/>
      <c r="L17" s="156"/>
      <c r="M17" s="156"/>
      <c r="N17" s="156"/>
      <c r="O17" s="156"/>
      <c r="P17" s="156"/>
      <c r="Q17" s="156"/>
      <c r="R17" s="156"/>
      <c r="S17" s="156"/>
      <c r="T17" s="156"/>
      <c r="U17" s="1134" t="s">
        <v>237</v>
      </c>
      <c r="V17" s="1135"/>
      <c r="W17" s="1135"/>
      <c r="X17" s="1136"/>
      <c r="Y17" s="148"/>
      <c r="Z17" s="148"/>
      <c r="AA17" s="148"/>
    </row>
    <row r="18" spans="2:27">
      <c r="B18" s="155"/>
      <c r="C18" s="156" t="s">
        <v>239</v>
      </c>
      <c r="D18" s="156"/>
      <c r="E18" s="156"/>
      <c r="F18" s="156"/>
      <c r="G18" s="156"/>
      <c r="H18" s="156"/>
      <c r="I18" s="156"/>
      <c r="J18" s="156"/>
      <c r="K18" s="156"/>
      <c r="L18" s="156"/>
      <c r="M18" s="156"/>
      <c r="N18" s="156"/>
      <c r="O18" s="156"/>
      <c r="P18" s="156"/>
      <c r="Q18" s="156"/>
      <c r="R18" s="156"/>
      <c r="S18" s="156"/>
      <c r="T18" s="156"/>
      <c r="U18" s="1134"/>
      <c r="V18" s="1135"/>
      <c r="W18" s="1135"/>
      <c r="X18" s="1136"/>
      <c r="Y18" s="148"/>
      <c r="Z18" s="148"/>
      <c r="AA18" s="148"/>
    </row>
    <row r="19" spans="2:27">
      <c r="B19" s="155"/>
      <c r="C19" s="156" t="s">
        <v>240</v>
      </c>
      <c r="D19" s="156"/>
      <c r="E19" s="156"/>
      <c r="F19" s="156"/>
      <c r="G19" s="156"/>
      <c r="H19" s="156"/>
      <c r="I19" s="156"/>
      <c r="J19" s="156"/>
      <c r="K19" s="156"/>
      <c r="L19" s="156"/>
      <c r="M19" s="156"/>
      <c r="N19" s="156"/>
      <c r="O19" s="156"/>
      <c r="P19" s="156"/>
      <c r="Q19" s="156"/>
      <c r="R19" s="156"/>
      <c r="S19" s="156"/>
      <c r="T19" s="156"/>
      <c r="U19" s="1134"/>
      <c r="V19" s="1135"/>
      <c r="W19" s="1135"/>
      <c r="X19" s="1136"/>
      <c r="Y19" s="148"/>
      <c r="Z19" s="148"/>
      <c r="AA19" s="148"/>
    </row>
    <row r="20" spans="2:27" ht="7.5" customHeight="1">
      <c r="B20" s="155"/>
      <c r="C20" s="156"/>
      <c r="D20" s="156"/>
      <c r="E20" s="156"/>
      <c r="F20" s="156"/>
      <c r="G20" s="156"/>
      <c r="H20" s="156"/>
      <c r="I20" s="156"/>
      <c r="J20" s="156"/>
      <c r="K20" s="156"/>
      <c r="L20" s="156"/>
      <c r="M20" s="156"/>
      <c r="N20" s="156"/>
      <c r="O20" s="156"/>
      <c r="P20" s="156"/>
      <c r="Q20" s="156"/>
      <c r="R20" s="156"/>
      <c r="S20" s="156"/>
      <c r="T20" s="156"/>
      <c r="U20" s="157"/>
      <c r="V20" s="158"/>
      <c r="W20" s="158"/>
      <c r="X20" s="159"/>
      <c r="Y20" s="148"/>
      <c r="Z20" s="148"/>
      <c r="AA20" s="148"/>
    </row>
    <row r="21" spans="2:27" ht="17.25" customHeight="1">
      <c r="B21" s="155"/>
      <c r="C21" s="186" t="s">
        <v>241</v>
      </c>
      <c r="D21" s="187"/>
      <c r="E21" s="188"/>
      <c r="F21" s="188"/>
      <c r="G21" s="188"/>
      <c r="H21" s="188"/>
      <c r="I21" s="188"/>
      <c r="J21" s="188"/>
      <c r="K21" s="188"/>
      <c r="L21" s="188"/>
      <c r="M21" s="188"/>
      <c r="N21" s="188"/>
      <c r="O21" s="188"/>
      <c r="P21" s="188"/>
      <c r="Q21" s="188"/>
      <c r="R21" s="188"/>
      <c r="S21" s="188"/>
      <c r="T21" s="189"/>
      <c r="U21" s="1134" t="s">
        <v>237</v>
      </c>
      <c r="V21" s="1135"/>
      <c r="W21" s="1135"/>
      <c r="X21" s="1136"/>
      <c r="Y21" s="148"/>
      <c r="Z21" s="148"/>
      <c r="AA21" s="148"/>
    </row>
    <row r="22" spans="2:27">
      <c r="B22" s="155"/>
      <c r="C22" s="186" t="s">
        <v>242</v>
      </c>
      <c r="D22" s="187"/>
      <c r="E22" s="188"/>
      <c r="F22" s="188"/>
      <c r="G22" s="188"/>
      <c r="H22" s="188"/>
      <c r="I22" s="188"/>
      <c r="J22" s="188"/>
      <c r="K22" s="188"/>
      <c r="L22" s="188"/>
      <c r="M22" s="188"/>
      <c r="N22" s="188"/>
      <c r="O22" s="188"/>
      <c r="P22" s="188"/>
      <c r="Q22" s="188"/>
      <c r="R22" s="188"/>
      <c r="S22" s="188"/>
      <c r="T22" s="189"/>
      <c r="U22" s="1134"/>
      <c r="V22" s="1135"/>
      <c r="W22" s="1135"/>
      <c r="X22" s="1136"/>
      <c r="Y22" s="148"/>
      <c r="Z22" s="148"/>
      <c r="AA22" s="148"/>
    </row>
    <row r="23" spans="2:27">
      <c r="B23" s="155"/>
      <c r="C23" s="186" t="s">
        <v>243</v>
      </c>
      <c r="D23" s="187"/>
      <c r="E23" s="188"/>
      <c r="F23" s="188"/>
      <c r="G23" s="188"/>
      <c r="H23" s="188"/>
      <c r="I23" s="188"/>
      <c r="J23" s="188"/>
      <c r="K23" s="188"/>
      <c r="L23" s="188"/>
      <c r="M23" s="188"/>
      <c r="N23" s="188"/>
      <c r="O23" s="188"/>
      <c r="P23" s="188"/>
      <c r="Q23" s="188"/>
      <c r="R23" s="188"/>
      <c r="S23" s="188"/>
      <c r="T23" s="188"/>
      <c r="U23" s="1134"/>
      <c r="V23" s="1135"/>
      <c r="W23" s="1135"/>
      <c r="X23" s="1136"/>
      <c r="Y23" s="148"/>
      <c r="Z23" s="148"/>
      <c r="AA23" s="148"/>
    </row>
    <row r="24" spans="2:27" ht="7.5" customHeight="1">
      <c r="B24" s="155"/>
      <c r="C24" s="156"/>
      <c r="D24" s="156"/>
      <c r="E24" s="156"/>
      <c r="F24" s="156"/>
      <c r="G24" s="156"/>
      <c r="H24" s="156"/>
      <c r="I24" s="156"/>
      <c r="J24" s="156"/>
      <c r="K24" s="156"/>
      <c r="L24" s="156"/>
      <c r="M24" s="156"/>
      <c r="N24" s="156"/>
      <c r="O24" s="156"/>
      <c r="P24" s="156"/>
      <c r="Q24" s="156"/>
      <c r="R24" s="156"/>
      <c r="S24" s="156"/>
      <c r="T24" s="156"/>
      <c r="U24" s="157"/>
      <c r="V24" s="158"/>
      <c r="W24" s="158"/>
      <c r="X24" s="159"/>
      <c r="Y24" s="148"/>
      <c r="Z24" s="148"/>
      <c r="AA24" s="148"/>
    </row>
    <row r="25" spans="2:27" ht="17.25">
      <c r="B25" s="155"/>
      <c r="C25" s="156" t="s">
        <v>141</v>
      </c>
      <c r="D25" s="156"/>
      <c r="E25" s="156"/>
      <c r="F25" s="156"/>
      <c r="G25" s="156"/>
      <c r="H25" s="156"/>
      <c r="I25" s="156"/>
      <c r="J25" s="156"/>
      <c r="K25" s="156"/>
      <c r="L25" s="156"/>
      <c r="M25" s="156"/>
      <c r="N25" s="156"/>
      <c r="O25" s="156"/>
      <c r="P25" s="156"/>
      <c r="Q25" s="156"/>
      <c r="R25" s="156"/>
      <c r="S25" s="156"/>
      <c r="T25" s="156"/>
      <c r="U25" s="1134" t="s">
        <v>237</v>
      </c>
      <c r="V25" s="1135"/>
      <c r="W25" s="1135"/>
      <c r="X25" s="1136"/>
      <c r="Y25" s="148"/>
      <c r="Z25" s="148"/>
      <c r="AA25" s="148"/>
    </row>
    <row r="26" spans="2:27">
      <c r="B26" s="155"/>
      <c r="C26" s="156"/>
      <c r="D26" s="156"/>
      <c r="E26" s="156"/>
      <c r="F26" s="156"/>
      <c r="G26" s="156"/>
      <c r="H26" s="156"/>
      <c r="I26" s="156"/>
      <c r="J26" s="156"/>
      <c r="K26" s="156"/>
      <c r="L26" s="156"/>
      <c r="M26" s="156"/>
      <c r="N26" s="156"/>
      <c r="O26" s="156"/>
      <c r="P26" s="156"/>
      <c r="Q26" s="156"/>
      <c r="R26" s="156"/>
      <c r="S26" s="156"/>
      <c r="T26" s="156"/>
      <c r="U26" s="157"/>
      <c r="V26" s="158"/>
      <c r="W26" s="158"/>
      <c r="X26" s="159"/>
      <c r="Y26" s="148"/>
      <c r="Z26" s="148"/>
      <c r="AA26" s="148"/>
    </row>
    <row r="27" spans="2:27" ht="17.25">
      <c r="B27" s="155"/>
      <c r="C27" s="156" t="s">
        <v>130</v>
      </c>
      <c r="D27" s="156"/>
      <c r="E27" s="156"/>
      <c r="F27" s="156"/>
      <c r="G27" s="156"/>
      <c r="H27" s="156"/>
      <c r="I27" s="156"/>
      <c r="J27" s="156"/>
      <c r="K27" s="156"/>
      <c r="L27" s="156"/>
      <c r="M27" s="156"/>
      <c r="N27" s="156"/>
      <c r="O27" s="156"/>
      <c r="P27" s="156"/>
      <c r="Q27" s="156"/>
      <c r="R27" s="156"/>
      <c r="S27" s="156"/>
      <c r="T27" s="156"/>
      <c r="U27" s="1134" t="s">
        <v>237</v>
      </c>
      <c r="V27" s="1135"/>
      <c r="W27" s="1135"/>
      <c r="X27" s="1136"/>
      <c r="Y27" s="148"/>
      <c r="Z27" s="148"/>
      <c r="AA27" s="148"/>
    </row>
    <row r="28" spans="2:27" ht="7.5" customHeight="1">
      <c r="B28" s="155"/>
      <c r="C28" s="156"/>
      <c r="D28" s="156"/>
      <c r="E28" s="156"/>
      <c r="F28" s="156"/>
      <c r="G28" s="156"/>
      <c r="H28" s="156"/>
      <c r="I28" s="156"/>
      <c r="J28" s="156"/>
      <c r="K28" s="156"/>
      <c r="L28" s="156"/>
      <c r="M28" s="156"/>
      <c r="N28" s="156"/>
      <c r="O28" s="156"/>
      <c r="P28" s="156"/>
      <c r="Q28" s="156"/>
      <c r="R28" s="156"/>
      <c r="S28" s="156"/>
      <c r="T28" s="156"/>
      <c r="U28" s="1134"/>
      <c r="V28" s="1135"/>
      <c r="W28" s="1135"/>
      <c r="X28" s="1136"/>
      <c r="Y28" s="148"/>
      <c r="Z28" s="148"/>
      <c r="AA28" s="148"/>
    </row>
    <row r="29" spans="2:27" ht="17.25" customHeight="1">
      <c r="B29" s="155"/>
      <c r="C29" s="156" t="s">
        <v>142</v>
      </c>
      <c r="D29" s="156"/>
      <c r="E29" s="156"/>
      <c r="F29" s="156"/>
      <c r="G29" s="156"/>
      <c r="H29" s="156"/>
      <c r="I29" s="156"/>
      <c r="J29" s="156"/>
      <c r="K29" s="156"/>
      <c r="L29" s="156"/>
      <c r="M29" s="156"/>
      <c r="N29" s="156"/>
      <c r="O29" s="156"/>
      <c r="P29" s="156"/>
      <c r="Q29" s="156"/>
      <c r="R29" s="156"/>
      <c r="S29" s="156"/>
      <c r="T29" s="156"/>
      <c r="U29" s="1134" t="s">
        <v>237</v>
      </c>
      <c r="V29" s="1135"/>
      <c r="W29" s="1135"/>
      <c r="X29" s="1136"/>
      <c r="Y29" s="148"/>
      <c r="Z29" s="148"/>
      <c r="AA29" s="148"/>
    </row>
    <row r="30" spans="2:27" ht="17.25" customHeight="1">
      <c r="B30" s="155"/>
      <c r="C30" s="156" t="s">
        <v>244</v>
      </c>
      <c r="D30" s="156"/>
      <c r="E30" s="156"/>
      <c r="F30" s="156"/>
      <c r="G30" s="156"/>
      <c r="H30" s="156"/>
      <c r="I30" s="156"/>
      <c r="J30" s="156"/>
      <c r="K30" s="156"/>
      <c r="L30" s="156"/>
      <c r="M30" s="156"/>
      <c r="N30" s="156"/>
      <c r="O30" s="156"/>
      <c r="P30" s="156"/>
      <c r="Q30" s="156"/>
      <c r="R30" s="156"/>
      <c r="S30" s="156"/>
      <c r="T30" s="156"/>
      <c r="U30" s="1134"/>
      <c r="V30" s="1135"/>
      <c r="W30" s="1135"/>
      <c r="X30" s="1136"/>
      <c r="Y30" s="148"/>
      <c r="Z30" s="148"/>
      <c r="AA30" s="148"/>
    </row>
    <row r="31" spans="2:27" ht="7.5" customHeight="1">
      <c r="B31" s="155"/>
      <c r="C31" s="156"/>
      <c r="D31" s="156"/>
      <c r="E31" s="156"/>
      <c r="F31" s="156"/>
      <c r="G31" s="156"/>
      <c r="H31" s="156"/>
      <c r="I31" s="156"/>
      <c r="J31" s="156"/>
      <c r="K31" s="156"/>
      <c r="L31" s="156"/>
      <c r="M31" s="156"/>
      <c r="N31" s="156"/>
      <c r="O31" s="156"/>
      <c r="P31" s="156"/>
      <c r="Q31" s="156"/>
      <c r="R31" s="156"/>
      <c r="S31" s="156"/>
      <c r="T31" s="156"/>
      <c r="U31" s="177"/>
      <c r="V31" s="187"/>
      <c r="W31" s="187"/>
      <c r="X31" s="190"/>
      <c r="Y31" s="148"/>
      <c r="Z31" s="148"/>
      <c r="AA31" s="148"/>
    </row>
    <row r="32" spans="2:27" ht="17.25" customHeight="1">
      <c r="B32" s="155"/>
      <c r="C32" s="156" t="s">
        <v>143</v>
      </c>
      <c r="D32" s="156"/>
      <c r="E32" s="156"/>
      <c r="F32" s="156"/>
      <c r="G32" s="156"/>
      <c r="H32" s="156"/>
      <c r="I32" s="156"/>
      <c r="J32" s="156"/>
      <c r="K32" s="156"/>
      <c r="L32" s="156"/>
      <c r="M32" s="156"/>
      <c r="N32" s="156"/>
      <c r="O32" s="156"/>
      <c r="P32" s="156"/>
      <c r="Q32" s="156"/>
      <c r="R32" s="156"/>
      <c r="S32" s="156"/>
      <c r="T32" s="156"/>
      <c r="U32" s="1134" t="s">
        <v>237</v>
      </c>
      <c r="V32" s="1135"/>
      <c r="W32" s="1135"/>
      <c r="X32" s="1136"/>
      <c r="Y32" s="148"/>
      <c r="Z32" s="148"/>
      <c r="AA32" s="148"/>
    </row>
    <row r="33" spans="2:27" ht="17.25" customHeight="1">
      <c r="B33" s="155"/>
      <c r="C33" s="156" t="s">
        <v>245</v>
      </c>
      <c r="D33" s="156"/>
      <c r="E33" s="156"/>
      <c r="F33" s="156"/>
      <c r="G33" s="156"/>
      <c r="H33" s="156"/>
      <c r="I33" s="156"/>
      <c r="J33" s="156"/>
      <c r="K33" s="156"/>
      <c r="L33" s="156"/>
      <c r="M33" s="156"/>
      <c r="N33" s="156"/>
      <c r="O33" s="156"/>
      <c r="P33" s="156"/>
      <c r="Q33" s="156"/>
      <c r="R33" s="156"/>
      <c r="S33" s="156"/>
      <c r="T33" s="156"/>
      <c r="U33" s="1134"/>
      <c r="V33" s="1135"/>
      <c r="W33" s="1135"/>
      <c r="X33" s="1136"/>
      <c r="Y33" s="148"/>
      <c r="Z33" s="148"/>
      <c r="AA33" s="148"/>
    </row>
    <row r="34" spans="2:27">
      <c r="B34" s="155"/>
      <c r="C34" s="156"/>
      <c r="D34" s="156"/>
      <c r="E34" s="156"/>
      <c r="F34" s="156"/>
      <c r="G34" s="156"/>
      <c r="H34" s="156"/>
      <c r="I34" s="156"/>
      <c r="J34" s="156"/>
      <c r="K34" s="156"/>
      <c r="L34" s="156"/>
      <c r="M34" s="156"/>
      <c r="N34" s="156"/>
      <c r="O34" s="156"/>
      <c r="P34" s="156"/>
      <c r="Q34" s="156"/>
      <c r="R34" s="156"/>
      <c r="S34" s="156"/>
      <c r="T34" s="156"/>
      <c r="U34" s="177"/>
      <c r="V34" s="187"/>
      <c r="W34" s="187"/>
      <c r="X34" s="190"/>
      <c r="Y34" s="148"/>
      <c r="Z34" s="148"/>
      <c r="AA34" s="148"/>
    </row>
    <row r="35" spans="2:27">
      <c r="B35" s="155" t="s">
        <v>132</v>
      </c>
      <c r="C35" s="156"/>
      <c r="D35" s="156"/>
      <c r="E35" s="156"/>
      <c r="F35" s="156"/>
      <c r="G35" s="156"/>
      <c r="H35" s="156"/>
      <c r="I35" s="156"/>
      <c r="J35" s="156"/>
      <c r="K35" s="156"/>
      <c r="L35" s="156"/>
      <c r="M35" s="156"/>
      <c r="N35" s="156"/>
      <c r="O35" s="156"/>
      <c r="P35" s="156"/>
      <c r="Q35" s="156"/>
      <c r="R35" s="156"/>
      <c r="S35" s="156"/>
      <c r="T35" s="156"/>
      <c r="U35" s="157"/>
      <c r="V35" s="158"/>
      <c r="W35" s="158"/>
      <c r="X35" s="159"/>
      <c r="Y35" s="148"/>
      <c r="Z35" s="148"/>
      <c r="AA35" s="148"/>
    </row>
    <row r="36" spans="2:27" ht="4.5" customHeight="1">
      <c r="B36" s="155"/>
      <c r="C36" s="156"/>
      <c r="D36" s="156"/>
      <c r="E36" s="156"/>
      <c r="F36" s="156"/>
      <c r="G36" s="156"/>
      <c r="H36" s="156"/>
      <c r="I36" s="156"/>
      <c r="J36" s="156"/>
      <c r="K36" s="156"/>
      <c r="L36" s="156"/>
      <c r="M36" s="156"/>
      <c r="N36" s="156"/>
      <c r="O36" s="156"/>
      <c r="P36" s="156"/>
      <c r="Q36" s="156"/>
      <c r="R36" s="156"/>
      <c r="S36" s="156"/>
      <c r="T36" s="156"/>
      <c r="U36" s="157"/>
      <c r="V36" s="158"/>
      <c r="W36" s="158"/>
      <c r="X36" s="159"/>
      <c r="Y36" s="148"/>
      <c r="Z36" s="148"/>
      <c r="AA36" s="148"/>
    </row>
    <row r="37" spans="2:27">
      <c r="B37" s="155"/>
      <c r="C37" s="156" t="s">
        <v>310</v>
      </c>
      <c r="D37" s="156"/>
      <c r="E37" s="156"/>
      <c r="F37" s="156"/>
      <c r="G37" s="156"/>
      <c r="H37" s="156"/>
      <c r="I37" s="156"/>
      <c r="J37" s="156"/>
      <c r="K37" s="156"/>
      <c r="L37" s="156"/>
      <c r="M37" s="156"/>
      <c r="N37" s="156"/>
      <c r="O37" s="156"/>
      <c r="P37" s="156"/>
      <c r="Q37" s="156"/>
      <c r="R37" s="156"/>
      <c r="S37" s="156"/>
      <c r="T37" s="156"/>
      <c r="U37" s="157"/>
      <c r="V37" s="158"/>
      <c r="W37" s="158"/>
      <c r="X37" s="159"/>
      <c r="Y37" s="148"/>
      <c r="Z37" s="148"/>
      <c r="AA37" s="148"/>
    </row>
    <row r="38" spans="2:27">
      <c r="B38" s="155"/>
      <c r="C38" s="156"/>
      <c r="D38" s="1131" t="s">
        <v>144</v>
      </c>
      <c r="E38" s="1131"/>
      <c r="F38" s="1131"/>
      <c r="G38" s="1131"/>
      <c r="H38" s="1131"/>
      <c r="I38" s="1131"/>
      <c r="J38" s="1131"/>
      <c r="K38" s="1131"/>
      <c r="L38" s="1131"/>
      <c r="M38" s="1131"/>
      <c r="N38" s="1131"/>
      <c r="O38" s="1131"/>
      <c r="P38" s="1131"/>
      <c r="Q38" s="1131"/>
      <c r="R38" s="1131"/>
      <c r="S38" s="1131"/>
      <c r="T38" s="1132"/>
      <c r="U38" s="157"/>
      <c r="V38" s="158"/>
      <c r="W38" s="158"/>
      <c r="X38" s="159"/>
      <c r="Y38" s="148"/>
      <c r="Z38" s="148"/>
      <c r="AA38" s="148"/>
    </row>
    <row r="39" spans="2:27">
      <c r="B39" s="155"/>
      <c r="C39" s="156"/>
      <c r="D39" s="1131"/>
      <c r="E39" s="1131"/>
      <c r="F39" s="1131"/>
      <c r="G39" s="1131"/>
      <c r="H39" s="1131"/>
      <c r="I39" s="1131"/>
      <c r="J39" s="1131"/>
      <c r="K39" s="1131"/>
      <c r="L39" s="1131"/>
      <c r="M39" s="1131"/>
      <c r="N39" s="1131"/>
      <c r="O39" s="1131"/>
      <c r="P39" s="1131"/>
      <c r="Q39" s="1131"/>
      <c r="R39" s="1131"/>
      <c r="S39" s="1131"/>
      <c r="T39" s="1132"/>
      <c r="U39" s="157"/>
      <c r="V39" s="158"/>
      <c r="W39" s="158"/>
      <c r="X39" s="159"/>
      <c r="Y39" s="148"/>
      <c r="Z39" s="148"/>
      <c r="AA39" s="148"/>
    </row>
    <row r="40" spans="2:27" ht="8.25" customHeight="1">
      <c r="B40" s="155"/>
      <c r="C40" s="156"/>
      <c r="D40" s="164"/>
      <c r="E40" s="164"/>
      <c r="F40" s="164"/>
      <c r="G40" s="164"/>
      <c r="H40" s="164"/>
      <c r="I40" s="164"/>
      <c r="J40" s="164"/>
      <c r="K40" s="164"/>
      <c r="L40" s="164"/>
      <c r="M40" s="164"/>
      <c r="N40" s="164"/>
      <c r="O40" s="164"/>
      <c r="P40" s="164"/>
      <c r="Q40" s="164"/>
      <c r="R40" s="164"/>
      <c r="S40" s="164"/>
      <c r="T40" s="164"/>
      <c r="U40" s="157"/>
      <c r="V40" s="158"/>
      <c r="W40" s="158"/>
      <c r="X40" s="159"/>
      <c r="Y40" s="148"/>
      <c r="Z40" s="148"/>
      <c r="AA40" s="148"/>
    </row>
    <row r="41" spans="2:27" ht="30.75" customHeight="1">
      <c r="B41" s="155"/>
      <c r="C41" s="165"/>
      <c r="D41" s="1155"/>
      <c r="E41" s="1156"/>
      <c r="F41" s="1156"/>
      <c r="G41" s="1156"/>
      <c r="H41" s="1156"/>
      <c r="I41" s="1156"/>
      <c r="J41" s="1156"/>
      <c r="K41" s="1157"/>
      <c r="L41" s="1158" t="s">
        <v>133</v>
      </c>
      <c r="M41" s="1159"/>
      <c r="N41" s="1160"/>
      <c r="O41" s="1270" t="s">
        <v>308</v>
      </c>
      <c r="P41" s="1271"/>
      <c r="Q41" s="1272"/>
      <c r="R41" s="166"/>
      <c r="S41" s="166"/>
      <c r="T41" s="166"/>
      <c r="U41" s="167"/>
      <c r="V41" s="168"/>
      <c r="W41" s="168"/>
      <c r="X41" s="169"/>
      <c r="Y41" s="148"/>
      <c r="Z41" s="148"/>
      <c r="AA41" s="148"/>
    </row>
    <row r="42" spans="2:27" ht="30.75" customHeight="1">
      <c r="B42" s="155"/>
      <c r="C42" s="170" t="s">
        <v>246</v>
      </c>
      <c r="D42" s="1150" t="s">
        <v>247</v>
      </c>
      <c r="E42" s="1150"/>
      <c r="F42" s="1150"/>
      <c r="G42" s="1150"/>
      <c r="H42" s="1150"/>
      <c r="I42" s="1150"/>
      <c r="J42" s="1150"/>
      <c r="K42" s="1150"/>
      <c r="L42" s="1151" t="s">
        <v>134</v>
      </c>
      <c r="M42" s="1152"/>
      <c r="N42" s="1153"/>
      <c r="O42" s="1147" t="s">
        <v>135</v>
      </c>
      <c r="P42" s="1147"/>
      <c r="Q42" s="1147"/>
      <c r="R42" s="171"/>
      <c r="S42" s="171"/>
      <c r="T42" s="171"/>
      <c r="U42" s="172"/>
      <c r="V42" s="173"/>
      <c r="W42" s="173"/>
      <c r="X42" s="174"/>
      <c r="Y42" s="148"/>
      <c r="Z42" s="148"/>
      <c r="AA42" s="148"/>
    </row>
    <row r="43" spans="2:27" ht="30.75" customHeight="1">
      <c r="B43" s="155"/>
      <c r="C43" s="170" t="s">
        <v>136</v>
      </c>
      <c r="D43" s="1150" t="s">
        <v>145</v>
      </c>
      <c r="E43" s="1150"/>
      <c r="F43" s="1150"/>
      <c r="G43" s="1150"/>
      <c r="H43" s="1150"/>
      <c r="I43" s="1150"/>
      <c r="J43" s="1150"/>
      <c r="K43" s="1150"/>
      <c r="L43" s="1151" t="s">
        <v>134</v>
      </c>
      <c r="M43" s="1152"/>
      <c r="N43" s="1153"/>
      <c r="O43" s="1154"/>
      <c r="P43" s="1154"/>
      <c r="Q43" s="1154"/>
      <c r="R43" s="175"/>
      <c r="S43" s="1148" t="s">
        <v>146</v>
      </c>
      <c r="T43" s="1149"/>
      <c r="U43" s="1134" t="s">
        <v>137</v>
      </c>
      <c r="V43" s="1135"/>
      <c r="W43" s="1135"/>
      <c r="X43" s="1136"/>
      <c r="Y43" s="148"/>
      <c r="Z43" s="148"/>
      <c r="AA43" s="148"/>
    </row>
    <row r="44" spans="2:27" ht="47.25" customHeight="1">
      <c r="B44" s="155"/>
      <c r="C44" s="170" t="s">
        <v>138</v>
      </c>
      <c r="D44" s="1150" t="s">
        <v>147</v>
      </c>
      <c r="E44" s="1150"/>
      <c r="F44" s="1150"/>
      <c r="G44" s="1150"/>
      <c r="H44" s="1150"/>
      <c r="I44" s="1150"/>
      <c r="J44" s="1150"/>
      <c r="K44" s="1150"/>
      <c r="L44" s="1147" t="s">
        <v>134</v>
      </c>
      <c r="M44" s="1147"/>
      <c r="N44" s="1147"/>
      <c r="O44" s="1154"/>
      <c r="P44" s="1154"/>
      <c r="Q44" s="1154"/>
      <c r="R44" s="175"/>
      <c r="S44" s="1148" t="s">
        <v>148</v>
      </c>
      <c r="T44" s="1149"/>
      <c r="U44" s="1134" t="s">
        <v>137</v>
      </c>
      <c r="V44" s="1135"/>
      <c r="W44" s="1135"/>
      <c r="X44" s="1136"/>
      <c r="Y44" s="148"/>
      <c r="Z44" s="148"/>
      <c r="AA44" s="148"/>
    </row>
    <row r="45" spans="2:27" ht="30.75" customHeight="1">
      <c r="B45" s="155"/>
      <c r="C45" s="170" t="s">
        <v>221</v>
      </c>
      <c r="D45" s="1145" t="s">
        <v>307</v>
      </c>
      <c r="E45" s="1145"/>
      <c r="F45" s="1145"/>
      <c r="G45" s="1145"/>
      <c r="H45" s="1145"/>
      <c r="I45" s="1145"/>
      <c r="J45" s="1145"/>
      <c r="K45" s="1145"/>
      <c r="L45" s="1146"/>
      <c r="M45" s="1146"/>
      <c r="N45" s="1146"/>
      <c r="O45" s="1147" t="s">
        <v>135</v>
      </c>
      <c r="P45" s="1147"/>
      <c r="Q45" s="1147"/>
      <c r="R45" s="176"/>
      <c r="S45" s="1148" t="s">
        <v>149</v>
      </c>
      <c r="T45" s="1149"/>
      <c r="U45" s="1134" t="s">
        <v>137</v>
      </c>
      <c r="V45" s="1135"/>
      <c r="W45" s="1135"/>
      <c r="X45" s="1136"/>
      <c r="Y45" s="148"/>
      <c r="Z45" s="148"/>
      <c r="AA45" s="148"/>
    </row>
    <row r="46" spans="2:27" ht="12" customHeight="1">
      <c r="B46" s="155"/>
      <c r="C46" s="156"/>
      <c r="D46" s="156"/>
      <c r="E46" s="156"/>
      <c r="F46" s="156"/>
      <c r="G46" s="156"/>
      <c r="H46" s="156"/>
      <c r="I46" s="156"/>
      <c r="J46" s="156"/>
      <c r="K46" s="156"/>
      <c r="L46" s="156"/>
      <c r="M46" s="156"/>
      <c r="N46" s="156"/>
      <c r="O46" s="156"/>
      <c r="P46" s="156"/>
      <c r="Q46" s="156"/>
      <c r="R46" s="156"/>
      <c r="S46" s="156"/>
      <c r="T46" s="156"/>
      <c r="U46" s="157"/>
      <c r="V46" s="158"/>
      <c r="W46" s="158"/>
      <c r="X46" s="159"/>
      <c r="Y46" s="148"/>
      <c r="Z46" s="148"/>
      <c r="AA46" s="148"/>
    </row>
    <row r="47" spans="2:27">
      <c r="B47" s="155"/>
      <c r="C47" s="156" t="s">
        <v>311</v>
      </c>
      <c r="D47" s="156"/>
      <c r="E47" s="156"/>
      <c r="F47" s="156"/>
      <c r="G47" s="156"/>
      <c r="H47" s="156"/>
      <c r="I47" s="156"/>
      <c r="J47" s="156"/>
      <c r="K47" s="156"/>
      <c r="L47" s="156"/>
      <c r="M47" s="156"/>
      <c r="N47" s="156"/>
      <c r="O47" s="156"/>
      <c r="P47" s="156"/>
      <c r="Q47" s="156"/>
      <c r="R47" s="156"/>
      <c r="S47" s="156"/>
      <c r="T47" s="156"/>
      <c r="U47" s="157"/>
      <c r="V47" s="158"/>
      <c r="W47" s="158"/>
      <c r="X47" s="159"/>
      <c r="Y47" s="148"/>
      <c r="Z47" s="148"/>
      <c r="AA47" s="148"/>
    </row>
    <row r="48" spans="2:27" ht="55.5" customHeight="1">
      <c r="B48" s="155"/>
      <c r="C48" s="1131" t="s">
        <v>281</v>
      </c>
      <c r="D48" s="1131"/>
      <c r="E48" s="1131"/>
      <c r="F48" s="1131"/>
      <c r="G48" s="1131"/>
      <c r="H48" s="1131"/>
      <c r="I48" s="1131"/>
      <c r="J48" s="1131"/>
      <c r="K48" s="1131"/>
      <c r="L48" s="1131"/>
      <c r="M48" s="1131"/>
      <c r="N48" s="1131"/>
      <c r="O48" s="1131"/>
      <c r="P48" s="1131"/>
      <c r="Q48" s="1131"/>
      <c r="R48" s="1131"/>
      <c r="S48" s="1131"/>
      <c r="T48" s="1132"/>
      <c r="U48" s="1134" t="s">
        <v>222</v>
      </c>
      <c r="V48" s="1135"/>
      <c r="W48" s="1135"/>
      <c r="X48" s="1136"/>
      <c r="Y48" s="148"/>
      <c r="Z48" s="148"/>
      <c r="AA48" s="148"/>
    </row>
    <row r="49" spans="1:28" ht="7.5" customHeight="1">
      <c r="B49" s="155"/>
      <c r="C49" s="156"/>
      <c r="D49" s="156"/>
      <c r="E49" s="156"/>
      <c r="F49" s="156"/>
      <c r="G49" s="156"/>
      <c r="H49" s="156"/>
      <c r="I49" s="156"/>
      <c r="J49" s="156"/>
      <c r="K49" s="156"/>
      <c r="L49" s="156"/>
      <c r="M49" s="156"/>
      <c r="N49" s="156"/>
      <c r="O49" s="156"/>
      <c r="P49" s="156"/>
      <c r="Q49" s="156"/>
      <c r="R49" s="156"/>
      <c r="S49" s="156"/>
      <c r="T49" s="156"/>
      <c r="U49" s="157"/>
      <c r="V49" s="158"/>
      <c r="W49" s="158"/>
      <c r="X49" s="159"/>
      <c r="Y49" s="148"/>
      <c r="Z49" s="148"/>
      <c r="AA49" s="148"/>
    </row>
    <row r="50" spans="1:28" ht="24.75" customHeight="1">
      <c r="B50" s="155"/>
      <c r="C50" s="1262" t="s">
        <v>309</v>
      </c>
      <c r="D50" s="1159"/>
      <c r="E50" s="1159"/>
      <c r="F50" s="1159"/>
      <c r="G50" s="1159"/>
      <c r="H50" s="1160"/>
      <c r="I50" s="1253" t="s">
        <v>135</v>
      </c>
      <c r="J50" s="1254"/>
      <c r="K50" s="177"/>
      <c r="L50" s="1262" t="s">
        <v>248</v>
      </c>
      <c r="M50" s="1159"/>
      <c r="N50" s="1159"/>
      <c r="O50" s="1159"/>
      <c r="P50" s="1159"/>
      <c r="Q50" s="1160"/>
      <c r="R50" s="1253" t="s">
        <v>134</v>
      </c>
      <c r="S50" s="1255"/>
      <c r="T50" s="156"/>
      <c r="U50" s="157"/>
      <c r="V50" s="158"/>
      <c r="W50" s="158"/>
      <c r="X50" s="159"/>
      <c r="Y50" s="148"/>
      <c r="Z50" s="148"/>
      <c r="AA50" s="148"/>
    </row>
    <row r="51" spans="1:28" ht="7.5" customHeight="1">
      <c r="B51" s="155"/>
      <c r="C51" s="156"/>
      <c r="D51" s="131"/>
      <c r="E51" s="156"/>
      <c r="F51" s="156"/>
      <c r="G51" s="156"/>
      <c r="H51" s="156"/>
      <c r="I51" s="156"/>
      <c r="J51" s="156"/>
      <c r="K51" s="156"/>
      <c r="L51" s="156"/>
      <c r="M51" s="156"/>
      <c r="N51" s="156"/>
      <c r="O51" s="156"/>
      <c r="P51" s="156"/>
      <c r="Q51" s="156"/>
      <c r="R51" s="156"/>
      <c r="S51" s="156"/>
      <c r="T51" s="156"/>
      <c r="U51" s="157"/>
      <c r="V51" s="158"/>
      <c r="W51" s="158"/>
      <c r="X51" s="159"/>
      <c r="Y51" s="148"/>
      <c r="Z51" s="148"/>
      <c r="AA51" s="148"/>
    </row>
    <row r="52" spans="1:28" ht="22.5" customHeight="1">
      <c r="B52" s="155"/>
      <c r="C52" s="1263"/>
      <c r="D52" s="1264"/>
      <c r="E52" s="1264"/>
      <c r="F52" s="1264"/>
      <c r="G52" s="1264"/>
      <c r="H52" s="1264"/>
      <c r="I52" s="1265"/>
      <c r="J52" s="1266" t="s">
        <v>224</v>
      </c>
      <c r="K52" s="1266"/>
      <c r="L52" s="1266"/>
      <c r="M52" s="1266"/>
      <c r="N52" s="1266"/>
      <c r="O52" s="1267" t="s">
        <v>225</v>
      </c>
      <c r="P52" s="1268"/>
      <c r="Q52" s="1269"/>
      <c r="R52" s="177"/>
      <c r="S52" s="187"/>
      <c r="T52" s="156"/>
      <c r="U52" s="157"/>
      <c r="V52" s="158"/>
      <c r="W52" s="158"/>
      <c r="X52" s="159"/>
      <c r="Y52" s="148"/>
      <c r="Z52" s="148"/>
      <c r="AA52" s="148"/>
    </row>
    <row r="53" spans="1:28" ht="22.5" customHeight="1">
      <c r="B53" s="155"/>
      <c r="C53" s="1243" t="s">
        <v>249</v>
      </c>
      <c r="D53" s="1244"/>
      <c r="E53" s="1245"/>
      <c r="F53" s="1252" t="s">
        <v>250</v>
      </c>
      <c r="G53" s="1252"/>
      <c r="H53" s="1252"/>
      <c r="I53" s="1252"/>
      <c r="J53" s="1253" t="s">
        <v>134</v>
      </c>
      <c r="K53" s="1254"/>
      <c r="L53" s="1254"/>
      <c r="M53" s="1254"/>
      <c r="N53" s="1255"/>
      <c r="O53" s="1256" t="s">
        <v>134</v>
      </c>
      <c r="P53" s="1257"/>
      <c r="Q53" s="1258"/>
      <c r="R53" s="177"/>
      <c r="S53" s="187"/>
      <c r="T53" s="156"/>
      <c r="U53" s="157"/>
      <c r="V53" s="158"/>
      <c r="W53" s="158"/>
      <c r="X53" s="159"/>
      <c r="Y53" s="148"/>
      <c r="Z53" s="148"/>
      <c r="AA53" s="148"/>
    </row>
    <row r="54" spans="1:28" ht="22.5" customHeight="1">
      <c r="B54" s="155"/>
      <c r="C54" s="1246"/>
      <c r="D54" s="1247"/>
      <c r="E54" s="1248"/>
      <c r="F54" s="1259" t="s">
        <v>251</v>
      </c>
      <c r="G54" s="1259"/>
      <c r="H54" s="1259"/>
      <c r="I54" s="1259"/>
      <c r="J54" s="1147" t="s">
        <v>134</v>
      </c>
      <c r="K54" s="1147"/>
      <c r="L54" s="1147"/>
      <c r="M54" s="1147"/>
      <c r="N54" s="1147"/>
      <c r="O54" s="1260"/>
      <c r="P54" s="1261"/>
      <c r="Q54" s="1261"/>
      <c r="R54" s="177"/>
      <c r="S54" s="187"/>
      <c r="T54" s="156"/>
      <c r="U54" s="157"/>
      <c r="V54" s="158"/>
      <c r="W54" s="158"/>
      <c r="X54" s="159"/>
      <c r="Y54" s="148"/>
      <c r="Z54" s="148"/>
      <c r="AA54" s="148"/>
    </row>
    <row r="55" spans="1:28" ht="22.5" customHeight="1">
      <c r="B55" s="155"/>
      <c r="C55" s="1249"/>
      <c r="D55" s="1250"/>
      <c r="E55" s="1251"/>
      <c r="F55" s="1259" t="s">
        <v>252</v>
      </c>
      <c r="G55" s="1259"/>
      <c r="H55" s="1259"/>
      <c r="I55" s="1259"/>
      <c r="J55" s="1147" t="s">
        <v>134</v>
      </c>
      <c r="K55" s="1147"/>
      <c r="L55" s="1147"/>
      <c r="M55" s="1147"/>
      <c r="N55" s="1147"/>
      <c r="O55" s="1253" t="s">
        <v>134</v>
      </c>
      <c r="P55" s="1254"/>
      <c r="Q55" s="1254"/>
      <c r="R55" s="177"/>
      <c r="S55" s="187"/>
      <c r="T55" s="156"/>
      <c r="U55" s="157"/>
      <c r="V55" s="158"/>
      <c r="W55" s="158"/>
      <c r="X55" s="159"/>
      <c r="Y55" s="148"/>
      <c r="Z55" s="148"/>
      <c r="AA55" s="148"/>
    </row>
    <row r="56" spans="1:28">
      <c r="B56" s="155"/>
      <c r="C56" s="156"/>
      <c r="D56" s="156"/>
      <c r="E56" s="156"/>
      <c r="F56" s="156"/>
      <c r="G56" s="156"/>
      <c r="H56" s="156"/>
      <c r="I56" s="156"/>
      <c r="J56" s="156"/>
      <c r="K56" s="156"/>
      <c r="L56" s="156"/>
      <c r="M56" s="156"/>
      <c r="N56" s="156"/>
      <c r="O56" s="156"/>
      <c r="P56" s="156"/>
      <c r="Q56" s="156"/>
      <c r="R56" s="156"/>
      <c r="S56" s="156"/>
      <c r="T56" s="156"/>
      <c r="U56" s="157"/>
      <c r="V56" s="158"/>
      <c r="W56" s="158"/>
      <c r="X56" s="159"/>
      <c r="Y56" s="148"/>
      <c r="Z56" s="148"/>
      <c r="AA56" s="148"/>
    </row>
    <row r="57" spans="1:28">
      <c r="B57" s="155" t="s">
        <v>139</v>
      </c>
      <c r="C57" s="156"/>
      <c r="D57" s="156"/>
      <c r="E57" s="156"/>
      <c r="F57" s="156"/>
      <c r="G57" s="156"/>
      <c r="H57" s="156"/>
      <c r="I57" s="156"/>
      <c r="J57" s="156"/>
      <c r="K57" s="156"/>
      <c r="L57" s="156"/>
      <c r="M57" s="156"/>
      <c r="N57" s="156"/>
      <c r="O57" s="156"/>
      <c r="P57" s="156"/>
      <c r="Q57" s="156"/>
      <c r="R57" s="156"/>
      <c r="S57" s="156"/>
      <c r="T57" s="156"/>
      <c r="U57" s="157"/>
      <c r="V57" s="158"/>
      <c r="W57" s="158"/>
      <c r="X57" s="159"/>
      <c r="Y57" s="148"/>
      <c r="Z57" s="148"/>
      <c r="AA57" s="148"/>
    </row>
    <row r="58" spans="1:28" ht="7.5" customHeight="1">
      <c r="B58" s="155"/>
      <c r="C58" s="156"/>
      <c r="D58" s="156"/>
      <c r="E58" s="156"/>
      <c r="F58" s="156"/>
      <c r="G58" s="156"/>
      <c r="H58" s="156"/>
      <c r="I58" s="156"/>
      <c r="J58" s="156"/>
      <c r="K58" s="156"/>
      <c r="L58" s="156"/>
      <c r="M58" s="156"/>
      <c r="N58" s="156"/>
      <c r="O58" s="156"/>
      <c r="P58" s="156"/>
      <c r="Q58" s="156"/>
      <c r="R58" s="156"/>
      <c r="S58" s="156"/>
      <c r="T58" s="156"/>
      <c r="U58" s="157"/>
      <c r="V58" s="158"/>
      <c r="W58" s="158"/>
      <c r="X58" s="159"/>
      <c r="Y58" s="148"/>
      <c r="Z58" s="148"/>
      <c r="AA58" s="148"/>
    </row>
    <row r="59" spans="1:28" ht="17.25" customHeight="1">
      <c r="B59" s="155"/>
      <c r="C59" s="1131" t="s">
        <v>315</v>
      </c>
      <c r="D59" s="1131"/>
      <c r="E59" s="1131"/>
      <c r="F59" s="1131"/>
      <c r="G59" s="1131"/>
      <c r="H59" s="1131"/>
      <c r="I59" s="1131"/>
      <c r="J59" s="1131"/>
      <c r="K59" s="1131"/>
      <c r="L59" s="1131"/>
      <c r="M59" s="1131"/>
      <c r="N59" s="1131"/>
      <c r="O59" s="1131"/>
      <c r="P59" s="1131"/>
      <c r="Q59" s="1131"/>
      <c r="R59" s="1131"/>
      <c r="S59" s="1131"/>
      <c r="T59" s="1132"/>
      <c r="U59" s="1134" t="s">
        <v>253</v>
      </c>
      <c r="V59" s="1135"/>
      <c r="W59" s="1135"/>
      <c r="X59" s="1136"/>
      <c r="Y59" s="148"/>
      <c r="Z59" s="148"/>
      <c r="AA59" s="148"/>
    </row>
    <row r="60" spans="1:28" ht="13.5" customHeight="1">
      <c r="B60" s="155"/>
      <c r="C60" s="1131"/>
      <c r="D60" s="1131"/>
      <c r="E60" s="1131"/>
      <c r="F60" s="1131"/>
      <c r="G60" s="1131"/>
      <c r="H60" s="1131"/>
      <c r="I60" s="1131"/>
      <c r="J60" s="1131"/>
      <c r="K60" s="1131"/>
      <c r="L60" s="1131"/>
      <c r="M60" s="1131"/>
      <c r="N60" s="1131"/>
      <c r="O60" s="1131"/>
      <c r="P60" s="1131"/>
      <c r="Q60" s="1131"/>
      <c r="R60" s="1131"/>
      <c r="S60" s="1131"/>
      <c r="T60" s="1132"/>
      <c r="U60" s="1134"/>
      <c r="V60" s="1135"/>
      <c r="W60" s="1135"/>
      <c r="X60" s="1136"/>
      <c r="Y60" s="148"/>
      <c r="Z60" s="148"/>
      <c r="AA60" s="148"/>
    </row>
    <row r="61" spans="1:28" ht="19.5" customHeight="1">
      <c r="B61" s="178"/>
      <c r="C61" s="1238"/>
      <c r="D61" s="1238"/>
      <c r="E61" s="1238"/>
      <c r="F61" s="1238"/>
      <c r="G61" s="1238"/>
      <c r="H61" s="1238"/>
      <c r="I61" s="1238"/>
      <c r="J61" s="1238"/>
      <c r="K61" s="1238"/>
      <c r="L61" s="1238"/>
      <c r="M61" s="1238"/>
      <c r="N61" s="1238"/>
      <c r="O61" s="1238"/>
      <c r="P61" s="1238"/>
      <c r="Q61" s="1238"/>
      <c r="R61" s="1238"/>
      <c r="S61" s="1238"/>
      <c r="T61" s="1239"/>
      <c r="U61" s="1240"/>
      <c r="V61" s="1241"/>
      <c r="W61" s="1241"/>
      <c r="X61" s="1242"/>
      <c r="Y61" s="148"/>
      <c r="Z61" s="148"/>
      <c r="AA61" s="148"/>
    </row>
    <row r="62" spans="1:28" ht="7.5" customHeight="1">
      <c r="B62" s="131"/>
      <c r="C62" s="131"/>
      <c r="D62" s="156"/>
      <c r="E62" s="156"/>
      <c r="F62" s="156"/>
      <c r="G62" s="156"/>
      <c r="H62" s="156"/>
      <c r="I62" s="156"/>
      <c r="J62" s="156"/>
      <c r="K62" s="156"/>
      <c r="L62" s="156"/>
      <c r="M62" s="156"/>
      <c r="N62" s="156"/>
      <c r="O62" s="156"/>
      <c r="P62" s="156"/>
      <c r="Q62" s="156"/>
      <c r="R62" s="156"/>
      <c r="S62" s="156"/>
      <c r="T62" s="156"/>
      <c r="U62" s="156"/>
      <c r="V62" s="156"/>
      <c r="W62" s="156"/>
      <c r="X62" s="156"/>
      <c r="Y62" s="148"/>
    </row>
    <row r="63" spans="1:28">
      <c r="A63" s="198" t="s">
        <v>274</v>
      </c>
      <c r="B63" s="196"/>
      <c r="C63" s="197"/>
      <c r="D63" s="197"/>
      <c r="E63" s="197"/>
      <c r="F63" s="197"/>
      <c r="G63" s="197"/>
      <c r="H63" s="197"/>
      <c r="I63" s="197"/>
      <c r="J63" s="197"/>
      <c r="K63" s="197"/>
      <c r="L63" s="197"/>
      <c r="M63" s="197"/>
      <c r="N63" s="197"/>
      <c r="O63" s="197"/>
      <c r="P63" s="197"/>
      <c r="Q63" s="197"/>
      <c r="R63" s="197"/>
      <c r="S63" s="197"/>
      <c r="T63" s="197"/>
      <c r="U63" s="197"/>
      <c r="V63" s="197"/>
      <c r="W63" s="197"/>
      <c r="X63" s="197"/>
      <c r="Y63" s="196"/>
      <c r="Z63" s="196"/>
    </row>
    <row r="64" spans="1:28">
      <c r="A64" s="199">
        <v>1</v>
      </c>
      <c r="B64" s="1133" t="s">
        <v>275</v>
      </c>
      <c r="C64" s="1133"/>
      <c r="D64" s="1133"/>
      <c r="E64" s="1133"/>
      <c r="F64" s="1133"/>
      <c r="G64" s="1133"/>
      <c r="H64" s="1133"/>
      <c r="I64" s="1133"/>
      <c r="J64" s="1133"/>
      <c r="K64" s="1133"/>
      <c r="L64" s="1133"/>
      <c r="M64" s="1133"/>
      <c r="N64" s="1133"/>
      <c r="O64" s="1133"/>
      <c r="P64" s="1133"/>
      <c r="Q64" s="1133"/>
      <c r="R64" s="1133"/>
      <c r="S64" s="1133"/>
      <c r="T64" s="1133"/>
      <c r="U64" s="1133"/>
      <c r="V64" s="1133"/>
      <c r="W64" s="1133"/>
      <c r="X64" s="197"/>
      <c r="Y64" s="196"/>
      <c r="Z64" s="196"/>
      <c r="AA64" s="196"/>
      <c r="AB64" s="196"/>
    </row>
    <row r="65" spans="1:28">
      <c r="A65" s="201">
        <v>2</v>
      </c>
      <c r="B65" s="585" t="s">
        <v>276</v>
      </c>
      <c r="C65" s="585"/>
      <c r="D65" s="585"/>
      <c r="E65" s="585"/>
      <c r="F65" s="585"/>
      <c r="G65" s="585"/>
      <c r="H65" s="585"/>
      <c r="I65" s="585"/>
      <c r="J65" s="585"/>
      <c r="K65" s="585"/>
      <c r="L65" s="585"/>
      <c r="M65" s="585"/>
      <c r="N65" s="585"/>
      <c r="O65" s="585"/>
      <c r="P65" s="585"/>
      <c r="Q65" s="585"/>
      <c r="R65" s="585"/>
      <c r="S65" s="585"/>
      <c r="T65" s="585"/>
      <c r="U65" s="585"/>
      <c r="V65" s="585"/>
      <c r="W65" s="585"/>
      <c r="X65" s="200"/>
      <c r="Y65" s="200"/>
      <c r="Z65" s="200"/>
      <c r="AA65" s="200"/>
      <c r="AB65" s="200"/>
    </row>
    <row r="66" spans="1:28">
      <c r="A66" s="201"/>
      <c r="B66" s="585"/>
      <c r="C66" s="585"/>
      <c r="D66" s="585"/>
      <c r="E66" s="585"/>
      <c r="F66" s="585"/>
      <c r="G66" s="585"/>
      <c r="H66" s="585"/>
      <c r="I66" s="585"/>
      <c r="J66" s="585"/>
      <c r="K66" s="585"/>
      <c r="L66" s="585"/>
      <c r="M66" s="585"/>
      <c r="N66" s="585"/>
      <c r="O66" s="585"/>
      <c r="P66" s="585"/>
      <c r="Q66" s="585"/>
      <c r="R66" s="585"/>
      <c r="S66" s="585"/>
      <c r="T66" s="585"/>
      <c r="U66" s="585"/>
      <c r="V66" s="585"/>
      <c r="W66" s="585"/>
      <c r="X66" s="200"/>
      <c r="Y66" s="200"/>
      <c r="Z66" s="200"/>
      <c r="AA66" s="200"/>
      <c r="AB66" s="200"/>
    </row>
    <row r="67" spans="1:28">
      <c r="A67" s="201"/>
      <c r="B67" s="585"/>
      <c r="C67" s="585"/>
      <c r="D67" s="585"/>
      <c r="E67" s="585"/>
      <c r="F67" s="585"/>
      <c r="G67" s="585"/>
      <c r="H67" s="585"/>
      <c r="I67" s="585"/>
      <c r="J67" s="585"/>
      <c r="K67" s="585"/>
      <c r="L67" s="585"/>
      <c r="M67" s="585"/>
      <c r="N67" s="585"/>
      <c r="O67" s="585"/>
      <c r="P67" s="585"/>
      <c r="Q67" s="585"/>
      <c r="R67" s="585"/>
      <c r="S67" s="585"/>
      <c r="T67" s="585"/>
      <c r="U67" s="585"/>
      <c r="V67" s="585"/>
      <c r="W67" s="585"/>
      <c r="X67" s="200"/>
      <c r="Y67" s="200"/>
      <c r="Z67" s="200"/>
      <c r="AA67" s="200"/>
      <c r="AB67" s="200"/>
    </row>
    <row r="68" spans="1:28">
      <c r="A68" s="202">
        <v>3</v>
      </c>
      <c r="B68" s="1198" t="s">
        <v>277</v>
      </c>
      <c r="C68" s="1198"/>
      <c r="D68" s="1198"/>
      <c r="E68" s="1198"/>
      <c r="F68" s="1198"/>
      <c r="G68" s="1198"/>
      <c r="H68" s="1198"/>
      <c r="I68" s="1198"/>
      <c r="J68" s="1198"/>
      <c r="K68" s="1198"/>
      <c r="L68" s="1198"/>
      <c r="M68" s="1198"/>
      <c r="N68" s="1198"/>
      <c r="O68" s="1198"/>
      <c r="P68" s="1198"/>
      <c r="Q68" s="1198"/>
      <c r="R68" s="1198"/>
      <c r="S68" s="1198"/>
      <c r="T68" s="1198"/>
      <c r="U68" s="1198"/>
      <c r="V68" s="1198"/>
      <c r="W68" s="1198"/>
      <c r="X68" s="202"/>
      <c r="Y68" s="196"/>
      <c r="Z68" s="196"/>
      <c r="AA68" s="196"/>
      <c r="AB68" s="196"/>
    </row>
    <row r="69" spans="1:28">
      <c r="A69" s="202"/>
      <c r="B69" s="1199" t="s">
        <v>342</v>
      </c>
      <c r="C69" s="1199"/>
      <c r="D69" s="1199"/>
      <c r="E69" s="1199"/>
      <c r="F69" s="1199"/>
      <c r="G69" s="1199"/>
      <c r="H69" s="1199"/>
      <c r="I69" s="1199"/>
      <c r="J69" s="1199"/>
      <c r="K69" s="1199"/>
      <c r="L69" s="1199"/>
      <c r="M69" s="1199"/>
      <c r="N69" s="1199"/>
      <c r="O69" s="1199"/>
      <c r="P69" s="1199"/>
      <c r="Q69" s="1199"/>
      <c r="R69" s="1199"/>
      <c r="S69" s="1199"/>
      <c r="T69" s="1199"/>
      <c r="U69" s="1199"/>
      <c r="V69" s="1199"/>
      <c r="W69" s="1199"/>
      <c r="X69" s="196"/>
      <c r="Y69" s="196"/>
      <c r="Z69" s="196"/>
      <c r="AA69" s="196"/>
      <c r="AB69" s="196"/>
    </row>
    <row r="70" spans="1:28">
      <c r="A70" s="202"/>
      <c r="B70" s="1199" t="s">
        <v>343</v>
      </c>
      <c r="C70" s="1199"/>
      <c r="D70" s="1199"/>
      <c r="E70" s="1199"/>
      <c r="F70" s="1199"/>
      <c r="G70" s="1199"/>
      <c r="H70" s="1199"/>
      <c r="I70" s="1199"/>
      <c r="J70" s="1199"/>
      <c r="K70" s="1199"/>
      <c r="L70" s="1199"/>
      <c r="M70" s="1199"/>
      <c r="N70" s="1199"/>
      <c r="O70" s="1199"/>
      <c r="P70" s="1199"/>
      <c r="Q70" s="1199"/>
      <c r="R70" s="1199"/>
      <c r="S70" s="1199"/>
      <c r="T70" s="1199"/>
      <c r="U70" s="1199"/>
      <c r="V70" s="1199"/>
      <c r="W70" s="1199"/>
      <c r="X70" s="196"/>
      <c r="Y70" s="196"/>
      <c r="Z70" s="196"/>
      <c r="AA70" s="196"/>
      <c r="AB70" s="196"/>
    </row>
    <row r="71" spans="1:28">
      <c r="A71" s="196"/>
      <c r="B71" s="1214" t="s">
        <v>312</v>
      </c>
      <c r="C71" s="1214"/>
      <c r="D71" s="1214"/>
      <c r="E71" s="1214"/>
      <c r="F71" s="1214"/>
      <c r="G71" s="1214"/>
      <c r="H71" s="1214"/>
      <c r="I71" s="1214"/>
      <c r="J71" s="1214"/>
      <c r="K71" s="1214"/>
      <c r="L71" s="1214"/>
      <c r="M71" s="1214"/>
      <c r="N71" s="1214"/>
      <c r="O71" s="1214"/>
      <c r="P71" s="1214"/>
      <c r="Q71" s="1214"/>
      <c r="R71" s="1214"/>
      <c r="S71" s="1214"/>
      <c r="T71" s="1214"/>
      <c r="U71" s="1214"/>
      <c r="V71" s="1214"/>
      <c r="W71" s="1214"/>
      <c r="X71" s="196"/>
      <c r="Y71" s="196"/>
      <c r="Z71" s="196"/>
      <c r="AA71" s="196"/>
      <c r="AB71" s="196"/>
    </row>
    <row r="72" spans="1:28">
      <c r="A72" s="196"/>
      <c r="B72" s="1214" t="s">
        <v>313</v>
      </c>
      <c r="C72" s="1214"/>
      <c r="D72" s="1214"/>
      <c r="E72" s="1214"/>
      <c r="F72" s="1214"/>
      <c r="G72" s="1214"/>
      <c r="H72" s="1214"/>
      <c r="I72" s="1214"/>
      <c r="J72" s="1214"/>
      <c r="K72" s="1214"/>
      <c r="L72" s="1214"/>
      <c r="M72" s="1214"/>
      <c r="N72" s="1214"/>
      <c r="O72" s="1214"/>
      <c r="P72" s="1214"/>
      <c r="Q72" s="1214"/>
      <c r="R72" s="1214"/>
      <c r="S72" s="1214"/>
      <c r="T72" s="1214"/>
      <c r="U72" s="1214"/>
      <c r="V72" s="1214"/>
      <c r="W72" s="1214"/>
      <c r="X72" s="196"/>
      <c r="Y72" s="196"/>
      <c r="Z72" s="196"/>
      <c r="AA72" s="196"/>
      <c r="AB72" s="196"/>
    </row>
    <row r="73" spans="1:28">
      <c r="A73" s="196"/>
      <c r="B73" s="1214" t="s">
        <v>345</v>
      </c>
      <c r="C73" s="1214"/>
      <c r="D73" s="1214"/>
      <c r="E73" s="1214"/>
      <c r="F73" s="1214"/>
      <c r="G73" s="1214"/>
      <c r="H73" s="1214"/>
      <c r="I73" s="1214"/>
      <c r="J73" s="1214"/>
      <c r="K73" s="1214"/>
      <c r="L73" s="1214"/>
      <c r="M73" s="1214"/>
      <c r="N73" s="1214"/>
      <c r="O73" s="1214"/>
      <c r="P73" s="1214"/>
      <c r="Q73" s="1214"/>
      <c r="R73" s="1214"/>
      <c r="S73" s="1214"/>
      <c r="T73" s="1214"/>
      <c r="U73" s="1214"/>
      <c r="V73" s="1214"/>
      <c r="W73" s="1214"/>
      <c r="X73" s="196"/>
      <c r="Y73" s="196"/>
      <c r="Z73" s="196"/>
      <c r="AA73" s="196"/>
      <c r="AB73" s="196"/>
    </row>
    <row r="74" spans="1:28">
      <c r="A74" s="196"/>
      <c r="B74" s="1214" t="s">
        <v>314</v>
      </c>
      <c r="C74" s="1214"/>
      <c r="D74" s="1214"/>
      <c r="E74" s="1214"/>
      <c r="F74" s="1214"/>
      <c r="G74" s="1214"/>
      <c r="H74" s="1214"/>
      <c r="I74" s="1214"/>
      <c r="J74" s="1214"/>
      <c r="K74" s="1214"/>
      <c r="L74" s="1214"/>
      <c r="M74" s="1214"/>
      <c r="N74" s="1214"/>
      <c r="O74" s="1214"/>
      <c r="P74" s="1214"/>
      <c r="Q74" s="1214"/>
      <c r="R74" s="1214"/>
      <c r="S74" s="1214"/>
      <c r="T74" s="1214"/>
      <c r="U74" s="1214"/>
      <c r="V74" s="1214"/>
      <c r="W74" s="1214"/>
      <c r="X74" s="196"/>
      <c r="Y74" s="196"/>
      <c r="Z74" s="196"/>
      <c r="AA74" s="196"/>
      <c r="AB74" s="196"/>
    </row>
  </sheetData>
  <mergeCells count="68">
    <mergeCell ref="B73:W73"/>
    <mergeCell ref="B74:W74"/>
    <mergeCell ref="B68:W68"/>
    <mergeCell ref="B69:W69"/>
    <mergeCell ref="B70:W70"/>
    <mergeCell ref="B71:W71"/>
    <mergeCell ref="B72:W72"/>
    <mergeCell ref="U27:X27"/>
    <mergeCell ref="Q3:X3"/>
    <mergeCell ref="B5:X5"/>
    <mergeCell ref="B7:F7"/>
    <mergeCell ref="M7:O7"/>
    <mergeCell ref="P7:X7"/>
    <mergeCell ref="B8:F8"/>
    <mergeCell ref="G8:X8"/>
    <mergeCell ref="D13:T15"/>
    <mergeCell ref="U13:X13"/>
    <mergeCell ref="U17:X19"/>
    <mergeCell ref="U21:X23"/>
    <mergeCell ref="U25:X25"/>
    <mergeCell ref="U28:X28"/>
    <mergeCell ref="U29:X30"/>
    <mergeCell ref="U32:X33"/>
    <mergeCell ref="D38:T39"/>
    <mergeCell ref="D41:K41"/>
    <mergeCell ref="L41:N41"/>
    <mergeCell ref="O41:Q41"/>
    <mergeCell ref="D42:K42"/>
    <mergeCell ref="L42:N42"/>
    <mergeCell ref="O42:Q42"/>
    <mergeCell ref="D43:K43"/>
    <mergeCell ref="L43:N43"/>
    <mergeCell ref="O43:Q43"/>
    <mergeCell ref="C48:T48"/>
    <mergeCell ref="U48:X48"/>
    <mergeCell ref="S43:T43"/>
    <mergeCell ref="U43:X43"/>
    <mergeCell ref="D44:K44"/>
    <mergeCell ref="L44:N44"/>
    <mergeCell ref="O44:Q44"/>
    <mergeCell ref="S44:T44"/>
    <mergeCell ref="U44:X44"/>
    <mergeCell ref="D45:K45"/>
    <mergeCell ref="L45:N45"/>
    <mergeCell ref="O45:Q45"/>
    <mergeCell ref="S45:T45"/>
    <mergeCell ref="U45:X45"/>
    <mergeCell ref="C50:H50"/>
    <mergeCell ref="I50:J50"/>
    <mergeCell ref="L50:Q50"/>
    <mergeCell ref="R50:S50"/>
    <mergeCell ref="C52:I52"/>
    <mergeCell ref="J52:N52"/>
    <mergeCell ref="O52:Q52"/>
    <mergeCell ref="B64:W64"/>
    <mergeCell ref="B65:W67"/>
    <mergeCell ref="C59:T61"/>
    <mergeCell ref="U59:X61"/>
    <mergeCell ref="C53:E55"/>
    <mergeCell ref="F53:I53"/>
    <mergeCell ref="J53:N53"/>
    <mergeCell ref="O53:Q53"/>
    <mergeCell ref="F54:I54"/>
    <mergeCell ref="J54:N54"/>
    <mergeCell ref="O54:Q54"/>
    <mergeCell ref="F55:I55"/>
    <mergeCell ref="J55:N55"/>
    <mergeCell ref="O55:Q55"/>
  </mergeCells>
  <phoneticPr fontId="2"/>
  <printOptions horizontalCentered="1"/>
  <pageMargins left="0.70866141732283472" right="0.70866141732283472" top="0.74803149606299213" bottom="0.74803149606299213" header="0.31496062992125984" footer="0.31496062992125984"/>
  <pageSetup paperSize="9" scale="6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0070C0"/>
    <pageSetUpPr fitToPage="1"/>
  </sheetPr>
  <dimension ref="A1:AB160"/>
  <sheetViews>
    <sheetView view="pageBreakPreview" zoomScale="85" zoomScaleNormal="100" zoomScaleSheetLayoutView="85" workbookViewId="0">
      <selection activeCell="A3" sqref="A3:W3"/>
    </sheetView>
  </sheetViews>
  <sheetFormatPr defaultColWidth="4" defaultRowHeight="13.5"/>
  <cols>
    <col min="1" max="1" width="2.375" style="138" customWidth="1"/>
    <col min="2" max="2" width="9.25" style="138" customWidth="1"/>
    <col min="3" max="7" width="4" style="138" customWidth="1"/>
    <col min="8" max="8" width="7.375" style="138" customWidth="1"/>
    <col min="9" max="10" width="4" style="138" customWidth="1"/>
    <col min="11" max="16" width="5.125" style="138" customWidth="1"/>
    <col min="17" max="17" width="4" style="138" customWidth="1"/>
    <col min="18" max="19" width="6.75" style="138" customWidth="1"/>
    <col min="20" max="22" width="4" style="138" customWidth="1"/>
    <col min="23" max="23" width="2.375" style="138" customWidth="1"/>
    <col min="24" max="24" width="3.375" style="138" customWidth="1"/>
    <col min="25" max="255" width="4" style="138"/>
    <col min="256" max="256" width="2.875" style="138" customWidth="1"/>
    <col min="257" max="257" width="2.375" style="138" customWidth="1"/>
    <col min="258" max="258" width="9.25" style="138" customWidth="1"/>
    <col min="259" max="263" width="4" style="138" customWidth="1"/>
    <col min="264" max="264" width="7.375" style="138" customWidth="1"/>
    <col min="265" max="266" width="4" style="138" customWidth="1"/>
    <col min="267" max="272" width="5.125" style="138" customWidth="1"/>
    <col min="273" max="273" width="4" style="138" customWidth="1"/>
    <col min="274" max="275" width="6.75" style="138" customWidth="1"/>
    <col min="276" max="278" width="4" style="138" customWidth="1"/>
    <col min="279" max="279" width="2.375" style="138" customWidth="1"/>
    <col min="280" max="280" width="3.375" style="138" customWidth="1"/>
    <col min="281" max="511" width="4" style="138"/>
    <col min="512" max="512" width="2.875" style="138" customWidth="1"/>
    <col min="513" max="513" width="2.375" style="138" customWidth="1"/>
    <col min="514" max="514" width="9.25" style="138" customWidth="1"/>
    <col min="515" max="519" width="4" style="138" customWidth="1"/>
    <col min="520" max="520" width="7.375" style="138" customWidth="1"/>
    <col min="521" max="522" width="4" style="138" customWidth="1"/>
    <col min="523" max="528" width="5.125" style="138" customWidth="1"/>
    <col min="529" max="529" width="4" style="138" customWidth="1"/>
    <col min="530" max="531" width="6.75" style="138" customWidth="1"/>
    <col min="532" max="534" width="4" style="138" customWidth="1"/>
    <col min="535" max="535" width="2.375" style="138" customWidth="1"/>
    <col min="536" max="536" width="3.375" style="138" customWidth="1"/>
    <col min="537" max="767" width="4" style="138"/>
    <col min="768" max="768" width="2.875" style="138" customWidth="1"/>
    <col min="769" max="769" width="2.375" style="138" customWidth="1"/>
    <col min="770" max="770" width="9.25" style="138" customWidth="1"/>
    <col min="771" max="775" width="4" style="138" customWidth="1"/>
    <col min="776" max="776" width="7.375" style="138" customWidth="1"/>
    <col min="777" max="778" width="4" style="138" customWidth="1"/>
    <col min="779" max="784" width="5.125" style="138" customWidth="1"/>
    <col min="785" max="785" width="4" style="138" customWidth="1"/>
    <col min="786" max="787" width="6.75" style="138" customWidth="1"/>
    <col min="788" max="790" width="4" style="138" customWidth="1"/>
    <col min="791" max="791" width="2.375" style="138" customWidth="1"/>
    <col min="792" max="792" width="3.375" style="138" customWidth="1"/>
    <col min="793" max="1023" width="4" style="138"/>
    <col min="1024" max="1024" width="2.875" style="138" customWidth="1"/>
    <col min="1025" max="1025" width="2.375" style="138" customWidth="1"/>
    <col min="1026" max="1026" width="9.25" style="138" customWidth="1"/>
    <col min="1027" max="1031" width="4" style="138" customWidth="1"/>
    <col min="1032" max="1032" width="7.375" style="138" customWidth="1"/>
    <col min="1033" max="1034" width="4" style="138" customWidth="1"/>
    <col min="1035" max="1040" width="5.125" style="138" customWidth="1"/>
    <col min="1041" max="1041" width="4" style="138" customWidth="1"/>
    <col min="1042" max="1043" width="6.75" style="138" customWidth="1"/>
    <col min="1044" max="1046" width="4" style="138" customWidth="1"/>
    <col min="1047" max="1047" width="2.375" style="138" customWidth="1"/>
    <col min="1048" max="1048" width="3.375" style="138" customWidth="1"/>
    <col min="1049" max="1279" width="4" style="138"/>
    <col min="1280" max="1280" width="2.875" style="138" customWidth="1"/>
    <col min="1281" max="1281" width="2.375" style="138" customWidth="1"/>
    <col min="1282" max="1282" width="9.25" style="138" customWidth="1"/>
    <col min="1283" max="1287" width="4" style="138" customWidth="1"/>
    <col min="1288" max="1288" width="7.375" style="138" customWidth="1"/>
    <col min="1289" max="1290" width="4" style="138" customWidth="1"/>
    <col min="1291" max="1296" width="5.125" style="138" customWidth="1"/>
    <col min="1297" max="1297" width="4" style="138" customWidth="1"/>
    <col min="1298" max="1299" width="6.75" style="138" customWidth="1"/>
    <col min="1300" max="1302" width="4" style="138" customWidth="1"/>
    <col min="1303" max="1303" width="2.375" style="138" customWidth="1"/>
    <col min="1304" max="1304" width="3.375" style="138" customWidth="1"/>
    <col min="1305" max="1535" width="4" style="138"/>
    <col min="1536" max="1536" width="2.875" style="138" customWidth="1"/>
    <col min="1537" max="1537" width="2.375" style="138" customWidth="1"/>
    <col min="1538" max="1538" width="9.25" style="138" customWidth="1"/>
    <col min="1539" max="1543" width="4" style="138" customWidth="1"/>
    <col min="1544" max="1544" width="7.375" style="138" customWidth="1"/>
    <col min="1545" max="1546" width="4" style="138" customWidth="1"/>
    <col min="1547" max="1552" width="5.125" style="138" customWidth="1"/>
    <col min="1553" max="1553" width="4" style="138" customWidth="1"/>
    <col min="1554" max="1555" width="6.75" style="138" customWidth="1"/>
    <col min="1556" max="1558" width="4" style="138" customWidth="1"/>
    <col min="1559" max="1559" width="2.375" style="138" customWidth="1"/>
    <col min="1560" max="1560" width="3.375" style="138" customWidth="1"/>
    <col min="1561" max="1791" width="4" style="138"/>
    <col min="1792" max="1792" width="2.875" style="138" customWidth="1"/>
    <col min="1793" max="1793" width="2.375" style="138" customWidth="1"/>
    <col min="1794" max="1794" width="9.25" style="138" customWidth="1"/>
    <col min="1795" max="1799" width="4" style="138" customWidth="1"/>
    <col min="1800" max="1800" width="7.375" style="138" customWidth="1"/>
    <col min="1801" max="1802" width="4" style="138" customWidth="1"/>
    <col min="1803" max="1808" width="5.125" style="138" customWidth="1"/>
    <col min="1809" max="1809" width="4" style="138" customWidth="1"/>
    <col min="1810" max="1811" width="6.75" style="138" customWidth="1"/>
    <col min="1812" max="1814" width="4" style="138" customWidth="1"/>
    <col min="1815" max="1815" width="2.375" style="138" customWidth="1"/>
    <col min="1816" max="1816" width="3.375" style="138" customWidth="1"/>
    <col min="1817" max="2047" width="4" style="138"/>
    <col min="2048" max="2048" width="2.875" style="138" customWidth="1"/>
    <col min="2049" max="2049" width="2.375" style="138" customWidth="1"/>
    <col min="2050" max="2050" width="9.25" style="138" customWidth="1"/>
    <col min="2051" max="2055" width="4" style="138" customWidth="1"/>
    <col min="2056" max="2056" width="7.375" style="138" customWidth="1"/>
    <col min="2057" max="2058" width="4" style="138" customWidth="1"/>
    <col min="2059" max="2064" width="5.125" style="138" customWidth="1"/>
    <col min="2065" max="2065" width="4" style="138" customWidth="1"/>
    <col min="2066" max="2067" width="6.75" style="138" customWidth="1"/>
    <col min="2068" max="2070" width="4" style="138" customWidth="1"/>
    <col min="2071" max="2071" width="2.375" style="138" customWidth="1"/>
    <col min="2072" max="2072" width="3.375" style="138" customWidth="1"/>
    <col min="2073" max="2303" width="4" style="138"/>
    <col min="2304" max="2304" width="2.875" style="138" customWidth="1"/>
    <col min="2305" max="2305" width="2.375" style="138" customWidth="1"/>
    <col min="2306" max="2306" width="9.25" style="138" customWidth="1"/>
    <col min="2307" max="2311" width="4" style="138" customWidth="1"/>
    <col min="2312" max="2312" width="7.375" style="138" customWidth="1"/>
    <col min="2313" max="2314" width="4" style="138" customWidth="1"/>
    <col min="2315" max="2320" width="5.125" style="138" customWidth="1"/>
    <col min="2321" max="2321" width="4" style="138" customWidth="1"/>
    <col min="2322" max="2323" width="6.75" style="138" customWidth="1"/>
    <col min="2324" max="2326" width="4" style="138" customWidth="1"/>
    <col min="2327" max="2327" width="2.375" style="138" customWidth="1"/>
    <col min="2328" max="2328" width="3.375" style="138" customWidth="1"/>
    <col min="2329" max="2559" width="4" style="138"/>
    <col min="2560" max="2560" width="2.875" style="138" customWidth="1"/>
    <col min="2561" max="2561" width="2.375" style="138" customWidth="1"/>
    <col min="2562" max="2562" width="9.25" style="138" customWidth="1"/>
    <col min="2563" max="2567" width="4" style="138" customWidth="1"/>
    <col min="2568" max="2568" width="7.375" style="138" customWidth="1"/>
    <col min="2569" max="2570" width="4" style="138" customWidth="1"/>
    <col min="2571" max="2576" width="5.125" style="138" customWidth="1"/>
    <col min="2577" max="2577" width="4" style="138" customWidth="1"/>
    <col min="2578" max="2579" width="6.75" style="138" customWidth="1"/>
    <col min="2580" max="2582" width="4" style="138" customWidth="1"/>
    <col min="2583" max="2583" width="2.375" style="138" customWidth="1"/>
    <col min="2584" max="2584" width="3.375" style="138" customWidth="1"/>
    <col min="2585" max="2815" width="4" style="138"/>
    <col min="2816" max="2816" width="2.875" style="138" customWidth="1"/>
    <col min="2817" max="2817" width="2.375" style="138" customWidth="1"/>
    <col min="2818" max="2818" width="9.25" style="138" customWidth="1"/>
    <col min="2819" max="2823" width="4" style="138" customWidth="1"/>
    <col min="2824" max="2824" width="7.375" style="138" customWidth="1"/>
    <col min="2825" max="2826" width="4" style="138" customWidth="1"/>
    <col min="2827" max="2832" width="5.125" style="138" customWidth="1"/>
    <col min="2833" max="2833" width="4" style="138" customWidth="1"/>
    <col min="2834" max="2835" width="6.75" style="138" customWidth="1"/>
    <col min="2836" max="2838" width="4" style="138" customWidth="1"/>
    <col min="2839" max="2839" width="2.375" style="138" customWidth="1"/>
    <col min="2840" max="2840" width="3.375" style="138" customWidth="1"/>
    <col min="2841" max="3071" width="4" style="138"/>
    <col min="3072" max="3072" width="2.875" style="138" customWidth="1"/>
    <col min="3073" max="3073" width="2.375" style="138" customWidth="1"/>
    <col min="3074" max="3074" width="9.25" style="138" customWidth="1"/>
    <col min="3075" max="3079" width="4" style="138" customWidth="1"/>
    <col min="3080" max="3080" width="7.375" style="138" customWidth="1"/>
    <col min="3081" max="3082" width="4" style="138" customWidth="1"/>
    <col min="3083" max="3088" width="5.125" style="138" customWidth="1"/>
    <col min="3089" max="3089" width="4" style="138" customWidth="1"/>
    <col min="3090" max="3091" width="6.75" style="138" customWidth="1"/>
    <col min="3092" max="3094" width="4" style="138" customWidth="1"/>
    <col min="3095" max="3095" width="2.375" style="138" customWidth="1"/>
    <col min="3096" max="3096" width="3.375" style="138" customWidth="1"/>
    <col min="3097" max="3327" width="4" style="138"/>
    <col min="3328" max="3328" width="2.875" style="138" customWidth="1"/>
    <col min="3329" max="3329" width="2.375" style="138" customWidth="1"/>
    <col min="3330" max="3330" width="9.25" style="138" customWidth="1"/>
    <col min="3331" max="3335" width="4" style="138" customWidth="1"/>
    <col min="3336" max="3336" width="7.375" style="138" customWidth="1"/>
    <col min="3337" max="3338" width="4" style="138" customWidth="1"/>
    <col min="3339" max="3344" width="5.125" style="138" customWidth="1"/>
    <col min="3345" max="3345" width="4" style="138" customWidth="1"/>
    <col min="3346" max="3347" width="6.75" style="138" customWidth="1"/>
    <col min="3348" max="3350" width="4" style="138" customWidth="1"/>
    <col min="3351" max="3351" width="2.375" style="138" customWidth="1"/>
    <col min="3352" max="3352" width="3.375" style="138" customWidth="1"/>
    <col min="3353" max="3583" width="4" style="138"/>
    <col min="3584" max="3584" width="2.875" style="138" customWidth="1"/>
    <col min="3585" max="3585" width="2.375" style="138" customWidth="1"/>
    <col min="3586" max="3586" width="9.25" style="138" customWidth="1"/>
    <col min="3587" max="3591" width="4" style="138" customWidth="1"/>
    <col min="3592" max="3592" width="7.375" style="138" customWidth="1"/>
    <col min="3593" max="3594" width="4" style="138" customWidth="1"/>
    <col min="3595" max="3600" width="5.125" style="138" customWidth="1"/>
    <col min="3601" max="3601" width="4" style="138" customWidth="1"/>
    <col min="3602" max="3603" width="6.75" style="138" customWidth="1"/>
    <col min="3604" max="3606" width="4" style="138" customWidth="1"/>
    <col min="3607" max="3607" width="2.375" style="138" customWidth="1"/>
    <col min="3608" max="3608" width="3.375" style="138" customWidth="1"/>
    <col min="3609" max="3839" width="4" style="138"/>
    <col min="3840" max="3840" width="2.875" style="138" customWidth="1"/>
    <col min="3841" max="3841" width="2.375" style="138" customWidth="1"/>
    <col min="3842" max="3842" width="9.25" style="138" customWidth="1"/>
    <col min="3843" max="3847" width="4" style="138" customWidth="1"/>
    <col min="3848" max="3848" width="7.375" style="138" customWidth="1"/>
    <col min="3849" max="3850" width="4" style="138" customWidth="1"/>
    <col min="3851" max="3856" width="5.125" style="138" customWidth="1"/>
    <col min="3857" max="3857" width="4" style="138" customWidth="1"/>
    <col min="3858" max="3859" width="6.75" style="138" customWidth="1"/>
    <col min="3860" max="3862" width="4" style="138" customWidth="1"/>
    <col min="3863" max="3863" width="2.375" style="138" customWidth="1"/>
    <col min="3864" max="3864" width="3.375" style="138" customWidth="1"/>
    <col min="3865" max="4095" width="4" style="138"/>
    <col min="4096" max="4096" width="2.875" style="138" customWidth="1"/>
    <col min="4097" max="4097" width="2.375" style="138" customWidth="1"/>
    <col min="4098" max="4098" width="9.25" style="138" customWidth="1"/>
    <col min="4099" max="4103" width="4" style="138" customWidth="1"/>
    <col min="4104" max="4104" width="7.375" style="138" customWidth="1"/>
    <col min="4105" max="4106" width="4" style="138" customWidth="1"/>
    <col min="4107" max="4112" width="5.125" style="138" customWidth="1"/>
    <col min="4113" max="4113" width="4" style="138" customWidth="1"/>
    <col min="4114" max="4115" width="6.75" style="138" customWidth="1"/>
    <col min="4116" max="4118" width="4" style="138" customWidth="1"/>
    <col min="4119" max="4119" width="2.375" style="138" customWidth="1"/>
    <col min="4120" max="4120" width="3.375" style="138" customWidth="1"/>
    <col min="4121" max="4351" width="4" style="138"/>
    <col min="4352" max="4352" width="2.875" style="138" customWidth="1"/>
    <col min="4353" max="4353" width="2.375" style="138" customWidth="1"/>
    <col min="4354" max="4354" width="9.25" style="138" customWidth="1"/>
    <col min="4355" max="4359" width="4" style="138" customWidth="1"/>
    <col min="4360" max="4360" width="7.375" style="138" customWidth="1"/>
    <col min="4361" max="4362" width="4" style="138" customWidth="1"/>
    <col min="4363" max="4368" width="5.125" style="138" customWidth="1"/>
    <col min="4369" max="4369" width="4" style="138" customWidth="1"/>
    <col min="4370" max="4371" width="6.75" style="138" customWidth="1"/>
    <col min="4372" max="4374" width="4" style="138" customWidth="1"/>
    <col min="4375" max="4375" width="2.375" style="138" customWidth="1"/>
    <col min="4376" max="4376" width="3.375" style="138" customWidth="1"/>
    <col min="4377" max="4607" width="4" style="138"/>
    <col min="4608" max="4608" width="2.875" style="138" customWidth="1"/>
    <col min="4609" max="4609" width="2.375" style="138" customWidth="1"/>
    <col min="4610" max="4610" width="9.25" style="138" customWidth="1"/>
    <col min="4611" max="4615" width="4" style="138" customWidth="1"/>
    <col min="4616" max="4616" width="7.375" style="138" customWidth="1"/>
    <col min="4617" max="4618" width="4" style="138" customWidth="1"/>
    <col min="4619" max="4624" width="5.125" style="138" customWidth="1"/>
    <col min="4625" max="4625" width="4" style="138" customWidth="1"/>
    <col min="4626" max="4627" width="6.75" style="138" customWidth="1"/>
    <col min="4628" max="4630" width="4" style="138" customWidth="1"/>
    <col min="4631" max="4631" width="2.375" style="138" customWidth="1"/>
    <col min="4632" max="4632" width="3.375" style="138" customWidth="1"/>
    <col min="4633" max="4863" width="4" style="138"/>
    <col min="4864" max="4864" width="2.875" style="138" customWidth="1"/>
    <col min="4865" max="4865" width="2.375" style="138" customWidth="1"/>
    <col min="4866" max="4866" width="9.25" style="138" customWidth="1"/>
    <col min="4867" max="4871" width="4" style="138" customWidth="1"/>
    <col min="4872" max="4872" width="7.375" style="138" customWidth="1"/>
    <col min="4873" max="4874" width="4" style="138" customWidth="1"/>
    <col min="4875" max="4880" width="5.125" style="138" customWidth="1"/>
    <col min="4881" max="4881" width="4" style="138" customWidth="1"/>
    <col min="4882" max="4883" width="6.75" style="138" customWidth="1"/>
    <col min="4884" max="4886" width="4" style="138" customWidth="1"/>
    <col min="4887" max="4887" width="2.375" style="138" customWidth="1"/>
    <col min="4888" max="4888" width="3.375" style="138" customWidth="1"/>
    <col min="4889" max="5119" width="4" style="138"/>
    <col min="5120" max="5120" width="2.875" style="138" customWidth="1"/>
    <col min="5121" max="5121" width="2.375" style="138" customWidth="1"/>
    <col min="5122" max="5122" width="9.25" style="138" customWidth="1"/>
    <col min="5123" max="5127" width="4" style="138" customWidth="1"/>
    <col min="5128" max="5128" width="7.375" style="138" customWidth="1"/>
    <col min="5129" max="5130" width="4" style="138" customWidth="1"/>
    <col min="5131" max="5136" width="5.125" style="138" customWidth="1"/>
    <col min="5137" max="5137" width="4" style="138" customWidth="1"/>
    <col min="5138" max="5139" width="6.75" style="138" customWidth="1"/>
    <col min="5140" max="5142" width="4" style="138" customWidth="1"/>
    <col min="5143" max="5143" width="2.375" style="138" customWidth="1"/>
    <col min="5144" max="5144" width="3.375" style="138" customWidth="1"/>
    <col min="5145" max="5375" width="4" style="138"/>
    <col min="5376" max="5376" width="2.875" style="138" customWidth="1"/>
    <col min="5377" max="5377" width="2.375" style="138" customWidth="1"/>
    <col min="5378" max="5378" width="9.25" style="138" customWidth="1"/>
    <col min="5379" max="5383" width="4" style="138" customWidth="1"/>
    <col min="5384" max="5384" width="7.375" style="138" customWidth="1"/>
    <col min="5385" max="5386" width="4" style="138" customWidth="1"/>
    <col min="5387" max="5392" width="5.125" style="138" customWidth="1"/>
    <col min="5393" max="5393" width="4" style="138" customWidth="1"/>
    <col min="5394" max="5395" width="6.75" style="138" customWidth="1"/>
    <col min="5396" max="5398" width="4" style="138" customWidth="1"/>
    <col min="5399" max="5399" width="2.375" style="138" customWidth="1"/>
    <col min="5400" max="5400" width="3.375" style="138" customWidth="1"/>
    <col min="5401" max="5631" width="4" style="138"/>
    <col min="5632" max="5632" width="2.875" style="138" customWidth="1"/>
    <col min="5633" max="5633" width="2.375" style="138" customWidth="1"/>
    <col min="5634" max="5634" width="9.25" style="138" customWidth="1"/>
    <col min="5635" max="5639" width="4" style="138" customWidth="1"/>
    <col min="5640" max="5640" width="7.375" style="138" customWidth="1"/>
    <col min="5641" max="5642" width="4" style="138" customWidth="1"/>
    <col min="5643" max="5648" width="5.125" style="138" customWidth="1"/>
    <col min="5649" max="5649" width="4" style="138" customWidth="1"/>
    <col min="5650" max="5651" width="6.75" style="138" customWidth="1"/>
    <col min="5652" max="5654" width="4" style="138" customWidth="1"/>
    <col min="5655" max="5655" width="2.375" style="138" customWidth="1"/>
    <col min="5656" max="5656" width="3.375" style="138" customWidth="1"/>
    <col min="5657" max="5887" width="4" style="138"/>
    <col min="5888" max="5888" width="2.875" style="138" customWidth="1"/>
    <col min="5889" max="5889" width="2.375" style="138" customWidth="1"/>
    <col min="5890" max="5890" width="9.25" style="138" customWidth="1"/>
    <col min="5891" max="5895" width="4" style="138" customWidth="1"/>
    <col min="5896" max="5896" width="7.375" style="138" customWidth="1"/>
    <col min="5897" max="5898" width="4" style="138" customWidth="1"/>
    <col min="5899" max="5904" width="5.125" style="138" customWidth="1"/>
    <col min="5905" max="5905" width="4" style="138" customWidth="1"/>
    <col min="5906" max="5907" width="6.75" style="138" customWidth="1"/>
    <col min="5908" max="5910" width="4" style="138" customWidth="1"/>
    <col min="5911" max="5911" width="2.375" style="138" customWidth="1"/>
    <col min="5912" max="5912" width="3.375" style="138" customWidth="1"/>
    <col min="5913" max="6143" width="4" style="138"/>
    <col min="6144" max="6144" width="2.875" style="138" customWidth="1"/>
    <col min="6145" max="6145" width="2.375" style="138" customWidth="1"/>
    <col min="6146" max="6146" width="9.25" style="138" customWidth="1"/>
    <col min="6147" max="6151" width="4" style="138" customWidth="1"/>
    <col min="6152" max="6152" width="7.375" style="138" customWidth="1"/>
    <col min="6153" max="6154" width="4" style="138" customWidth="1"/>
    <col min="6155" max="6160" width="5.125" style="138" customWidth="1"/>
    <col min="6161" max="6161" width="4" style="138" customWidth="1"/>
    <col min="6162" max="6163" width="6.75" style="138" customWidth="1"/>
    <col min="6164" max="6166" width="4" style="138" customWidth="1"/>
    <col min="6167" max="6167" width="2.375" style="138" customWidth="1"/>
    <col min="6168" max="6168" width="3.375" style="138" customWidth="1"/>
    <col min="6169" max="6399" width="4" style="138"/>
    <col min="6400" max="6400" width="2.875" style="138" customWidth="1"/>
    <col min="6401" max="6401" width="2.375" style="138" customWidth="1"/>
    <col min="6402" max="6402" width="9.25" style="138" customWidth="1"/>
    <col min="6403" max="6407" width="4" style="138" customWidth="1"/>
    <col min="6408" max="6408" width="7.375" style="138" customWidth="1"/>
    <col min="6409" max="6410" width="4" style="138" customWidth="1"/>
    <col min="6411" max="6416" width="5.125" style="138" customWidth="1"/>
    <col min="6417" max="6417" width="4" style="138" customWidth="1"/>
    <col min="6418" max="6419" width="6.75" style="138" customWidth="1"/>
    <col min="6420" max="6422" width="4" style="138" customWidth="1"/>
    <col min="6423" max="6423" width="2.375" style="138" customWidth="1"/>
    <col min="6424" max="6424" width="3.375" style="138" customWidth="1"/>
    <col min="6425" max="6655" width="4" style="138"/>
    <col min="6656" max="6656" width="2.875" style="138" customWidth="1"/>
    <col min="6657" max="6657" width="2.375" style="138" customWidth="1"/>
    <col min="6658" max="6658" width="9.25" style="138" customWidth="1"/>
    <col min="6659" max="6663" width="4" style="138" customWidth="1"/>
    <col min="6664" max="6664" width="7.375" style="138" customWidth="1"/>
    <col min="6665" max="6666" width="4" style="138" customWidth="1"/>
    <col min="6667" max="6672" width="5.125" style="138" customWidth="1"/>
    <col min="6673" max="6673" width="4" style="138" customWidth="1"/>
    <col min="6674" max="6675" width="6.75" style="138" customWidth="1"/>
    <col min="6676" max="6678" width="4" style="138" customWidth="1"/>
    <col min="6679" max="6679" width="2.375" style="138" customWidth="1"/>
    <col min="6680" max="6680" width="3.375" style="138" customWidth="1"/>
    <col min="6681" max="6911" width="4" style="138"/>
    <col min="6912" max="6912" width="2.875" style="138" customWidth="1"/>
    <col min="6913" max="6913" width="2.375" style="138" customWidth="1"/>
    <col min="6914" max="6914" width="9.25" style="138" customWidth="1"/>
    <col min="6915" max="6919" width="4" style="138" customWidth="1"/>
    <col min="6920" max="6920" width="7.375" style="138" customWidth="1"/>
    <col min="6921" max="6922" width="4" style="138" customWidth="1"/>
    <col min="6923" max="6928" width="5.125" style="138" customWidth="1"/>
    <col min="6929" max="6929" width="4" style="138" customWidth="1"/>
    <col min="6930" max="6931" width="6.75" style="138" customWidth="1"/>
    <col min="6932" max="6934" width="4" style="138" customWidth="1"/>
    <col min="6935" max="6935" width="2.375" style="138" customWidth="1"/>
    <col min="6936" max="6936" width="3.375" style="138" customWidth="1"/>
    <col min="6937" max="7167" width="4" style="138"/>
    <col min="7168" max="7168" width="2.875" style="138" customWidth="1"/>
    <col min="7169" max="7169" width="2.375" style="138" customWidth="1"/>
    <col min="7170" max="7170" width="9.25" style="138" customWidth="1"/>
    <col min="7171" max="7175" width="4" style="138" customWidth="1"/>
    <col min="7176" max="7176" width="7.375" style="138" customWidth="1"/>
    <col min="7177" max="7178" width="4" style="138" customWidth="1"/>
    <col min="7179" max="7184" width="5.125" style="138" customWidth="1"/>
    <col min="7185" max="7185" width="4" style="138" customWidth="1"/>
    <col min="7186" max="7187" width="6.75" style="138" customWidth="1"/>
    <col min="7188" max="7190" width="4" style="138" customWidth="1"/>
    <col min="7191" max="7191" width="2.375" style="138" customWidth="1"/>
    <col min="7192" max="7192" width="3.375" style="138" customWidth="1"/>
    <col min="7193" max="7423" width="4" style="138"/>
    <col min="7424" max="7424" width="2.875" style="138" customWidth="1"/>
    <col min="7425" max="7425" width="2.375" style="138" customWidth="1"/>
    <col min="7426" max="7426" width="9.25" style="138" customWidth="1"/>
    <col min="7427" max="7431" width="4" style="138" customWidth="1"/>
    <col min="7432" max="7432" width="7.375" style="138" customWidth="1"/>
    <col min="7433" max="7434" width="4" style="138" customWidth="1"/>
    <col min="7435" max="7440" width="5.125" style="138" customWidth="1"/>
    <col min="7441" max="7441" width="4" style="138" customWidth="1"/>
    <col min="7442" max="7443" width="6.75" style="138" customWidth="1"/>
    <col min="7444" max="7446" width="4" style="138" customWidth="1"/>
    <col min="7447" max="7447" width="2.375" style="138" customWidth="1"/>
    <col min="7448" max="7448" width="3.375" style="138" customWidth="1"/>
    <col min="7449" max="7679" width="4" style="138"/>
    <col min="7680" max="7680" width="2.875" style="138" customWidth="1"/>
    <col min="7681" max="7681" width="2.375" style="138" customWidth="1"/>
    <col min="7682" max="7682" width="9.25" style="138" customWidth="1"/>
    <col min="7683" max="7687" width="4" style="138" customWidth="1"/>
    <col min="7688" max="7688" width="7.375" style="138" customWidth="1"/>
    <col min="7689" max="7690" width="4" style="138" customWidth="1"/>
    <col min="7691" max="7696" width="5.125" style="138" customWidth="1"/>
    <col min="7697" max="7697" width="4" style="138" customWidth="1"/>
    <col min="7698" max="7699" width="6.75" style="138" customWidth="1"/>
    <col min="7700" max="7702" width="4" style="138" customWidth="1"/>
    <col min="7703" max="7703" width="2.375" style="138" customWidth="1"/>
    <col min="7704" max="7704" width="3.375" style="138" customWidth="1"/>
    <col min="7705" max="7935" width="4" style="138"/>
    <col min="7936" max="7936" width="2.875" style="138" customWidth="1"/>
    <col min="7937" max="7937" width="2.375" style="138" customWidth="1"/>
    <col min="7938" max="7938" width="9.25" style="138" customWidth="1"/>
    <col min="7939" max="7943" width="4" style="138" customWidth="1"/>
    <col min="7944" max="7944" width="7.375" style="138" customWidth="1"/>
    <col min="7945" max="7946" width="4" style="138" customWidth="1"/>
    <col min="7947" max="7952" width="5.125" style="138" customWidth="1"/>
    <col min="7953" max="7953" width="4" style="138" customWidth="1"/>
    <col min="7954" max="7955" width="6.75" style="138" customWidth="1"/>
    <col min="7956" max="7958" width="4" style="138" customWidth="1"/>
    <col min="7959" max="7959" width="2.375" style="138" customWidth="1"/>
    <col min="7960" max="7960" width="3.375" style="138" customWidth="1"/>
    <col min="7961" max="8191" width="4" style="138"/>
    <col min="8192" max="8192" width="2.875" style="138" customWidth="1"/>
    <col min="8193" max="8193" width="2.375" style="138" customWidth="1"/>
    <col min="8194" max="8194" width="9.25" style="138" customWidth="1"/>
    <col min="8195" max="8199" width="4" style="138" customWidth="1"/>
    <col min="8200" max="8200" width="7.375" style="138" customWidth="1"/>
    <col min="8201" max="8202" width="4" style="138" customWidth="1"/>
    <col min="8203" max="8208" width="5.125" style="138" customWidth="1"/>
    <col min="8209" max="8209" width="4" style="138" customWidth="1"/>
    <col min="8210" max="8211" width="6.75" style="138" customWidth="1"/>
    <col min="8212" max="8214" width="4" style="138" customWidth="1"/>
    <col min="8215" max="8215" width="2.375" style="138" customWidth="1"/>
    <col min="8216" max="8216" width="3.375" style="138" customWidth="1"/>
    <col min="8217" max="8447" width="4" style="138"/>
    <col min="8448" max="8448" width="2.875" style="138" customWidth="1"/>
    <col min="8449" max="8449" width="2.375" style="138" customWidth="1"/>
    <col min="8450" max="8450" width="9.25" style="138" customWidth="1"/>
    <col min="8451" max="8455" width="4" style="138" customWidth="1"/>
    <col min="8456" max="8456" width="7.375" style="138" customWidth="1"/>
    <col min="8457" max="8458" width="4" style="138" customWidth="1"/>
    <col min="8459" max="8464" width="5.125" style="138" customWidth="1"/>
    <col min="8465" max="8465" width="4" style="138" customWidth="1"/>
    <col min="8466" max="8467" width="6.75" style="138" customWidth="1"/>
    <col min="8468" max="8470" width="4" style="138" customWidth="1"/>
    <col min="8471" max="8471" width="2.375" style="138" customWidth="1"/>
    <col min="8472" max="8472" width="3.375" style="138" customWidth="1"/>
    <col min="8473" max="8703" width="4" style="138"/>
    <col min="8704" max="8704" width="2.875" style="138" customWidth="1"/>
    <col min="8705" max="8705" width="2.375" style="138" customWidth="1"/>
    <col min="8706" max="8706" width="9.25" style="138" customWidth="1"/>
    <col min="8707" max="8711" width="4" style="138" customWidth="1"/>
    <col min="8712" max="8712" width="7.375" style="138" customWidth="1"/>
    <col min="8713" max="8714" width="4" style="138" customWidth="1"/>
    <col min="8715" max="8720" width="5.125" style="138" customWidth="1"/>
    <col min="8721" max="8721" width="4" style="138" customWidth="1"/>
    <col min="8722" max="8723" width="6.75" style="138" customWidth="1"/>
    <col min="8724" max="8726" width="4" style="138" customWidth="1"/>
    <col min="8727" max="8727" width="2.375" style="138" customWidth="1"/>
    <col min="8728" max="8728" width="3.375" style="138" customWidth="1"/>
    <col min="8729" max="8959" width="4" style="138"/>
    <col min="8960" max="8960" width="2.875" style="138" customWidth="1"/>
    <col min="8961" max="8961" width="2.375" style="138" customWidth="1"/>
    <col min="8962" max="8962" width="9.25" style="138" customWidth="1"/>
    <col min="8963" max="8967" width="4" style="138" customWidth="1"/>
    <col min="8968" max="8968" width="7.375" style="138" customWidth="1"/>
    <col min="8969" max="8970" width="4" style="138" customWidth="1"/>
    <col min="8971" max="8976" width="5.125" style="138" customWidth="1"/>
    <col min="8977" max="8977" width="4" style="138" customWidth="1"/>
    <col min="8978" max="8979" width="6.75" style="138" customWidth="1"/>
    <col min="8980" max="8982" width="4" style="138" customWidth="1"/>
    <col min="8983" max="8983" width="2.375" style="138" customWidth="1"/>
    <col min="8984" max="8984" width="3.375" style="138" customWidth="1"/>
    <col min="8985" max="9215" width="4" style="138"/>
    <col min="9216" max="9216" width="2.875" style="138" customWidth="1"/>
    <col min="9217" max="9217" width="2.375" style="138" customWidth="1"/>
    <col min="9218" max="9218" width="9.25" style="138" customWidth="1"/>
    <col min="9219" max="9223" width="4" style="138" customWidth="1"/>
    <col min="9224" max="9224" width="7.375" style="138" customWidth="1"/>
    <col min="9225" max="9226" width="4" style="138" customWidth="1"/>
    <col min="9227" max="9232" width="5.125" style="138" customWidth="1"/>
    <col min="9233" max="9233" width="4" style="138" customWidth="1"/>
    <col min="9234" max="9235" width="6.75" style="138" customWidth="1"/>
    <col min="9236" max="9238" width="4" style="138" customWidth="1"/>
    <col min="9239" max="9239" width="2.375" style="138" customWidth="1"/>
    <col min="9240" max="9240" width="3.375" style="138" customWidth="1"/>
    <col min="9241" max="9471" width="4" style="138"/>
    <col min="9472" max="9472" width="2.875" style="138" customWidth="1"/>
    <col min="9473" max="9473" width="2.375" style="138" customWidth="1"/>
    <col min="9474" max="9474" width="9.25" style="138" customWidth="1"/>
    <col min="9475" max="9479" width="4" style="138" customWidth="1"/>
    <col min="9480" max="9480" width="7.375" style="138" customWidth="1"/>
    <col min="9481" max="9482" width="4" style="138" customWidth="1"/>
    <col min="9483" max="9488" width="5.125" style="138" customWidth="1"/>
    <col min="9489" max="9489" width="4" style="138" customWidth="1"/>
    <col min="9490" max="9491" width="6.75" style="138" customWidth="1"/>
    <col min="9492" max="9494" width="4" style="138" customWidth="1"/>
    <col min="9495" max="9495" width="2.375" style="138" customWidth="1"/>
    <col min="9496" max="9496" width="3.375" style="138" customWidth="1"/>
    <col min="9497" max="9727" width="4" style="138"/>
    <col min="9728" max="9728" width="2.875" style="138" customWidth="1"/>
    <col min="9729" max="9729" width="2.375" style="138" customWidth="1"/>
    <col min="9730" max="9730" width="9.25" style="138" customWidth="1"/>
    <col min="9731" max="9735" width="4" style="138" customWidth="1"/>
    <col min="9736" max="9736" width="7.375" style="138" customWidth="1"/>
    <col min="9737" max="9738" width="4" style="138" customWidth="1"/>
    <col min="9739" max="9744" width="5.125" style="138" customWidth="1"/>
    <col min="9745" max="9745" width="4" style="138" customWidth="1"/>
    <col min="9746" max="9747" width="6.75" style="138" customWidth="1"/>
    <col min="9748" max="9750" width="4" style="138" customWidth="1"/>
    <col min="9751" max="9751" width="2.375" style="138" customWidth="1"/>
    <col min="9752" max="9752" width="3.375" style="138" customWidth="1"/>
    <col min="9753" max="9983" width="4" style="138"/>
    <col min="9984" max="9984" width="2.875" style="138" customWidth="1"/>
    <col min="9985" max="9985" width="2.375" style="138" customWidth="1"/>
    <col min="9986" max="9986" width="9.25" style="138" customWidth="1"/>
    <col min="9987" max="9991" width="4" style="138" customWidth="1"/>
    <col min="9992" max="9992" width="7.375" style="138" customWidth="1"/>
    <col min="9993" max="9994" width="4" style="138" customWidth="1"/>
    <col min="9995" max="10000" width="5.125" style="138" customWidth="1"/>
    <col min="10001" max="10001" width="4" style="138" customWidth="1"/>
    <col min="10002" max="10003" width="6.75" style="138" customWidth="1"/>
    <col min="10004" max="10006" width="4" style="138" customWidth="1"/>
    <col min="10007" max="10007" width="2.375" style="138" customWidth="1"/>
    <col min="10008" max="10008" width="3.375" style="138" customWidth="1"/>
    <col min="10009" max="10239" width="4" style="138"/>
    <col min="10240" max="10240" width="2.875" style="138" customWidth="1"/>
    <col min="10241" max="10241" width="2.375" style="138" customWidth="1"/>
    <col min="10242" max="10242" width="9.25" style="138" customWidth="1"/>
    <col min="10243" max="10247" width="4" style="138" customWidth="1"/>
    <col min="10248" max="10248" width="7.375" style="138" customWidth="1"/>
    <col min="10249" max="10250" width="4" style="138" customWidth="1"/>
    <col min="10251" max="10256" width="5.125" style="138" customWidth="1"/>
    <col min="10257" max="10257" width="4" style="138" customWidth="1"/>
    <col min="10258" max="10259" width="6.75" style="138" customWidth="1"/>
    <col min="10260" max="10262" width="4" style="138" customWidth="1"/>
    <col min="10263" max="10263" width="2.375" style="138" customWidth="1"/>
    <col min="10264" max="10264" width="3.375" style="138" customWidth="1"/>
    <col min="10265" max="10495" width="4" style="138"/>
    <col min="10496" max="10496" width="2.875" style="138" customWidth="1"/>
    <col min="10497" max="10497" width="2.375" style="138" customWidth="1"/>
    <col min="10498" max="10498" width="9.25" style="138" customWidth="1"/>
    <col min="10499" max="10503" width="4" style="138" customWidth="1"/>
    <col min="10504" max="10504" width="7.375" style="138" customWidth="1"/>
    <col min="10505" max="10506" width="4" style="138" customWidth="1"/>
    <col min="10507" max="10512" width="5.125" style="138" customWidth="1"/>
    <col min="10513" max="10513" width="4" style="138" customWidth="1"/>
    <col min="10514" max="10515" width="6.75" style="138" customWidth="1"/>
    <col min="10516" max="10518" width="4" style="138" customWidth="1"/>
    <col min="10519" max="10519" width="2.375" style="138" customWidth="1"/>
    <col min="10520" max="10520" width="3.375" style="138" customWidth="1"/>
    <col min="10521" max="10751" width="4" style="138"/>
    <col min="10752" max="10752" width="2.875" style="138" customWidth="1"/>
    <col min="10753" max="10753" width="2.375" style="138" customWidth="1"/>
    <col min="10754" max="10754" width="9.25" style="138" customWidth="1"/>
    <col min="10755" max="10759" width="4" style="138" customWidth="1"/>
    <col min="10760" max="10760" width="7.375" style="138" customWidth="1"/>
    <col min="10761" max="10762" width="4" style="138" customWidth="1"/>
    <col min="10763" max="10768" width="5.125" style="138" customWidth="1"/>
    <col min="10769" max="10769" width="4" style="138" customWidth="1"/>
    <col min="10770" max="10771" width="6.75" style="138" customWidth="1"/>
    <col min="10772" max="10774" width="4" style="138" customWidth="1"/>
    <col min="10775" max="10775" width="2.375" style="138" customWidth="1"/>
    <col min="10776" max="10776" width="3.375" style="138" customWidth="1"/>
    <col min="10777" max="11007" width="4" style="138"/>
    <col min="11008" max="11008" width="2.875" style="138" customWidth="1"/>
    <col min="11009" max="11009" width="2.375" style="138" customWidth="1"/>
    <col min="11010" max="11010" width="9.25" style="138" customWidth="1"/>
    <col min="11011" max="11015" width="4" style="138" customWidth="1"/>
    <col min="11016" max="11016" width="7.375" style="138" customWidth="1"/>
    <col min="11017" max="11018" width="4" style="138" customWidth="1"/>
    <col min="11019" max="11024" width="5.125" style="138" customWidth="1"/>
    <col min="11025" max="11025" width="4" style="138" customWidth="1"/>
    <col min="11026" max="11027" width="6.75" style="138" customWidth="1"/>
    <col min="11028" max="11030" width="4" style="138" customWidth="1"/>
    <col min="11031" max="11031" width="2.375" style="138" customWidth="1"/>
    <col min="11032" max="11032" width="3.375" style="138" customWidth="1"/>
    <col min="11033" max="11263" width="4" style="138"/>
    <col min="11264" max="11264" width="2.875" style="138" customWidth="1"/>
    <col min="11265" max="11265" width="2.375" style="138" customWidth="1"/>
    <col min="11266" max="11266" width="9.25" style="138" customWidth="1"/>
    <col min="11267" max="11271" width="4" style="138" customWidth="1"/>
    <col min="11272" max="11272" width="7.375" style="138" customWidth="1"/>
    <col min="11273" max="11274" width="4" style="138" customWidth="1"/>
    <col min="11275" max="11280" width="5.125" style="138" customWidth="1"/>
    <col min="11281" max="11281" width="4" style="138" customWidth="1"/>
    <col min="11282" max="11283" width="6.75" style="138" customWidth="1"/>
    <col min="11284" max="11286" width="4" style="138" customWidth="1"/>
    <col min="11287" max="11287" width="2.375" style="138" customWidth="1"/>
    <col min="11288" max="11288" width="3.375" style="138" customWidth="1"/>
    <col min="11289" max="11519" width="4" style="138"/>
    <col min="11520" max="11520" width="2.875" style="138" customWidth="1"/>
    <col min="11521" max="11521" width="2.375" style="138" customWidth="1"/>
    <col min="11522" max="11522" width="9.25" style="138" customWidth="1"/>
    <col min="11523" max="11527" width="4" style="138" customWidth="1"/>
    <col min="11528" max="11528" width="7.375" style="138" customWidth="1"/>
    <col min="11529" max="11530" width="4" style="138" customWidth="1"/>
    <col min="11531" max="11536" width="5.125" style="138" customWidth="1"/>
    <col min="11537" max="11537" width="4" style="138" customWidth="1"/>
    <col min="11538" max="11539" width="6.75" style="138" customWidth="1"/>
    <col min="11540" max="11542" width="4" style="138" customWidth="1"/>
    <col min="11543" max="11543" width="2.375" style="138" customWidth="1"/>
    <col min="11544" max="11544" width="3.375" style="138" customWidth="1"/>
    <col min="11545" max="11775" width="4" style="138"/>
    <col min="11776" max="11776" width="2.875" style="138" customWidth="1"/>
    <col min="11777" max="11777" width="2.375" style="138" customWidth="1"/>
    <col min="11778" max="11778" width="9.25" style="138" customWidth="1"/>
    <col min="11779" max="11783" width="4" style="138" customWidth="1"/>
    <col min="11784" max="11784" width="7.375" style="138" customWidth="1"/>
    <col min="11785" max="11786" width="4" style="138" customWidth="1"/>
    <col min="11787" max="11792" width="5.125" style="138" customWidth="1"/>
    <col min="11793" max="11793" width="4" style="138" customWidth="1"/>
    <col min="11794" max="11795" width="6.75" style="138" customWidth="1"/>
    <col min="11796" max="11798" width="4" style="138" customWidth="1"/>
    <col min="11799" max="11799" width="2.375" style="138" customWidth="1"/>
    <col min="11800" max="11800" width="3.375" style="138" customWidth="1"/>
    <col min="11801" max="12031" width="4" style="138"/>
    <col min="12032" max="12032" width="2.875" style="138" customWidth="1"/>
    <col min="12033" max="12033" width="2.375" style="138" customWidth="1"/>
    <col min="12034" max="12034" width="9.25" style="138" customWidth="1"/>
    <col min="12035" max="12039" width="4" style="138" customWidth="1"/>
    <col min="12040" max="12040" width="7.375" style="138" customWidth="1"/>
    <col min="12041" max="12042" width="4" style="138" customWidth="1"/>
    <col min="12043" max="12048" width="5.125" style="138" customWidth="1"/>
    <col min="12049" max="12049" width="4" style="138" customWidth="1"/>
    <col min="12050" max="12051" width="6.75" style="138" customWidth="1"/>
    <col min="12052" max="12054" width="4" style="138" customWidth="1"/>
    <col min="12055" max="12055" width="2.375" style="138" customWidth="1"/>
    <col min="12056" max="12056" width="3.375" style="138" customWidth="1"/>
    <col min="12057" max="12287" width="4" style="138"/>
    <col min="12288" max="12288" width="2.875" style="138" customWidth="1"/>
    <col min="12289" max="12289" width="2.375" style="138" customWidth="1"/>
    <col min="12290" max="12290" width="9.25" style="138" customWidth="1"/>
    <col min="12291" max="12295" width="4" style="138" customWidth="1"/>
    <col min="12296" max="12296" width="7.375" style="138" customWidth="1"/>
    <col min="12297" max="12298" width="4" style="138" customWidth="1"/>
    <col min="12299" max="12304" width="5.125" style="138" customWidth="1"/>
    <col min="12305" max="12305" width="4" style="138" customWidth="1"/>
    <col min="12306" max="12307" width="6.75" style="138" customWidth="1"/>
    <col min="12308" max="12310" width="4" style="138" customWidth="1"/>
    <col min="12311" max="12311" width="2.375" style="138" customWidth="1"/>
    <col min="12312" max="12312" width="3.375" style="138" customWidth="1"/>
    <col min="12313" max="12543" width="4" style="138"/>
    <col min="12544" max="12544" width="2.875" style="138" customWidth="1"/>
    <col min="12545" max="12545" width="2.375" style="138" customWidth="1"/>
    <col min="12546" max="12546" width="9.25" style="138" customWidth="1"/>
    <col min="12547" max="12551" width="4" style="138" customWidth="1"/>
    <col min="12552" max="12552" width="7.375" style="138" customWidth="1"/>
    <col min="12553" max="12554" width="4" style="138" customWidth="1"/>
    <col min="12555" max="12560" width="5.125" style="138" customWidth="1"/>
    <col min="12561" max="12561" width="4" style="138" customWidth="1"/>
    <col min="12562" max="12563" width="6.75" style="138" customWidth="1"/>
    <col min="12564" max="12566" width="4" style="138" customWidth="1"/>
    <col min="12567" max="12567" width="2.375" style="138" customWidth="1"/>
    <col min="12568" max="12568" width="3.375" style="138" customWidth="1"/>
    <col min="12569" max="12799" width="4" style="138"/>
    <col min="12800" max="12800" width="2.875" style="138" customWidth="1"/>
    <col min="12801" max="12801" width="2.375" style="138" customWidth="1"/>
    <col min="12802" max="12802" width="9.25" style="138" customWidth="1"/>
    <col min="12803" max="12807" width="4" style="138" customWidth="1"/>
    <col min="12808" max="12808" width="7.375" style="138" customWidth="1"/>
    <col min="12809" max="12810" width="4" style="138" customWidth="1"/>
    <col min="12811" max="12816" width="5.125" style="138" customWidth="1"/>
    <col min="12817" max="12817" width="4" style="138" customWidth="1"/>
    <col min="12818" max="12819" width="6.75" style="138" customWidth="1"/>
    <col min="12820" max="12822" width="4" style="138" customWidth="1"/>
    <col min="12823" max="12823" width="2.375" style="138" customWidth="1"/>
    <col min="12824" max="12824" width="3.375" style="138" customWidth="1"/>
    <col min="12825" max="13055" width="4" style="138"/>
    <col min="13056" max="13056" width="2.875" style="138" customWidth="1"/>
    <col min="13057" max="13057" width="2.375" style="138" customWidth="1"/>
    <col min="13058" max="13058" width="9.25" style="138" customWidth="1"/>
    <col min="13059" max="13063" width="4" style="138" customWidth="1"/>
    <col min="13064" max="13064" width="7.375" style="138" customWidth="1"/>
    <col min="13065" max="13066" width="4" style="138" customWidth="1"/>
    <col min="13067" max="13072" width="5.125" style="138" customWidth="1"/>
    <col min="13073" max="13073" width="4" style="138" customWidth="1"/>
    <col min="13074" max="13075" width="6.75" style="138" customWidth="1"/>
    <col min="13076" max="13078" width="4" style="138" customWidth="1"/>
    <col min="13079" max="13079" width="2.375" style="138" customWidth="1"/>
    <col min="13080" max="13080" width="3.375" style="138" customWidth="1"/>
    <col min="13081" max="13311" width="4" style="138"/>
    <col min="13312" max="13312" width="2.875" style="138" customWidth="1"/>
    <col min="13313" max="13313" width="2.375" style="138" customWidth="1"/>
    <col min="13314" max="13314" width="9.25" style="138" customWidth="1"/>
    <col min="13315" max="13319" width="4" style="138" customWidth="1"/>
    <col min="13320" max="13320" width="7.375" style="138" customWidth="1"/>
    <col min="13321" max="13322" width="4" style="138" customWidth="1"/>
    <col min="13323" max="13328" width="5.125" style="138" customWidth="1"/>
    <col min="13329" max="13329" width="4" style="138" customWidth="1"/>
    <col min="13330" max="13331" width="6.75" style="138" customWidth="1"/>
    <col min="13332" max="13334" width="4" style="138" customWidth="1"/>
    <col min="13335" max="13335" width="2.375" style="138" customWidth="1"/>
    <col min="13336" max="13336" width="3.375" style="138" customWidth="1"/>
    <col min="13337" max="13567" width="4" style="138"/>
    <col min="13568" max="13568" width="2.875" style="138" customWidth="1"/>
    <col min="13569" max="13569" width="2.375" style="138" customWidth="1"/>
    <col min="13570" max="13570" width="9.25" style="138" customWidth="1"/>
    <col min="13571" max="13575" width="4" style="138" customWidth="1"/>
    <col min="13576" max="13576" width="7.375" style="138" customWidth="1"/>
    <col min="13577" max="13578" width="4" style="138" customWidth="1"/>
    <col min="13579" max="13584" width="5.125" style="138" customWidth="1"/>
    <col min="13585" max="13585" width="4" style="138" customWidth="1"/>
    <col min="13586" max="13587" width="6.75" style="138" customWidth="1"/>
    <col min="13588" max="13590" width="4" style="138" customWidth="1"/>
    <col min="13591" max="13591" width="2.375" style="138" customWidth="1"/>
    <col min="13592" max="13592" width="3.375" style="138" customWidth="1"/>
    <col min="13593" max="13823" width="4" style="138"/>
    <col min="13824" max="13824" width="2.875" style="138" customWidth="1"/>
    <col min="13825" max="13825" width="2.375" style="138" customWidth="1"/>
    <col min="13826" max="13826" width="9.25" style="138" customWidth="1"/>
    <col min="13827" max="13831" width="4" style="138" customWidth="1"/>
    <col min="13832" max="13832" width="7.375" style="138" customWidth="1"/>
    <col min="13833" max="13834" width="4" style="138" customWidth="1"/>
    <col min="13835" max="13840" width="5.125" style="138" customWidth="1"/>
    <col min="13841" max="13841" width="4" style="138" customWidth="1"/>
    <col min="13842" max="13843" width="6.75" style="138" customWidth="1"/>
    <col min="13844" max="13846" width="4" style="138" customWidth="1"/>
    <col min="13847" max="13847" width="2.375" style="138" customWidth="1"/>
    <col min="13848" max="13848" width="3.375" style="138" customWidth="1"/>
    <col min="13849" max="14079" width="4" style="138"/>
    <col min="14080" max="14080" width="2.875" style="138" customWidth="1"/>
    <col min="14081" max="14081" width="2.375" style="138" customWidth="1"/>
    <col min="14082" max="14082" width="9.25" style="138" customWidth="1"/>
    <col min="14083" max="14087" width="4" style="138" customWidth="1"/>
    <col min="14088" max="14088" width="7.375" style="138" customWidth="1"/>
    <col min="14089" max="14090" width="4" style="138" customWidth="1"/>
    <col min="14091" max="14096" width="5.125" style="138" customWidth="1"/>
    <col min="14097" max="14097" width="4" style="138" customWidth="1"/>
    <col min="14098" max="14099" width="6.75" style="138" customWidth="1"/>
    <col min="14100" max="14102" width="4" style="138" customWidth="1"/>
    <col min="14103" max="14103" width="2.375" style="138" customWidth="1"/>
    <col min="14104" max="14104" width="3.375" style="138" customWidth="1"/>
    <col min="14105" max="14335" width="4" style="138"/>
    <col min="14336" max="14336" width="2.875" style="138" customWidth="1"/>
    <col min="14337" max="14337" width="2.375" style="138" customWidth="1"/>
    <col min="14338" max="14338" width="9.25" style="138" customWidth="1"/>
    <col min="14339" max="14343" width="4" style="138" customWidth="1"/>
    <col min="14344" max="14344" width="7.375" style="138" customWidth="1"/>
    <col min="14345" max="14346" width="4" style="138" customWidth="1"/>
    <col min="14347" max="14352" width="5.125" style="138" customWidth="1"/>
    <col min="14353" max="14353" width="4" style="138" customWidth="1"/>
    <col min="14354" max="14355" width="6.75" style="138" customWidth="1"/>
    <col min="14356" max="14358" width="4" style="138" customWidth="1"/>
    <col min="14359" max="14359" width="2.375" style="138" customWidth="1"/>
    <col min="14360" max="14360" width="3.375" style="138" customWidth="1"/>
    <col min="14361" max="14591" width="4" style="138"/>
    <col min="14592" max="14592" width="2.875" style="138" customWidth="1"/>
    <col min="14593" max="14593" width="2.375" style="138" customWidth="1"/>
    <col min="14594" max="14594" width="9.25" style="138" customWidth="1"/>
    <col min="14595" max="14599" width="4" style="138" customWidth="1"/>
    <col min="14600" max="14600" width="7.375" style="138" customWidth="1"/>
    <col min="14601" max="14602" width="4" style="138" customWidth="1"/>
    <col min="14603" max="14608" width="5.125" style="138" customWidth="1"/>
    <col min="14609" max="14609" width="4" style="138" customWidth="1"/>
    <col min="14610" max="14611" width="6.75" style="138" customWidth="1"/>
    <col min="14612" max="14614" width="4" style="138" customWidth="1"/>
    <col min="14615" max="14615" width="2.375" style="138" customWidth="1"/>
    <col min="14616" max="14616" width="3.375" style="138" customWidth="1"/>
    <col min="14617" max="14847" width="4" style="138"/>
    <col min="14848" max="14848" width="2.875" style="138" customWidth="1"/>
    <col min="14849" max="14849" width="2.375" style="138" customWidth="1"/>
    <col min="14850" max="14850" width="9.25" style="138" customWidth="1"/>
    <col min="14851" max="14855" width="4" style="138" customWidth="1"/>
    <col min="14856" max="14856" width="7.375" style="138" customWidth="1"/>
    <col min="14857" max="14858" width="4" style="138" customWidth="1"/>
    <col min="14859" max="14864" width="5.125" style="138" customWidth="1"/>
    <col min="14865" max="14865" width="4" style="138" customWidth="1"/>
    <col min="14866" max="14867" width="6.75" style="138" customWidth="1"/>
    <col min="14868" max="14870" width="4" style="138" customWidth="1"/>
    <col min="14871" max="14871" width="2.375" style="138" customWidth="1"/>
    <col min="14872" max="14872" width="3.375" style="138" customWidth="1"/>
    <col min="14873" max="15103" width="4" style="138"/>
    <col min="15104" max="15104" width="2.875" style="138" customWidth="1"/>
    <col min="15105" max="15105" width="2.375" style="138" customWidth="1"/>
    <col min="15106" max="15106" width="9.25" style="138" customWidth="1"/>
    <col min="15107" max="15111" width="4" style="138" customWidth="1"/>
    <col min="15112" max="15112" width="7.375" style="138" customWidth="1"/>
    <col min="15113" max="15114" width="4" style="138" customWidth="1"/>
    <col min="15115" max="15120" width="5.125" style="138" customWidth="1"/>
    <col min="15121" max="15121" width="4" style="138" customWidth="1"/>
    <col min="15122" max="15123" width="6.75" style="138" customWidth="1"/>
    <col min="15124" max="15126" width="4" style="138" customWidth="1"/>
    <col min="15127" max="15127" width="2.375" style="138" customWidth="1"/>
    <col min="15128" max="15128" width="3.375" style="138" customWidth="1"/>
    <col min="15129" max="15359" width="4" style="138"/>
    <col min="15360" max="15360" width="2.875" style="138" customWidth="1"/>
    <col min="15361" max="15361" width="2.375" style="138" customWidth="1"/>
    <col min="15362" max="15362" width="9.25" style="138" customWidth="1"/>
    <col min="15363" max="15367" width="4" style="138" customWidth="1"/>
    <col min="15368" max="15368" width="7.375" style="138" customWidth="1"/>
    <col min="15369" max="15370" width="4" style="138" customWidth="1"/>
    <col min="15371" max="15376" width="5.125" style="138" customWidth="1"/>
    <col min="15377" max="15377" width="4" style="138" customWidth="1"/>
    <col min="15378" max="15379" width="6.75" style="138" customWidth="1"/>
    <col min="15380" max="15382" width="4" style="138" customWidth="1"/>
    <col min="15383" max="15383" width="2.375" style="138" customWidth="1"/>
    <col min="15384" max="15384" width="3.375" style="138" customWidth="1"/>
    <col min="15385" max="15615" width="4" style="138"/>
    <col min="15616" max="15616" width="2.875" style="138" customWidth="1"/>
    <col min="15617" max="15617" width="2.375" style="138" customWidth="1"/>
    <col min="15618" max="15618" width="9.25" style="138" customWidth="1"/>
    <col min="15619" max="15623" width="4" style="138" customWidth="1"/>
    <col min="15624" max="15624" width="7.375" style="138" customWidth="1"/>
    <col min="15625" max="15626" width="4" style="138" customWidth="1"/>
    <col min="15627" max="15632" width="5.125" style="138" customWidth="1"/>
    <col min="15633" max="15633" width="4" style="138" customWidth="1"/>
    <col min="15634" max="15635" width="6.75" style="138" customWidth="1"/>
    <col min="15636" max="15638" width="4" style="138" customWidth="1"/>
    <col min="15639" max="15639" width="2.375" style="138" customWidth="1"/>
    <col min="15640" max="15640" width="3.375" style="138" customWidth="1"/>
    <col min="15641" max="15871" width="4" style="138"/>
    <col min="15872" max="15872" width="2.875" style="138" customWidth="1"/>
    <col min="15873" max="15873" width="2.375" style="138" customWidth="1"/>
    <col min="15874" max="15874" width="9.25" style="138" customWidth="1"/>
    <col min="15875" max="15879" width="4" style="138" customWidth="1"/>
    <col min="15880" max="15880" width="7.375" style="138" customWidth="1"/>
    <col min="15881" max="15882" width="4" style="138" customWidth="1"/>
    <col min="15883" max="15888" width="5.125" style="138" customWidth="1"/>
    <col min="15889" max="15889" width="4" style="138" customWidth="1"/>
    <col min="15890" max="15891" width="6.75" style="138" customWidth="1"/>
    <col min="15892" max="15894" width="4" style="138" customWidth="1"/>
    <col min="15895" max="15895" width="2.375" style="138" customWidth="1"/>
    <col min="15896" max="15896" width="3.375" style="138" customWidth="1"/>
    <col min="15897" max="16127" width="4" style="138"/>
    <col min="16128" max="16128" width="2.875" style="138" customWidth="1"/>
    <col min="16129" max="16129" width="2.375" style="138" customWidth="1"/>
    <col min="16130" max="16130" width="9.25" style="138" customWidth="1"/>
    <col min="16131" max="16135" width="4" style="138" customWidth="1"/>
    <col min="16136" max="16136" width="7.375" style="138" customWidth="1"/>
    <col min="16137" max="16138" width="4" style="138" customWidth="1"/>
    <col min="16139" max="16144" width="5.125" style="138" customWidth="1"/>
    <col min="16145" max="16145" width="4" style="138" customWidth="1"/>
    <col min="16146" max="16147" width="6.75" style="138" customWidth="1"/>
    <col min="16148" max="16150" width="4" style="138" customWidth="1"/>
    <col min="16151" max="16151" width="2.375" style="138" customWidth="1"/>
    <col min="16152" max="16152" width="3.375" style="138" customWidth="1"/>
    <col min="16153" max="16384" width="4" style="138"/>
  </cols>
  <sheetData>
    <row r="1" spans="1:26">
      <c r="P1" s="1166" t="s">
        <v>395</v>
      </c>
      <c r="Q1" s="1167"/>
      <c r="R1" s="1167"/>
      <c r="S1" s="1167"/>
      <c r="T1" s="1167"/>
      <c r="U1" s="1167"/>
      <c r="V1" s="1167"/>
      <c r="W1" s="1167"/>
    </row>
    <row r="2" spans="1:26">
      <c r="R2" s="139"/>
    </row>
    <row r="3" spans="1:26" ht="16.5" customHeight="1">
      <c r="A3" s="1168" t="s">
        <v>289</v>
      </c>
      <c r="B3" s="1168"/>
      <c r="C3" s="1168"/>
      <c r="D3" s="1168"/>
      <c r="E3" s="1168"/>
      <c r="F3" s="1168"/>
      <c r="G3" s="1168"/>
      <c r="H3" s="1168"/>
      <c r="I3" s="1168"/>
      <c r="J3" s="1168"/>
      <c r="K3" s="1168"/>
      <c r="L3" s="1168"/>
      <c r="M3" s="1168"/>
      <c r="N3" s="1168"/>
      <c r="O3" s="1168"/>
      <c r="P3" s="1168"/>
      <c r="Q3" s="1168"/>
      <c r="R3" s="1168"/>
      <c r="S3" s="1168"/>
      <c r="T3" s="1168"/>
      <c r="U3" s="1168"/>
      <c r="V3" s="1168"/>
      <c r="W3" s="1168"/>
    </row>
    <row r="5" spans="1:26" ht="23.25" customHeight="1">
      <c r="A5" s="1169" t="s">
        <v>126</v>
      </c>
      <c r="B5" s="1170"/>
      <c r="C5" s="1170"/>
      <c r="D5" s="1170"/>
      <c r="E5" s="1171"/>
      <c r="F5" s="140"/>
      <c r="G5" s="141"/>
      <c r="H5" s="142"/>
      <c r="I5" s="142"/>
      <c r="J5" s="142"/>
      <c r="K5" s="143"/>
      <c r="L5" s="1169" t="s">
        <v>203</v>
      </c>
      <c r="M5" s="1170"/>
      <c r="N5" s="1171"/>
      <c r="O5" s="1169" t="s">
        <v>204</v>
      </c>
      <c r="P5" s="1170"/>
      <c r="Q5" s="1170"/>
      <c r="R5" s="1170"/>
      <c r="S5" s="1170"/>
      <c r="T5" s="1170"/>
      <c r="U5" s="1170"/>
      <c r="V5" s="1170"/>
      <c r="W5" s="1171"/>
    </row>
    <row r="6" spans="1:26" ht="23.25" customHeight="1">
      <c r="A6" s="1178" t="s">
        <v>267</v>
      </c>
      <c r="B6" s="1179"/>
      <c r="C6" s="1179"/>
      <c r="D6" s="1179"/>
      <c r="E6" s="1180"/>
      <c r="F6" s="1175" t="s">
        <v>306</v>
      </c>
      <c r="G6" s="1176"/>
      <c r="H6" s="1176"/>
      <c r="I6" s="1176"/>
      <c r="J6" s="1176"/>
      <c r="K6" s="1176"/>
      <c r="L6" s="1176"/>
      <c r="M6" s="1176"/>
      <c r="N6" s="1176"/>
      <c r="O6" s="1176"/>
      <c r="P6" s="1176"/>
      <c r="Q6" s="1176"/>
      <c r="R6" s="1176"/>
      <c r="S6" s="1176"/>
      <c r="T6" s="1176"/>
      <c r="U6" s="1176"/>
      <c r="V6" s="1176"/>
      <c r="W6" s="1177"/>
    </row>
    <row r="7" spans="1:26" ht="23.25" customHeight="1">
      <c r="A7" s="1181"/>
      <c r="B7" s="1182"/>
      <c r="C7" s="1182"/>
      <c r="D7" s="1182"/>
      <c r="E7" s="1183"/>
      <c r="F7" s="1172" t="s">
        <v>269</v>
      </c>
      <c r="G7" s="1173"/>
      <c r="H7" s="1173"/>
      <c r="I7" s="1173"/>
      <c r="J7" s="1173"/>
      <c r="K7" s="1173"/>
      <c r="L7" s="1173"/>
      <c r="M7" s="1173"/>
      <c r="N7" s="1173"/>
      <c r="O7" s="1173"/>
      <c r="P7" s="1173"/>
      <c r="Q7" s="1173"/>
      <c r="R7" s="1173"/>
      <c r="S7" s="1173"/>
      <c r="T7" s="1173"/>
      <c r="U7" s="1173"/>
      <c r="V7" s="1173"/>
      <c r="W7" s="1174"/>
    </row>
    <row r="8" spans="1:26" ht="23.25" customHeight="1">
      <c r="A8" s="1181"/>
      <c r="B8" s="1182"/>
      <c r="C8" s="1182"/>
      <c r="D8" s="1182"/>
      <c r="E8" s="1183"/>
      <c r="F8" s="1172" t="s">
        <v>268</v>
      </c>
      <c r="G8" s="1173"/>
      <c r="H8" s="1173"/>
      <c r="I8" s="1173"/>
      <c r="J8" s="1173"/>
      <c r="K8" s="1173"/>
      <c r="L8" s="1173"/>
      <c r="M8" s="1173"/>
      <c r="N8" s="1173"/>
      <c r="O8" s="1173"/>
      <c r="P8" s="1173"/>
      <c r="Q8" s="1173"/>
      <c r="R8" s="1173"/>
      <c r="S8" s="1173"/>
      <c r="T8" s="1173"/>
      <c r="U8" s="1173"/>
      <c r="V8" s="1173"/>
      <c r="W8" s="1174"/>
    </row>
    <row r="9" spans="1:26" ht="23.25" customHeight="1">
      <c r="A9" s="1184"/>
      <c r="B9" s="1185"/>
      <c r="C9" s="1185"/>
      <c r="D9" s="1185"/>
      <c r="E9" s="1186"/>
      <c r="F9" s="1187" t="s">
        <v>280</v>
      </c>
      <c r="G9" s="1188"/>
      <c r="H9" s="1188"/>
      <c r="I9" s="1188"/>
      <c r="J9" s="1188"/>
      <c r="K9" s="1188"/>
      <c r="L9" s="1188"/>
      <c r="M9" s="1188"/>
      <c r="N9" s="1188"/>
      <c r="O9" s="1188"/>
      <c r="P9" s="1188"/>
      <c r="Q9" s="1188"/>
      <c r="R9" s="1188"/>
      <c r="S9" s="1188"/>
      <c r="T9" s="1188"/>
      <c r="U9" s="1188"/>
      <c r="V9" s="1188"/>
      <c r="W9" s="1189"/>
    </row>
    <row r="11" spans="1:26" ht="4.5" customHeight="1">
      <c r="A11" s="144"/>
      <c r="B11" s="145"/>
      <c r="C11" s="145"/>
      <c r="D11" s="145"/>
      <c r="E11" s="145"/>
      <c r="F11" s="145"/>
      <c r="G11" s="145"/>
      <c r="H11" s="145"/>
      <c r="I11" s="145"/>
      <c r="J11" s="145"/>
      <c r="K11" s="145"/>
      <c r="L11" s="145"/>
      <c r="M11" s="145"/>
      <c r="N11" s="145"/>
      <c r="O11" s="145"/>
      <c r="P11" s="145"/>
      <c r="Q11" s="145"/>
      <c r="R11" s="145"/>
      <c r="S11" s="145"/>
      <c r="T11" s="144"/>
      <c r="U11" s="145"/>
      <c r="V11" s="145"/>
      <c r="W11" s="146"/>
    </row>
    <row r="12" spans="1:26">
      <c r="A12" s="147" t="s">
        <v>127</v>
      </c>
      <c r="B12" s="148"/>
      <c r="C12" s="148"/>
      <c r="D12" s="148"/>
      <c r="E12" s="148"/>
      <c r="F12" s="148"/>
      <c r="G12" s="148"/>
      <c r="H12" s="148"/>
      <c r="I12" s="148"/>
      <c r="J12" s="148"/>
      <c r="K12" s="148"/>
      <c r="L12" s="148"/>
      <c r="M12" s="148"/>
      <c r="N12" s="148"/>
      <c r="O12" s="148"/>
      <c r="P12" s="148"/>
      <c r="Q12" s="148"/>
      <c r="R12" s="148"/>
      <c r="S12" s="148"/>
      <c r="T12" s="147"/>
      <c r="U12" s="148"/>
      <c r="V12" s="148"/>
      <c r="W12" s="149"/>
    </row>
    <row r="13" spans="1:26" ht="4.5" customHeight="1">
      <c r="A13" s="147"/>
      <c r="B13" s="148"/>
      <c r="C13" s="148"/>
      <c r="D13" s="148"/>
      <c r="E13" s="148"/>
      <c r="F13" s="148"/>
      <c r="G13" s="148"/>
      <c r="H13" s="148"/>
      <c r="I13" s="148"/>
      <c r="J13" s="148"/>
      <c r="K13" s="148"/>
      <c r="L13" s="148"/>
      <c r="M13" s="148"/>
      <c r="N13" s="148"/>
      <c r="O13" s="148"/>
      <c r="P13" s="148"/>
      <c r="Q13" s="148"/>
      <c r="R13" s="148"/>
      <c r="S13" s="148"/>
      <c r="T13" s="147"/>
      <c r="U13" s="148"/>
      <c r="V13" s="148"/>
      <c r="W13" s="149"/>
    </row>
    <row r="14" spans="1:26" ht="17.25">
      <c r="A14" s="147"/>
      <c r="B14" s="150" t="s">
        <v>205</v>
      </c>
      <c r="C14" s="1190" t="s">
        <v>290</v>
      </c>
      <c r="D14" s="1190"/>
      <c r="E14" s="1190"/>
      <c r="F14" s="1190"/>
      <c r="G14" s="1190"/>
      <c r="H14" s="1190"/>
      <c r="I14" s="1190"/>
      <c r="J14" s="1190"/>
      <c r="K14" s="1190"/>
      <c r="L14" s="1190"/>
      <c r="M14" s="1190"/>
      <c r="N14" s="1190"/>
      <c r="O14" s="1190"/>
      <c r="P14" s="1190"/>
      <c r="Q14" s="1190"/>
      <c r="R14" s="1190"/>
      <c r="S14" s="1191"/>
      <c r="T14" s="1192" t="s">
        <v>206</v>
      </c>
      <c r="U14" s="1193"/>
      <c r="V14" s="1193"/>
      <c r="W14" s="1194"/>
      <c r="X14" s="148"/>
      <c r="Y14" s="148"/>
      <c r="Z14" s="148"/>
    </row>
    <row r="15" spans="1:26" ht="14.25" customHeight="1">
      <c r="A15" s="147"/>
      <c r="B15" s="151"/>
      <c r="C15" s="1190"/>
      <c r="D15" s="1190"/>
      <c r="E15" s="1190"/>
      <c r="F15" s="1190"/>
      <c r="G15" s="1190"/>
      <c r="H15" s="1190"/>
      <c r="I15" s="1190"/>
      <c r="J15" s="1190"/>
      <c r="K15" s="1190"/>
      <c r="L15" s="1190"/>
      <c r="M15" s="1190"/>
      <c r="N15" s="1190"/>
      <c r="O15" s="1190"/>
      <c r="P15" s="1190"/>
      <c r="Q15" s="1190"/>
      <c r="R15" s="1190"/>
      <c r="S15" s="1191"/>
      <c r="T15" s="152"/>
      <c r="U15" s="153"/>
      <c r="V15" s="153"/>
      <c r="W15" s="154"/>
      <c r="X15" s="148"/>
      <c r="Y15" s="148"/>
      <c r="Z15" s="148"/>
    </row>
    <row r="16" spans="1:26" ht="3" customHeight="1">
      <c r="A16" s="147"/>
      <c r="B16" s="151"/>
      <c r="C16" s="151"/>
      <c r="D16" s="151"/>
      <c r="E16" s="151"/>
      <c r="F16" s="151"/>
      <c r="G16" s="151"/>
      <c r="H16" s="151"/>
      <c r="I16" s="151"/>
      <c r="J16" s="151"/>
      <c r="K16" s="151"/>
      <c r="L16" s="151"/>
      <c r="M16" s="151"/>
      <c r="N16" s="151"/>
      <c r="O16" s="151"/>
      <c r="P16" s="151"/>
      <c r="Q16" s="151"/>
      <c r="R16" s="151"/>
      <c r="S16" s="151"/>
      <c r="T16" s="152"/>
      <c r="U16" s="153"/>
      <c r="V16" s="153"/>
      <c r="W16" s="154"/>
      <c r="X16" s="148"/>
      <c r="Y16" s="148"/>
      <c r="Z16" s="148"/>
    </row>
    <row r="17" spans="1:26" ht="17.25">
      <c r="A17" s="147"/>
      <c r="B17" s="150" t="s">
        <v>207</v>
      </c>
      <c r="C17" s="1190" t="s">
        <v>260</v>
      </c>
      <c r="D17" s="1190"/>
      <c r="E17" s="1190"/>
      <c r="F17" s="1190"/>
      <c r="G17" s="1190"/>
      <c r="H17" s="1190"/>
      <c r="I17" s="1190"/>
      <c r="J17" s="1190"/>
      <c r="K17" s="1190"/>
      <c r="L17" s="1190"/>
      <c r="M17" s="1190"/>
      <c r="N17" s="1190"/>
      <c r="O17" s="1190"/>
      <c r="P17" s="1190"/>
      <c r="Q17" s="1190"/>
      <c r="R17" s="1190"/>
      <c r="S17" s="1191"/>
      <c r="T17" s="1195" t="s">
        <v>206</v>
      </c>
      <c r="U17" s="1196"/>
      <c r="V17" s="1196"/>
      <c r="W17" s="1197"/>
      <c r="X17" s="148"/>
      <c r="Y17" s="148"/>
      <c r="Z17" s="148"/>
    </row>
    <row r="18" spans="1:26" ht="14.25" customHeight="1">
      <c r="A18" s="147"/>
      <c r="B18" s="151"/>
      <c r="C18" s="1190"/>
      <c r="D18" s="1190"/>
      <c r="E18" s="1190"/>
      <c r="F18" s="1190"/>
      <c r="G18" s="1190"/>
      <c r="H18" s="1190"/>
      <c r="I18" s="1190"/>
      <c r="J18" s="1190"/>
      <c r="K18" s="1190"/>
      <c r="L18" s="1190"/>
      <c r="M18" s="1190"/>
      <c r="N18" s="1190"/>
      <c r="O18" s="1190"/>
      <c r="P18" s="1190"/>
      <c r="Q18" s="1190"/>
      <c r="R18" s="1190"/>
      <c r="S18" s="1191"/>
      <c r="T18" s="152"/>
      <c r="U18" s="153"/>
      <c r="V18" s="153"/>
      <c r="W18" s="154"/>
      <c r="X18" s="148"/>
      <c r="Y18" s="148"/>
      <c r="Z18" s="148"/>
    </row>
    <row r="19" spans="1:26" ht="3" customHeight="1">
      <c r="A19" s="147"/>
      <c r="B19" s="148"/>
      <c r="C19" s="148"/>
      <c r="D19" s="148"/>
      <c r="E19" s="148"/>
      <c r="F19" s="148"/>
      <c r="G19" s="148"/>
      <c r="H19" s="148"/>
      <c r="I19" s="148"/>
      <c r="J19" s="148"/>
      <c r="K19" s="148"/>
      <c r="L19" s="148"/>
      <c r="M19" s="148"/>
      <c r="N19" s="148"/>
      <c r="O19" s="148"/>
      <c r="P19" s="148"/>
      <c r="Q19" s="148"/>
      <c r="R19" s="148"/>
      <c r="S19" s="148"/>
      <c r="T19" s="152"/>
      <c r="U19" s="153"/>
      <c r="V19" s="153"/>
      <c r="W19" s="154"/>
      <c r="X19" s="148"/>
      <c r="Y19" s="148"/>
      <c r="Z19" s="148"/>
    </row>
    <row r="20" spans="1:26" ht="17.25">
      <c r="A20" s="147"/>
      <c r="B20" s="148" t="s">
        <v>265</v>
      </c>
      <c r="C20" s="148" t="s">
        <v>291</v>
      </c>
      <c r="D20" s="148"/>
      <c r="E20" s="148"/>
      <c r="F20" s="148"/>
      <c r="G20" s="148"/>
      <c r="H20" s="148"/>
      <c r="I20" s="148"/>
      <c r="J20" s="148"/>
      <c r="K20" s="148"/>
      <c r="L20" s="148"/>
      <c r="M20" s="148"/>
      <c r="N20" s="148"/>
      <c r="O20" s="148"/>
      <c r="P20" s="148"/>
      <c r="Q20" s="148"/>
      <c r="R20" s="148"/>
      <c r="S20" s="148"/>
      <c r="T20" s="1192" t="s">
        <v>206</v>
      </c>
      <c r="U20" s="1193"/>
      <c r="V20" s="1193"/>
      <c r="W20" s="1194"/>
      <c r="X20" s="148"/>
      <c r="Y20" s="148"/>
      <c r="Z20" s="148"/>
    </row>
    <row r="21" spans="1:26" ht="7.5" customHeight="1">
      <c r="A21" s="155"/>
      <c r="B21" s="160"/>
      <c r="C21" s="160"/>
      <c r="D21" s="160"/>
      <c r="E21" s="160"/>
      <c r="F21" s="160"/>
      <c r="G21" s="160"/>
      <c r="H21" s="160"/>
      <c r="I21" s="160"/>
      <c r="J21" s="160"/>
      <c r="K21" s="160"/>
      <c r="L21" s="160"/>
      <c r="M21" s="160"/>
      <c r="N21" s="160"/>
      <c r="O21" s="160"/>
      <c r="P21" s="160"/>
      <c r="Q21" s="160"/>
      <c r="R21" s="160"/>
      <c r="S21" s="160"/>
      <c r="T21" s="161"/>
      <c r="U21" s="162"/>
      <c r="V21" s="162"/>
      <c r="W21" s="163"/>
      <c r="X21" s="148"/>
      <c r="Y21" s="148"/>
      <c r="Z21" s="148"/>
    </row>
    <row r="22" spans="1:26" ht="9.75" customHeight="1">
      <c r="A22" s="155"/>
      <c r="B22" s="1164" t="s">
        <v>128</v>
      </c>
      <c r="C22" s="1131" t="s">
        <v>292</v>
      </c>
      <c r="D22" s="1131"/>
      <c r="E22" s="1131"/>
      <c r="F22" s="1131"/>
      <c r="G22" s="1131"/>
      <c r="H22" s="1131"/>
      <c r="I22" s="1131"/>
      <c r="J22" s="1131"/>
      <c r="K22" s="1131"/>
      <c r="L22" s="1131"/>
      <c r="M22" s="1131"/>
      <c r="N22" s="1131"/>
      <c r="O22" s="1131"/>
      <c r="P22" s="1131"/>
      <c r="Q22" s="1131"/>
      <c r="R22" s="1131"/>
      <c r="S22" s="1132"/>
      <c r="T22" s="1134" t="s">
        <v>210</v>
      </c>
      <c r="U22" s="1135"/>
      <c r="V22" s="1135"/>
      <c r="W22" s="1136"/>
      <c r="X22" s="148"/>
      <c r="Y22" s="148"/>
      <c r="Z22" s="148"/>
    </row>
    <row r="23" spans="1:26" ht="6.75" customHeight="1">
      <c r="A23" s="155"/>
      <c r="B23" s="1164"/>
      <c r="C23" s="1131"/>
      <c r="D23" s="1131"/>
      <c r="E23" s="1131"/>
      <c r="F23" s="1131"/>
      <c r="G23" s="1131"/>
      <c r="H23" s="1131"/>
      <c r="I23" s="1131"/>
      <c r="J23" s="1131"/>
      <c r="K23" s="1131"/>
      <c r="L23" s="1131"/>
      <c r="M23" s="1131"/>
      <c r="N23" s="1131"/>
      <c r="O23" s="1131"/>
      <c r="P23" s="1131"/>
      <c r="Q23" s="1131"/>
      <c r="R23" s="1131"/>
      <c r="S23" s="1132"/>
      <c r="T23" s="1134"/>
      <c r="U23" s="1135"/>
      <c r="V23" s="1135"/>
      <c r="W23" s="1136"/>
      <c r="X23" s="148"/>
      <c r="Y23" s="148"/>
      <c r="Z23" s="148"/>
    </row>
    <row r="24" spans="1:26" ht="7.5" customHeight="1">
      <c r="A24" s="155"/>
      <c r="B24" s="160"/>
      <c r="C24" s="160"/>
      <c r="D24" s="160"/>
      <c r="E24" s="160"/>
      <c r="F24" s="160"/>
      <c r="G24" s="160"/>
      <c r="H24" s="160"/>
      <c r="I24" s="160"/>
      <c r="J24" s="160"/>
      <c r="K24" s="160"/>
      <c r="L24" s="160"/>
      <c r="M24" s="160"/>
      <c r="N24" s="160"/>
      <c r="O24" s="160"/>
      <c r="P24" s="160"/>
      <c r="Q24" s="160"/>
      <c r="R24" s="160"/>
      <c r="S24" s="160"/>
      <c r="T24" s="161"/>
      <c r="U24" s="162"/>
      <c r="V24" s="162"/>
      <c r="W24" s="163"/>
      <c r="X24" s="148"/>
      <c r="Y24" s="148"/>
      <c r="Z24" s="148"/>
    </row>
    <row r="25" spans="1:26" ht="17.25">
      <c r="A25" s="155"/>
      <c r="B25" s="160" t="s">
        <v>211</v>
      </c>
      <c r="C25" s="1164" t="s">
        <v>293</v>
      </c>
      <c r="D25" s="1164"/>
      <c r="E25" s="1164"/>
      <c r="F25" s="1164"/>
      <c r="G25" s="1164"/>
      <c r="H25" s="1164"/>
      <c r="I25" s="1164"/>
      <c r="J25" s="1164"/>
      <c r="K25" s="1164"/>
      <c r="L25" s="1164"/>
      <c r="M25" s="1164"/>
      <c r="N25" s="1164"/>
      <c r="O25" s="1164"/>
      <c r="P25" s="1164"/>
      <c r="Q25" s="1164"/>
      <c r="R25" s="1164"/>
      <c r="S25" s="1165"/>
      <c r="T25" s="1134" t="s">
        <v>210</v>
      </c>
      <c r="U25" s="1135"/>
      <c r="V25" s="1135"/>
      <c r="W25" s="1136"/>
      <c r="X25" s="148"/>
      <c r="Y25" s="148"/>
      <c r="Z25" s="148"/>
    </row>
    <row r="26" spans="1:26" ht="3" customHeight="1">
      <c r="A26" s="155"/>
      <c r="B26" s="160"/>
      <c r="C26" s="160"/>
      <c r="D26" s="160"/>
      <c r="E26" s="160"/>
      <c r="F26" s="160"/>
      <c r="G26" s="160"/>
      <c r="H26" s="160"/>
      <c r="I26" s="160"/>
      <c r="J26" s="160"/>
      <c r="K26" s="160"/>
      <c r="L26" s="160"/>
      <c r="M26" s="160"/>
      <c r="N26" s="160"/>
      <c r="O26" s="160"/>
      <c r="P26" s="160"/>
      <c r="Q26" s="160"/>
      <c r="R26" s="160"/>
      <c r="S26" s="160"/>
      <c r="T26" s="161"/>
      <c r="U26" s="162"/>
      <c r="V26" s="162"/>
      <c r="W26" s="163"/>
      <c r="X26" s="148"/>
      <c r="Y26" s="148"/>
      <c r="Z26" s="148"/>
    </row>
    <row r="27" spans="1:26" ht="17.25">
      <c r="A27" s="155"/>
      <c r="B27" s="160" t="s">
        <v>214</v>
      </c>
      <c r="C27" s="1164" t="s">
        <v>215</v>
      </c>
      <c r="D27" s="1164"/>
      <c r="E27" s="1164"/>
      <c r="F27" s="1164"/>
      <c r="G27" s="1164"/>
      <c r="H27" s="1164"/>
      <c r="I27" s="1164"/>
      <c r="J27" s="1164"/>
      <c r="K27" s="1164"/>
      <c r="L27" s="1164"/>
      <c r="M27" s="1164"/>
      <c r="N27" s="1164"/>
      <c r="O27" s="1164"/>
      <c r="P27" s="1164"/>
      <c r="Q27" s="1164"/>
      <c r="R27" s="1164"/>
      <c r="S27" s="1165"/>
      <c r="T27" s="1134" t="s">
        <v>210</v>
      </c>
      <c r="U27" s="1135"/>
      <c r="V27" s="1135"/>
      <c r="W27" s="1136"/>
      <c r="X27" s="148"/>
      <c r="Y27" s="148"/>
      <c r="Z27" s="148"/>
    </row>
    <row r="28" spans="1:26" ht="3" customHeight="1">
      <c r="A28" s="155"/>
      <c r="B28" s="160"/>
      <c r="C28" s="160"/>
      <c r="D28" s="160"/>
      <c r="E28" s="160"/>
      <c r="F28" s="160"/>
      <c r="G28" s="160"/>
      <c r="H28" s="160"/>
      <c r="I28" s="160"/>
      <c r="J28" s="160"/>
      <c r="K28" s="160"/>
      <c r="L28" s="160"/>
      <c r="M28" s="160"/>
      <c r="N28" s="160"/>
      <c r="O28" s="160"/>
      <c r="P28" s="160"/>
      <c r="Q28" s="160"/>
      <c r="R28" s="160"/>
      <c r="S28" s="160"/>
      <c r="T28" s="161"/>
      <c r="U28" s="162"/>
      <c r="V28" s="162"/>
      <c r="W28" s="163"/>
      <c r="X28" s="148"/>
      <c r="Y28" s="148"/>
      <c r="Z28" s="148"/>
    </row>
    <row r="29" spans="1:26">
      <c r="A29" s="155"/>
      <c r="B29" s="160" t="s">
        <v>216</v>
      </c>
      <c r="C29" s="1131" t="s">
        <v>294</v>
      </c>
      <c r="D29" s="1131"/>
      <c r="E29" s="1131"/>
      <c r="F29" s="1131"/>
      <c r="G29" s="1131"/>
      <c r="H29" s="1131"/>
      <c r="I29" s="1131"/>
      <c r="J29" s="1131"/>
      <c r="K29" s="1131"/>
      <c r="L29" s="1131"/>
      <c r="M29" s="1131"/>
      <c r="N29" s="1131"/>
      <c r="O29" s="1131"/>
      <c r="P29" s="1131"/>
      <c r="Q29" s="1131"/>
      <c r="R29" s="1131"/>
      <c r="S29" s="1132"/>
      <c r="T29" s="1134" t="s">
        <v>131</v>
      </c>
      <c r="U29" s="1135"/>
      <c r="V29" s="1135"/>
      <c r="W29" s="1136"/>
      <c r="X29" s="148"/>
      <c r="Y29" s="148"/>
      <c r="Z29" s="148"/>
    </row>
    <row r="30" spans="1:26">
      <c r="A30" s="155"/>
      <c r="B30" s="160" t="s">
        <v>218</v>
      </c>
      <c r="C30" s="1131"/>
      <c r="D30" s="1131"/>
      <c r="E30" s="1131"/>
      <c r="F30" s="1131"/>
      <c r="G30" s="1131"/>
      <c r="H30" s="1131"/>
      <c r="I30" s="1131"/>
      <c r="J30" s="1131"/>
      <c r="K30" s="1131"/>
      <c r="L30" s="1131"/>
      <c r="M30" s="1131"/>
      <c r="N30" s="1131"/>
      <c r="O30" s="1131"/>
      <c r="P30" s="1131"/>
      <c r="Q30" s="1131"/>
      <c r="R30" s="1131"/>
      <c r="S30" s="1132"/>
      <c r="T30" s="1134"/>
      <c r="U30" s="1135"/>
      <c r="V30" s="1135"/>
      <c r="W30" s="1136"/>
      <c r="X30" s="148"/>
      <c r="Y30" s="148"/>
      <c r="Z30" s="148"/>
    </row>
    <row r="31" spans="1:26" ht="6" customHeight="1">
      <c r="A31" s="155"/>
      <c r="B31" s="160"/>
      <c r="C31" s="160"/>
      <c r="D31" s="160"/>
      <c r="E31" s="160"/>
      <c r="F31" s="160"/>
      <c r="G31" s="160"/>
      <c r="H31" s="160"/>
      <c r="I31" s="160"/>
      <c r="J31" s="160"/>
      <c r="K31" s="160"/>
      <c r="L31" s="160"/>
      <c r="M31" s="160"/>
      <c r="N31" s="160"/>
      <c r="O31" s="160"/>
      <c r="P31" s="160"/>
      <c r="Q31" s="160"/>
      <c r="R31" s="160"/>
      <c r="S31" s="160"/>
      <c r="T31" s="161"/>
      <c r="U31" s="162"/>
      <c r="V31" s="162"/>
      <c r="W31" s="163"/>
      <c r="X31" s="148"/>
      <c r="Y31" s="148"/>
      <c r="Z31" s="148"/>
    </row>
    <row r="32" spans="1:26">
      <c r="A32" s="155" t="s">
        <v>132</v>
      </c>
      <c r="B32" s="160"/>
      <c r="C32" s="160"/>
      <c r="D32" s="160"/>
      <c r="E32" s="160"/>
      <c r="F32" s="160"/>
      <c r="G32" s="160"/>
      <c r="H32" s="160"/>
      <c r="I32" s="160"/>
      <c r="J32" s="160"/>
      <c r="K32" s="160"/>
      <c r="L32" s="160"/>
      <c r="M32" s="160"/>
      <c r="N32" s="160"/>
      <c r="O32" s="160"/>
      <c r="P32" s="160"/>
      <c r="Q32" s="160"/>
      <c r="R32" s="160"/>
      <c r="S32" s="160"/>
      <c r="T32" s="161"/>
      <c r="U32" s="162"/>
      <c r="V32" s="162"/>
      <c r="W32" s="163"/>
      <c r="X32" s="148"/>
      <c r="Y32" s="148"/>
      <c r="Z32" s="148"/>
    </row>
    <row r="33" spans="1:26" ht="4.5" customHeight="1">
      <c r="A33" s="155"/>
      <c r="B33" s="160"/>
      <c r="C33" s="160"/>
      <c r="D33" s="160"/>
      <c r="E33" s="160"/>
      <c r="F33" s="160"/>
      <c r="G33" s="160"/>
      <c r="H33" s="160"/>
      <c r="I33" s="160"/>
      <c r="J33" s="160"/>
      <c r="K33" s="160"/>
      <c r="L33" s="160"/>
      <c r="M33" s="160"/>
      <c r="N33" s="160"/>
      <c r="O33" s="160"/>
      <c r="P33" s="160"/>
      <c r="Q33" s="160"/>
      <c r="R33" s="160"/>
      <c r="S33" s="160"/>
      <c r="T33" s="161"/>
      <c r="U33" s="162"/>
      <c r="V33" s="162"/>
      <c r="W33" s="163"/>
      <c r="X33" s="148"/>
      <c r="Y33" s="148"/>
      <c r="Z33" s="148"/>
    </row>
    <row r="34" spans="1:26">
      <c r="A34" s="155"/>
      <c r="B34" s="160" t="s">
        <v>295</v>
      </c>
      <c r="C34" s="160"/>
      <c r="D34" s="160"/>
      <c r="E34" s="160"/>
      <c r="F34" s="160"/>
      <c r="G34" s="160"/>
      <c r="H34" s="160"/>
      <c r="I34" s="160"/>
      <c r="J34" s="160"/>
      <c r="K34" s="160"/>
      <c r="L34" s="160"/>
      <c r="M34" s="160"/>
      <c r="N34" s="160"/>
      <c r="O34" s="160"/>
      <c r="P34" s="160"/>
      <c r="Q34" s="160"/>
      <c r="R34" s="160"/>
      <c r="S34" s="160"/>
      <c r="T34" s="161"/>
      <c r="U34" s="162"/>
      <c r="V34" s="162"/>
      <c r="W34" s="163"/>
      <c r="X34" s="148"/>
      <c r="Y34" s="148"/>
      <c r="Z34" s="148"/>
    </row>
    <row r="35" spans="1:26">
      <c r="A35" s="155"/>
      <c r="B35" s="160"/>
      <c r="C35" s="1131" t="s">
        <v>144</v>
      </c>
      <c r="D35" s="1131"/>
      <c r="E35" s="1131"/>
      <c r="F35" s="1131"/>
      <c r="G35" s="1131"/>
      <c r="H35" s="1131"/>
      <c r="I35" s="1131"/>
      <c r="J35" s="1131"/>
      <c r="K35" s="1131"/>
      <c r="L35" s="1131"/>
      <c r="M35" s="1131"/>
      <c r="N35" s="1131"/>
      <c r="O35" s="1131"/>
      <c r="P35" s="1131"/>
      <c r="Q35" s="1131"/>
      <c r="R35" s="1131"/>
      <c r="S35" s="1132"/>
      <c r="T35" s="161"/>
      <c r="U35" s="162"/>
      <c r="V35" s="162"/>
      <c r="W35" s="163"/>
      <c r="X35" s="148"/>
      <c r="Y35" s="148"/>
      <c r="Z35" s="148"/>
    </row>
    <row r="36" spans="1:26">
      <c r="A36" s="155"/>
      <c r="B36" s="160"/>
      <c r="C36" s="1131"/>
      <c r="D36" s="1131"/>
      <c r="E36" s="1131"/>
      <c r="F36" s="1131"/>
      <c r="G36" s="1131"/>
      <c r="H36" s="1131"/>
      <c r="I36" s="1131"/>
      <c r="J36" s="1131"/>
      <c r="K36" s="1131"/>
      <c r="L36" s="1131"/>
      <c r="M36" s="1131"/>
      <c r="N36" s="1131"/>
      <c r="O36" s="1131"/>
      <c r="P36" s="1131"/>
      <c r="Q36" s="1131"/>
      <c r="R36" s="1131"/>
      <c r="S36" s="1132"/>
      <c r="T36" s="161"/>
      <c r="U36" s="162"/>
      <c r="V36" s="162"/>
      <c r="W36" s="163"/>
      <c r="X36" s="148"/>
      <c r="Y36" s="148"/>
      <c r="Z36" s="148"/>
    </row>
    <row r="37" spans="1:26" ht="4.5" customHeight="1">
      <c r="A37" s="155"/>
      <c r="B37" s="160"/>
      <c r="C37" s="164"/>
      <c r="D37" s="164"/>
      <c r="E37" s="164"/>
      <c r="F37" s="164"/>
      <c r="G37" s="164"/>
      <c r="H37" s="164"/>
      <c r="I37" s="164"/>
      <c r="J37" s="164"/>
      <c r="K37" s="164"/>
      <c r="L37" s="164"/>
      <c r="M37" s="164"/>
      <c r="N37" s="164"/>
      <c r="O37" s="164"/>
      <c r="P37" s="164"/>
      <c r="Q37" s="164"/>
      <c r="R37" s="164"/>
      <c r="S37" s="164"/>
      <c r="T37" s="161"/>
      <c r="U37" s="162"/>
      <c r="V37" s="162"/>
      <c r="W37" s="163"/>
      <c r="X37" s="148"/>
      <c r="Y37" s="148"/>
      <c r="Z37" s="148"/>
    </row>
    <row r="38" spans="1:26" ht="30.75" customHeight="1">
      <c r="A38" s="155"/>
      <c r="B38" s="165"/>
      <c r="C38" s="1155"/>
      <c r="D38" s="1156"/>
      <c r="E38" s="1156"/>
      <c r="F38" s="1156"/>
      <c r="G38" s="1156"/>
      <c r="H38" s="1156"/>
      <c r="I38" s="1156"/>
      <c r="J38" s="1157"/>
      <c r="K38" s="1158" t="s">
        <v>133</v>
      </c>
      <c r="L38" s="1159"/>
      <c r="M38" s="1160"/>
      <c r="N38" s="1161" t="s">
        <v>308</v>
      </c>
      <c r="O38" s="1162"/>
      <c r="P38" s="1163"/>
      <c r="Q38" s="166"/>
      <c r="R38" s="166"/>
      <c r="S38" s="166"/>
      <c r="T38" s="167"/>
      <c r="U38" s="168"/>
      <c r="V38" s="168"/>
      <c r="W38" s="169"/>
      <c r="X38" s="148"/>
      <c r="Y38" s="148"/>
      <c r="Z38" s="148"/>
    </row>
    <row r="39" spans="1:26" ht="30.75" customHeight="1">
      <c r="A39" s="155"/>
      <c r="B39" s="170" t="s">
        <v>219</v>
      </c>
      <c r="C39" s="1150" t="s">
        <v>296</v>
      </c>
      <c r="D39" s="1150"/>
      <c r="E39" s="1150"/>
      <c r="F39" s="1150"/>
      <c r="G39" s="1150"/>
      <c r="H39" s="1150"/>
      <c r="I39" s="1150"/>
      <c r="J39" s="1150"/>
      <c r="K39" s="1151" t="s">
        <v>134</v>
      </c>
      <c r="L39" s="1152"/>
      <c r="M39" s="1153"/>
      <c r="N39" s="1253" t="s">
        <v>135</v>
      </c>
      <c r="O39" s="1254"/>
      <c r="P39" s="1255"/>
      <c r="Q39" s="171"/>
      <c r="R39" s="171"/>
      <c r="S39" s="171"/>
      <c r="T39" s="172"/>
      <c r="U39" s="173"/>
      <c r="V39" s="173"/>
      <c r="W39" s="174"/>
      <c r="X39" s="148"/>
      <c r="Y39" s="148"/>
      <c r="Z39" s="148"/>
    </row>
    <row r="40" spans="1:26" ht="30.75" customHeight="1">
      <c r="A40" s="155"/>
      <c r="B40" s="170" t="s">
        <v>136</v>
      </c>
      <c r="C40" s="1150" t="s">
        <v>145</v>
      </c>
      <c r="D40" s="1150"/>
      <c r="E40" s="1150"/>
      <c r="F40" s="1150"/>
      <c r="G40" s="1150"/>
      <c r="H40" s="1150"/>
      <c r="I40" s="1150"/>
      <c r="J40" s="1150"/>
      <c r="K40" s="1151" t="s">
        <v>134</v>
      </c>
      <c r="L40" s="1152"/>
      <c r="M40" s="1153"/>
      <c r="N40" s="1278"/>
      <c r="O40" s="1279"/>
      <c r="P40" s="1280"/>
      <c r="Q40" s="175"/>
      <c r="R40" s="1148" t="s">
        <v>146</v>
      </c>
      <c r="S40" s="1149"/>
      <c r="T40" s="1134" t="s">
        <v>131</v>
      </c>
      <c r="U40" s="1135"/>
      <c r="V40" s="1135"/>
      <c r="W40" s="1136"/>
      <c r="X40" s="148"/>
      <c r="Y40" s="148"/>
      <c r="Z40" s="148"/>
    </row>
    <row r="41" spans="1:26" ht="39.75" customHeight="1">
      <c r="A41" s="155"/>
      <c r="B41" s="170" t="s">
        <v>138</v>
      </c>
      <c r="C41" s="1150" t="s">
        <v>147</v>
      </c>
      <c r="D41" s="1150"/>
      <c r="E41" s="1150"/>
      <c r="F41" s="1150"/>
      <c r="G41" s="1150"/>
      <c r="H41" s="1150"/>
      <c r="I41" s="1150"/>
      <c r="J41" s="1150"/>
      <c r="K41" s="1147" t="s">
        <v>134</v>
      </c>
      <c r="L41" s="1147"/>
      <c r="M41" s="1147"/>
      <c r="N41" s="1154"/>
      <c r="O41" s="1154"/>
      <c r="P41" s="1154"/>
      <c r="Q41" s="175"/>
      <c r="R41" s="1148" t="s">
        <v>148</v>
      </c>
      <c r="S41" s="1149"/>
      <c r="T41" s="1134" t="s">
        <v>131</v>
      </c>
      <c r="U41" s="1135"/>
      <c r="V41" s="1135"/>
      <c r="W41" s="1136"/>
      <c r="X41" s="148"/>
      <c r="Y41" s="148"/>
      <c r="Z41" s="148"/>
    </row>
    <row r="42" spans="1:26" ht="30.75" customHeight="1">
      <c r="A42" s="155"/>
      <c r="B42" s="170" t="s">
        <v>264</v>
      </c>
      <c r="C42" s="1145" t="s">
        <v>307</v>
      </c>
      <c r="D42" s="1145"/>
      <c r="E42" s="1145"/>
      <c r="F42" s="1145"/>
      <c r="G42" s="1145"/>
      <c r="H42" s="1145"/>
      <c r="I42" s="1145"/>
      <c r="J42" s="1145"/>
      <c r="K42" s="1146"/>
      <c r="L42" s="1146"/>
      <c r="M42" s="1146"/>
      <c r="N42" s="1147" t="s">
        <v>135</v>
      </c>
      <c r="O42" s="1147"/>
      <c r="P42" s="1147"/>
      <c r="Q42" s="191"/>
      <c r="R42" s="1148" t="s">
        <v>149</v>
      </c>
      <c r="S42" s="1149"/>
      <c r="T42" s="1134" t="s">
        <v>131</v>
      </c>
      <c r="U42" s="1135"/>
      <c r="V42" s="1135"/>
      <c r="W42" s="1136"/>
      <c r="X42" s="148"/>
      <c r="Y42" s="148"/>
      <c r="Z42" s="148"/>
    </row>
    <row r="43" spans="1:26" ht="12" customHeight="1">
      <c r="A43" s="155"/>
      <c r="B43" s="160"/>
      <c r="C43" s="160"/>
      <c r="D43" s="160"/>
      <c r="E43" s="160"/>
      <c r="F43" s="160"/>
      <c r="G43" s="160"/>
      <c r="H43" s="160"/>
      <c r="I43" s="160"/>
      <c r="J43" s="160"/>
      <c r="K43" s="160"/>
      <c r="L43" s="160"/>
      <c r="M43" s="160"/>
      <c r="N43" s="160"/>
      <c r="O43" s="160"/>
      <c r="P43" s="160"/>
      <c r="Q43" s="160"/>
      <c r="R43" s="160"/>
      <c r="S43" s="160"/>
      <c r="T43" s="161"/>
      <c r="U43" s="162"/>
      <c r="V43" s="162"/>
      <c r="W43" s="163"/>
      <c r="X43" s="148"/>
      <c r="Y43" s="148"/>
      <c r="Z43" s="148"/>
    </row>
    <row r="44" spans="1:26" ht="12.75" customHeight="1">
      <c r="A44" s="155"/>
      <c r="B44" s="160" t="s">
        <v>263</v>
      </c>
      <c r="C44" s="160"/>
      <c r="D44" s="160"/>
      <c r="E44" s="160"/>
      <c r="F44" s="160"/>
      <c r="G44" s="160"/>
      <c r="H44" s="160"/>
      <c r="I44" s="160"/>
      <c r="J44" s="160"/>
      <c r="K44" s="160"/>
      <c r="L44" s="160"/>
      <c r="M44" s="160"/>
      <c r="N44" s="160"/>
      <c r="O44" s="160"/>
      <c r="P44" s="160"/>
      <c r="Q44" s="160"/>
      <c r="R44" s="160"/>
      <c r="S44" s="160"/>
      <c r="T44" s="161"/>
      <c r="U44" s="162"/>
      <c r="V44" s="162"/>
      <c r="W44" s="163"/>
      <c r="X44" s="148"/>
      <c r="Y44" s="148"/>
      <c r="Z44" s="148"/>
    </row>
    <row r="45" spans="1:26" ht="4.5" hidden="1" customHeight="1">
      <c r="A45" s="155"/>
      <c r="B45" s="160"/>
      <c r="C45" s="160"/>
      <c r="D45" s="160"/>
      <c r="E45" s="160"/>
      <c r="F45" s="160"/>
      <c r="G45" s="160"/>
      <c r="H45" s="160"/>
      <c r="I45" s="160"/>
      <c r="J45" s="160"/>
      <c r="K45" s="160"/>
      <c r="L45" s="160"/>
      <c r="M45" s="160"/>
      <c r="N45" s="160"/>
      <c r="O45" s="160"/>
      <c r="P45" s="160"/>
      <c r="Q45" s="160"/>
      <c r="R45" s="160"/>
      <c r="S45" s="160"/>
      <c r="T45" s="161"/>
      <c r="U45" s="162"/>
      <c r="V45" s="162"/>
      <c r="W45" s="163"/>
      <c r="X45" s="148"/>
      <c r="Y45" s="148"/>
      <c r="Z45" s="148"/>
    </row>
    <row r="46" spans="1:26" ht="72.75" customHeight="1">
      <c r="A46" s="155"/>
      <c r="B46" s="1212" t="s">
        <v>298</v>
      </c>
      <c r="C46" s="1212"/>
      <c r="D46" s="1212"/>
      <c r="E46" s="1212"/>
      <c r="F46" s="1212"/>
      <c r="G46" s="1212"/>
      <c r="H46" s="1212"/>
      <c r="I46" s="1212"/>
      <c r="J46" s="1212"/>
      <c r="K46" s="1212"/>
      <c r="L46" s="1212"/>
      <c r="M46" s="1212"/>
      <c r="N46" s="1212"/>
      <c r="O46" s="1212"/>
      <c r="P46" s="1212"/>
      <c r="Q46" s="1212"/>
      <c r="R46" s="1212"/>
      <c r="S46" s="1213"/>
      <c r="T46" s="1134" t="s">
        <v>210</v>
      </c>
      <c r="U46" s="1135"/>
      <c r="V46" s="1135"/>
      <c r="W46" s="1136"/>
      <c r="X46" s="148"/>
      <c r="Y46" s="148"/>
      <c r="Z46" s="148"/>
    </row>
    <row r="47" spans="1:26" ht="44.25" customHeight="1">
      <c r="A47" s="155"/>
      <c r="B47" s="1212" t="s">
        <v>271</v>
      </c>
      <c r="C47" s="1212"/>
      <c r="D47" s="1212"/>
      <c r="E47" s="1212"/>
      <c r="F47" s="1212"/>
      <c r="G47" s="1212"/>
      <c r="H47" s="1212"/>
      <c r="I47" s="1212"/>
      <c r="J47" s="1212"/>
      <c r="K47" s="1212"/>
      <c r="L47" s="1212"/>
      <c r="M47" s="1212"/>
      <c r="N47" s="1212"/>
      <c r="O47" s="1212"/>
      <c r="P47" s="1212"/>
      <c r="Q47" s="1212"/>
      <c r="R47" s="1212"/>
      <c r="S47" s="1213"/>
      <c r="T47" s="1134" t="s">
        <v>210</v>
      </c>
      <c r="U47" s="1135"/>
      <c r="V47" s="1135"/>
      <c r="W47" s="1136"/>
      <c r="X47" s="148"/>
      <c r="Y47" s="148"/>
      <c r="Z47" s="148"/>
    </row>
    <row r="48" spans="1:26" ht="4.5" customHeight="1">
      <c r="A48" s="155"/>
      <c r="B48" s="160"/>
      <c r="C48" s="132"/>
      <c r="D48" s="160"/>
      <c r="E48" s="160"/>
      <c r="F48" s="160"/>
      <c r="G48" s="160"/>
      <c r="H48" s="160"/>
      <c r="I48" s="160"/>
      <c r="J48" s="160"/>
      <c r="K48" s="160"/>
      <c r="L48" s="160"/>
      <c r="M48" s="160"/>
      <c r="N48" s="160"/>
      <c r="O48" s="160"/>
      <c r="P48" s="160"/>
      <c r="Q48" s="160"/>
      <c r="R48" s="160"/>
      <c r="S48" s="160"/>
      <c r="T48" s="161"/>
      <c r="U48" s="162"/>
      <c r="V48" s="162"/>
      <c r="W48" s="163"/>
      <c r="X48" s="148"/>
      <c r="Y48" s="148"/>
      <c r="Z48" s="148"/>
    </row>
    <row r="49" spans="1:26" ht="24.75" customHeight="1">
      <c r="A49" s="155"/>
      <c r="B49" s="1137" t="s">
        <v>309</v>
      </c>
      <c r="C49" s="1138"/>
      <c r="D49" s="1138"/>
      <c r="E49" s="1138"/>
      <c r="F49" s="1138"/>
      <c r="G49" s="1139"/>
      <c r="H49" s="1140" t="s">
        <v>135</v>
      </c>
      <c r="I49" s="1141"/>
      <c r="J49" s="192"/>
      <c r="K49" s="1137" t="s">
        <v>297</v>
      </c>
      <c r="L49" s="1138"/>
      <c r="M49" s="1138"/>
      <c r="N49" s="1138"/>
      <c r="O49" s="1138"/>
      <c r="P49" s="1139"/>
      <c r="Q49" s="1140" t="s">
        <v>134</v>
      </c>
      <c r="R49" s="1142"/>
      <c r="S49" s="160"/>
      <c r="T49" s="161"/>
      <c r="U49" s="162"/>
      <c r="V49" s="162"/>
      <c r="W49" s="163"/>
      <c r="X49" s="148"/>
      <c r="Y49" s="148"/>
      <c r="Z49" s="148"/>
    </row>
    <row r="50" spans="1:26" ht="4.5" customHeight="1">
      <c r="A50" s="155"/>
      <c r="B50" s="193"/>
      <c r="C50" s="194"/>
      <c r="D50" s="193"/>
      <c r="E50" s="193"/>
      <c r="F50" s="193"/>
      <c r="G50" s="193"/>
      <c r="H50" s="193"/>
      <c r="I50" s="193"/>
      <c r="J50" s="193"/>
      <c r="K50" s="193"/>
      <c r="L50" s="193"/>
      <c r="M50" s="193"/>
      <c r="N50" s="193"/>
      <c r="O50" s="193"/>
      <c r="P50" s="193"/>
      <c r="Q50" s="193"/>
      <c r="R50" s="193"/>
      <c r="S50" s="160"/>
      <c r="T50" s="161"/>
      <c r="U50" s="162"/>
      <c r="V50" s="162"/>
      <c r="W50" s="163"/>
      <c r="X50" s="148"/>
      <c r="Y50" s="148"/>
      <c r="Z50" s="148"/>
    </row>
    <row r="51" spans="1:26" ht="22.5" customHeight="1">
      <c r="A51" s="155"/>
      <c r="B51" s="1200"/>
      <c r="C51" s="1201"/>
      <c r="D51" s="1201"/>
      <c r="E51" s="1201"/>
      <c r="F51" s="1201"/>
      <c r="G51" s="1201"/>
      <c r="H51" s="1202"/>
      <c r="I51" s="1203" t="s">
        <v>224</v>
      </c>
      <c r="J51" s="1203"/>
      <c r="K51" s="1203"/>
      <c r="L51" s="1203"/>
      <c r="M51" s="1203"/>
      <c r="N51" s="1203" t="s">
        <v>225</v>
      </c>
      <c r="O51" s="1203"/>
      <c r="P51" s="1203"/>
      <c r="Q51" s="1203"/>
      <c r="R51" s="1203"/>
      <c r="S51" s="160"/>
      <c r="T51" s="161"/>
      <c r="U51" s="162"/>
      <c r="V51" s="162"/>
      <c r="W51" s="163"/>
      <c r="X51" s="148"/>
      <c r="Y51" s="148"/>
      <c r="Z51" s="148"/>
    </row>
    <row r="52" spans="1:26" ht="22.5" customHeight="1">
      <c r="A52" s="155"/>
      <c r="B52" s="1204" t="s">
        <v>226</v>
      </c>
      <c r="C52" s="1205"/>
      <c r="D52" s="1205"/>
      <c r="E52" s="1205"/>
      <c r="F52" s="1205"/>
      <c r="G52" s="1206"/>
      <c r="H52" s="195" t="s">
        <v>227</v>
      </c>
      <c r="I52" s="1210" t="s">
        <v>134</v>
      </c>
      <c r="J52" s="1210"/>
      <c r="K52" s="1210"/>
      <c r="L52" s="1210"/>
      <c r="M52" s="1210"/>
      <c r="N52" s="1211"/>
      <c r="O52" s="1211"/>
      <c r="P52" s="1211"/>
      <c r="Q52" s="1211"/>
      <c r="R52" s="1211"/>
      <c r="S52" s="160"/>
      <c r="T52" s="161"/>
      <c r="U52" s="162"/>
      <c r="V52" s="162"/>
      <c r="W52" s="163"/>
      <c r="X52" s="148"/>
      <c r="Y52" s="148"/>
      <c r="Z52" s="148"/>
    </row>
    <row r="53" spans="1:26" ht="22.5" customHeight="1">
      <c r="A53" s="155"/>
      <c r="B53" s="1207"/>
      <c r="C53" s="1208"/>
      <c r="D53" s="1208"/>
      <c r="E53" s="1208"/>
      <c r="F53" s="1208"/>
      <c r="G53" s="1209"/>
      <c r="H53" s="195" t="s">
        <v>228</v>
      </c>
      <c r="I53" s="1210" t="s">
        <v>134</v>
      </c>
      <c r="J53" s="1210"/>
      <c r="K53" s="1210"/>
      <c r="L53" s="1210"/>
      <c r="M53" s="1210"/>
      <c r="N53" s="1210" t="s">
        <v>134</v>
      </c>
      <c r="O53" s="1210"/>
      <c r="P53" s="1210"/>
      <c r="Q53" s="1210"/>
      <c r="R53" s="1210"/>
      <c r="S53" s="160"/>
      <c r="T53" s="161"/>
      <c r="U53" s="162"/>
      <c r="V53" s="162"/>
      <c r="W53" s="163"/>
      <c r="X53" s="148"/>
      <c r="Y53" s="148"/>
      <c r="Z53" s="148"/>
    </row>
    <row r="54" spans="1:26" ht="6" customHeight="1">
      <c r="A54" s="155"/>
      <c r="B54" s="1131"/>
      <c r="C54" s="1131"/>
      <c r="D54" s="1131"/>
      <c r="E54" s="1131"/>
      <c r="F54" s="1131"/>
      <c r="G54" s="1131"/>
      <c r="H54" s="1131"/>
      <c r="I54" s="1131"/>
      <c r="J54" s="1131"/>
      <c r="K54" s="1131"/>
      <c r="L54" s="1131"/>
      <c r="M54" s="1131"/>
      <c r="N54" s="1131"/>
      <c r="O54" s="1131"/>
      <c r="P54" s="1131"/>
      <c r="Q54" s="1131"/>
      <c r="R54" s="1131"/>
      <c r="S54" s="1132"/>
      <c r="T54" s="161"/>
      <c r="U54" s="162"/>
      <c r="V54" s="162"/>
      <c r="W54" s="163"/>
      <c r="X54" s="148"/>
      <c r="Y54" s="148"/>
      <c r="Z54" s="148"/>
    </row>
    <row r="55" spans="1:26">
      <c r="A55" s="155" t="s">
        <v>139</v>
      </c>
      <c r="B55" s="160"/>
      <c r="C55" s="160"/>
      <c r="D55" s="160"/>
      <c r="E55" s="160"/>
      <c r="F55" s="160"/>
      <c r="G55" s="160"/>
      <c r="H55" s="160"/>
      <c r="I55" s="160"/>
      <c r="J55" s="160"/>
      <c r="K55" s="160"/>
      <c r="L55" s="160"/>
      <c r="M55" s="160"/>
      <c r="N55" s="160"/>
      <c r="O55" s="160"/>
      <c r="P55" s="160"/>
      <c r="Q55" s="160"/>
      <c r="R55" s="160"/>
      <c r="S55" s="160"/>
      <c r="T55" s="161"/>
      <c r="U55" s="162"/>
      <c r="V55" s="162"/>
      <c r="W55" s="163"/>
      <c r="X55" s="148"/>
      <c r="Y55" s="148"/>
      <c r="Z55" s="148"/>
    </row>
    <row r="56" spans="1:26" ht="4.5" customHeight="1">
      <c r="A56" s="155"/>
      <c r="B56" s="160"/>
      <c r="C56" s="160"/>
      <c r="D56" s="160"/>
      <c r="E56" s="160"/>
      <c r="F56" s="160"/>
      <c r="G56" s="160"/>
      <c r="H56" s="160"/>
      <c r="I56" s="160"/>
      <c r="J56" s="160"/>
      <c r="K56" s="160"/>
      <c r="L56" s="160"/>
      <c r="M56" s="160"/>
      <c r="N56" s="160"/>
      <c r="O56" s="160"/>
      <c r="P56" s="160"/>
      <c r="Q56" s="160"/>
      <c r="R56" s="160"/>
      <c r="S56" s="160"/>
      <c r="T56" s="161"/>
      <c r="U56" s="162"/>
      <c r="V56" s="162"/>
      <c r="W56" s="163"/>
      <c r="X56" s="148"/>
      <c r="Y56" s="148"/>
      <c r="Z56" s="148"/>
    </row>
    <row r="57" spans="1:26" ht="6" customHeight="1">
      <c r="A57" s="155"/>
      <c r="B57" s="1131" t="s">
        <v>272</v>
      </c>
      <c r="C57" s="1131"/>
      <c r="D57" s="1131"/>
      <c r="E57" s="1131"/>
      <c r="F57" s="1131"/>
      <c r="G57" s="1131"/>
      <c r="H57" s="1131"/>
      <c r="I57" s="1131"/>
      <c r="J57" s="1131"/>
      <c r="K57" s="1131"/>
      <c r="L57" s="1131"/>
      <c r="M57" s="1131"/>
      <c r="N57" s="1131"/>
      <c r="O57" s="1131"/>
      <c r="P57" s="1131"/>
      <c r="Q57" s="1131"/>
      <c r="R57" s="1131"/>
      <c r="S57" s="1132"/>
      <c r="T57" s="1134" t="s">
        <v>210</v>
      </c>
      <c r="U57" s="1135"/>
      <c r="V57" s="1135"/>
      <c r="W57" s="1136"/>
      <c r="X57" s="148"/>
      <c r="Y57" s="148"/>
      <c r="Z57" s="148"/>
    </row>
    <row r="58" spans="1:26" ht="9" customHeight="1">
      <c r="A58" s="155"/>
      <c r="B58" s="1131"/>
      <c r="C58" s="1131"/>
      <c r="D58" s="1131"/>
      <c r="E58" s="1131"/>
      <c r="F58" s="1131"/>
      <c r="G58" s="1131"/>
      <c r="H58" s="1131"/>
      <c r="I58" s="1131"/>
      <c r="J58" s="1131"/>
      <c r="K58" s="1131"/>
      <c r="L58" s="1131"/>
      <c r="M58" s="1131"/>
      <c r="N58" s="1131"/>
      <c r="O58" s="1131"/>
      <c r="P58" s="1131"/>
      <c r="Q58" s="1131"/>
      <c r="R58" s="1131"/>
      <c r="S58" s="1132"/>
      <c r="T58" s="1134"/>
      <c r="U58" s="1135"/>
      <c r="V58" s="1135"/>
      <c r="W58" s="1136"/>
      <c r="X58" s="148"/>
      <c r="Y58" s="148"/>
      <c r="Z58" s="148"/>
    </row>
    <row r="59" spans="1:26" ht="20.25" customHeight="1">
      <c r="A59" s="155"/>
      <c r="B59" s="1131"/>
      <c r="C59" s="1131"/>
      <c r="D59" s="1131"/>
      <c r="E59" s="1131"/>
      <c r="F59" s="1131"/>
      <c r="G59" s="1131"/>
      <c r="H59" s="1131"/>
      <c r="I59" s="1131"/>
      <c r="J59" s="1131"/>
      <c r="K59" s="1131"/>
      <c r="L59" s="1131"/>
      <c r="M59" s="1131"/>
      <c r="N59" s="1131"/>
      <c r="O59" s="1131"/>
      <c r="P59" s="1131"/>
      <c r="Q59" s="1131"/>
      <c r="R59" s="1131"/>
      <c r="S59" s="1132"/>
      <c r="T59" s="1134"/>
      <c r="U59" s="1135"/>
      <c r="V59" s="1135"/>
      <c r="W59" s="1136"/>
      <c r="X59" s="148"/>
      <c r="Y59" s="148"/>
      <c r="Z59" s="148"/>
    </row>
    <row r="60" spans="1:26" ht="9" customHeight="1">
      <c r="A60" s="155"/>
      <c r="B60" s="1212" t="s">
        <v>273</v>
      </c>
      <c r="C60" s="1212"/>
      <c r="D60" s="1212"/>
      <c r="E60" s="1212"/>
      <c r="F60" s="1212"/>
      <c r="G60" s="1212"/>
      <c r="H60" s="1212"/>
      <c r="I60" s="1212"/>
      <c r="J60" s="1212"/>
      <c r="K60" s="1212"/>
      <c r="L60" s="1212"/>
      <c r="M60" s="1212"/>
      <c r="N60" s="1212"/>
      <c r="O60" s="1212"/>
      <c r="P60" s="1212"/>
      <c r="Q60" s="1212"/>
      <c r="R60" s="1212"/>
      <c r="S60" s="1213"/>
      <c r="T60" s="1134" t="s">
        <v>210</v>
      </c>
      <c r="U60" s="1135"/>
      <c r="V60" s="1135"/>
      <c r="W60" s="1136"/>
      <c r="X60" s="148"/>
      <c r="Y60" s="148"/>
      <c r="Z60" s="148"/>
    </row>
    <row r="61" spans="1:26" ht="13.5" customHeight="1">
      <c r="A61" s="155"/>
      <c r="B61" s="1212"/>
      <c r="C61" s="1212"/>
      <c r="D61" s="1212"/>
      <c r="E61" s="1212"/>
      <c r="F61" s="1212"/>
      <c r="G61" s="1212"/>
      <c r="H61" s="1212"/>
      <c r="I61" s="1212"/>
      <c r="J61" s="1212"/>
      <c r="K61" s="1212"/>
      <c r="L61" s="1212"/>
      <c r="M61" s="1212"/>
      <c r="N61" s="1212"/>
      <c r="O61" s="1212"/>
      <c r="P61" s="1212"/>
      <c r="Q61" s="1212"/>
      <c r="R61" s="1212"/>
      <c r="S61" s="1213"/>
      <c r="T61" s="1134"/>
      <c r="U61" s="1135"/>
      <c r="V61" s="1135"/>
      <c r="W61" s="1136"/>
      <c r="X61" s="148"/>
      <c r="Y61" s="148"/>
      <c r="Z61" s="148"/>
    </row>
    <row r="62" spans="1:26" ht="4.5" customHeight="1">
      <c r="A62" s="155"/>
      <c r="B62" s="1212"/>
      <c r="C62" s="1212"/>
      <c r="D62" s="1212"/>
      <c r="E62" s="1212"/>
      <c r="F62" s="1212"/>
      <c r="G62" s="1212"/>
      <c r="H62" s="1212"/>
      <c r="I62" s="1212"/>
      <c r="J62" s="1212"/>
      <c r="K62" s="1212"/>
      <c r="L62" s="1212"/>
      <c r="M62" s="1212"/>
      <c r="N62" s="1212"/>
      <c r="O62" s="1212"/>
      <c r="P62" s="1212"/>
      <c r="Q62" s="1212"/>
      <c r="R62" s="1212"/>
      <c r="S62" s="1213"/>
      <c r="T62" s="1134"/>
      <c r="U62" s="1135"/>
      <c r="V62" s="1135"/>
      <c r="W62" s="1136"/>
      <c r="X62" s="148"/>
      <c r="Y62" s="148"/>
      <c r="Z62" s="148"/>
    </row>
    <row r="63" spans="1:26">
      <c r="A63" s="178"/>
      <c r="B63" s="179"/>
      <c r="C63" s="179"/>
      <c r="D63" s="179"/>
      <c r="E63" s="179"/>
      <c r="F63" s="179"/>
      <c r="G63" s="179"/>
      <c r="H63" s="179"/>
      <c r="I63" s="179"/>
      <c r="J63" s="179"/>
      <c r="K63" s="179"/>
      <c r="L63" s="179"/>
      <c r="M63" s="179"/>
      <c r="N63" s="179"/>
      <c r="O63" s="179"/>
      <c r="P63" s="179"/>
      <c r="Q63" s="179"/>
      <c r="R63" s="179"/>
      <c r="S63" s="179"/>
      <c r="T63" s="178"/>
      <c r="U63" s="179"/>
      <c r="V63" s="179"/>
      <c r="W63" s="180"/>
      <c r="X63" s="148"/>
      <c r="Y63" s="148"/>
      <c r="Z63" s="148"/>
    </row>
    <row r="64" spans="1:26" ht="3" customHeight="1">
      <c r="A64" s="132"/>
      <c r="B64" s="132"/>
      <c r="C64" s="160"/>
      <c r="D64" s="160"/>
      <c r="E64" s="160"/>
      <c r="F64" s="160"/>
      <c r="G64" s="160"/>
      <c r="H64" s="160"/>
      <c r="I64" s="160"/>
      <c r="J64" s="160"/>
      <c r="K64" s="160"/>
      <c r="L64" s="160"/>
      <c r="M64" s="160"/>
      <c r="N64" s="160"/>
      <c r="O64" s="160"/>
      <c r="P64" s="160"/>
      <c r="Q64" s="160"/>
      <c r="R64" s="160"/>
      <c r="S64" s="160"/>
      <c r="T64" s="160"/>
      <c r="U64" s="160"/>
      <c r="V64" s="160"/>
      <c r="W64" s="160"/>
      <c r="X64" s="148"/>
    </row>
    <row r="65" spans="1:28">
      <c r="A65" s="198" t="s">
        <v>274</v>
      </c>
      <c r="B65" s="196"/>
      <c r="C65" s="197"/>
      <c r="D65" s="197"/>
      <c r="E65" s="197"/>
      <c r="F65" s="197"/>
      <c r="G65" s="197"/>
      <c r="H65" s="197"/>
      <c r="I65" s="197"/>
      <c r="J65" s="197"/>
      <c r="K65" s="197"/>
      <c r="L65" s="197"/>
      <c r="M65" s="197"/>
      <c r="N65" s="197"/>
      <c r="O65" s="197"/>
      <c r="P65" s="197"/>
      <c r="Q65" s="197"/>
      <c r="R65" s="197"/>
      <c r="S65" s="197"/>
      <c r="T65" s="197"/>
      <c r="U65" s="197"/>
      <c r="V65" s="197"/>
      <c r="W65" s="197"/>
      <c r="X65" s="197"/>
      <c r="Y65" s="196"/>
      <c r="Z65" s="196"/>
    </row>
    <row r="66" spans="1:28">
      <c r="A66" s="199">
        <v>1</v>
      </c>
      <c r="B66" s="1133" t="s">
        <v>275</v>
      </c>
      <c r="C66" s="1133"/>
      <c r="D66" s="1133"/>
      <c r="E66" s="1133"/>
      <c r="F66" s="1133"/>
      <c r="G66" s="1133"/>
      <c r="H66" s="1133"/>
      <c r="I66" s="1133"/>
      <c r="J66" s="1133"/>
      <c r="K66" s="1133"/>
      <c r="L66" s="1133"/>
      <c r="M66" s="1133"/>
      <c r="N66" s="1133"/>
      <c r="O66" s="1133"/>
      <c r="P66" s="1133"/>
      <c r="Q66" s="1133"/>
      <c r="R66" s="1133"/>
      <c r="S66" s="1133"/>
      <c r="T66" s="1133"/>
      <c r="U66" s="1133"/>
      <c r="V66" s="1133"/>
      <c r="W66" s="1133"/>
      <c r="X66" s="197"/>
      <c r="Y66" s="196"/>
      <c r="Z66" s="196"/>
      <c r="AA66" s="196"/>
      <c r="AB66" s="196"/>
    </row>
    <row r="67" spans="1:28">
      <c r="A67" s="201">
        <v>2</v>
      </c>
      <c r="B67" s="585" t="s">
        <v>276</v>
      </c>
      <c r="C67" s="585"/>
      <c r="D67" s="585"/>
      <c r="E67" s="585"/>
      <c r="F67" s="585"/>
      <c r="G67" s="585"/>
      <c r="H67" s="585"/>
      <c r="I67" s="585"/>
      <c r="J67" s="585"/>
      <c r="K67" s="585"/>
      <c r="L67" s="585"/>
      <c r="M67" s="585"/>
      <c r="N67" s="585"/>
      <c r="O67" s="585"/>
      <c r="P67" s="585"/>
      <c r="Q67" s="585"/>
      <c r="R67" s="585"/>
      <c r="S67" s="585"/>
      <c r="T67" s="585"/>
      <c r="U67" s="585"/>
      <c r="V67" s="585"/>
      <c r="W67" s="585"/>
      <c r="X67" s="200"/>
      <c r="Y67" s="200"/>
      <c r="Z67" s="200"/>
      <c r="AA67" s="200"/>
      <c r="AB67" s="200"/>
    </row>
    <row r="68" spans="1:28">
      <c r="A68" s="201"/>
      <c r="B68" s="585"/>
      <c r="C68" s="585"/>
      <c r="D68" s="585"/>
      <c r="E68" s="585"/>
      <c r="F68" s="585"/>
      <c r="G68" s="585"/>
      <c r="H68" s="585"/>
      <c r="I68" s="585"/>
      <c r="J68" s="585"/>
      <c r="K68" s="585"/>
      <c r="L68" s="585"/>
      <c r="M68" s="585"/>
      <c r="N68" s="585"/>
      <c r="O68" s="585"/>
      <c r="P68" s="585"/>
      <c r="Q68" s="585"/>
      <c r="R68" s="585"/>
      <c r="S68" s="585"/>
      <c r="T68" s="585"/>
      <c r="U68" s="585"/>
      <c r="V68" s="585"/>
      <c r="W68" s="585"/>
      <c r="X68" s="200"/>
      <c r="Y68" s="200"/>
      <c r="Z68" s="200"/>
      <c r="AA68" s="200"/>
      <c r="AB68" s="200"/>
    </row>
    <row r="69" spans="1:28">
      <c r="A69" s="201"/>
      <c r="B69" s="585"/>
      <c r="C69" s="585"/>
      <c r="D69" s="585"/>
      <c r="E69" s="585"/>
      <c r="F69" s="585"/>
      <c r="G69" s="585"/>
      <c r="H69" s="585"/>
      <c r="I69" s="585"/>
      <c r="J69" s="585"/>
      <c r="K69" s="585"/>
      <c r="L69" s="585"/>
      <c r="M69" s="585"/>
      <c r="N69" s="585"/>
      <c r="O69" s="585"/>
      <c r="P69" s="585"/>
      <c r="Q69" s="585"/>
      <c r="R69" s="585"/>
      <c r="S69" s="585"/>
      <c r="T69" s="585"/>
      <c r="U69" s="585"/>
      <c r="V69" s="585"/>
      <c r="W69" s="585"/>
      <c r="X69" s="200"/>
      <c r="Y69" s="200"/>
      <c r="Z69" s="200"/>
      <c r="AA69" s="200"/>
      <c r="AB69" s="200"/>
    </row>
    <row r="70" spans="1:28">
      <c r="A70" s="202">
        <v>3</v>
      </c>
      <c r="B70" s="1198" t="s">
        <v>277</v>
      </c>
      <c r="C70" s="1198"/>
      <c r="D70" s="1198"/>
      <c r="E70" s="1198"/>
      <c r="F70" s="1198"/>
      <c r="G70" s="1198"/>
      <c r="H70" s="1198"/>
      <c r="I70" s="1198"/>
      <c r="J70" s="1198"/>
      <c r="K70" s="1198"/>
      <c r="L70" s="1198"/>
      <c r="M70" s="1198"/>
      <c r="N70" s="1198"/>
      <c r="O70" s="1198"/>
      <c r="P70" s="1198"/>
      <c r="Q70" s="1198"/>
      <c r="R70" s="1198"/>
      <c r="S70" s="1198"/>
      <c r="T70" s="1198"/>
      <c r="U70" s="1198"/>
      <c r="V70" s="1198"/>
      <c r="W70" s="1198"/>
      <c r="X70" s="202"/>
      <c r="Y70" s="196"/>
      <c r="Z70" s="196"/>
      <c r="AA70" s="196"/>
      <c r="AB70" s="196"/>
    </row>
    <row r="71" spans="1:28">
      <c r="A71" s="202"/>
      <c r="B71" s="1199" t="s">
        <v>342</v>
      </c>
      <c r="C71" s="1199"/>
      <c r="D71" s="1199"/>
      <c r="E71" s="1199"/>
      <c r="F71" s="1199"/>
      <c r="G71" s="1199"/>
      <c r="H71" s="1199"/>
      <c r="I71" s="1199"/>
      <c r="J71" s="1199"/>
      <c r="K71" s="1199"/>
      <c r="L71" s="1199"/>
      <c r="M71" s="1199"/>
      <c r="N71" s="1199"/>
      <c r="O71" s="1199"/>
      <c r="P71" s="1199"/>
      <c r="Q71" s="1199"/>
      <c r="R71" s="1199"/>
      <c r="S71" s="1199"/>
      <c r="T71" s="1199"/>
      <c r="U71" s="1199"/>
      <c r="V71" s="1199"/>
      <c r="W71" s="1199"/>
      <c r="X71" s="196"/>
      <c r="Y71" s="196"/>
      <c r="Z71" s="196"/>
      <c r="AA71" s="196"/>
      <c r="AB71" s="196"/>
    </row>
    <row r="72" spans="1:28">
      <c r="A72" s="202"/>
      <c r="B72" s="1199" t="s">
        <v>343</v>
      </c>
      <c r="C72" s="1199"/>
      <c r="D72" s="1199"/>
      <c r="E72" s="1199"/>
      <c r="F72" s="1199"/>
      <c r="G72" s="1199"/>
      <c r="H72" s="1199"/>
      <c r="I72" s="1199"/>
      <c r="J72" s="1199"/>
      <c r="K72" s="1199"/>
      <c r="L72" s="1199"/>
      <c r="M72" s="1199"/>
      <c r="N72" s="1199"/>
      <c r="O72" s="1199"/>
      <c r="P72" s="1199"/>
      <c r="Q72" s="1199"/>
      <c r="R72" s="1199"/>
      <c r="S72" s="1199"/>
      <c r="T72" s="1199"/>
      <c r="U72" s="1199"/>
      <c r="V72" s="1199"/>
      <c r="W72" s="1199"/>
      <c r="X72" s="196"/>
      <c r="Y72" s="196"/>
      <c r="Z72" s="196"/>
      <c r="AA72" s="196"/>
      <c r="AB72" s="196"/>
    </row>
    <row r="73" spans="1:28">
      <c r="A73" s="196"/>
      <c r="B73" s="1214" t="s">
        <v>278</v>
      </c>
      <c r="C73" s="1214"/>
      <c r="D73" s="1214"/>
      <c r="E73" s="1214"/>
      <c r="F73" s="1214"/>
      <c r="G73" s="1214"/>
      <c r="H73" s="1214"/>
      <c r="I73" s="1214"/>
      <c r="J73" s="1214"/>
      <c r="K73" s="1214"/>
      <c r="L73" s="1214"/>
      <c r="M73" s="1214"/>
      <c r="N73" s="1214"/>
      <c r="O73" s="1214"/>
      <c r="P73" s="1214"/>
      <c r="Q73" s="1214"/>
      <c r="R73" s="1214"/>
      <c r="S73" s="1214"/>
      <c r="T73" s="1214"/>
      <c r="U73" s="1214"/>
      <c r="V73" s="1214"/>
      <c r="W73" s="1214"/>
      <c r="X73" s="196"/>
      <c r="Y73" s="196"/>
      <c r="Z73" s="196"/>
      <c r="AA73" s="196"/>
      <c r="AB73" s="196"/>
    </row>
    <row r="74" spans="1:28">
      <c r="A74" s="196"/>
      <c r="B74" s="1214" t="s">
        <v>279</v>
      </c>
      <c r="C74" s="1214"/>
      <c r="D74" s="1214"/>
      <c r="E74" s="1214"/>
      <c r="F74" s="1214"/>
      <c r="G74" s="1214"/>
      <c r="H74" s="1214"/>
      <c r="I74" s="1214"/>
      <c r="J74" s="1214"/>
      <c r="K74" s="1214"/>
      <c r="L74" s="1214"/>
      <c r="M74" s="1214"/>
      <c r="N74" s="1214"/>
      <c r="O74" s="1214"/>
      <c r="P74" s="1214"/>
      <c r="Q74" s="1214"/>
      <c r="R74" s="1214"/>
      <c r="S74" s="1214"/>
      <c r="T74" s="1214"/>
      <c r="U74" s="1214"/>
      <c r="V74" s="1214"/>
      <c r="W74" s="1214"/>
      <c r="X74" s="196"/>
      <c r="Y74" s="196"/>
      <c r="Z74" s="196"/>
      <c r="AA74" s="196"/>
      <c r="AB74" s="196"/>
    </row>
    <row r="75" spans="1:28">
      <c r="A75" s="196"/>
      <c r="B75" s="1214" t="s">
        <v>344</v>
      </c>
      <c r="C75" s="1214"/>
      <c r="D75" s="1214"/>
      <c r="E75" s="1214"/>
      <c r="F75" s="1214"/>
      <c r="G75" s="1214"/>
      <c r="H75" s="1214"/>
      <c r="I75" s="1214"/>
      <c r="J75" s="1214"/>
      <c r="K75" s="1214"/>
      <c r="L75" s="1214"/>
      <c r="M75" s="1214"/>
      <c r="N75" s="1214"/>
      <c r="O75" s="1214"/>
      <c r="P75" s="1214"/>
      <c r="Q75" s="1214"/>
      <c r="R75" s="1214"/>
      <c r="S75" s="1214"/>
      <c r="T75" s="1214"/>
      <c r="U75" s="1214"/>
      <c r="V75" s="1214"/>
      <c r="W75" s="1214"/>
      <c r="X75" s="196"/>
      <c r="Y75" s="196"/>
      <c r="Z75" s="196"/>
      <c r="AA75" s="196"/>
      <c r="AB75" s="196"/>
    </row>
    <row r="76" spans="1:28">
      <c r="A76" s="196"/>
      <c r="B76" s="1214" t="s">
        <v>304</v>
      </c>
      <c r="C76" s="1214"/>
      <c r="D76" s="1214"/>
      <c r="E76" s="1214"/>
      <c r="F76" s="1214"/>
      <c r="G76" s="1214"/>
      <c r="H76" s="1214"/>
      <c r="I76" s="1214"/>
      <c r="J76" s="1214"/>
      <c r="K76" s="1214"/>
      <c r="L76" s="1214"/>
      <c r="M76" s="1214"/>
      <c r="N76" s="1214"/>
      <c r="O76" s="1214"/>
      <c r="P76" s="1214"/>
      <c r="Q76" s="1214"/>
      <c r="R76" s="1214"/>
      <c r="S76" s="1214"/>
      <c r="T76" s="1214"/>
      <c r="U76" s="1214"/>
      <c r="V76" s="1214"/>
      <c r="W76" s="1214"/>
      <c r="X76" s="196"/>
      <c r="Y76" s="196"/>
      <c r="Z76" s="196"/>
      <c r="AA76" s="196"/>
      <c r="AB76" s="196"/>
    </row>
    <row r="77" spans="1:28">
      <c r="A77" s="132"/>
      <c r="B77" s="132"/>
      <c r="C77" s="132"/>
      <c r="D77" s="132"/>
      <c r="E77" s="132"/>
      <c r="F77" s="132"/>
      <c r="G77" s="132"/>
      <c r="H77" s="132"/>
      <c r="I77" s="132"/>
      <c r="J77" s="132"/>
      <c r="K77" s="132"/>
      <c r="L77" s="132"/>
      <c r="M77" s="132"/>
      <c r="N77" s="132"/>
      <c r="O77" s="132"/>
      <c r="P77" s="132"/>
      <c r="Q77" s="132"/>
      <c r="R77" s="132"/>
      <c r="S77" s="132"/>
      <c r="T77" s="132"/>
      <c r="U77" s="132"/>
      <c r="V77" s="132"/>
      <c r="W77" s="132"/>
    </row>
    <row r="78" spans="1:28">
      <c r="A78" s="132"/>
      <c r="B78" s="132"/>
      <c r="C78" s="132"/>
      <c r="D78" s="132"/>
      <c r="E78" s="132"/>
      <c r="F78" s="132"/>
      <c r="G78" s="132"/>
      <c r="H78" s="132"/>
      <c r="I78" s="132"/>
      <c r="J78" s="132"/>
      <c r="K78" s="132"/>
      <c r="L78" s="132"/>
      <c r="M78" s="132"/>
      <c r="N78" s="132"/>
      <c r="O78" s="132"/>
      <c r="P78" s="132"/>
      <c r="Q78" s="132"/>
      <c r="R78" s="132"/>
      <c r="S78" s="132"/>
      <c r="T78" s="132"/>
      <c r="U78" s="132"/>
      <c r="V78" s="132"/>
      <c r="W78" s="132"/>
    </row>
    <row r="79" spans="1:28">
      <c r="A79" s="132"/>
      <c r="B79" s="132"/>
      <c r="C79" s="132"/>
      <c r="D79" s="132"/>
      <c r="E79" s="132"/>
      <c r="F79" s="132"/>
      <c r="G79" s="132"/>
      <c r="H79" s="132"/>
      <c r="I79" s="132"/>
      <c r="J79" s="132"/>
      <c r="K79" s="132"/>
      <c r="L79" s="132"/>
      <c r="M79" s="132"/>
      <c r="N79" s="132"/>
      <c r="O79" s="132"/>
      <c r="P79" s="132"/>
      <c r="Q79" s="132"/>
      <c r="R79" s="132"/>
      <c r="S79" s="132"/>
      <c r="T79" s="132"/>
      <c r="U79" s="132"/>
      <c r="V79" s="132"/>
      <c r="W79" s="132"/>
    </row>
    <row r="80" spans="1:28">
      <c r="A80" s="132"/>
      <c r="B80" s="132"/>
      <c r="C80" s="132"/>
      <c r="D80" s="132"/>
      <c r="E80" s="132"/>
      <c r="F80" s="132"/>
      <c r="G80" s="132"/>
      <c r="H80" s="132"/>
      <c r="I80" s="132"/>
      <c r="J80" s="132"/>
      <c r="K80" s="132"/>
      <c r="L80" s="132"/>
      <c r="M80" s="132"/>
      <c r="N80" s="132"/>
      <c r="O80" s="132"/>
      <c r="P80" s="132"/>
      <c r="Q80" s="132"/>
      <c r="R80" s="132"/>
      <c r="S80" s="132"/>
      <c r="T80" s="132"/>
      <c r="U80" s="132"/>
      <c r="V80" s="132"/>
      <c r="W80" s="132"/>
    </row>
    <row r="81" spans="1:23">
      <c r="A81" s="132"/>
      <c r="B81" s="132"/>
      <c r="C81" s="132"/>
      <c r="D81" s="132"/>
      <c r="E81" s="132"/>
      <c r="F81" s="132"/>
      <c r="G81" s="132"/>
      <c r="H81" s="132"/>
      <c r="I81" s="132"/>
      <c r="J81" s="132"/>
      <c r="K81" s="132"/>
      <c r="L81" s="132"/>
      <c r="M81" s="132"/>
      <c r="N81" s="132"/>
      <c r="O81" s="132"/>
      <c r="P81" s="132"/>
      <c r="Q81" s="132"/>
      <c r="R81" s="132"/>
      <c r="S81" s="132"/>
      <c r="T81" s="132"/>
      <c r="U81" s="132"/>
      <c r="V81" s="132"/>
      <c r="W81" s="132"/>
    </row>
    <row r="82" spans="1:23">
      <c r="A82" s="132"/>
      <c r="B82" s="132"/>
      <c r="C82" s="132"/>
      <c r="D82" s="132"/>
      <c r="E82" s="132"/>
      <c r="F82" s="132"/>
      <c r="G82" s="132"/>
      <c r="H82" s="132"/>
      <c r="I82" s="132"/>
      <c r="J82" s="132"/>
      <c r="K82" s="132"/>
      <c r="L82" s="132"/>
      <c r="M82" s="132"/>
      <c r="N82" s="132"/>
      <c r="O82" s="132"/>
      <c r="P82" s="132"/>
      <c r="Q82" s="132"/>
      <c r="R82" s="132"/>
      <c r="S82" s="132"/>
      <c r="T82" s="132"/>
      <c r="U82" s="132"/>
      <c r="V82" s="132"/>
      <c r="W82" s="132"/>
    </row>
    <row r="83" spans="1:23">
      <c r="A83" s="132"/>
      <c r="B83" s="132"/>
      <c r="C83" s="132"/>
      <c r="D83" s="132"/>
      <c r="E83" s="132"/>
      <c r="F83" s="132"/>
      <c r="G83" s="132"/>
      <c r="H83" s="132"/>
      <c r="I83" s="132"/>
      <c r="J83" s="132"/>
      <c r="K83" s="132"/>
      <c r="L83" s="132"/>
      <c r="M83" s="132"/>
      <c r="N83" s="132"/>
      <c r="O83" s="132"/>
      <c r="P83" s="132"/>
      <c r="Q83" s="132"/>
      <c r="R83" s="132"/>
      <c r="S83" s="132"/>
      <c r="T83" s="132"/>
      <c r="U83" s="132"/>
      <c r="V83" s="132"/>
      <c r="W83" s="132"/>
    </row>
    <row r="84" spans="1:23">
      <c r="A84" s="132"/>
      <c r="B84" s="132"/>
      <c r="C84" s="132"/>
      <c r="D84" s="132"/>
      <c r="E84" s="132"/>
      <c r="F84" s="132"/>
      <c r="G84" s="132"/>
      <c r="H84" s="132"/>
      <c r="I84" s="132"/>
      <c r="J84" s="132"/>
      <c r="K84" s="132"/>
      <c r="L84" s="132"/>
      <c r="M84" s="132"/>
      <c r="N84" s="132"/>
      <c r="O84" s="132"/>
      <c r="P84" s="132"/>
      <c r="Q84" s="132"/>
      <c r="R84" s="132"/>
      <c r="S84" s="132"/>
      <c r="T84" s="132"/>
      <c r="U84" s="132"/>
      <c r="V84" s="132"/>
      <c r="W84" s="132"/>
    </row>
    <row r="85" spans="1:23">
      <c r="A85" s="132"/>
      <c r="B85" s="132"/>
      <c r="C85" s="132"/>
      <c r="D85" s="132"/>
      <c r="E85" s="132"/>
      <c r="F85" s="132"/>
      <c r="G85" s="132"/>
      <c r="H85" s="132"/>
      <c r="I85" s="132"/>
      <c r="J85" s="132"/>
      <c r="K85" s="132"/>
      <c r="L85" s="132"/>
      <c r="M85" s="132"/>
      <c r="N85" s="132"/>
      <c r="O85" s="132"/>
      <c r="P85" s="132"/>
      <c r="Q85" s="132"/>
      <c r="R85" s="132"/>
      <c r="S85" s="132"/>
      <c r="T85" s="132"/>
      <c r="U85" s="132"/>
      <c r="V85" s="132"/>
      <c r="W85" s="132"/>
    </row>
    <row r="86" spans="1:23">
      <c r="A86" s="132"/>
      <c r="B86" s="132"/>
      <c r="C86" s="132"/>
      <c r="D86" s="132"/>
      <c r="E86" s="132"/>
      <c r="F86" s="132"/>
      <c r="G86" s="132"/>
      <c r="H86" s="132"/>
      <c r="I86" s="132"/>
      <c r="J86" s="132"/>
      <c r="K86" s="132"/>
      <c r="L86" s="132"/>
      <c r="M86" s="132"/>
      <c r="N86" s="132"/>
      <c r="O86" s="132"/>
      <c r="P86" s="132"/>
      <c r="Q86" s="132"/>
      <c r="R86" s="132"/>
      <c r="S86" s="132"/>
      <c r="T86" s="132"/>
      <c r="U86" s="132"/>
      <c r="V86" s="132"/>
      <c r="W86" s="132"/>
    </row>
    <row r="87" spans="1:23">
      <c r="A87" s="132"/>
      <c r="B87" s="132"/>
      <c r="C87" s="132"/>
      <c r="D87" s="132"/>
      <c r="E87" s="132"/>
      <c r="F87" s="132"/>
      <c r="G87" s="132"/>
      <c r="H87" s="132"/>
      <c r="I87" s="132"/>
      <c r="J87" s="132"/>
      <c r="K87" s="132"/>
      <c r="L87" s="132"/>
      <c r="M87" s="132"/>
      <c r="N87" s="132"/>
      <c r="O87" s="132"/>
      <c r="P87" s="132"/>
      <c r="Q87" s="132"/>
      <c r="R87" s="132"/>
      <c r="S87" s="132"/>
      <c r="T87" s="132"/>
      <c r="U87" s="132"/>
      <c r="V87" s="132"/>
      <c r="W87" s="132"/>
    </row>
    <row r="88" spans="1:23">
      <c r="A88" s="132"/>
      <c r="B88" s="132"/>
      <c r="C88" s="132"/>
      <c r="D88" s="132"/>
      <c r="E88" s="132"/>
      <c r="F88" s="132"/>
      <c r="G88" s="132"/>
      <c r="H88" s="132"/>
      <c r="I88" s="132"/>
      <c r="J88" s="132"/>
      <c r="K88" s="132"/>
      <c r="L88" s="132"/>
      <c r="M88" s="132"/>
      <c r="N88" s="132"/>
      <c r="O88" s="132"/>
      <c r="P88" s="132"/>
      <c r="Q88" s="132"/>
      <c r="R88" s="132"/>
      <c r="S88" s="132"/>
      <c r="T88" s="132"/>
      <c r="U88" s="132"/>
      <c r="V88" s="132"/>
      <c r="W88" s="132"/>
    </row>
    <row r="89" spans="1:23">
      <c r="A89" s="132"/>
      <c r="B89" s="132"/>
      <c r="C89" s="132"/>
      <c r="D89" s="132"/>
      <c r="E89" s="132"/>
      <c r="F89" s="132"/>
      <c r="G89" s="132"/>
      <c r="H89" s="132"/>
      <c r="I89" s="132"/>
      <c r="J89" s="132"/>
      <c r="K89" s="132"/>
      <c r="L89" s="132"/>
      <c r="M89" s="132"/>
      <c r="N89" s="132"/>
      <c r="O89" s="132"/>
      <c r="P89" s="132"/>
      <c r="Q89" s="132"/>
      <c r="R89" s="132"/>
      <c r="S89" s="132"/>
      <c r="T89" s="132"/>
      <c r="U89" s="132"/>
      <c r="V89" s="132"/>
      <c r="W89" s="132"/>
    </row>
    <row r="90" spans="1:23">
      <c r="A90" s="132"/>
      <c r="B90" s="132"/>
      <c r="C90" s="132"/>
      <c r="D90" s="132"/>
      <c r="E90" s="132"/>
      <c r="F90" s="132"/>
      <c r="G90" s="132"/>
      <c r="H90" s="132"/>
      <c r="I90" s="132"/>
      <c r="J90" s="132"/>
      <c r="K90" s="132"/>
      <c r="L90" s="132"/>
      <c r="M90" s="132"/>
      <c r="N90" s="132"/>
      <c r="O90" s="132"/>
      <c r="P90" s="132"/>
      <c r="Q90" s="132"/>
      <c r="R90" s="132"/>
      <c r="S90" s="132"/>
      <c r="T90" s="132"/>
      <c r="U90" s="132"/>
      <c r="V90" s="132"/>
      <c r="W90" s="132"/>
    </row>
    <row r="91" spans="1:23">
      <c r="A91" s="132"/>
      <c r="B91" s="132"/>
      <c r="C91" s="132"/>
      <c r="D91" s="132"/>
      <c r="E91" s="132"/>
      <c r="F91" s="132"/>
      <c r="G91" s="132"/>
      <c r="H91" s="132"/>
      <c r="I91" s="132"/>
      <c r="J91" s="132"/>
      <c r="K91" s="132"/>
      <c r="L91" s="132"/>
      <c r="M91" s="132"/>
      <c r="N91" s="132"/>
      <c r="O91" s="132"/>
      <c r="P91" s="132"/>
      <c r="Q91" s="132"/>
      <c r="R91" s="132"/>
      <c r="S91" s="132"/>
      <c r="T91" s="132"/>
      <c r="U91" s="132"/>
      <c r="V91" s="132"/>
      <c r="W91" s="132"/>
    </row>
    <row r="92" spans="1:23">
      <c r="A92" s="132"/>
      <c r="B92" s="132"/>
      <c r="C92" s="132"/>
      <c r="D92" s="132"/>
      <c r="E92" s="132"/>
      <c r="F92" s="132"/>
      <c r="G92" s="132"/>
      <c r="H92" s="132"/>
      <c r="I92" s="132"/>
      <c r="J92" s="132"/>
      <c r="K92" s="132"/>
      <c r="L92" s="132"/>
      <c r="M92" s="132"/>
      <c r="N92" s="132"/>
      <c r="O92" s="132"/>
      <c r="P92" s="132"/>
      <c r="Q92" s="132"/>
      <c r="R92" s="132"/>
      <c r="S92" s="132"/>
      <c r="T92" s="132"/>
      <c r="U92" s="132"/>
      <c r="V92" s="132"/>
      <c r="W92" s="132"/>
    </row>
    <row r="93" spans="1:23">
      <c r="A93" s="132"/>
      <c r="B93" s="132"/>
      <c r="C93" s="132"/>
      <c r="D93" s="132"/>
      <c r="E93" s="132"/>
      <c r="F93" s="132"/>
      <c r="G93" s="132"/>
      <c r="H93" s="132"/>
      <c r="I93" s="132"/>
      <c r="J93" s="132"/>
      <c r="K93" s="132"/>
      <c r="L93" s="132"/>
      <c r="M93" s="132"/>
      <c r="N93" s="132"/>
      <c r="O93" s="132"/>
      <c r="P93" s="132"/>
      <c r="Q93" s="132"/>
      <c r="R93" s="132"/>
      <c r="S93" s="132"/>
      <c r="T93" s="132"/>
      <c r="U93" s="132"/>
      <c r="V93" s="132"/>
      <c r="W93" s="132"/>
    </row>
    <row r="94" spans="1:23">
      <c r="A94" s="132"/>
      <c r="B94" s="132"/>
      <c r="C94" s="132"/>
      <c r="D94" s="132"/>
      <c r="E94" s="132"/>
      <c r="F94" s="132"/>
      <c r="G94" s="132"/>
      <c r="H94" s="132"/>
      <c r="I94" s="132"/>
      <c r="J94" s="132"/>
      <c r="K94" s="132"/>
      <c r="L94" s="132"/>
      <c r="M94" s="132"/>
      <c r="N94" s="132"/>
      <c r="O94" s="132"/>
      <c r="P94" s="132"/>
      <c r="Q94" s="132"/>
      <c r="R94" s="132"/>
      <c r="S94" s="132"/>
      <c r="T94" s="132"/>
      <c r="U94" s="132"/>
      <c r="V94" s="132"/>
      <c r="W94" s="132"/>
    </row>
    <row r="95" spans="1:23">
      <c r="A95" s="132"/>
      <c r="B95" s="132"/>
      <c r="C95" s="132"/>
      <c r="D95" s="132"/>
      <c r="E95" s="132"/>
      <c r="F95" s="132"/>
      <c r="G95" s="132"/>
      <c r="H95" s="132"/>
      <c r="I95" s="132"/>
      <c r="J95" s="132"/>
      <c r="K95" s="132"/>
      <c r="L95" s="132"/>
      <c r="M95" s="132"/>
      <c r="N95" s="132"/>
      <c r="O95" s="132"/>
      <c r="P95" s="132"/>
      <c r="Q95" s="132"/>
      <c r="R95" s="132"/>
      <c r="S95" s="132"/>
      <c r="T95" s="132"/>
      <c r="U95" s="132"/>
      <c r="V95" s="132"/>
      <c r="W95" s="132"/>
    </row>
    <row r="96" spans="1:23">
      <c r="A96" s="132"/>
      <c r="B96" s="132"/>
      <c r="C96" s="132"/>
      <c r="D96" s="132"/>
      <c r="E96" s="132"/>
      <c r="F96" s="132"/>
      <c r="G96" s="132"/>
      <c r="H96" s="132"/>
      <c r="I96" s="132"/>
      <c r="J96" s="132"/>
      <c r="K96" s="132"/>
      <c r="L96" s="132"/>
      <c r="M96" s="132"/>
      <c r="N96" s="132"/>
      <c r="O96" s="132"/>
      <c r="P96" s="132"/>
      <c r="Q96" s="132"/>
      <c r="R96" s="132"/>
      <c r="S96" s="132"/>
      <c r="T96" s="132"/>
      <c r="U96" s="132"/>
      <c r="V96" s="132"/>
      <c r="W96" s="132"/>
    </row>
    <row r="97" spans="1:23">
      <c r="A97" s="132"/>
      <c r="B97" s="132"/>
      <c r="C97" s="132"/>
      <c r="D97" s="132"/>
      <c r="E97" s="132"/>
      <c r="F97" s="132"/>
      <c r="G97" s="132"/>
      <c r="H97" s="132"/>
      <c r="I97" s="132"/>
      <c r="J97" s="132"/>
      <c r="K97" s="132"/>
      <c r="L97" s="132"/>
      <c r="M97" s="132"/>
      <c r="N97" s="132"/>
      <c r="O97" s="132"/>
      <c r="P97" s="132"/>
      <c r="Q97" s="132"/>
      <c r="R97" s="132"/>
      <c r="S97" s="132"/>
      <c r="T97" s="132"/>
      <c r="U97" s="132"/>
      <c r="V97" s="132"/>
      <c r="W97" s="132"/>
    </row>
    <row r="98" spans="1:23">
      <c r="A98" s="132"/>
      <c r="B98" s="132"/>
      <c r="C98" s="132"/>
      <c r="D98" s="132"/>
      <c r="E98" s="132"/>
      <c r="F98" s="132"/>
      <c r="G98" s="132"/>
      <c r="H98" s="132"/>
      <c r="I98" s="132"/>
      <c r="J98" s="132"/>
      <c r="K98" s="132"/>
      <c r="L98" s="132"/>
      <c r="M98" s="132"/>
      <c r="N98" s="132"/>
      <c r="O98" s="132"/>
      <c r="P98" s="132"/>
      <c r="Q98" s="132"/>
      <c r="R98" s="132"/>
      <c r="S98" s="132"/>
      <c r="T98" s="132"/>
      <c r="U98" s="132"/>
      <c r="V98" s="132"/>
      <c r="W98" s="132"/>
    </row>
    <row r="99" spans="1:23">
      <c r="A99" s="132"/>
      <c r="B99" s="132"/>
      <c r="C99" s="132"/>
      <c r="D99" s="132"/>
      <c r="E99" s="132"/>
      <c r="F99" s="132"/>
      <c r="G99" s="132"/>
      <c r="H99" s="132"/>
      <c r="I99" s="132"/>
      <c r="J99" s="132"/>
      <c r="K99" s="132"/>
      <c r="L99" s="132"/>
      <c r="M99" s="132"/>
      <c r="N99" s="132"/>
      <c r="O99" s="132"/>
      <c r="P99" s="132"/>
      <c r="Q99" s="132"/>
      <c r="R99" s="132"/>
      <c r="S99" s="132"/>
      <c r="T99" s="132"/>
      <c r="U99" s="132"/>
      <c r="V99" s="132"/>
      <c r="W99" s="132"/>
    </row>
    <row r="100" spans="1:23">
      <c r="A100" s="132"/>
      <c r="B100" s="132"/>
      <c r="C100" s="132"/>
      <c r="D100" s="132"/>
      <c r="E100" s="132"/>
      <c r="F100" s="132"/>
      <c r="G100" s="132"/>
      <c r="H100" s="132"/>
      <c r="I100" s="132"/>
      <c r="J100" s="132"/>
      <c r="K100" s="132"/>
      <c r="L100" s="132"/>
      <c r="M100" s="132"/>
      <c r="N100" s="132"/>
      <c r="O100" s="132"/>
      <c r="P100" s="132"/>
      <c r="Q100" s="132"/>
      <c r="R100" s="132"/>
      <c r="S100" s="132"/>
      <c r="T100" s="132"/>
      <c r="U100" s="132"/>
      <c r="V100" s="132"/>
      <c r="W100" s="132"/>
    </row>
    <row r="101" spans="1:23">
      <c r="A101" s="132"/>
      <c r="B101" s="132"/>
      <c r="C101" s="132"/>
      <c r="D101" s="132"/>
      <c r="E101" s="132"/>
      <c r="F101" s="132"/>
      <c r="G101" s="132"/>
      <c r="H101" s="132"/>
      <c r="I101" s="132"/>
      <c r="J101" s="132"/>
      <c r="K101" s="132"/>
      <c r="L101" s="132"/>
      <c r="M101" s="132"/>
      <c r="N101" s="132"/>
      <c r="O101" s="132"/>
      <c r="P101" s="132"/>
      <c r="Q101" s="132"/>
      <c r="R101" s="132"/>
      <c r="S101" s="132"/>
      <c r="T101" s="132"/>
      <c r="U101" s="132"/>
      <c r="V101" s="132"/>
      <c r="W101" s="132"/>
    </row>
    <row r="102" spans="1:23">
      <c r="A102" s="132"/>
      <c r="B102" s="132"/>
      <c r="C102" s="132"/>
      <c r="D102" s="132"/>
      <c r="E102" s="132"/>
      <c r="F102" s="132"/>
      <c r="G102" s="132"/>
      <c r="H102" s="132"/>
      <c r="I102" s="132"/>
      <c r="J102" s="132"/>
      <c r="K102" s="132"/>
      <c r="L102" s="132"/>
      <c r="M102" s="132"/>
      <c r="N102" s="132"/>
      <c r="O102" s="132"/>
      <c r="P102" s="132"/>
      <c r="Q102" s="132"/>
      <c r="R102" s="132"/>
      <c r="S102" s="132"/>
      <c r="T102" s="132"/>
      <c r="U102" s="132"/>
      <c r="V102" s="132"/>
      <c r="W102" s="132"/>
    </row>
    <row r="103" spans="1:23">
      <c r="A103" s="132"/>
      <c r="B103" s="132"/>
      <c r="C103" s="132"/>
      <c r="D103" s="132"/>
      <c r="E103" s="132"/>
      <c r="F103" s="132"/>
      <c r="G103" s="132"/>
      <c r="H103" s="132"/>
      <c r="I103" s="132"/>
      <c r="J103" s="132"/>
      <c r="K103" s="132"/>
      <c r="L103" s="132"/>
      <c r="M103" s="132"/>
      <c r="N103" s="132"/>
      <c r="O103" s="132"/>
      <c r="P103" s="132"/>
      <c r="Q103" s="132"/>
      <c r="R103" s="132"/>
      <c r="S103" s="132"/>
      <c r="T103" s="132"/>
      <c r="U103" s="132"/>
      <c r="V103" s="132"/>
      <c r="W103" s="132"/>
    </row>
    <row r="104" spans="1:23">
      <c r="A104" s="132"/>
      <c r="B104" s="132"/>
      <c r="C104" s="132"/>
      <c r="D104" s="132"/>
      <c r="E104" s="132"/>
      <c r="F104" s="132"/>
      <c r="G104" s="132"/>
      <c r="H104" s="132"/>
      <c r="I104" s="132"/>
      <c r="J104" s="132"/>
      <c r="K104" s="132"/>
      <c r="L104" s="132"/>
      <c r="M104" s="132"/>
      <c r="N104" s="132"/>
      <c r="O104" s="132"/>
      <c r="P104" s="132"/>
      <c r="Q104" s="132"/>
      <c r="R104" s="132"/>
      <c r="S104" s="132"/>
      <c r="T104" s="132"/>
      <c r="U104" s="132"/>
      <c r="V104" s="132"/>
      <c r="W104" s="132"/>
    </row>
    <row r="105" spans="1:23">
      <c r="A105" s="132"/>
      <c r="B105" s="132"/>
      <c r="C105" s="132"/>
      <c r="D105" s="132"/>
      <c r="E105" s="132"/>
      <c r="F105" s="132"/>
      <c r="G105" s="132"/>
      <c r="H105" s="132"/>
      <c r="I105" s="132"/>
      <c r="J105" s="132"/>
      <c r="K105" s="132"/>
      <c r="L105" s="132"/>
      <c r="M105" s="132"/>
      <c r="N105" s="132"/>
      <c r="O105" s="132"/>
      <c r="P105" s="132"/>
      <c r="Q105" s="132"/>
      <c r="R105" s="132"/>
      <c r="S105" s="132"/>
      <c r="T105" s="132"/>
      <c r="U105" s="132"/>
      <c r="V105" s="132"/>
      <c r="W105" s="132"/>
    </row>
    <row r="106" spans="1:23">
      <c r="A106" s="132"/>
      <c r="B106" s="132"/>
      <c r="C106" s="132"/>
      <c r="D106" s="132"/>
      <c r="E106" s="132"/>
      <c r="F106" s="132"/>
      <c r="G106" s="132"/>
      <c r="H106" s="132"/>
      <c r="I106" s="132"/>
      <c r="J106" s="132"/>
      <c r="K106" s="132"/>
      <c r="L106" s="132"/>
      <c r="M106" s="132"/>
      <c r="N106" s="132"/>
      <c r="O106" s="132"/>
      <c r="P106" s="132"/>
      <c r="Q106" s="132"/>
      <c r="R106" s="132"/>
      <c r="S106" s="132"/>
      <c r="T106" s="132"/>
      <c r="U106" s="132"/>
      <c r="V106" s="132"/>
      <c r="W106" s="132"/>
    </row>
    <row r="107" spans="1:23">
      <c r="A107" s="132"/>
      <c r="B107" s="132"/>
      <c r="C107" s="132"/>
      <c r="D107" s="132"/>
      <c r="E107" s="132"/>
      <c r="F107" s="132"/>
      <c r="G107" s="132"/>
      <c r="H107" s="132"/>
      <c r="I107" s="132"/>
      <c r="J107" s="132"/>
      <c r="K107" s="132"/>
      <c r="L107" s="132"/>
      <c r="M107" s="132"/>
      <c r="N107" s="132"/>
      <c r="O107" s="132"/>
      <c r="P107" s="132"/>
      <c r="Q107" s="132"/>
      <c r="R107" s="132"/>
      <c r="S107" s="132"/>
      <c r="T107" s="132"/>
      <c r="U107" s="132"/>
      <c r="V107" s="132"/>
      <c r="W107" s="132"/>
    </row>
    <row r="108" spans="1:23">
      <c r="A108" s="132"/>
      <c r="B108" s="132"/>
      <c r="C108" s="132"/>
      <c r="D108" s="132"/>
      <c r="E108" s="132"/>
      <c r="F108" s="132"/>
      <c r="G108" s="132"/>
      <c r="H108" s="132"/>
      <c r="I108" s="132"/>
      <c r="J108" s="132"/>
      <c r="K108" s="132"/>
      <c r="L108" s="132"/>
      <c r="M108" s="132"/>
      <c r="N108" s="132"/>
      <c r="O108" s="132"/>
      <c r="P108" s="132"/>
      <c r="Q108" s="132"/>
      <c r="R108" s="132"/>
      <c r="S108" s="132"/>
      <c r="T108" s="132"/>
      <c r="U108" s="132"/>
      <c r="V108" s="132"/>
      <c r="W108" s="132"/>
    </row>
    <row r="109" spans="1:23">
      <c r="A109" s="132"/>
      <c r="B109" s="132"/>
      <c r="C109" s="132"/>
      <c r="D109" s="132"/>
      <c r="E109" s="132"/>
      <c r="F109" s="132"/>
      <c r="G109" s="132"/>
      <c r="H109" s="132"/>
      <c r="I109" s="132"/>
      <c r="J109" s="132"/>
      <c r="K109" s="132"/>
      <c r="L109" s="132"/>
      <c r="M109" s="132"/>
      <c r="N109" s="132"/>
      <c r="O109" s="132"/>
      <c r="P109" s="132"/>
      <c r="Q109" s="132"/>
      <c r="R109" s="132"/>
      <c r="S109" s="132"/>
      <c r="T109" s="132"/>
      <c r="U109" s="132"/>
      <c r="V109" s="132"/>
      <c r="W109" s="132"/>
    </row>
    <row r="110" spans="1:23">
      <c r="A110" s="132"/>
      <c r="B110" s="132"/>
      <c r="C110" s="132"/>
      <c r="D110" s="132"/>
      <c r="E110" s="132"/>
      <c r="F110" s="132"/>
      <c r="G110" s="132"/>
      <c r="H110" s="132"/>
      <c r="I110" s="132"/>
      <c r="J110" s="132"/>
      <c r="K110" s="132"/>
      <c r="L110" s="132"/>
      <c r="M110" s="132"/>
      <c r="N110" s="132"/>
      <c r="O110" s="132"/>
      <c r="P110" s="132"/>
      <c r="Q110" s="132"/>
      <c r="R110" s="132"/>
      <c r="S110" s="132"/>
      <c r="T110" s="132"/>
      <c r="U110" s="132"/>
      <c r="V110" s="132"/>
      <c r="W110" s="132"/>
    </row>
    <row r="111" spans="1:23">
      <c r="A111" s="132"/>
      <c r="B111" s="132"/>
      <c r="C111" s="132"/>
      <c r="D111" s="132"/>
      <c r="E111" s="132"/>
      <c r="F111" s="132"/>
      <c r="G111" s="132"/>
      <c r="H111" s="132"/>
      <c r="I111" s="132"/>
      <c r="J111" s="132"/>
      <c r="K111" s="132"/>
      <c r="L111" s="132"/>
      <c r="M111" s="132"/>
      <c r="N111" s="132"/>
      <c r="O111" s="132"/>
      <c r="P111" s="132"/>
      <c r="Q111" s="132"/>
      <c r="R111" s="132"/>
      <c r="S111" s="132"/>
      <c r="T111" s="132"/>
      <c r="U111" s="132"/>
      <c r="V111" s="132"/>
      <c r="W111" s="132"/>
    </row>
    <row r="112" spans="1:23">
      <c r="A112" s="132"/>
      <c r="B112" s="132"/>
      <c r="C112" s="132"/>
      <c r="D112" s="132"/>
      <c r="E112" s="132"/>
      <c r="F112" s="132"/>
      <c r="G112" s="132"/>
      <c r="H112" s="132"/>
      <c r="I112" s="132"/>
      <c r="J112" s="132"/>
      <c r="K112" s="132"/>
      <c r="L112" s="132"/>
      <c r="M112" s="132"/>
      <c r="N112" s="132"/>
      <c r="O112" s="132"/>
      <c r="P112" s="132"/>
      <c r="Q112" s="132"/>
      <c r="R112" s="132"/>
      <c r="S112" s="132"/>
      <c r="T112" s="132"/>
      <c r="U112" s="132"/>
      <c r="V112" s="132"/>
      <c r="W112" s="132"/>
    </row>
    <row r="113" spans="1:23">
      <c r="A113" s="132"/>
      <c r="B113" s="132"/>
      <c r="C113" s="132"/>
      <c r="D113" s="132"/>
      <c r="E113" s="132"/>
      <c r="F113" s="132"/>
      <c r="G113" s="132"/>
      <c r="H113" s="132"/>
      <c r="I113" s="132"/>
      <c r="J113" s="132"/>
      <c r="K113" s="132"/>
      <c r="L113" s="132"/>
      <c r="M113" s="132"/>
      <c r="N113" s="132"/>
      <c r="O113" s="132"/>
      <c r="P113" s="132"/>
      <c r="Q113" s="132"/>
      <c r="R113" s="132"/>
      <c r="S113" s="132"/>
      <c r="T113" s="132"/>
      <c r="U113" s="132"/>
      <c r="V113" s="132"/>
      <c r="W113" s="132"/>
    </row>
    <row r="114" spans="1:23">
      <c r="A114" s="132"/>
      <c r="B114" s="132"/>
      <c r="C114" s="132"/>
      <c r="D114" s="132"/>
      <c r="E114" s="132"/>
      <c r="F114" s="132"/>
      <c r="G114" s="132"/>
      <c r="H114" s="132"/>
      <c r="I114" s="132"/>
      <c r="J114" s="132"/>
      <c r="K114" s="132"/>
      <c r="L114" s="132"/>
      <c r="M114" s="132"/>
      <c r="N114" s="132"/>
      <c r="O114" s="132"/>
      <c r="P114" s="132"/>
      <c r="Q114" s="132"/>
      <c r="R114" s="132"/>
      <c r="S114" s="132"/>
      <c r="T114" s="132"/>
      <c r="U114" s="132"/>
      <c r="V114" s="132"/>
      <c r="W114" s="132"/>
    </row>
    <row r="115" spans="1:23">
      <c r="A115" s="132"/>
      <c r="B115" s="132"/>
      <c r="C115" s="132"/>
      <c r="D115" s="132"/>
      <c r="E115" s="132"/>
      <c r="F115" s="132"/>
      <c r="G115" s="132"/>
      <c r="H115" s="132"/>
      <c r="I115" s="132"/>
      <c r="J115" s="132"/>
      <c r="K115" s="132"/>
      <c r="L115" s="132"/>
      <c r="M115" s="132"/>
      <c r="N115" s="132"/>
      <c r="O115" s="132"/>
      <c r="P115" s="132"/>
      <c r="Q115" s="132"/>
      <c r="R115" s="132"/>
      <c r="S115" s="132"/>
      <c r="T115" s="132"/>
      <c r="U115" s="132"/>
      <c r="V115" s="132"/>
      <c r="W115" s="132"/>
    </row>
    <row r="116" spans="1:23">
      <c r="A116" s="132"/>
      <c r="B116" s="132"/>
      <c r="C116" s="132"/>
      <c r="D116" s="132"/>
      <c r="E116" s="132"/>
      <c r="F116" s="132"/>
      <c r="G116" s="132"/>
      <c r="H116" s="132"/>
      <c r="I116" s="132"/>
      <c r="J116" s="132"/>
      <c r="K116" s="132"/>
      <c r="L116" s="132"/>
      <c r="M116" s="132"/>
      <c r="N116" s="132"/>
      <c r="O116" s="132"/>
      <c r="P116" s="132"/>
      <c r="Q116" s="132"/>
      <c r="R116" s="132"/>
      <c r="S116" s="132"/>
      <c r="T116" s="132"/>
      <c r="U116" s="132"/>
      <c r="V116" s="132"/>
      <c r="W116" s="132"/>
    </row>
    <row r="117" spans="1:23">
      <c r="A117" s="132"/>
      <c r="B117" s="132"/>
      <c r="C117" s="132"/>
      <c r="D117" s="132"/>
      <c r="E117" s="132"/>
      <c r="F117" s="132"/>
      <c r="G117" s="132"/>
      <c r="H117" s="132"/>
      <c r="I117" s="132"/>
      <c r="J117" s="132"/>
      <c r="K117" s="132"/>
      <c r="L117" s="132"/>
      <c r="M117" s="132"/>
      <c r="N117" s="132"/>
      <c r="O117" s="132"/>
      <c r="P117" s="132"/>
      <c r="Q117" s="132"/>
      <c r="R117" s="132"/>
      <c r="S117" s="132"/>
      <c r="T117" s="132"/>
      <c r="U117" s="132"/>
      <c r="V117" s="132"/>
      <c r="W117" s="132"/>
    </row>
    <row r="118" spans="1:23">
      <c r="A118" s="132"/>
      <c r="B118" s="132"/>
      <c r="C118" s="132"/>
      <c r="D118" s="132"/>
      <c r="E118" s="132"/>
      <c r="F118" s="132"/>
      <c r="G118" s="132"/>
      <c r="H118" s="132"/>
      <c r="I118" s="132"/>
      <c r="J118" s="132"/>
      <c r="K118" s="132"/>
      <c r="L118" s="132"/>
      <c r="M118" s="132"/>
      <c r="N118" s="132"/>
      <c r="O118" s="132"/>
      <c r="P118" s="132"/>
      <c r="Q118" s="132"/>
      <c r="R118" s="132"/>
      <c r="S118" s="132"/>
      <c r="T118" s="132"/>
      <c r="U118" s="132"/>
      <c r="V118" s="132"/>
      <c r="W118" s="132"/>
    </row>
    <row r="119" spans="1:23">
      <c r="A119" s="132"/>
      <c r="B119" s="132"/>
      <c r="C119" s="132"/>
      <c r="D119" s="132"/>
      <c r="E119" s="132"/>
      <c r="F119" s="132"/>
      <c r="G119" s="132"/>
      <c r="H119" s="132"/>
      <c r="I119" s="132"/>
      <c r="J119" s="132"/>
      <c r="K119" s="132"/>
      <c r="L119" s="132"/>
      <c r="M119" s="132"/>
      <c r="N119" s="132"/>
      <c r="O119" s="132"/>
      <c r="P119" s="132"/>
      <c r="Q119" s="132"/>
      <c r="R119" s="132"/>
      <c r="S119" s="132"/>
      <c r="T119" s="132"/>
      <c r="U119" s="132"/>
      <c r="V119" s="132"/>
      <c r="W119" s="132"/>
    </row>
    <row r="120" spans="1:23">
      <c r="A120" s="132"/>
      <c r="B120" s="132"/>
      <c r="C120" s="132"/>
      <c r="D120" s="132"/>
      <c r="E120" s="132"/>
      <c r="F120" s="132"/>
      <c r="G120" s="132"/>
      <c r="H120" s="132"/>
      <c r="I120" s="132"/>
      <c r="J120" s="132"/>
      <c r="K120" s="132"/>
      <c r="L120" s="132"/>
      <c r="M120" s="132"/>
      <c r="N120" s="132"/>
      <c r="O120" s="132"/>
      <c r="P120" s="132"/>
      <c r="Q120" s="132"/>
      <c r="R120" s="132"/>
      <c r="S120" s="132"/>
      <c r="T120" s="132"/>
      <c r="U120" s="132"/>
      <c r="V120" s="132"/>
      <c r="W120" s="132"/>
    </row>
    <row r="121" spans="1:23">
      <c r="A121" s="132"/>
      <c r="B121" s="132"/>
      <c r="C121" s="132"/>
      <c r="D121" s="132"/>
      <c r="E121" s="132"/>
      <c r="F121" s="132"/>
      <c r="G121" s="132"/>
      <c r="H121" s="132"/>
      <c r="I121" s="132"/>
      <c r="J121" s="132"/>
      <c r="K121" s="132"/>
      <c r="L121" s="132"/>
      <c r="M121" s="132"/>
      <c r="N121" s="132"/>
      <c r="O121" s="132"/>
      <c r="P121" s="132"/>
      <c r="Q121" s="132"/>
      <c r="R121" s="132"/>
      <c r="S121" s="132"/>
      <c r="T121" s="132"/>
      <c r="U121" s="132"/>
      <c r="V121" s="132"/>
      <c r="W121" s="132"/>
    </row>
    <row r="122" spans="1:23">
      <c r="A122" s="132"/>
      <c r="B122" s="132"/>
      <c r="C122" s="132"/>
      <c r="D122" s="132"/>
      <c r="E122" s="132"/>
      <c r="F122" s="132"/>
      <c r="G122" s="132"/>
      <c r="H122" s="132"/>
      <c r="I122" s="132"/>
      <c r="J122" s="132"/>
      <c r="K122" s="132"/>
      <c r="L122" s="132"/>
      <c r="M122" s="132"/>
      <c r="N122" s="132"/>
      <c r="O122" s="132"/>
      <c r="P122" s="132"/>
      <c r="Q122" s="132"/>
      <c r="R122" s="132"/>
      <c r="S122" s="132"/>
      <c r="T122" s="132"/>
      <c r="U122" s="132"/>
      <c r="V122" s="132"/>
      <c r="W122" s="132"/>
    </row>
    <row r="123" spans="1:23">
      <c r="A123" s="132"/>
      <c r="B123" s="132"/>
      <c r="C123" s="132"/>
      <c r="D123" s="132"/>
      <c r="E123" s="132"/>
      <c r="F123" s="132"/>
      <c r="G123" s="132"/>
      <c r="H123" s="132"/>
      <c r="I123" s="132"/>
      <c r="J123" s="132"/>
      <c r="K123" s="132"/>
      <c r="L123" s="132"/>
      <c r="M123" s="132"/>
      <c r="N123" s="132"/>
      <c r="O123" s="132"/>
      <c r="P123" s="132"/>
      <c r="Q123" s="132"/>
      <c r="R123" s="132"/>
      <c r="S123" s="132"/>
      <c r="T123" s="132"/>
      <c r="U123" s="132"/>
      <c r="V123" s="132"/>
      <c r="W123" s="132"/>
    </row>
    <row r="124" spans="1:23">
      <c r="A124" s="132"/>
      <c r="B124" s="132"/>
      <c r="C124" s="132"/>
      <c r="D124" s="132"/>
      <c r="E124" s="132"/>
      <c r="F124" s="132"/>
      <c r="G124" s="132"/>
      <c r="H124" s="132"/>
      <c r="I124" s="132"/>
      <c r="J124" s="132"/>
      <c r="K124" s="132"/>
      <c r="L124" s="132"/>
      <c r="M124" s="132"/>
      <c r="N124" s="132"/>
      <c r="O124" s="132"/>
      <c r="P124" s="132"/>
      <c r="Q124" s="132"/>
      <c r="R124" s="132"/>
      <c r="S124" s="132"/>
      <c r="T124" s="132"/>
      <c r="U124" s="132"/>
      <c r="V124" s="132"/>
      <c r="W124" s="132"/>
    </row>
    <row r="125" spans="1:23">
      <c r="A125" s="132"/>
      <c r="B125" s="132"/>
      <c r="C125" s="132"/>
      <c r="D125" s="132"/>
      <c r="E125" s="132"/>
      <c r="F125" s="132"/>
      <c r="G125" s="132"/>
      <c r="H125" s="132"/>
      <c r="I125" s="132"/>
      <c r="J125" s="132"/>
      <c r="K125" s="132"/>
      <c r="L125" s="132"/>
      <c r="M125" s="132"/>
      <c r="N125" s="132"/>
      <c r="O125" s="132"/>
      <c r="P125" s="132"/>
      <c r="Q125" s="132"/>
      <c r="R125" s="132"/>
      <c r="S125" s="132"/>
      <c r="T125" s="132"/>
      <c r="U125" s="132"/>
      <c r="V125" s="132"/>
      <c r="W125" s="132"/>
    </row>
    <row r="126" spans="1:23">
      <c r="A126" s="132"/>
      <c r="B126" s="132"/>
      <c r="C126" s="132"/>
      <c r="D126" s="132"/>
      <c r="E126" s="132"/>
      <c r="F126" s="132"/>
      <c r="G126" s="132"/>
      <c r="H126" s="132"/>
      <c r="I126" s="132"/>
      <c r="J126" s="132"/>
      <c r="K126" s="132"/>
      <c r="L126" s="132"/>
      <c r="M126" s="132"/>
      <c r="N126" s="132"/>
      <c r="O126" s="132"/>
      <c r="P126" s="132"/>
      <c r="Q126" s="132"/>
      <c r="R126" s="132"/>
      <c r="S126" s="132"/>
      <c r="T126" s="132"/>
      <c r="U126" s="132"/>
      <c r="V126" s="132"/>
      <c r="W126" s="132"/>
    </row>
    <row r="127" spans="1:23">
      <c r="A127" s="132"/>
      <c r="B127" s="132"/>
      <c r="C127" s="132"/>
      <c r="D127" s="132"/>
      <c r="E127" s="132"/>
      <c r="F127" s="132"/>
      <c r="G127" s="132"/>
      <c r="H127" s="132"/>
      <c r="I127" s="132"/>
      <c r="J127" s="132"/>
      <c r="K127" s="132"/>
      <c r="L127" s="132"/>
      <c r="M127" s="132"/>
      <c r="N127" s="132"/>
      <c r="O127" s="132"/>
      <c r="P127" s="132"/>
      <c r="Q127" s="132"/>
      <c r="R127" s="132"/>
      <c r="S127" s="132"/>
      <c r="T127" s="132"/>
      <c r="U127" s="132"/>
      <c r="V127" s="132"/>
      <c r="W127" s="132"/>
    </row>
    <row r="128" spans="1:23">
      <c r="A128" s="132"/>
      <c r="B128" s="132"/>
      <c r="C128" s="132"/>
      <c r="D128" s="132"/>
      <c r="E128" s="132"/>
      <c r="F128" s="132"/>
      <c r="G128" s="132"/>
      <c r="H128" s="132"/>
      <c r="I128" s="132"/>
      <c r="J128" s="132"/>
      <c r="K128" s="132"/>
      <c r="L128" s="132"/>
      <c r="M128" s="132"/>
      <c r="N128" s="132"/>
      <c r="O128" s="132"/>
      <c r="P128" s="132"/>
      <c r="Q128" s="132"/>
      <c r="R128" s="132"/>
      <c r="S128" s="132"/>
      <c r="T128" s="132"/>
      <c r="U128" s="132"/>
      <c r="V128" s="132"/>
      <c r="W128" s="132"/>
    </row>
    <row r="129" spans="1:23">
      <c r="A129" s="132"/>
      <c r="B129" s="132"/>
      <c r="C129" s="132"/>
      <c r="D129" s="132"/>
      <c r="E129" s="132"/>
      <c r="F129" s="132"/>
      <c r="G129" s="132"/>
      <c r="H129" s="132"/>
      <c r="I129" s="132"/>
      <c r="J129" s="132"/>
      <c r="K129" s="132"/>
      <c r="L129" s="132"/>
      <c r="M129" s="132"/>
      <c r="N129" s="132"/>
      <c r="O129" s="132"/>
      <c r="P129" s="132"/>
      <c r="Q129" s="132"/>
      <c r="R129" s="132"/>
      <c r="S129" s="132"/>
      <c r="T129" s="132"/>
      <c r="U129" s="132"/>
      <c r="V129" s="132"/>
      <c r="W129" s="132"/>
    </row>
    <row r="130" spans="1:23">
      <c r="A130" s="132"/>
      <c r="B130" s="132"/>
      <c r="C130" s="132"/>
      <c r="D130" s="132"/>
      <c r="E130" s="132"/>
      <c r="F130" s="132"/>
      <c r="G130" s="132"/>
      <c r="H130" s="132"/>
      <c r="I130" s="132"/>
      <c r="J130" s="132"/>
      <c r="K130" s="132"/>
      <c r="L130" s="132"/>
      <c r="M130" s="132"/>
      <c r="N130" s="132"/>
      <c r="O130" s="132"/>
      <c r="P130" s="132"/>
      <c r="Q130" s="132"/>
      <c r="R130" s="132"/>
      <c r="S130" s="132"/>
      <c r="T130" s="132"/>
      <c r="U130" s="132"/>
      <c r="V130" s="132"/>
      <c r="W130" s="132"/>
    </row>
    <row r="131" spans="1:23">
      <c r="A131" s="132"/>
      <c r="B131" s="132"/>
      <c r="C131" s="132"/>
      <c r="D131" s="132"/>
      <c r="E131" s="132"/>
      <c r="F131" s="132"/>
      <c r="G131" s="132"/>
      <c r="H131" s="132"/>
      <c r="I131" s="132"/>
      <c r="J131" s="132"/>
      <c r="K131" s="132"/>
      <c r="L131" s="132"/>
      <c r="M131" s="132"/>
      <c r="N131" s="132"/>
      <c r="O131" s="132"/>
      <c r="P131" s="132"/>
      <c r="Q131" s="132"/>
      <c r="R131" s="132"/>
      <c r="S131" s="132"/>
      <c r="T131" s="132"/>
      <c r="U131" s="132"/>
      <c r="V131" s="132"/>
      <c r="W131" s="132"/>
    </row>
    <row r="132" spans="1:23">
      <c r="A132" s="132"/>
      <c r="B132" s="132"/>
      <c r="C132" s="132"/>
      <c r="D132" s="132"/>
      <c r="E132" s="132"/>
      <c r="F132" s="132"/>
      <c r="G132" s="132"/>
      <c r="H132" s="132"/>
      <c r="I132" s="132"/>
      <c r="J132" s="132"/>
      <c r="K132" s="132"/>
      <c r="L132" s="132"/>
      <c r="M132" s="132"/>
      <c r="N132" s="132"/>
      <c r="O132" s="132"/>
      <c r="P132" s="132"/>
      <c r="Q132" s="132"/>
      <c r="R132" s="132"/>
      <c r="S132" s="132"/>
      <c r="T132" s="132"/>
      <c r="U132" s="132"/>
      <c r="V132" s="132"/>
      <c r="W132" s="132"/>
    </row>
    <row r="133" spans="1:23">
      <c r="A133" s="132"/>
      <c r="B133" s="132"/>
      <c r="C133" s="132"/>
      <c r="D133" s="132"/>
      <c r="E133" s="132"/>
      <c r="F133" s="132"/>
      <c r="G133" s="132"/>
      <c r="H133" s="132"/>
      <c r="I133" s="132"/>
      <c r="J133" s="132"/>
      <c r="K133" s="132"/>
      <c r="L133" s="132"/>
      <c r="M133" s="132"/>
      <c r="N133" s="132"/>
      <c r="O133" s="132"/>
      <c r="P133" s="132"/>
      <c r="Q133" s="132"/>
      <c r="R133" s="132"/>
      <c r="S133" s="132"/>
      <c r="T133" s="132"/>
      <c r="U133" s="132"/>
      <c r="V133" s="132"/>
      <c r="W133" s="132"/>
    </row>
    <row r="134" spans="1:23">
      <c r="A134" s="132"/>
      <c r="B134" s="132"/>
      <c r="C134" s="132"/>
      <c r="D134" s="132"/>
      <c r="E134" s="132"/>
      <c r="F134" s="132"/>
      <c r="G134" s="132"/>
      <c r="H134" s="132"/>
      <c r="I134" s="132"/>
      <c r="J134" s="132"/>
      <c r="K134" s="132"/>
      <c r="L134" s="132"/>
      <c r="M134" s="132"/>
      <c r="N134" s="132"/>
      <c r="O134" s="132"/>
      <c r="P134" s="132"/>
      <c r="Q134" s="132"/>
      <c r="R134" s="132"/>
      <c r="S134" s="132"/>
      <c r="T134" s="132"/>
      <c r="U134" s="132"/>
      <c r="V134" s="132"/>
      <c r="W134" s="132"/>
    </row>
    <row r="135" spans="1:23">
      <c r="A135" s="132"/>
      <c r="B135" s="132"/>
      <c r="C135" s="132"/>
      <c r="D135" s="132"/>
      <c r="E135" s="132"/>
      <c r="F135" s="132"/>
      <c r="G135" s="132"/>
      <c r="H135" s="132"/>
      <c r="I135" s="132"/>
      <c r="J135" s="132"/>
      <c r="K135" s="132"/>
      <c r="L135" s="132"/>
      <c r="M135" s="132"/>
      <c r="N135" s="132"/>
      <c r="O135" s="132"/>
      <c r="P135" s="132"/>
      <c r="Q135" s="132"/>
      <c r="R135" s="132"/>
      <c r="S135" s="132"/>
      <c r="T135" s="132"/>
      <c r="U135" s="132"/>
      <c r="V135" s="132"/>
      <c r="W135" s="132"/>
    </row>
    <row r="136" spans="1:23">
      <c r="A136" s="132"/>
      <c r="B136" s="132"/>
      <c r="C136" s="132"/>
      <c r="D136" s="132"/>
      <c r="E136" s="132"/>
      <c r="F136" s="132"/>
      <c r="G136" s="132"/>
      <c r="H136" s="132"/>
      <c r="I136" s="132"/>
      <c r="J136" s="132"/>
      <c r="K136" s="132"/>
      <c r="L136" s="132"/>
      <c r="M136" s="132"/>
      <c r="N136" s="132"/>
      <c r="O136" s="132"/>
      <c r="P136" s="132"/>
      <c r="Q136" s="132"/>
      <c r="R136" s="132"/>
      <c r="S136" s="132"/>
      <c r="T136" s="132"/>
      <c r="U136" s="132"/>
      <c r="V136" s="132"/>
      <c r="W136" s="132"/>
    </row>
    <row r="137" spans="1:23">
      <c r="A137" s="132"/>
      <c r="B137" s="132"/>
      <c r="C137" s="132"/>
      <c r="D137" s="132"/>
      <c r="E137" s="132"/>
      <c r="F137" s="132"/>
      <c r="G137" s="132"/>
      <c r="H137" s="132"/>
      <c r="I137" s="132"/>
      <c r="J137" s="132"/>
      <c r="K137" s="132"/>
      <c r="L137" s="132"/>
      <c r="M137" s="132"/>
      <c r="N137" s="132"/>
      <c r="O137" s="132"/>
      <c r="P137" s="132"/>
      <c r="Q137" s="132"/>
      <c r="R137" s="132"/>
      <c r="S137" s="132"/>
      <c r="T137" s="132"/>
      <c r="U137" s="132"/>
      <c r="V137" s="132"/>
      <c r="W137" s="132"/>
    </row>
    <row r="138" spans="1:23">
      <c r="A138" s="132"/>
      <c r="B138" s="132"/>
      <c r="C138" s="132"/>
      <c r="D138" s="132"/>
      <c r="E138" s="132"/>
      <c r="F138" s="132"/>
      <c r="G138" s="132"/>
      <c r="H138" s="132"/>
      <c r="I138" s="132"/>
      <c r="J138" s="132"/>
      <c r="K138" s="132"/>
      <c r="L138" s="132"/>
      <c r="M138" s="132"/>
      <c r="N138" s="132"/>
      <c r="O138" s="132"/>
      <c r="P138" s="132"/>
      <c r="Q138" s="132"/>
      <c r="R138" s="132"/>
      <c r="S138" s="132"/>
      <c r="T138" s="132"/>
      <c r="U138" s="132"/>
      <c r="V138" s="132"/>
      <c r="W138" s="132"/>
    </row>
    <row r="139" spans="1:23">
      <c r="A139" s="132"/>
      <c r="B139" s="132"/>
      <c r="C139" s="132"/>
      <c r="D139" s="132"/>
      <c r="E139" s="132"/>
      <c r="F139" s="132"/>
      <c r="G139" s="132"/>
      <c r="H139" s="132"/>
      <c r="I139" s="132"/>
      <c r="J139" s="132"/>
      <c r="K139" s="132"/>
      <c r="L139" s="132"/>
      <c r="M139" s="132"/>
      <c r="N139" s="132"/>
      <c r="O139" s="132"/>
      <c r="P139" s="132"/>
      <c r="Q139" s="132"/>
      <c r="R139" s="132"/>
      <c r="S139" s="132"/>
      <c r="T139" s="132"/>
      <c r="U139" s="132"/>
      <c r="V139" s="132"/>
      <c r="W139" s="132"/>
    </row>
    <row r="140" spans="1:23">
      <c r="A140" s="132"/>
      <c r="B140" s="132"/>
      <c r="C140" s="132"/>
      <c r="D140" s="132"/>
      <c r="E140" s="132"/>
      <c r="F140" s="132"/>
      <c r="G140" s="132"/>
      <c r="H140" s="132"/>
      <c r="I140" s="132"/>
      <c r="J140" s="132"/>
      <c r="K140" s="132"/>
      <c r="L140" s="132"/>
      <c r="M140" s="132"/>
      <c r="N140" s="132"/>
      <c r="O140" s="132"/>
      <c r="P140" s="132"/>
      <c r="Q140" s="132"/>
      <c r="R140" s="132"/>
      <c r="S140" s="132"/>
      <c r="T140" s="132"/>
      <c r="U140" s="132"/>
      <c r="V140" s="132"/>
      <c r="W140" s="132"/>
    </row>
    <row r="141" spans="1:23">
      <c r="A141" s="132"/>
      <c r="B141" s="132"/>
      <c r="C141" s="132"/>
      <c r="D141" s="132"/>
      <c r="E141" s="132"/>
      <c r="F141" s="132"/>
      <c r="G141" s="132"/>
      <c r="H141" s="132"/>
      <c r="I141" s="132"/>
      <c r="J141" s="132"/>
      <c r="K141" s="132"/>
      <c r="L141" s="132"/>
      <c r="M141" s="132"/>
      <c r="N141" s="132"/>
      <c r="O141" s="132"/>
      <c r="P141" s="132"/>
      <c r="Q141" s="132"/>
      <c r="R141" s="132"/>
      <c r="S141" s="132"/>
      <c r="T141" s="132"/>
      <c r="U141" s="132"/>
      <c r="V141" s="132"/>
      <c r="W141" s="132"/>
    </row>
    <row r="142" spans="1:23">
      <c r="A142" s="132"/>
      <c r="B142" s="132"/>
      <c r="C142" s="132"/>
      <c r="D142" s="132"/>
      <c r="E142" s="132"/>
      <c r="F142" s="132"/>
      <c r="G142" s="132"/>
      <c r="H142" s="132"/>
      <c r="I142" s="132"/>
      <c r="J142" s="132"/>
      <c r="K142" s="132"/>
      <c r="L142" s="132"/>
      <c r="M142" s="132"/>
      <c r="N142" s="132"/>
      <c r="O142" s="132"/>
      <c r="P142" s="132"/>
      <c r="Q142" s="132"/>
      <c r="R142" s="132"/>
      <c r="S142" s="132"/>
      <c r="T142" s="132"/>
      <c r="U142" s="132"/>
      <c r="V142" s="132"/>
      <c r="W142" s="132"/>
    </row>
    <row r="143" spans="1:23">
      <c r="A143" s="132"/>
      <c r="B143" s="132"/>
      <c r="C143" s="132"/>
      <c r="D143" s="132"/>
      <c r="E143" s="132"/>
      <c r="F143" s="132"/>
      <c r="G143" s="132"/>
      <c r="H143" s="132"/>
      <c r="I143" s="132"/>
      <c r="J143" s="132"/>
      <c r="K143" s="132"/>
      <c r="L143" s="132"/>
      <c r="M143" s="132"/>
      <c r="N143" s="132"/>
      <c r="O143" s="132"/>
      <c r="P143" s="132"/>
      <c r="Q143" s="132"/>
      <c r="R143" s="132"/>
      <c r="S143" s="132"/>
      <c r="T143" s="132"/>
      <c r="U143" s="132"/>
      <c r="V143" s="132"/>
      <c r="W143" s="132"/>
    </row>
    <row r="144" spans="1:23">
      <c r="A144" s="132"/>
      <c r="B144" s="132"/>
      <c r="C144" s="132"/>
      <c r="D144" s="132"/>
      <c r="E144" s="132"/>
      <c r="F144" s="132"/>
      <c r="G144" s="132"/>
      <c r="H144" s="132"/>
      <c r="I144" s="132"/>
      <c r="J144" s="132"/>
      <c r="K144" s="132"/>
      <c r="L144" s="132"/>
      <c r="M144" s="132"/>
      <c r="N144" s="132"/>
      <c r="O144" s="132"/>
      <c r="P144" s="132"/>
      <c r="Q144" s="132"/>
      <c r="R144" s="132"/>
      <c r="S144" s="132"/>
      <c r="T144" s="132"/>
      <c r="U144" s="132"/>
      <c r="V144" s="132"/>
      <c r="W144" s="132"/>
    </row>
    <row r="145" spans="1:23">
      <c r="A145" s="132"/>
      <c r="B145" s="132"/>
      <c r="C145" s="132"/>
      <c r="D145" s="132"/>
      <c r="E145" s="132"/>
      <c r="F145" s="132"/>
      <c r="G145" s="132"/>
      <c r="H145" s="132"/>
      <c r="I145" s="132"/>
      <c r="J145" s="132"/>
      <c r="K145" s="132"/>
      <c r="L145" s="132"/>
      <c r="M145" s="132"/>
      <c r="N145" s="132"/>
      <c r="O145" s="132"/>
      <c r="P145" s="132"/>
      <c r="Q145" s="132"/>
      <c r="R145" s="132"/>
      <c r="S145" s="132"/>
      <c r="T145" s="132"/>
      <c r="U145" s="132"/>
      <c r="V145" s="132"/>
      <c r="W145" s="132"/>
    </row>
    <row r="146" spans="1:23">
      <c r="A146" s="132"/>
      <c r="B146" s="132"/>
      <c r="C146" s="132"/>
      <c r="D146" s="132"/>
      <c r="E146" s="132"/>
      <c r="F146" s="132"/>
      <c r="G146" s="132"/>
      <c r="H146" s="132"/>
      <c r="I146" s="132"/>
      <c r="J146" s="132"/>
      <c r="K146" s="132"/>
      <c r="L146" s="132"/>
      <c r="M146" s="132"/>
      <c r="N146" s="132"/>
      <c r="O146" s="132"/>
      <c r="P146" s="132"/>
      <c r="Q146" s="132"/>
      <c r="R146" s="132"/>
      <c r="S146" s="132"/>
      <c r="T146" s="132"/>
      <c r="U146" s="132"/>
      <c r="V146" s="132"/>
      <c r="W146" s="132"/>
    </row>
    <row r="147" spans="1:23">
      <c r="A147" s="132"/>
      <c r="B147" s="132"/>
      <c r="C147" s="132"/>
      <c r="D147" s="132"/>
      <c r="E147" s="132"/>
      <c r="F147" s="132"/>
      <c r="G147" s="132"/>
      <c r="H147" s="132"/>
      <c r="I147" s="132"/>
      <c r="J147" s="132"/>
      <c r="K147" s="132"/>
      <c r="L147" s="132"/>
      <c r="M147" s="132"/>
      <c r="N147" s="132"/>
      <c r="O147" s="132"/>
      <c r="P147" s="132"/>
      <c r="Q147" s="132"/>
      <c r="R147" s="132"/>
      <c r="S147" s="132"/>
      <c r="T147" s="132"/>
      <c r="U147" s="132"/>
      <c r="V147" s="132"/>
      <c r="W147" s="132"/>
    </row>
    <row r="148" spans="1:23">
      <c r="A148" s="132"/>
      <c r="B148" s="132"/>
      <c r="C148" s="132"/>
      <c r="D148" s="132"/>
      <c r="E148" s="132"/>
      <c r="F148" s="132"/>
      <c r="G148" s="132"/>
      <c r="H148" s="132"/>
      <c r="I148" s="132"/>
      <c r="J148" s="132"/>
      <c r="K148" s="132"/>
      <c r="L148" s="132"/>
      <c r="M148" s="132"/>
      <c r="N148" s="132"/>
      <c r="O148" s="132"/>
      <c r="P148" s="132"/>
      <c r="Q148" s="132"/>
      <c r="R148" s="132"/>
      <c r="S148" s="132"/>
      <c r="T148" s="132"/>
      <c r="U148" s="132"/>
      <c r="V148" s="132"/>
      <c r="W148" s="132"/>
    </row>
    <row r="149" spans="1:23">
      <c r="A149" s="132"/>
      <c r="B149" s="132"/>
      <c r="C149" s="132"/>
      <c r="D149" s="132"/>
      <c r="E149" s="132"/>
      <c r="F149" s="132"/>
      <c r="G149" s="132"/>
      <c r="H149" s="132"/>
      <c r="I149" s="132"/>
      <c r="J149" s="132"/>
      <c r="K149" s="132"/>
      <c r="L149" s="132"/>
      <c r="M149" s="132"/>
      <c r="N149" s="132"/>
      <c r="O149" s="132"/>
      <c r="P149" s="132"/>
      <c r="Q149" s="132"/>
      <c r="R149" s="132"/>
      <c r="S149" s="132"/>
      <c r="T149" s="132"/>
      <c r="U149" s="132"/>
      <c r="V149" s="132"/>
      <c r="W149" s="132"/>
    </row>
    <row r="150" spans="1:23">
      <c r="A150" s="132"/>
      <c r="B150" s="132"/>
      <c r="C150" s="132"/>
      <c r="D150" s="132"/>
      <c r="E150" s="132"/>
      <c r="F150" s="132"/>
      <c r="G150" s="132"/>
      <c r="H150" s="132"/>
      <c r="I150" s="132"/>
      <c r="J150" s="132"/>
      <c r="K150" s="132"/>
      <c r="L150" s="132"/>
      <c r="M150" s="132"/>
      <c r="N150" s="132"/>
      <c r="O150" s="132"/>
      <c r="P150" s="132"/>
      <c r="Q150" s="132"/>
      <c r="R150" s="132"/>
      <c r="S150" s="132"/>
      <c r="T150" s="132"/>
      <c r="U150" s="132"/>
      <c r="V150" s="132"/>
      <c r="W150" s="132"/>
    </row>
    <row r="151" spans="1:23">
      <c r="A151" s="132"/>
      <c r="B151" s="132"/>
      <c r="C151" s="132"/>
      <c r="D151" s="132"/>
      <c r="E151" s="132"/>
      <c r="F151" s="132"/>
      <c r="G151" s="132"/>
      <c r="H151" s="132"/>
      <c r="I151" s="132"/>
      <c r="J151" s="132"/>
      <c r="K151" s="132"/>
      <c r="L151" s="132"/>
      <c r="M151" s="132"/>
      <c r="N151" s="132"/>
      <c r="O151" s="132"/>
      <c r="P151" s="132"/>
      <c r="Q151" s="132"/>
      <c r="R151" s="132"/>
      <c r="S151" s="132"/>
      <c r="T151" s="132"/>
      <c r="U151" s="132"/>
      <c r="V151" s="132"/>
      <c r="W151" s="132"/>
    </row>
    <row r="152" spans="1:23">
      <c r="A152" s="132"/>
      <c r="B152" s="132"/>
      <c r="C152" s="132"/>
      <c r="D152" s="132"/>
      <c r="E152" s="132"/>
      <c r="F152" s="132"/>
      <c r="G152" s="132"/>
      <c r="H152" s="132"/>
      <c r="I152" s="132"/>
      <c r="J152" s="132"/>
      <c r="K152" s="132"/>
      <c r="L152" s="132"/>
      <c r="M152" s="132"/>
      <c r="N152" s="132"/>
      <c r="O152" s="132"/>
      <c r="P152" s="132"/>
      <c r="Q152" s="132"/>
      <c r="R152" s="132"/>
      <c r="S152" s="132"/>
      <c r="T152" s="132"/>
      <c r="U152" s="132"/>
      <c r="V152" s="132"/>
      <c r="W152" s="132"/>
    </row>
    <row r="153" spans="1:23">
      <c r="A153" s="132"/>
      <c r="B153" s="132"/>
      <c r="C153" s="132"/>
      <c r="D153" s="132"/>
      <c r="E153" s="132"/>
      <c r="F153" s="132"/>
      <c r="G153" s="132"/>
      <c r="H153" s="132"/>
      <c r="I153" s="132"/>
      <c r="J153" s="132"/>
      <c r="K153" s="132"/>
      <c r="L153" s="132"/>
      <c r="M153" s="132"/>
      <c r="N153" s="132"/>
      <c r="O153" s="132"/>
      <c r="P153" s="132"/>
      <c r="Q153" s="132"/>
      <c r="R153" s="132"/>
      <c r="S153" s="132"/>
      <c r="T153" s="132"/>
      <c r="U153" s="132"/>
      <c r="V153" s="132"/>
      <c r="W153" s="132"/>
    </row>
    <row r="154" spans="1:23">
      <c r="A154" s="132"/>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row>
    <row r="155" spans="1:23">
      <c r="A155" s="132"/>
      <c r="B155" s="132"/>
      <c r="C155" s="132"/>
      <c r="D155" s="132"/>
      <c r="E155" s="132"/>
      <c r="F155" s="132"/>
      <c r="G155" s="132"/>
      <c r="H155" s="132"/>
      <c r="I155" s="132"/>
      <c r="J155" s="132"/>
      <c r="K155" s="132"/>
      <c r="L155" s="132"/>
      <c r="M155" s="132"/>
      <c r="N155" s="132"/>
      <c r="O155" s="132"/>
      <c r="P155" s="132"/>
      <c r="Q155" s="132"/>
      <c r="R155" s="132"/>
      <c r="S155" s="132"/>
      <c r="T155" s="132"/>
      <c r="U155" s="132"/>
      <c r="V155" s="132"/>
      <c r="W155" s="132"/>
    </row>
    <row r="156" spans="1:23">
      <c r="A156" s="132"/>
      <c r="B156" s="132"/>
      <c r="C156" s="132"/>
      <c r="D156" s="132"/>
      <c r="E156" s="132"/>
      <c r="F156" s="132"/>
      <c r="G156" s="132"/>
      <c r="H156" s="132"/>
      <c r="I156" s="132"/>
      <c r="J156" s="132"/>
      <c r="K156" s="132"/>
      <c r="L156" s="132"/>
      <c r="M156" s="132"/>
      <c r="N156" s="132"/>
      <c r="O156" s="132"/>
      <c r="P156" s="132"/>
      <c r="Q156" s="132"/>
      <c r="R156" s="132"/>
      <c r="S156" s="132"/>
      <c r="T156" s="132"/>
      <c r="U156" s="132"/>
      <c r="V156" s="132"/>
      <c r="W156" s="132"/>
    </row>
    <row r="157" spans="1:23">
      <c r="A157" s="132"/>
      <c r="B157" s="132"/>
      <c r="C157" s="132"/>
      <c r="D157" s="132"/>
      <c r="E157" s="132"/>
      <c r="F157" s="132"/>
      <c r="G157" s="132"/>
      <c r="H157" s="132"/>
      <c r="I157" s="132"/>
      <c r="J157" s="132"/>
      <c r="K157" s="132"/>
      <c r="L157" s="132"/>
      <c r="M157" s="132"/>
      <c r="N157" s="132"/>
      <c r="O157" s="132"/>
      <c r="P157" s="132"/>
      <c r="Q157" s="132"/>
      <c r="R157" s="132"/>
      <c r="S157" s="132"/>
      <c r="T157" s="132"/>
      <c r="U157" s="132"/>
      <c r="V157" s="132"/>
      <c r="W157" s="132"/>
    </row>
    <row r="158" spans="1:23">
      <c r="A158" s="132"/>
      <c r="B158" s="132"/>
      <c r="C158" s="132"/>
      <c r="D158" s="132"/>
      <c r="E158" s="132"/>
      <c r="F158" s="132"/>
      <c r="G158" s="132"/>
      <c r="H158" s="132"/>
      <c r="I158" s="132"/>
      <c r="J158" s="132"/>
      <c r="K158" s="132"/>
      <c r="L158" s="132"/>
      <c r="M158" s="132"/>
      <c r="N158" s="132"/>
      <c r="O158" s="132"/>
      <c r="P158" s="132"/>
      <c r="Q158" s="132"/>
      <c r="R158" s="132"/>
      <c r="S158" s="132"/>
      <c r="T158" s="132"/>
      <c r="U158" s="132"/>
      <c r="V158" s="132"/>
      <c r="W158" s="132"/>
    </row>
    <row r="159" spans="1:23">
      <c r="A159" s="132"/>
      <c r="B159" s="132"/>
      <c r="C159" s="132"/>
      <c r="D159" s="132"/>
      <c r="E159" s="132"/>
      <c r="F159" s="132"/>
      <c r="G159" s="132"/>
      <c r="H159" s="132"/>
      <c r="I159" s="132"/>
      <c r="J159" s="132"/>
      <c r="K159" s="132"/>
      <c r="L159" s="132"/>
      <c r="M159" s="132"/>
      <c r="N159" s="132"/>
      <c r="O159" s="132"/>
      <c r="P159" s="132"/>
      <c r="Q159" s="132"/>
      <c r="R159" s="132"/>
      <c r="S159" s="132"/>
      <c r="T159" s="132"/>
      <c r="U159" s="132"/>
      <c r="V159" s="132"/>
      <c r="W159" s="132"/>
    </row>
    <row r="160" spans="1:23">
      <c r="A160" s="132"/>
      <c r="B160" s="132"/>
      <c r="C160" s="132"/>
      <c r="D160" s="132"/>
      <c r="E160" s="132"/>
      <c r="F160" s="132"/>
      <c r="G160" s="132"/>
      <c r="H160" s="132"/>
      <c r="I160" s="132"/>
      <c r="J160" s="132"/>
      <c r="K160" s="132"/>
      <c r="L160" s="132"/>
      <c r="M160" s="132"/>
      <c r="N160" s="132"/>
      <c r="O160" s="132"/>
      <c r="P160" s="132"/>
      <c r="Q160" s="132"/>
      <c r="R160" s="132"/>
      <c r="S160" s="132"/>
      <c r="T160" s="132"/>
      <c r="U160" s="132"/>
      <c r="V160" s="132"/>
      <c r="W160" s="132"/>
    </row>
  </sheetData>
  <mergeCells count="76">
    <mergeCell ref="B60:S62"/>
    <mergeCell ref="T60:W62"/>
    <mergeCell ref="B75:W75"/>
    <mergeCell ref="B76:W76"/>
    <mergeCell ref="B67:W69"/>
    <mergeCell ref="B70:W70"/>
    <mergeCell ref="B71:W71"/>
    <mergeCell ref="B72:W72"/>
    <mergeCell ref="B73:W73"/>
    <mergeCell ref="B74:W74"/>
    <mergeCell ref="B49:G49"/>
    <mergeCell ref="H49:I49"/>
    <mergeCell ref="K49:P49"/>
    <mergeCell ref="Q49:R49"/>
    <mergeCell ref="B66:W66"/>
    <mergeCell ref="B51:H51"/>
    <mergeCell ref="I51:M51"/>
    <mergeCell ref="N51:R51"/>
    <mergeCell ref="B52:G53"/>
    <mergeCell ref="I52:M52"/>
    <mergeCell ref="N52:R52"/>
    <mergeCell ref="I53:M53"/>
    <mergeCell ref="N53:R53"/>
    <mergeCell ref="B54:S54"/>
    <mergeCell ref="B57:S59"/>
    <mergeCell ref="T57:W59"/>
    <mergeCell ref="K42:M42"/>
    <mergeCell ref="N42:P42"/>
    <mergeCell ref="R42:S42"/>
    <mergeCell ref="T42:W42"/>
    <mergeCell ref="B47:S47"/>
    <mergeCell ref="T47:W47"/>
    <mergeCell ref="C39:J39"/>
    <mergeCell ref="K39:M39"/>
    <mergeCell ref="N39:P39"/>
    <mergeCell ref="B46:S46"/>
    <mergeCell ref="T46:W46"/>
    <mergeCell ref="C40:J40"/>
    <mergeCell ref="K40:M40"/>
    <mergeCell ref="N40:P40"/>
    <mergeCell ref="R40:S40"/>
    <mergeCell ref="T40:W40"/>
    <mergeCell ref="C41:J41"/>
    <mergeCell ref="K41:M41"/>
    <mergeCell ref="N41:P41"/>
    <mergeCell ref="R41:S41"/>
    <mergeCell ref="T41:W41"/>
    <mergeCell ref="C42:J42"/>
    <mergeCell ref="C29:S30"/>
    <mergeCell ref="T29:W30"/>
    <mergeCell ref="C35:S36"/>
    <mergeCell ref="C38:J38"/>
    <mergeCell ref="K38:M38"/>
    <mergeCell ref="N38:P38"/>
    <mergeCell ref="T17:W17"/>
    <mergeCell ref="T20:W20"/>
    <mergeCell ref="C25:S25"/>
    <mergeCell ref="T25:W25"/>
    <mergeCell ref="C27:S27"/>
    <mergeCell ref="T27:W27"/>
    <mergeCell ref="B22:B23"/>
    <mergeCell ref="C22:S23"/>
    <mergeCell ref="T22:W23"/>
    <mergeCell ref="P1:W1"/>
    <mergeCell ref="A3:W3"/>
    <mergeCell ref="A5:E5"/>
    <mergeCell ref="L5:N5"/>
    <mergeCell ref="O5:W5"/>
    <mergeCell ref="A6:E9"/>
    <mergeCell ref="F6:W6"/>
    <mergeCell ref="F7:W7"/>
    <mergeCell ref="F8:W8"/>
    <mergeCell ref="F9:W9"/>
    <mergeCell ref="C14:S15"/>
    <mergeCell ref="T14:W14"/>
    <mergeCell ref="C17:S18"/>
  </mergeCells>
  <phoneticPr fontId="2"/>
  <printOptions horizontalCentered="1"/>
  <pageMargins left="0.25" right="0.25" top="0.75" bottom="0.75" header="0.3" footer="0.3"/>
  <pageSetup paperSize="9" scale="71"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C2BEA-B0C9-4E3E-8B62-DC57DEEB6518}">
  <sheetPr codeName="Sheet16">
    <tabColor theme="4"/>
    <pageSetUpPr fitToPage="1"/>
  </sheetPr>
  <dimension ref="A1:AE79"/>
  <sheetViews>
    <sheetView view="pageBreakPreview" zoomScale="85" zoomScaleNormal="110" zoomScaleSheetLayoutView="85" workbookViewId="0">
      <selection activeCell="H19" sqref="H19"/>
    </sheetView>
  </sheetViews>
  <sheetFormatPr defaultColWidth="4" defaultRowHeight="13.5"/>
  <cols>
    <col min="1" max="1" width="2.875" style="280" customWidth="1"/>
    <col min="2" max="2" width="2.625" style="280" customWidth="1"/>
    <col min="3" max="3" width="10.625" style="280" customWidth="1"/>
    <col min="4" max="8" width="4.625" style="280" customWidth="1"/>
    <col min="9" max="9" width="7.625" style="280" customWidth="1"/>
    <col min="10" max="17" width="4.625" style="280" customWidth="1"/>
    <col min="18" max="20" width="7.625" style="280" customWidth="1"/>
    <col min="21" max="21" width="4.625" style="280" customWidth="1"/>
    <col min="22" max="22" width="2.375" style="280" customWidth="1"/>
    <col min="23" max="23" width="4.625" style="280" customWidth="1"/>
    <col min="24" max="24" width="2.375" style="280" customWidth="1"/>
    <col min="25" max="25" width="4.625" style="280" customWidth="1"/>
    <col min="26" max="26" width="2" style="280" customWidth="1"/>
    <col min="27" max="257" width="4" style="280"/>
    <col min="258" max="258" width="2.875" style="280" customWidth="1"/>
    <col min="259" max="259" width="2.375" style="280" customWidth="1"/>
    <col min="260" max="260" width="7.375" style="280" customWidth="1"/>
    <col min="261" max="263" width="4" style="280"/>
    <col min="264" max="264" width="3.625" style="280" customWidth="1"/>
    <col min="265" max="265" width="4" style="280"/>
    <col min="266" max="266" width="7.375" style="280" customWidth="1"/>
    <col min="267" max="275" width="4" style="280"/>
    <col min="276" max="277" width="6.875" style="280" customWidth="1"/>
    <col min="278" max="279" width="4" style="280"/>
    <col min="280" max="280" width="4.125" style="280" customWidth="1"/>
    <col min="281" max="281" width="2.375" style="280" customWidth="1"/>
    <col min="282" max="282" width="3.375" style="280" customWidth="1"/>
    <col min="283" max="513" width="4" style="280"/>
    <col min="514" max="514" width="2.875" style="280" customWidth="1"/>
    <col min="515" max="515" width="2.375" style="280" customWidth="1"/>
    <col min="516" max="516" width="7.375" style="280" customWidth="1"/>
    <col min="517" max="519" width="4" style="280"/>
    <col min="520" max="520" width="3.625" style="280" customWidth="1"/>
    <col min="521" max="521" width="4" style="280"/>
    <col min="522" max="522" width="7.375" style="280" customWidth="1"/>
    <col min="523" max="531" width="4" style="280"/>
    <col min="532" max="533" width="6.875" style="280" customWidth="1"/>
    <col min="534" max="535" width="4" style="280"/>
    <col min="536" max="536" width="4.125" style="280" customWidth="1"/>
    <col min="537" max="537" width="2.375" style="280" customWidth="1"/>
    <col min="538" max="538" width="3.375" style="280" customWidth="1"/>
    <col min="539" max="769" width="4" style="280"/>
    <col min="770" max="770" width="2.875" style="280" customWidth="1"/>
    <col min="771" max="771" width="2.375" style="280" customWidth="1"/>
    <col min="772" max="772" width="7.375" style="280" customWidth="1"/>
    <col min="773" max="775" width="4" style="280"/>
    <col min="776" max="776" width="3.625" style="280" customWidth="1"/>
    <col min="777" max="777" width="4" style="280"/>
    <col min="778" max="778" width="7.375" style="280" customWidth="1"/>
    <col min="779" max="787" width="4" style="280"/>
    <col min="788" max="789" width="6.875" style="280" customWidth="1"/>
    <col min="790" max="791" width="4" style="280"/>
    <col min="792" max="792" width="4.125" style="280" customWidth="1"/>
    <col min="793" max="793" width="2.375" style="280" customWidth="1"/>
    <col min="794" max="794" width="3.375" style="280" customWidth="1"/>
    <col min="795" max="1025" width="4" style="280"/>
    <col min="1026" max="1026" width="2.875" style="280" customWidth="1"/>
    <col min="1027" max="1027" width="2.375" style="280" customWidth="1"/>
    <col min="1028" max="1028" width="7.375" style="280" customWidth="1"/>
    <col min="1029" max="1031" width="4" style="280"/>
    <col min="1032" max="1032" width="3.625" style="280" customWidth="1"/>
    <col min="1033" max="1033" width="4" style="280"/>
    <col min="1034" max="1034" width="7.375" style="280" customWidth="1"/>
    <col min="1035" max="1043" width="4" style="280"/>
    <col min="1044" max="1045" width="6.875" style="280" customWidth="1"/>
    <col min="1046" max="1047" width="4" style="280"/>
    <col min="1048" max="1048" width="4.125" style="280" customWidth="1"/>
    <col min="1049" max="1049" width="2.375" style="280" customWidth="1"/>
    <col min="1050" max="1050" width="3.375" style="280" customWidth="1"/>
    <col min="1051" max="1281" width="4" style="280"/>
    <col min="1282" max="1282" width="2.875" style="280" customWidth="1"/>
    <col min="1283" max="1283" width="2.375" style="280" customWidth="1"/>
    <col min="1284" max="1284" width="7.375" style="280" customWidth="1"/>
    <col min="1285" max="1287" width="4" style="280"/>
    <col min="1288" max="1288" width="3.625" style="280" customWidth="1"/>
    <col min="1289" max="1289" width="4" style="280"/>
    <col min="1290" max="1290" width="7.375" style="280" customWidth="1"/>
    <col min="1291" max="1299" width="4" style="280"/>
    <col min="1300" max="1301" width="6.875" style="280" customWidth="1"/>
    <col min="1302" max="1303" width="4" style="280"/>
    <col min="1304" max="1304" width="4.125" style="280" customWidth="1"/>
    <col min="1305" max="1305" width="2.375" style="280" customWidth="1"/>
    <col min="1306" max="1306" width="3.375" style="280" customWidth="1"/>
    <col min="1307" max="1537" width="4" style="280"/>
    <col min="1538" max="1538" width="2.875" style="280" customWidth="1"/>
    <col min="1539" max="1539" width="2.375" style="280" customWidth="1"/>
    <col min="1540" max="1540" width="7.375" style="280" customWidth="1"/>
    <col min="1541" max="1543" width="4" style="280"/>
    <col min="1544" max="1544" width="3.625" style="280" customWidth="1"/>
    <col min="1545" max="1545" width="4" style="280"/>
    <col min="1546" max="1546" width="7.375" style="280" customWidth="1"/>
    <col min="1547" max="1555" width="4" style="280"/>
    <col min="1556" max="1557" width="6.875" style="280" customWidth="1"/>
    <col min="1558" max="1559" width="4" style="280"/>
    <col min="1560" max="1560" width="4.125" style="280" customWidth="1"/>
    <col min="1561" max="1561" width="2.375" style="280" customWidth="1"/>
    <col min="1562" max="1562" width="3.375" style="280" customWidth="1"/>
    <col min="1563" max="1793" width="4" style="280"/>
    <col min="1794" max="1794" width="2.875" style="280" customWidth="1"/>
    <col min="1795" max="1795" width="2.375" style="280" customWidth="1"/>
    <col min="1796" max="1796" width="7.375" style="280" customWidth="1"/>
    <col min="1797" max="1799" width="4" style="280"/>
    <col min="1800" max="1800" width="3.625" style="280" customWidth="1"/>
    <col min="1801" max="1801" width="4" style="280"/>
    <col min="1802" max="1802" width="7.375" style="280" customWidth="1"/>
    <col min="1803" max="1811" width="4" style="280"/>
    <col min="1812" max="1813" width="6.875" style="280" customWidth="1"/>
    <col min="1814" max="1815" width="4" style="280"/>
    <col min="1816" max="1816" width="4.125" style="280" customWidth="1"/>
    <col min="1817" max="1817" width="2.375" style="280" customWidth="1"/>
    <col min="1818" max="1818" width="3.375" style="280" customWidth="1"/>
    <col min="1819" max="2049" width="4" style="280"/>
    <col min="2050" max="2050" width="2.875" style="280" customWidth="1"/>
    <col min="2051" max="2051" width="2.375" style="280" customWidth="1"/>
    <col min="2052" max="2052" width="7.375" style="280" customWidth="1"/>
    <col min="2053" max="2055" width="4" style="280"/>
    <col min="2056" max="2056" width="3.625" style="280" customWidth="1"/>
    <col min="2057" max="2057" width="4" style="280"/>
    <col min="2058" max="2058" width="7.375" style="280" customWidth="1"/>
    <col min="2059" max="2067" width="4" style="280"/>
    <col min="2068" max="2069" width="6.875" style="280" customWidth="1"/>
    <col min="2070" max="2071" width="4" style="280"/>
    <col min="2072" max="2072" width="4.125" style="280" customWidth="1"/>
    <col min="2073" max="2073" width="2.375" style="280" customWidth="1"/>
    <col min="2074" max="2074" width="3.375" style="280" customWidth="1"/>
    <col min="2075" max="2305" width="4" style="280"/>
    <col min="2306" max="2306" width="2.875" style="280" customWidth="1"/>
    <col min="2307" max="2307" width="2.375" style="280" customWidth="1"/>
    <col min="2308" max="2308" width="7.375" style="280" customWidth="1"/>
    <col min="2309" max="2311" width="4" style="280"/>
    <col min="2312" max="2312" width="3.625" style="280" customWidth="1"/>
    <col min="2313" max="2313" width="4" style="280"/>
    <col min="2314" max="2314" width="7.375" style="280" customWidth="1"/>
    <col min="2315" max="2323" width="4" style="280"/>
    <col min="2324" max="2325" width="6.875" style="280" customWidth="1"/>
    <col min="2326" max="2327" width="4" style="280"/>
    <col min="2328" max="2328" width="4.125" style="280" customWidth="1"/>
    <col min="2329" max="2329" width="2.375" style="280" customWidth="1"/>
    <col min="2330" max="2330" width="3.375" style="280" customWidth="1"/>
    <col min="2331" max="2561" width="4" style="280"/>
    <col min="2562" max="2562" width="2.875" style="280" customWidth="1"/>
    <col min="2563" max="2563" width="2.375" style="280" customWidth="1"/>
    <col min="2564" max="2564" width="7.375" style="280" customWidth="1"/>
    <col min="2565" max="2567" width="4" style="280"/>
    <col min="2568" max="2568" width="3.625" style="280" customWidth="1"/>
    <col min="2569" max="2569" width="4" style="280"/>
    <col min="2570" max="2570" width="7.375" style="280" customWidth="1"/>
    <col min="2571" max="2579" width="4" style="280"/>
    <col min="2580" max="2581" width="6.875" style="280" customWidth="1"/>
    <col min="2582" max="2583" width="4" style="280"/>
    <col min="2584" max="2584" width="4.125" style="280" customWidth="1"/>
    <col min="2585" max="2585" width="2.375" style="280" customWidth="1"/>
    <col min="2586" max="2586" width="3.375" style="280" customWidth="1"/>
    <col min="2587" max="2817" width="4" style="280"/>
    <col min="2818" max="2818" width="2.875" style="280" customWidth="1"/>
    <col min="2819" max="2819" width="2.375" style="280" customWidth="1"/>
    <col min="2820" max="2820" width="7.375" style="280" customWidth="1"/>
    <col min="2821" max="2823" width="4" style="280"/>
    <col min="2824" max="2824" width="3.625" style="280" customWidth="1"/>
    <col min="2825" max="2825" width="4" style="280"/>
    <col min="2826" max="2826" width="7.375" style="280" customWidth="1"/>
    <col min="2827" max="2835" width="4" style="280"/>
    <col min="2836" max="2837" width="6.875" style="280" customWidth="1"/>
    <col min="2838" max="2839" width="4" style="280"/>
    <col min="2840" max="2840" width="4.125" style="280" customWidth="1"/>
    <col min="2841" max="2841" width="2.375" style="280" customWidth="1"/>
    <col min="2842" max="2842" width="3.375" style="280" customWidth="1"/>
    <col min="2843" max="3073" width="4" style="280"/>
    <col min="3074" max="3074" width="2.875" style="280" customWidth="1"/>
    <col min="3075" max="3075" width="2.375" style="280" customWidth="1"/>
    <col min="3076" max="3076" width="7.375" style="280" customWidth="1"/>
    <col min="3077" max="3079" width="4" style="280"/>
    <col min="3080" max="3080" width="3.625" style="280" customWidth="1"/>
    <col min="3081" max="3081" width="4" style="280"/>
    <col min="3082" max="3082" width="7.375" style="280" customWidth="1"/>
    <col min="3083" max="3091" width="4" style="280"/>
    <col min="3092" max="3093" width="6.875" style="280" customWidth="1"/>
    <col min="3094" max="3095" width="4" style="280"/>
    <col min="3096" max="3096" width="4.125" style="280" customWidth="1"/>
    <col min="3097" max="3097" width="2.375" style="280" customWidth="1"/>
    <col min="3098" max="3098" width="3.375" style="280" customWidth="1"/>
    <col min="3099" max="3329" width="4" style="280"/>
    <col min="3330" max="3330" width="2.875" style="280" customWidth="1"/>
    <col min="3331" max="3331" width="2.375" style="280" customWidth="1"/>
    <col min="3332" max="3332" width="7.375" style="280" customWidth="1"/>
    <col min="3333" max="3335" width="4" style="280"/>
    <col min="3336" max="3336" width="3.625" style="280" customWidth="1"/>
    <col min="3337" max="3337" width="4" style="280"/>
    <col min="3338" max="3338" width="7.375" style="280" customWidth="1"/>
    <col min="3339" max="3347" width="4" style="280"/>
    <col min="3348" max="3349" width="6.875" style="280" customWidth="1"/>
    <col min="3350" max="3351" width="4" style="280"/>
    <col min="3352" max="3352" width="4.125" style="280" customWidth="1"/>
    <col min="3353" max="3353" width="2.375" style="280" customWidth="1"/>
    <col min="3354" max="3354" width="3.375" style="280" customWidth="1"/>
    <col min="3355" max="3585" width="4" style="280"/>
    <col min="3586" max="3586" width="2.875" style="280" customWidth="1"/>
    <col min="3587" max="3587" width="2.375" style="280" customWidth="1"/>
    <col min="3588" max="3588" width="7.375" style="280" customWidth="1"/>
    <col min="3589" max="3591" width="4" style="280"/>
    <col min="3592" max="3592" width="3.625" style="280" customWidth="1"/>
    <col min="3593" max="3593" width="4" style="280"/>
    <col min="3594" max="3594" width="7.375" style="280" customWidth="1"/>
    <col min="3595" max="3603" width="4" style="280"/>
    <col min="3604" max="3605" width="6.875" style="280" customWidth="1"/>
    <col min="3606" max="3607" width="4" style="280"/>
    <col min="3608" max="3608" width="4.125" style="280" customWidth="1"/>
    <col min="3609" max="3609" width="2.375" style="280" customWidth="1"/>
    <col min="3610" max="3610" width="3.375" style="280" customWidth="1"/>
    <col min="3611" max="3841" width="4" style="280"/>
    <col min="3842" max="3842" width="2.875" style="280" customWidth="1"/>
    <col min="3843" max="3843" width="2.375" style="280" customWidth="1"/>
    <col min="3844" max="3844" width="7.375" style="280" customWidth="1"/>
    <col min="3845" max="3847" width="4" style="280"/>
    <col min="3848" max="3848" width="3.625" style="280" customWidth="1"/>
    <col min="3849" max="3849" width="4" style="280"/>
    <col min="3850" max="3850" width="7.375" style="280" customWidth="1"/>
    <col min="3851" max="3859" width="4" style="280"/>
    <col min="3860" max="3861" width="6.875" style="280" customWidth="1"/>
    <col min="3862" max="3863" width="4" style="280"/>
    <col min="3864" max="3864" width="4.125" style="280" customWidth="1"/>
    <col min="3865" max="3865" width="2.375" style="280" customWidth="1"/>
    <col min="3866" max="3866" width="3.375" style="280" customWidth="1"/>
    <col min="3867" max="4097" width="4" style="280"/>
    <col min="4098" max="4098" width="2.875" style="280" customWidth="1"/>
    <col min="4099" max="4099" width="2.375" style="280" customWidth="1"/>
    <col min="4100" max="4100" width="7.375" style="280" customWidth="1"/>
    <col min="4101" max="4103" width="4" style="280"/>
    <col min="4104" max="4104" width="3.625" style="280" customWidth="1"/>
    <col min="4105" max="4105" width="4" style="280"/>
    <col min="4106" max="4106" width="7.375" style="280" customWidth="1"/>
    <col min="4107" max="4115" width="4" style="280"/>
    <col min="4116" max="4117" width="6.875" style="280" customWidth="1"/>
    <col min="4118" max="4119" width="4" style="280"/>
    <col min="4120" max="4120" width="4.125" style="280" customWidth="1"/>
    <col min="4121" max="4121" width="2.375" style="280" customWidth="1"/>
    <col min="4122" max="4122" width="3.375" style="280" customWidth="1"/>
    <col min="4123" max="4353" width="4" style="280"/>
    <col min="4354" max="4354" width="2.875" style="280" customWidth="1"/>
    <col min="4355" max="4355" width="2.375" style="280" customWidth="1"/>
    <col min="4356" max="4356" width="7.375" style="280" customWidth="1"/>
    <col min="4357" max="4359" width="4" style="280"/>
    <col min="4360" max="4360" width="3.625" style="280" customWidth="1"/>
    <col min="4361" max="4361" width="4" style="280"/>
    <col min="4362" max="4362" width="7.375" style="280" customWidth="1"/>
    <col min="4363" max="4371" width="4" style="280"/>
    <col min="4372" max="4373" width="6.875" style="280" customWidth="1"/>
    <col min="4374" max="4375" width="4" style="280"/>
    <col min="4376" max="4376" width="4.125" style="280" customWidth="1"/>
    <col min="4377" max="4377" width="2.375" style="280" customWidth="1"/>
    <col min="4378" max="4378" width="3.375" style="280" customWidth="1"/>
    <col min="4379" max="4609" width="4" style="280"/>
    <col min="4610" max="4610" width="2.875" style="280" customWidth="1"/>
    <col min="4611" max="4611" width="2.375" style="280" customWidth="1"/>
    <col min="4612" max="4612" width="7.375" style="280" customWidth="1"/>
    <col min="4613" max="4615" width="4" style="280"/>
    <col min="4616" max="4616" width="3.625" style="280" customWidth="1"/>
    <col min="4617" max="4617" width="4" style="280"/>
    <col min="4618" max="4618" width="7.375" style="280" customWidth="1"/>
    <col min="4619" max="4627" width="4" style="280"/>
    <col min="4628" max="4629" width="6.875" style="280" customWidth="1"/>
    <col min="4630" max="4631" width="4" style="280"/>
    <col min="4632" max="4632" width="4.125" style="280" customWidth="1"/>
    <col min="4633" max="4633" width="2.375" style="280" customWidth="1"/>
    <col min="4634" max="4634" width="3.375" style="280" customWidth="1"/>
    <col min="4635" max="4865" width="4" style="280"/>
    <col min="4866" max="4866" width="2.875" style="280" customWidth="1"/>
    <col min="4867" max="4867" width="2.375" style="280" customWidth="1"/>
    <col min="4868" max="4868" width="7.375" style="280" customWidth="1"/>
    <col min="4869" max="4871" width="4" style="280"/>
    <col min="4872" max="4872" width="3.625" style="280" customWidth="1"/>
    <col min="4873" max="4873" width="4" style="280"/>
    <col min="4874" max="4874" width="7.375" style="280" customWidth="1"/>
    <col min="4875" max="4883" width="4" style="280"/>
    <col min="4884" max="4885" width="6.875" style="280" customWidth="1"/>
    <col min="4886" max="4887" width="4" style="280"/>
    <col min="4888" max="4888" width="4.125" style="280" customWidth="1"/>
    <col min="4889" max="4889" width="2.375" style="280" customWidth="1"/>
    <col min="4890" max="4890" width="3.375" style="280" customWidth="1"/>
    <col min="4891" max="5121" width="4" style="280"/>
    <col min="5122" max="5122" width="2.875" style="280" customWidth="1"/>
    <col min="5123" max="5123" width="2.375" style="280" customWidth="1"/>
    <col min="5124" max="5124" width="7.375" style="280" customWidth="1"/>
    <col min="5125" max="5127" width="4" style="280"/>
    <col min="5128" max="5128" width="3.625" style="280" customWidth="1"/>
    <col min="5129" max="5129" width="4" style="280"/>
    <col min="5130" max="5130" width="7.375" style="280" customWidth="1"/>
    <col min="5131" max="5139" width="4" style="280"/>
    <col min="5140" max="5141" width="6.875" style="280" customWidth="1"/>
    <col min="5142" max="5143" width="4" style="280"/>
    <col min="5144" max="5144" width="4.125" style="280" customWidth="1"/>
    <col min="5145" max="5145" width="2.375" style="280" customWidth="1"/>
    <col min="5146" max="5146" width="3.375" style="280" customWidth="1"/>
    <col min="5147" max="5377" width="4" style="280"/>
    <col min="5378" max="5378" width="2.875" style="280" customWidth="1"/>
    <col min="5379" max="5379" width="2.375" style="280" customWidth="1"/>
    <col min="5380" max="5380" width="7.375" style="280" customWidth="1"/>
    <col min="5381" max="5383" width="4" style="280"/>
    <col min="5384" max="5384" width="3.625" style="280" customWidth="1"/>
    <col min="5385" max="5385" width="4" style="280"/>
    <col min="5386" max="5386" width="7.375" style="280" customWidth="1"/>
    <col min="5387" max="5395" width="4" style="280"/>
    <col min="5396" max="5397" width="6.875" style="280" customWidth="1"/>
    <col min="5398" max="5399" width="4" style="280"/>
    <col min="5400" max="5400" width="4.125" style="280" customWidth="1"/>
    <col min="5401" max="5401" width="2.375" style="280" customWidth="1"/>
    <col min="5402" max="5402" width="3.375" style="280" customWidth="1"/>
    <col min="5403" max="5633" width="4" style="280"/>
    <col min="5634" max="5634" width="2.875" style="280" customWidth="1"/>
    <col min="5635" max="5635" width="2.375" style="280" customWidth="1"/>
    <col min="5636" max="5636" width="7.375" style="280" customWidth="1"/>
    <col min="5637" max="5639" width="4" style="280"/>
    <col min="5640" max="5640" width="3.625" style="280" customWidth="1"/>
    <col min="5641" max="5641" width="4" style="280"/>
    <col min="5642" max="5642" width="7.375" style="280" customWidth="1"/>
    <col min="5643" max="5651" width="4" style="280"/>
    <col min="5652" max="5653" width="6.875" style="280" customWidth="1"/>
    <col min="5654" max="5655" width="4" style="280"/>
    <col min="5656" max="5656" width="4.125" style="280" customWidth="1"/>
    <col min="5657" max="5657" width="2.375" style="280" customWidth="1"/>
    <col min="5658" max="5658" width="3.375" style="280" customWidth="1"/>
    <col min="5659" max="5889" width="4" style="280"/>
    <col min="5890" max="5890" width="2.875" style="280" customWidth="1"/>
    <col min="5891" max="5891" width="2.375" style="280" customWidth="1"/>
    <col min="5892" max="5892" width="7.375" style="280" customWidth="1"/>
    <col min="5893" max="5895" width="4" style="280"/>
    <col min="5896" max="5896" width="3.625" style="280" customWidth="1"/>
    <col min="5897" max="5897" width="4" style="280"/>
    <col min="5898" max="5898" width="7.375" style="280" customWidth="1"/>
    <col min="5899" max="5907" width="4" style="280"/>
    <col min="5908" max="5909" width="6.875" style="280" customWidth="1"/>
    <col min="5910" max="5911" width="4" style="280"/>
    <col min="5912" max="5912" width="4.125" style="280" customWidth="1"/>
    <col min="5913" max="5913" width="2.375" style="280" customWidth="1"/>
    <col min="5914" max="5914" width="3.375" style="280" customWidth="1"/>
    <col min="5915" max="6145" width="4" style="280"/>
    <col min="6146" max="6146" width="2.875" style="280" customWidth="1"/>
    <col min="6147" max="6147" width="2.375" style="280" customWidth="1"/>
    <col min="6148" max="6148" width="7.375" style="280" customWidth="1"/>
    <col min="6149" max="6151" width="4" style="280"/>
    <col min="6152" max="6152" width="3.625" style="280" customWidth="1"/>
    <col min="6153" max="6153" width="4" style="280"/>
    <col min="6154" max="6154" width="7.375" style="280" customWidth="1"/>
    <col min="6155" max="6163" width="4" style="280"/>
    <col min="6164" max="6165" width="6.875" style="280" customWidth="1"/>
    <col min="6166" max="6167" width="4" style="280"/>
    <col min="6168" max="6168" width="4.125" style="280" customWidth="1"/>
    <col min="6169" max="6169" width="2.375" style="280" customWidth="1"/>
    <col min="6170" max="6170" width="3.375" style="280" customWidth="1"/>
    <col min="6171" max="6401" width="4" style="280"/>
    <col min="6402" max="6402" width="2.875" style="280" customWidth="1"/>
    <col min="6403" max="6403" width="2.375" style="280" customWidth="1"/>
    <col min="6404" max="6404" width="7.375" style="280" customWidth="1"/>
    <col min="6405" max="6407" width="4" style="280"/>
    <col min="6408" max="6408" width="3.625" style="280" customWidth="1"/>
    <col min="6409" max="6409" width="4" style="280"/>
    <col min="6410" max="6410" width="7.375" style="280" customWidth="1"/>
    <col min="6411" max="6419" width="4" style="280"/>
    <col min="6420" max="6421" width="6.875" style="280" customWidth="1"/>
    <col min="6422" max="6423" width="4" style="280"/>
    <col min="6424" max="6424" width="4.125" style="280" customWidth="1"/>
    <col min="6425" max="6425" width="2.375" style="280" customWidth="1"/>
    <col min="6426" max="6426" width="3.375" style="280" customWidth="1"/>
    <col min="6427" max="6657" width="4" style="280"/>
    <col min="6658" max="6658" width="2.875" style="280" customWidth="1"/>
    <col min="6659" max="6659" width="2.375" style="280" customWidth="1"/>
    <col min="6660" max="6660" width="7.375" style="280" customWidth="1"/>
    <col min="6661" max="6663" width="4" style="280"/>
    <col min="6664" max="6664" width="3.625" style="280" customWidth="1"/>
    <col min="6665" max="6665" width="4" style="280"/>
    <col min="6666" max="6666" width="7.375" style="280" customWidth="1"/>
    <col min="6667" max="6675" width="4" style="280"/>
    <col min="6676" max="6677" width="6.875" style="280" customWidth="1"/>
    <col min="6678" max="6679" width="4" style="280"/>
    <col min="6680" max="6680" width="4.125" style="280" customWidth="1"/>
    <col min="6681" max="6681" width="2.375" style="280" customWidth="1"/>
    <col min="6682" max="6682" width="3.375" style="280" customWidth="1"/>
    <col min="6683" max="6913" width="4" style="280"/>
    <col min="6914" max="6914" width="2.875" style="280" customWidth="1"/>
    <col min="6915" max="6915" width="2.375" style="280" customWidth="1"/>
    <col min="6916" max="6916" width="7.375" style="280" customWidth="1"/>
    <col min="6917" max="6919" width="4" style="280"/>
    <col min="6920" max="6920" width="3.625" style="280" customWidth="1"/>
    <col min="6921" max="6921" width="4" style="280"/>
    <col min="6922" max="6922" width="7.375" style="280" customWidth="1"/>
    <col min="6923" max="6931" width="4" style="280"/>
    <col min="6932" max="6933" width="6.875" style="280" customWidth="1"/>
    <col min="6934" max="6935" width="4" style="280"/>
    <col min="6936" max="6936" width="4.125" style="280" customWidth="1"/>
    <col min="6937" max="6937" width="2.375" style="280" customWidth="1"/>
    <col min="6938" max="6938" width="3.375" style="280" customWidth="1"/>
    <col min="6939" max="7169" width="4" style="280"/>
    <col min="7170" max="7170" width="2.875" style="280" customWidth="1"/>
    <col min="7171" max="7171" width="2.375" style="280" customWidth="1"/>
    <col min="7172" max="7172" width="7.375" style="280" customWidth="1"/>
    <col min="7173" max="7175" width="4" style="280"/>
    <col min="7176" max="7176" width="3.625" style="280" customWidth="1"/>
    <col min="7177" max="7177" width="4" style="280"/>
    <col min="7178" max="7178" width="7.375" style="280" customWidth="1"/>
    <col min="7179" max="7187" width="4" style="280"/>
    <col min="7188" max="7189" width="6.875" style="280" customWidth="1"/>
    <col min="7190" max="7191" width="4" style="280"/>
    <col min="7192" max="7192" width="4.125" style="280" customWidth="1"/>
    <col min="7193" max="7193" width="2.375" style="280" customWidth="1"/>
    <col min="7194" max="7194" width="3.375" style="280" customWidth="1"/>
    <col min="7195" max="7425" width="4" style="280"/>
    <col min="7426" max="7426" width="2.875" style="280" customWidth="1"/>
    <col min="7427" max="7427" width="2.375" style="280" customWidth="1"/>
    <col min="7428" max="7428" width="7.375" style="280" customWidth="1"/>
    <col min="7429" max="7431" width="4" style="280"/>
    <col min="7432" max="7432" width="3.625" style="280" customWidth="1"/>
    <col min="7433" max="7433" width="4" style="280"/>
    <col min="7434" max="7434" width="7.375" style="280" customWidth="1"/>
    <col min="7435" max="7443" width="4" style="280"/>
    <col min="7444" max="7445" width="6.875" style="280" customWidth="1"/>
    <col min="7446" max="7447" width="4" style="280"/>
    <col min="7448" max="7448" width="4.125" style="280" customWidth="1"/>
    <col min="7449" max="7449" width="2.375" style="280" customWidth="1"/>
    <col min="7450" max="7450" width="3.375" style="280" customWidth="1"/>
    <col min="7451" max="7681" width="4" style="280"/>
    <col min="7682" max="7682" width="2.875" style="280" customWidth="1"/>
    <col min="7683" max="7683" width="2.375" style="280" customWidth="1"/>
    <col min="7684" max="7684" width="7.375" style="280" customWidth="1"/>
    <col min="7685" max="7687" width="4" style="280"/>
    <col min="7688" max="7688" width="3.625" style="280" customWidth="1"/>
    <col min="7689" max="7689" width="4" style="280"/>
    <col min="7690" max="7690" width="7.375" style="280" customWidth="1"/>
    <col min="7691" max="7699" width="4" style="280"/>
    <col min="7700" max="7701" width="6.875" style="280" customWidth="1"/>
    <col min="7702" max="7703" width="4" style="280"/>
    <col min="7704" max="7704" width="4.125" style="280" customWidth="1"/>
    <col min="7705" max="7705" width="2.375" style="280" customWidth="1"/>
    <col min="7706" max="7706" width="3.375" style="280" customWidth="1"/>
    <col min="7707" max="7937" width="4" style="280"/>
    <col min="7938" max="7938" width="2.875" style="280" customWidth="1"/>
    <col min="7939" max="7939" width="2.375" style="280" customWidth="1"/>
    <col min="7940" max="7940" width="7.375" style="280" customWidth="1"/>
    <col min="7941" max="7943" width="4" style="280"/>
    <col min="7944" max="7944" width="3.625" style="280" customWidth="1"/>
    <col min="7945" max="7945" width="4" style="280"/>
    <col min="7946" max="7946" width="7.375" style="280" customWidth="1"/>
    <col min="7947" max="7955" width="4" style="280"/>
    <col min="7956" max="7957" width="6.875" style="280" customWidth="1"/>
    <col min="7958" max="7959" width="4" style="280"/>
    <col min="7960" max="7960" width="4.125" style="280" customWidth="1"/>
    <col min="7961" max="7961" width="2.375" style="280" customWidth="1"/>
    <col min="7962" max="7962" width="3.375" style="280" customWidth="1"/>
    <col min="7963" max="8193" width="4" style="280"/>
    <col min="8194" max="8194" width="2.875" style="280" customWidth="1"/>
    <col min="8195" max="8195" width="2.375" style="280" customWidth="1"/>
    <col min="8196" max="8196" width="7.375" style="280" customWidth="1"/>
    <col min="8197" max="8199" width="4" style="280"/>
    <col min="8200" max="8200" width="3.625" style="280" customWidth="1"/>
    <col min="8201" max="8201" width="4" style="280"/>
    <col min="8202" max="8202" width="7.375" style="280" customWidth="1"/>
    <col min="8203" max="8211" width="4" style="280"/>
    <col min="8212" max="8213" width="6.875" style="280" customWidth="1"/>
    <col min="8214" max="8215" width="4" style="280"/>
    <col min="8216" max="8216" width="4.125" style="280" customWidth="1"/>
    <col min="8217" max="8217" width="2.375" style="280" customWidth="1"/>
    <col min="8218" max="8218" width="3.375" style="280" customWidth="1"/>
    <col min="8219" max="8449" width="4" style="280"/>
    <col min="8450" max="8450" width="2.875" style="280" customWidth="1"/>
    <col min="8451" max="8451" width="2.375" style="280" customWidth="1"/>
    <col min="8452" max="8452" width="7.375" style="280" customWidth="1"/>
    <col min="8453" max="8455" width="4" style="280"/>
    <col min="8456" max="8456" width="3.625" style="280" customWidth="1"/>
    <col min="8457" max="8457" width="4" style="280"/>
    <col min="8458" max="8458" width="7.375" style="280" customWidth="1"/>
    <col min="8459" max="8467" width="4" style="280"/>
    <col min="8468" max="8469" width="6.875" style="280" customWidth="1"/>
    <col min="8470" max="8471" width="4" style="280"/>
    <col min="8472" max="8472" width="4.125" style="280" customWidth="1"/>
    <col min="8473" max="8473" width="2.375" style="280" customWidth="1"/>
    <col min="8474" max="8474" width="3.375" style="280" customWidth="1"/>
    <col min="8475" max="8705" width="4" style="280"/>
    <col min="8706" max="8706" width="2.875" style="280" customWidth="1"/>
    <col min="8707" max="8707" width="2.375" style="280" customWidth="1"/>
    <col min="8708" max="8708" width="7.375" style="280" customWidth="1"/>
    <col min="8709" max="8711" width="4" style="280"/>
    <col min="8712" max="8712" width="3.625" style="280" customWidth="1"/>
    <col min="8713" max="8713" width="4" style="280"/>
    <col min="8714" max="8714" width="7.375" style="280" customWidth="1"/>
    <col min="8715" max="8723" width="4" style="280"/>
    <col min="8724" max="8725" width="6.875" style="280" customWidth="1"/>
    <col min="8726" max="8727" width="4" style="280"/>
    <col min="8728" max="8728" width="4.125" style="280" customWidth="1"/>
    <col min="8729" max="8729" width="2.375" style="280" customWidth="1"/>
    <col min="8730" max="8730" width="3.375" style="280" customWidth="1"/>
    <col min="8731" max="8961" width="4" style="280"/>
    <col min="8962" max="8962" width="2.875" style="280" customWidth="1"/>
    <col min="8963" max="8963" width="2.375" style="280" customWidth="1"/>
    <col min="8964" max="8964" width="7.375" style="280" customWidth="1"/>
    <col min="8965" max="8967" width="4" style="280"/>
    <col min="8968" max="8968" width="3.625" style="280" customWidth="1"/>
    <col min="8969" max="8969" width="4" style="280"/>
    <col min="8970" max="8970" width="7.375" style="280" customWidth="1"/>
    <col min="8971" max="8979" width="4" style="280"/>
    <col min="8980" max="8981" width="6.875" style="280" customWidth="1"/>
    <col min="8982" max="8983" width="4" style="280"/>
    <col min="8984" max="8984" width="4.125" style="280" customWidth="1"/>
    <col min="8985" max="8985" width="2.375" style="280" customWidth="1"/>
    <col min="8986" max="8986" width="3.375" style="280" customWidth="1"/>
    <col min="8987" max="9217" width="4" style="280"/>
    <col min="9218" max="9218" width="2.875" style="280" customWidth="1"/>
    <col min="9219" max="9219" width="2.375" style="280" customWidth="1"/>
    <col min="9220" max="9220" width="7.375" style="280" customWidth="1"/>
    <col min="9221" max="9223" width="4" style="280"/>
    <col min="9224" max="9224" width="3.625" style="280" customWidth="1"/>
    <col min="9225" max="9225" width="4" style="280"/>
    <col min="9226" max="9226" width="7.375" style="280" customWidth="1"/>
    <col min="9227" max="9235" width="4" style="280"/>
    <col min="9236" max="9237" width="6.875" style="280" customWidth="1"/>
    <col min="9238" max="9239" width="4" style="280"/>
    <col min="9240" max="9240" width="4.125" style="280" customWidth="1"/>
    <col min="9241" max="9241" width="2.375" style="280" customWidth="1"/>
    <col min="9242" max="9242" width="3.375" style="280" customWidth="1"/>
    <col min="9243" max="9473" width="4" style="280"/>
    <col min="9474" max="9474" width="2.875" style="280" customWidth="1"/>
    <col min="9475" max="9475" width="2.375" style="280" customWidth="1"/>
    <col min="9476" max="9476" width="7.375" style="280" customWidth="1"/>
    <col min="9477" max="9479" width="4" style="280"/>
    <col min="9480" max="9480" width="3.625" style="280" customWidth="1"/>
    <col min="9481" max="9481" width="4" style="280"/>
    <col min="9482" max="9482" width="7.375" style="280" customWidth="1"/>
    <col min="9483" max="9491" width="4" style="280"/>
    <col min="9492" max="9493" width="6.875" style="280" customWidth="1"/>
    <col min="9494" max="9495" width="4" style="280"/>
    <col min="9496" max="9496" width="4.125" style="280" customWidth="1"/>
    <col min="9497" max="9497" width="2.375" style="280" customWidth="1"/>
    <col min="9498" max="9498" width="3.375" style="280" customWidth="1"/>
    <col min="9499" max="9729" width="4" style="280"/>
    <col min="9730" max="9730" width="2.875" style="280" customWidth="1"/>
    <col min="9731" max="9731" width="2.375" style="280" customWidth="1"/>
    <col min="9732" max="9732" width="7.375" style="280" customWidth="1"/>
    <col min="9733" max="9735" width="4" style="280"/>
    <col min="9736" max="9736" width="3.625" style="280" customWidth="1"/>
    <col min="9737" max="9737" width="4" style="280"/>
    <col min="9738" max="9738" width="7.375" style="280" customWidth="1"/>
    <col min="9739" max="9747" width="4" style="280"/>
    <col min="9748" max="9749" width="6.875" style="280" customWidth="1"/>
    <col min="9750" max="9751" width="4" style="280"/>
    <col min="9752" max="9752" width="4.125" style="280" customWidth="1"/>
    <col min="9753" max="9753" width="2.375" style="280" customWidth="1"/>
    <col min="9754" max="9754" width="3.375" style="280" customWidth="1"/>
    <col min="9755" max="9985" width="4" style="280"/>
    <col min="9986" max="9986" width="2.875" style="280" customWidth="1"/>
    <col min="9987" max="9987" width="2.375" style="280" customWidth="1"/>
    <col min="9988" max="9988" width="7.375" style="280" customWidth="1"/>
    <col min="9989" max="9991" width="4" style="280"/>
    <col min="9992" max="9992" width="3.625" style="280" customWidth="1"/>
    <col min="9993" max="9993" width="4" style="280"/>
    <col min="9994" max="9994" width="7.375" style="280" customWidth="1"/>
    <col min="9995" max="10003" width="4" style="280"/>
    <col min="10004" max="10005" width="6.875" style="280" customWidth="1"/>
    <col min="10006" max="10007" width="4" style="280"/>
    <col min="10008" max="10008" width="4.125" style="280" customWidth="1"/>
    <col min="10009" max="10009" width="2.375" style="280" customWidth="1"/>
    <col min="10010" max="10010" width="3.375" style="280" customWidth="1"/>
    <col min="10011" max="10241" width="4" style="280"/>
    <col min="10242" max="10242" width="2.875" style="280" customWidth="1"/>
    <col min="10243" max="10243" width="2.375" style="280" customWidth="1"/>
    <col min="10244" max="10244" width="7.375" style="280" customWidth="1"/>
    <col min="10245" max="10247" width="4" style="280"/>
    <col min="10248" max="10248" width="3.625" style="280" customWidth="1"/>
    <col min="10249" max="10249" width="4" style="280"/>
    <col min="10250" max="10250" width="7.375" style="280" customWidth="1"/>
    <col min="10251" max="10259" width="4" style="280"/>
    <col min="10260" max="10261" width="6.875" style="280" customWidth="1"/>
    <col min="10262" max="10263" width="4" style="280"/>
    <col min="10264" max="10264" width="4.125" style="280" customWidth="1"/>
    <col min="10265" max="10265" width="2.375" style="280" customWidth="1"/>
    <col min="10266" max="10266" width="3.375" style="280" customWidth="1"/>
    <col min="10267" max="10497" width="4" style="280"/>
    <col min="10498" max="10498" width="2.875" style="280" customWidth="1"/>
    <col min="10499" max="10499" width="2.375" style="280" customWidth="1"/>
    <col min="10500" max="10500" width="7.375" style="280" customWidth="1"/>
    <col min="10501" max="10503" width="4" style="280"/>
    <col min="10504" max="10504" width="3.625" style="280" customWidth="1"/>
    <col min="10505" max="10505" width="4" style="280"/>
    <col min="10506" max="10506" width="7.375" style="280" customWidth="1"/>
    <col min="10507" max="10515" width="4" style="280"/>
    <col min="10516" max="10517" width="6.875" style="280" customWidth="1"/>
    <col min="10518" max="10519" width="4" style="280"/>
    <col min="10520" max="10520" width="4.125" style="280" customWidth="1"/>
    <col min="10521" max="10521" width="2.375" style="280" customWidth="1"/>
    <col min="10522" max="10522" width="3.375" style="280" customWidth="1"/>
    <col min="10523" max="10753" width="4" style="280"/>
    <col min="10754" max="10754" width="2.875" style="280" customWidth="1"/>
    <col min="10755" max="10755" width="2.375" style="280" customWidth="1"/>
    <col min="10756" max="10756" width="7.375" style="280" customWidth="1"/>
    <col min="10757" max="10759" width="4" style="280"/>
    <col min="10760" max="10760" width="3.625" style="280" customWidth="1"/>
    <col min="10761" max="10761" width="4" style="280"/>
    <col min="10762" max="10762" width="7.375" style="280" customWidth="1"/>
    <col min="10763" max="10771" width="4" style="280"/>
    <col min="10772" max="10773" width="6.875" style="280" customWidth="1"/>
    <col min="10774" max="10775" width="4" style="280"/>
    <col min="10776" max="10776" width="4.125" style="280" customWidth="1"/>
    <col min="10777" max="10777" width="2.375" style="280" customWidth="1"/>
    <col min="10778" max="10778" width="3.375" style="280" customWidth="1"/>
    <col min="10779" max="11009" width="4" style="280"/>
    <col min="11010" max="11010" width="2.875" style="280" customWidth="1"/>
    <col min="11011" max="11011" width="2.375" style="280" customWidth="1"/>
    <col min="11012" max="11012" width="7.375" style="280" customWidth="1"/>
    <col min="11013" max="11015" width="4" style="280"/>
    <col min="11016" max="11016" width="3.625" style="280" customWidth="1"/>
    <col min="11017" max="11017" width="4" style="280"/>
    <col min="11018" max="11018" width="7.375" style="280" customWidth="1"/>
    <col min="11019" max="11027" width="4" style="280"/>
    <col min="11028" max="11029" width="6.875" style="280" customWidth="1"/>
    <col min="11030" max="11031" width="4" style="280"/>
    <col min="11032" max="11032" width="4.125" style="280" customWidth="1"/>
    <col min="11033" max="11033" width="2.375" style="280" customWidth="1"/>
    <col min="11034" max="11034" width="3.375" style="280" customWidth="1"/>
    <col min="11035" max="11265" width="4" style="280"/>
    <col min="11266" max="11266" width="2.875" style="280" customWidth="1"/>
    <col min="11267" max="11267" width="2.375" style="280" customWidth="1"/>
    <col min="11268" max="11268" width="7.375" style="280" customWidth="1"/>
    <col min="11269" max="11271" width="4" style="280"/>
    <col min="11272" max="11272" width="3.625" style="280" customWidth="1"/>
    <col min="11273" max="11273" width="4" style="280"/>
    <col min="11274" max="11274" width="7.375" style="280" customWidth="1"/>
    <col min="11275" max="11283" width="4" style="280"/>
    <col min="11284" max="11285" width="6.875" style="280" customWidth="1"/>
    <col min="11286" max="11287" width="4" style="280"/>
    <col min="11288" max="11288" width="4.125" style="280" customWidth="1"/>
    <col min="11289" max="11289" width="2.375" style="280" customWidth="1"/>
    <col min="11290" max="11290" width="3.375" style="280" customWidth="1"/>
    <col min="11291" max="11521" width="4" style="280"/>
    <col min="11522" max="11522" width="2.875" style="280" customWidth="1"/>
    <col min="11523" max="11523" width="2.375" style="280" customWidth="1"/>
    <col min="11524" max="11524" width="7.375" style="280" customWidth="1"/>
    <col min="11525" max="11527" width="4" style="280"/>
    <col min="11528" max="11528" width="3.625" style="280" customWidth="1"/>
    <col min="11529" max="11529" width="4" style="280"/>
    <col min="11530" max="11530" width="7.375" style="280" customWidth="1"/>
    <col min="11531" max="11539" width="4" style="280"/>
    <col min="11540" max="11541" width="6.875" style="280" customWidth="1"/>
    <col min="11542" max="11543" width="4" style="280"/>
    <col min="11544" max="11544" width="4.125" style="280" customWidth="1"/>
    <col min="11545" max="11545" width="2.375" style="280" customWidth="1"/>
    <col min="11546" max="11546" width="3.375" style="280" customWidth="1"/>
    <col min="11547" max="11777" width="4" style="280"/>
    <col min="11778" max="11778" width="2.875" style="280" customWidth="1"/>
    <col min="11779" max="11779" width="2.375" style="280" customWidth="1"/>
    <col min="11780" max="11780" width="7.375" style="280" customWidth="1"/>
    <col min="11781" max="11783" width="4" style="280"/>
    <col min="11784" max="11784" width="3.625" style="280" customWidth="1"/>
    <col min="11785" max="11785" width="4" style="280"/>
    <col min="11786" max="11786" width="7.375" style="280" customWidth="1"/>
    <col min="11787" max="11795" width="4" style="280"/>
    <col min="11796" max="11797" width="6.875" style="280" customWidth="1"/>
    <col min="11798" max="11799" width="4" style="280"/>
    <col min="11800" max="11800" width="4.125" style="280" customWidth="1"/>
    <col min="11801" max="11801" width="2.375" style="280" customWidth="1"/>
    <col min="11802" max="11802" width="3.375" style="280" customWidth="1"/>
    <col min="11803" max="12033" width="4" style="280"/>
    <col min="12034" max="12034" width="2.875" style="280" customWidth="1"/>
    <col min="12035" max="12035" width="2.375" style="280" customWidth="1"/>
    <col min="12036" max="12036" width="7.375" style="280" customWidth="1"/>
    <col min="12037" max="12039" width="4" style="280"/>
    <col min="12040" max="12040" width="3.625" style="280" customWidth="1"/>
    <col min="12041" max="12041" width="4" style="280"/>
    <col min="12042" max="12042" width="7.375" style="280" customWidth="1"/>
    <col min="12043" max="12051" width="4" style="280"/>
    <col min="12052" max="12053" width="6.875" style="280" customWidth="1"/>
    <col min="12054" max="12055" width="4" style="280"/>
    <col min="12056" max="12056" width="4.125" style="280" customWidth="1"/>
    <col min="12057" max="12057" width="2.375" style="280" customWidth="1"/>
    <col min="12058" max="12058" width="3.375" style="280" customWidth="1"/>
    <col min="12059" max="12289" width="4" style="280"/>
    <col min="12290" max="12290" width="2.875" style="280" customWidth="1"/>
    <col min="12291" max="12291" width="2.375" style="280" customWidth="1"/>
    <col min="12292" max="12292" width="7.375" style="280" customWidth="1"/>
    <col min="12293" max="12295" width="4" style="280"/>
    <col min="12296" max="12296" width="3.625" style="280" customWidth="1"/>
    <col min="12297" max="12297" width="4" style="280"/>
    <col min="12298" max="12298" width="7.375" style="280" customWidth="1"/>
    <col min="12299" max="12307" width="4" style="280"/>
    <col min="12308" max="12309" width="6.875" style="280" customWidth="1"/>
    <col min="12310" max="12311" width="4" style="280"/>
    <col min="12312" max="12312" width="4.125" style="280" customWidth="1"/>
    <col min="12313" max="12313" width="2.375" style="280" customWidth="1"/>
    <col min="12314" max="12314" width="3.375" style="280" customWidth="1"/>
    <col min="12315" max="12545" width="4" style="280"/>
    <col min="12546" max="12546" width="2.875" style="280" customWidth="1"/>
    <col min="12547" max="12547" width="2.375" style="280" customWidth="1"/>
    <col min="12548" max="12548" width="7.375" style="280" customWidth="1"/>
    <col min="12549" max="12551" width="4" style="280"/>
    <col min="12552" max="12552" width="3.625" style="280" customWidth="1"/>
    <col min="12553" max="12553" width="4" style="280"/>
    <col min="12554" max="12554" width="7.375" style="280" customWidth="1"/>
    <col min="12555" max="12563" width="4" style="280"/>
    <col min="12564" max="12565" width="6.875" style="280" customWidth="1"/>
    <col min="12566" max="12567" width="4" style="280"/>
    <col min="12568" max="12568" width="4.125" style="280" customWidth="1"/>
    <col min="12569" max="12569" width="2.375" style="280" customWidth="1"/>
    <col min="12570" max="12570" width="3.375" style="280" customWidth="1"/>
    <col min="12571" max="12801" width="4" style="280"/>
    <col min="12802" max="12802" width="2.875" style="280" customWidth="1"/>
    <col min="12803" max="12803" width="2.375" style="280" customWidth="1"/>
    <col min="12804" max="12804" width="7.375" style="280" customWidth="1"/>
    <col min="12805" max="12807" width="4" style="280"/>
    <col min="12808" max="12808" width="3.625" style="280" customWidth="1"/>
    <col min="12809" max="12809" width="4" style="280"/>
    <col min="12810" max="12810" width="7.375" style="280" customWidth="1"/>
    <col min="12811" max="12819" width="4" style="280"/>
    <col min="12820" max="12821" width="6.875" style="280" customWidth="1"/>
    <col min="12822" max="12823" width="4" style="280"/>
    <col min="12824" max="12824" width="4.125" style="280" customWidth="1"/>
    <col min="12825" max="12825" width="2.375" style="280" customWidth="1"/>
    <col min="12826" max="12826" width="3.375" style="280" customWidth="1"/>
    <col min="12827" max="13057" width="4" style="280"/>
    <col min="13058" max="13058" width="2.875" style="280" customWidth="1"/>
    <col min="13059" max="13059" width="2.375" style="280" customWidth="1"/>
    <col min="13060" max="13060" width="7.375" style="280" customWidth="1"/>
    <col min="13061" max="13063" width="4" style="280"/>
    <col min="13064" max="13064" width="3.625" style="280" customWidth="1"/>
    <col min="13065" max="13065" width="4" style="280"/>
    <col min="13066" max="13066" width="7.375" style="280" customWidth="1"/>
    <col min="13067" max="13075" width="4" style="280"/>
    <col min="13076" max="13077" width="6.875" style="280" customWidth="1"/>
    <col min="13078" max="13079" width="4" style="280"/>
    <col min="13080" max="13080" width="4.125" style="280" customWidth="1"/>
    <col min="13081" max="13081" width="2.375" style="280" customWidth="1"/>
    <col min="13082" max="13082" width="3.375" style="280" customWidth="1"/>
    <col min="13083" max="13313" width="4" style="280"/>
    <col min="13314" max="13314" width="2.875" style="280" customWidth="1"/>
    <col min="13315" max="13315" width="2.375" style="280" customWidth="1"/>
    <col min="13316" max="13316" width="7.375" style="280" customWidth="1"/>
    <col min="13317" max="13319" width="4" style="280"/>
    <col min="13320" max="13320" width="3.625" style="280" customWidth="1"/>
    <col min="13321" max="13321" width="4" style="280"/>
    <col min="13322" max="13322" width="7.375" style="280" customWidth="1"/>
    <col min="13323" max="13331" width="4" style="280"/>
    <col min="13332" max="13333" width="6.875" style="280" customWidth="1"/>
    <col min="13334" max="13335" width="4" style="280"/>
    <col min="13336" max="13336" width="4.125" style="280" customWidth="1"/>
    <col min="13337" max="13337" width="2.375" style="280" customWidth="1"/>
    <col min="13338" max="13338" width="3.375" style="280" customWidth="1"/>
    <col min="13339" max="13569" width="4" style="280"/>
    <col min="13570" max="13570" width="2.875" style="280" customWidth="1"/>
    <col min="13571" max="13571" width="2.375" style="280" customWidth="1"/>
    <col min="13572" max="13572" width="7.375" style="280" customWidth="1"/>
    <col min="13573" max="13575" width="4" style="280"/>
    <col min="13576" max="13576" width="3.625" style="280" customWidth="1"/>
    <col min="13577" max="13577" width="4" style="280"/>
    <col min="13578" max="13578" width="7.375" style="280" customWidth="1"/>
    <col min="13579" max="13587" width="4" style="280"/>
    <col min="13588" max="13589" width="6.875" style="280" customWidth="1"/>
    <col min="13590" max="13591" width="4" style="280"/>
    <col min="13592" max="13592" width="4.125" style="280" customWidth="1"/>
    <col min="13593" max="13593" width="2.375" style="280" customWidth="1"/>
    <col min="13594" max="13594" width="3.375" style="280" customWidth="1"/>
    <col min="13595" max="13825" width="4" style="280"/>
    <col min="13826" max="13826" width="2.875" style="280" customWidth="1"/>
    <col min="13827" max="13827" width="2.375" style="280" customWidth="1"/>
    <col min="13828" max="13828" width="7.375" style="280" customWidth="1"/>
    <col min="13829" max="13831" width="4" style="280"/>
    <col min="13832" max="13832" width="3.625" style="280" customWidth="1"/>
    <col min="13833" max="13833" width="4" style="280"/>
    <col min="13834" max="13834" width="7.375" style="280" customWidth="1"/>
    <col min="13835" max="13843" width="4" style="280"/>
    <col min="13844" max="13845" width="6.875" style="280" customWidth="1"/>
    <col min="13846" max="13847" width="4" style="280"/>
    <col min="13848" max="13848" width="4.125" style="280" customWidth="1"/>
    <col min="13849" max="13849" width="2.375" style="280" customWidth="1"/>
    <col min="13850" max="13850" width="3.375" style="280" customWidth="1"/>
    <col min="13851" max="14081" width="4" style="280"/>
    <col min="14082" max="14082" width="2.875" style="280" customWidth="1"/>
    <col min="14083" max="14083" width="2.375" style="280" customWidth="1"/>
    <col min="14084" max="14084" width="7.375" style="280" customWidth="1"/>
    <col min="14085" max="14087" width="4" style="280"/>
    <col min="14088" max="14088" width="3.625" style="280" customWidth="1"/>
    <col min="14089" max="14089" width="4" style="280"/>
    <col min="14090" max="14090" width="7.375" style="280" customWidth="1"/>
    <col min="14091" max="14099" width="4" style="280"/>
    <col min="14100" max="14101" width="6.875" style="280" customWidth="1"/>
    <col min="14102" max="14103" width="4" style="280"/>
    <col min="14104" max="14104" width="4.125" style="280" customWidth="1"/>
    <col min="14105" max="14105" width="2.375" style="280" customWidth="1"/>
    <col min="14106" max="14106" width="3.375" style="280" customWidth="1"/>
    <col min="14107" max="14337" width="4" style="280"/>
    <col min="14338" max="14338" width="2.875" style="280" customWidth="1"/>
    <col min="14339" max="14339" width="2.375" style="280" customWidth="1"/>
    <col min="14340" max="14340" width="7.375" style="280" customWidth="1"/>
    <col min="14341" max="14343" width="4" style="280"/>
    <col min="14344" max="14344" width="3.625" style="280" customWidth="1"/>
    <col min="14345" max="14345" width="4" style="280"/>
    <col min="14346" max="14346" width="7.375" style="280" customWidth="1"/>
    <col min="14347" max="14355" width="4" style="280"/>
    <col min="14356" max="14357" width="6.875" style="280" customWidth="1"/>
    <col min="14358" max="14359" width="4" style="280"/>
    <col min="14360" max="14360" width="4.125" style="280" customWidth="1"/>
    <col min="14361" max="14361" width="2.375" style="280" customWidth="1"/>
    <col min="14362" max="14362" width="3.375" style="280" customWidth="1"/>
    <col min="14363" max="14593" width="4" style="280"/>
    <col min="14594" max="14594" width="2.875" style="280" customWidth="1"/>
    <col min="14595" max="14595" width="2.375" style="280" customWidth="1"/>
    <col min="14596" max="14596" width="7.375" style="280" customWidth="1"/>
    <col min="14597" max="14599" width="4" style="280"/>
    <col min="14600" max="14600" width="3.625" style="280" customWidth="1"/>
    <col min="14601" max="14601" width="4" style="280"/>
    <col min="14602" max="14602" width="7.375" style="280" customWidth="1"/>
    <col min="14603" max="14611" width="4" style="280"/>
    <col min="14612" max="14613" width="6.875" style="280" customWidth="1"/>
    <col min="14614" max="14615" width="4" style="280"/>
    <col min="14616" max="14616" width="4.125" style="280" customWidth="1"/>
    <col min="14617" max="14617" width="2.375" style="280" customWidth="1"/>
    <col min="14618" max="14618" width="3.375" style="280" customWidth="1"/>
    <col min="14619" max="14849" width="4" style="280"/>
    <col min="14850" max="14850" width="2.875" style="280" customWidth="1"/>
    <col min="14851" max="14851" width="2.375" style="280" customWidth="1"/>
    <col min="14852" max="14852" width="7.375" style="280" customWidth="1"/>
    <col min="14853" max="14855" width="4" style="280"/>
    <col min="14856" max="14856" width="3.625" style="280" customWidth="1"/>
    <col min="14857" max="14857" width="4" style="280"/>
    <col min="14858" max="14858" width="7.375" style="280" customWidth="1"/>
    <col min="14859" max="14867" width="4" style="280"/>
    <col min="14868" max="14869" width="6.875" style="280" customWidth="1"/>
    <col min="14870" max="14871" width="4" style="280"/>
    <col min="14872" max="14872" width="4.125" style="280" customWidth="1"/>
    <col min="14873" max="14873" width="2.375" style="280" customWidth="1"/>
    <col min="14874" max="14874" width="3.375" style="280" customWidth="1"/>
    <col min="14875" max="15105" width="4" style="280"/>
    <col min="15106" max="15106" width="2.875" style="280" customWidth="1"/>
    <col min="15107" max="15107" width="2.375" style="280" customWidth="1"/>
    <col min="15108" max="15108" width="7.375" style="280" customWidth="1"/>
    <col min="15109" max="15111" width="4" style="280"/>
    <col min="15112" max="15112" width="3.625" style="280" customWidth="1"/>
    <col min="15113" max="15113" width="4" style="280"/>
    <col min="15114" max="15114" width="7.375" style="280" customWidth="1"/>
    <col min="15115" max="15123" width="4" style="280"/>
    <col min="15124" max="15125" width="6.875" style="280" customWidth="1"/>
    <col min="15126" max="15127" width="4" style="280"/>
    <col min="15128" max="15128" width="4.125" style="280" customWidth="1"/>
    <col min="15129" max="15129" width="2.375" style="280" customWidth="1"/>
    <col min="15130" max="15130" width="3.375" style="280" customWidth="1"/>
    <col min="15131" max="15361" width="4" style="280"/>
    <col min="15362" max="15362" width="2.875" style="280" customWidth="1"/>
    <col min="15363" max="15363" width="2.375" style="280" customWidth="1"/>
    <col min="15364" max="15364" width="7.375" style="280" customWidth="1"/>
    <col min="15365" max="15367" width="4" style="280"/>
    <col min="15368" max="15368" width="3.625" style="280" customWidth="1"/>
    <col min="15369" max="15369" width="4" style="280"/>
    <col min="15370" max="15370" width="7.375" style="280" customWidth="1"/>
    <col min="15371" max="15379" width="4" style="280"/>
    <col min="15380" max="15381" width="6.875" style="280" customWidth="1"/>
    <col min="15382" max="15383" width="4" style="280"/>
    <col min="15384" max="15384" width="4.125" style="280" customWidth="1"/>
    <col min="15385" max="15385" width="2.375" style="280" customWidth="1"/>
    <col min="15386" max="15386" width="3.375" style="280" customWidth="1"/>
    <col min="15387" max="15617" width="4" style="280"/>
    <col min="15618" max="15618" width="2.875" style="280" customWidth="1"/>
    <col min="15619" max="15619" width="2.375" style="280" customWidth="1"/>
    <col min="15620" max="15620" width="7.375" style="280" customWidth="1"/>
    <col min="15621" max="15623" width="4" style="280"/>
    <col min="15624" max="15624" width="3.625" style="280" customWidth="1"/>
    <col min="15625" max="15625" width="4" style="280"/>
    <col min="15626" max="15626" width="7.375" style="280" customWidth="1"/>
    <col min="15627" max="15635" width="4" style="280"/>
    <col min="15636" max="15637" width="6.875" style="280" customWidth="1"/>
    <col min="15638" max="15639" width="4" style="280"/>
    <col min="15640" max="15640" width="4.125" style="280" customWidth="1"/>
    <col min="15641" max="15641" width="2.375" style="280" customWidth="1"/>
    <col min="15642" max="15642" width="3.375" style="280" customWidth="1"/>
    <col min="15643" max="15873" width="4" style="280"/>
    <col min="15874" max="15874" width="2.875" style="280" customWidth="1"/>
    <col min="15875" max="15875" width="2.375" style="280" customWidth="1"/>
    <col min="15876" max="15876" width="7.375" style="280" customWidth="1"/>
    <col min="15877" max="15879" width="4" style="280"/>
    <col min="15880" max="15880" width="3.625" style="280" customWidth="1"/>
    <col min="15881" max="15881" width="4" style="280"/>
    <col min="15882" max="15882" width="7.375" style="280" customWidth="1"/>
    <col min="15883" max="15891" width="4" style="280"/>
    <col min="15892" max="15893" width="6.875" style="280" customWidth="1"/>
    <col min="15894" max="15895" width="4" style="280"/>
    <col min="15896" max="15896" width="4.125" style="280" customWidth="1"/>
    <col min="15897" max="15897" width="2.375" style="280" customWidth="1"/>
    <col min="15898" max="15898" width="3.375" style="280" customWidth="1"/>
    <col min="15899" max="16129" width="4" style="280"/>
    <col min="16130" max="16130" width="2.875" style="280" customWidth="1"/>
    <col min="16131" max="16131" width="2.375" style="280" customWidth="1"/>
    <col min="16132" max="16132" width="7.375" style="280" customWidth="1"/>
    <col min="16133" max="16135" width="4" style="280"/>
    <col min="16136" max="16136" width="3.625" style="280" customWidth="1"/>
    <col min="16137" max="16137" width="4" style="280"/>
    <col min="16138" max="16138" width="7.375" style="280" customWidth="1"/>
    <col min="16139" max="16147" width="4" style="280"/>
    <col min="16148" max="16149" width="6.875" style="280" customWidth="1"/>
    <col min="16150" max="16151" width="4" style="280"/>
    <col min="16152" max="16152" width="4.125" style="280" customWidth="1"/>
    <col min="16153" max="16153" width="2.375" style="280" customWidth="1"/>
    <col min="16154" max="16154" width="3.375" style="280" customWidth="1"/>
    <col min="16155" max="16384" width="4" style="280"/>
  </cols>
  <sheetData>
    <row r="1" spans="1:26">
      <c r="A1" s="279"/>
      <c r="B1" s="279"/>
      <c r="C1" s="279"/>
      <c r="D1" s="279"/>
      <c r="E1" s="279"/>
      <c r="F1" s="279"/>
      <c r="G1" s="279"/>
      <c r="H1" s="279"/>
      <c r="I1" s="279"/>
      <c r="J1" s="279"/>
      <c r="K1" s="279"/>
      <c r="L1" s="279"/>
      <c r="M1" s="279"/>
      <c r="N1" s="279"/>
      <c r="O1" s="279"/>
      <c r="P1" s="279"/>
      <c r="Q1" s="279"/>
      <c r="R1" s="279"/>
      <c r="S1" s="279"/>
      <c r="T1" s="279"/>
      <c r="U1" s="279"/>
      <c r="V1" s="279"/>
      <c r="W1" s="279"/>
      <c r="X1" s="279"/>
      <c r="Y1" s="279"/>
      <c r="Z1" s="279"/>
    </row>
    <row r="2" spans="1:26" ht="24" customHeight="1">
      <c r="A2" s="279"/>
      <c r="B2" s="541" t="s">
        <v>621</v>
      </c>
      <c r="C2" s="279"/>
      <c r="D2" s="279"/>
      <c r="E2" s="279"/>
      <c r="F2" s="279"/>
      <c r="G2" s="279"/>
      <c r="H2" s="279"/>
      <c r="I2" s="279"/>
      <c r="J2" s="279"/>
      <c r="K2" s="279"/>
      <c r="L2" s="279"/>
      <c r="M2" s="279"/>
      <c r="N2" s="279"/>
      <c r="O2" s="279"/>
      <c r="P2" s="279"/>
      <c r="Q2" s="1074" t="str">
        <f>IF(AND(ISBLANK(届出書!AA4),ISBLANK(届出書!AD4),ISBLANK(届出書!AG4)),"届出書の日付から自動引用","令和"&amp;届出書!AA4&amp;"年"&amp;届出書!AD4&amp;"月"&amp;届出書!AG4&amp;"日")</f>
        <v>届出書の日付から自動引用</v>
      </c>
      <c r="R2" s="1074"/>
      <c r="S2" s="1074"/>
      <c r="T2" s="1074"/>
      <c r="U2" s="1074"/>
      <c r="V2" s="1074"/>
      <c r="W2" s="1074"/>
      <c r="X2" s="1074"/>
      <c r="Y2" s="1074"/>
      <c r="Z2" s="279"/>
    </row>
    <row r="3" spans="1:26" ht="15" customHeight="1">
      <c r="A3" s="279"/>
      <c r="B3" s="279"/>
      <c r="C3" s="279"/>
      <c r="D3" s="279"/>
      <c r="E3" s="279"/>
      <c r="F3" s="279"/>
      <c r="G3" s="279"/>
      <c r="H3" s="279"/>
      <c r="I3" s="279"/>
      <c r="J3" s="279"/>
      <c r="K3" s="279"/>
      <c r="L3" s="279"/>
      <c r="M3" s="279"/>
      <c r="N3" s="279"/>
      <c r="O3" s="279"/>
      <c r="P3" s="279"/>
      <c r="Q3" s="279"/>
      <c r="R3" s="279"/>
      <c r="S3" s="281"/>
      <c r="T3" s="279"/>
      <c r="U3" s="279"/>
      <c r="V3" s="279"/>
      <c r="W3" s="279"/>
      <c r="X3" s="279"/>
      <c r="Y3" s="279"/>
      <c r="Z3" s="279"/>
    </row>
    <row r="4" spans="1:26" ht="15" customHeight="1">
      <c r="A4" s="279"/>
      <c r="B4" s="1075" t="s">
        <v>546</v>
      </c>
      <c r="C4" s="1075"/>
      <c r="D4" s="1075"/>
      <c r="E4" s="1075"/>
      <c r="F4" s="1075"/>
      <c r="G4" s="1075"/>
      <c r="H4" s="1075"/>
      <c r="I4" s="1075"/>
      <c r="J4" s="1075"/>
      <c r="K4" s="1075"/>
      <c r="L4" s="1075"/>
      <c r="M4" s="1075"/>
      <c r="N4" s="1075"/>
      <c r="O4" s="1075"/>
      <c r="P4" s="1075"/>
      <c r="Q4" s="1075"/>
      <c r="R4" s="1075"/>
      <c r="S4" s="1075"/>
      <c r="T4" s="1075"/>
      <c r="U4" s="1075"/>
      <c r="V4" s="1075"/>
      <c r="W4" s="1075"/>
      <c r="X4" s="1075"/>
      <c r="Y4" s="1075"/>
      <c r="Z4" s="279"/>
    </row>
    <row r="5" spans="1:26" ht="15" customHeight="1">
      <c r="A5" s="279"/>
      <c r="B5" s="279"/>
      <c r="C5" s="279"/>
      <c r="D5" s="279"/>
      <c r="E5" s="279"/>
      <c r="F5" s="279"/>
      <c r="G5" s="279"/>
      <c r="H5" s="279"/>
      <c r="I5" s="279"/>
      <c r="J5" s="279"/>
      <c r="K5" s="279"/>
      <c r="L5" s="279"/>
      <c r="M5" s="279"/>
      <c r="N5" s="279"/>
      <c r="O5" s="279"/>
      <c r="P5" s="279"/>
      <c r="Q5" s="279"/>
      <c r="R5" s="279"/>
      <c r="S5" s="279"/>
      <c r="T5" s="279"/>
      <c r="U5" s="279"/>
      <c r="V5" s="279"/>
      <c r="W5" s="279"/>
      <c r="X5" s="279"/>
      <c r="Y5" s="279"/>
      <c r="Z5" s="279"/>
    </row>
    <row r="6" spans="1:26" ht="22.5" customHeight="1">
      <c r="A6" s="279"/>
      <c r="B6" s="1076" t="s">
        <v>126</v>
      </c>
      <c r="C6" s="1077"/>
      <c r="D6" s="1077"/>
      <c r="E6" s="1077"/>
      <c r="F6" s="1078"/>
      <c r="G6" s="1284" t="str">
        <f>IF(ISBLANK(届出書!G18),"届出書から自動引用",届出書!G18)</f>
        <v>届出書から自動引用</v>
      </c>
      <c r="H6" s="1285"/>
      <c r="I6" s="1285"/>
      <c r="J6" s="1285"/>
      <c r="K6" s="1285"/>
      <c r="L6" s="1286"/>
      <c r="M6" s="1076" t="s">
        <v>203</v>
      </c>
      <c r="N6" s="1077"/>
      <c r="O6" s="1078"/>
      <c r="P6" s="1082"/>
      <c r="Q6" s="1083"/>
      <c r="R6" s="1083"/>
      <c r="S6" s="1083"/>
      <c r="T6" s="1083"/>
      <c r="U6" s="1083"/>
      <c r="V6" s="1083"/>
      <c r="W6" s="1083"/>
      <c r="X6" s="1083"/>
      <c r="Y6" s="1084"/>
      <c r="Z6" s="279"/>
    </row>
    <row r="7" spans="1:26" ht="22.5" customHeight="1">
      <c r="A7" s="279"/>
      <c r="B7" s="1085" t="s">
        <v>233</v>
      </c>
      <c r="C7" s="1085"/>
      <c r="D7" s="1085"/>
      <c r="E7" s="1085"/>
      <c r="F7" s="1085"/>
      <c r="G7" s="1090" t="s">
        <v>610</v>
      </c>
      <c r="H7" s="1091"/>
      <c r="I7" s="1091"/>
      <c r="J7" s="1091"/>
      <c r="K7" s="1091"/>
      <c r="L7" s="1091"/>
      <c r="M7" s="1091"/>
      <c r="N7" s="1091"/>
      <c r="O7" s="1091"/>
      <c r="P7" s="1091"/>
      <c r="Q7" s="1091"/>
      <c r="R7" s="1092"/>
      <c r="S7" s="1092"/>
      <c r="T7" s="468"/>
      <c r="U7" s="468"/>
      <c r="V7" s="468"/>
      <c r="W7" s="468"/>
      <c r="X7" s="468"/>
      <c r="Y7" s="469"/>
      <c r="Z7" s="279"/>
    </row>
    <row r="8" spans="1:26" ht="15" customHeight="1">
      <c r="A8" s="279"/>
      <c r="B8" s="279"/>
      <c r="C8" s="279"/>
      <c r="D8" s="279"/>
      <c r="E8" s="279"/>
      <c r="F8" s="279"/>
      <c r="G8" s="279"/>
      <c r="H8" s="279"/>
      <c r="I8" s="279"/>
      <c r="J8" s="279"/>
      <c r="K8" s="279"/>
      <c r="L8" s="279"/>
      <c r="M8" s="279"/>
      <c r="N8" s="279"/>
      <c r="O8" s="279"/>
      <c r="P8" s="279"/>
      <c r="Q8" s="279"/>
      <c r="R8" s="279"/>
      <c r="S8" s="279"/>
      <c r="T8" s="279"/>
      <c r="U8" s="279"/>
      <c r="V8" s="279"/>
      <c r="W8" s="279"/>
      <c r="X8" s="279"/>
      <c r="Y8" s="279"/>
      <c r="Z8" s="279"/>
    </row>
    <row r="9" spans="1:26" ht="15" customHeight="1">
      <c r="A9" s="279"/>
      <c r="B9" s="282"/>
      <c r="C9" s="283"/>
      <c r="D9" s="283"/>
      <c r="E9" s="283"/>
      <c r="F9" s="283"/>
      <c r="G9" s="283"/>
      <c r="H9" s="283"/>
      <c r="I9" s="283"/>
      <c r="J9" s="283"/>
      <c r="K9" s="283"/>
      <c r="L9" s="283"/>
      <c r="M9" s="283"/>
      <c r="N9" s="283"/>
      <c r="O9" s="283"/>
      <c r="P9" s="283"/>
      <c r="Q9" s="283"/>
      <c r="R9" s="283"/>
      <c r="S9" s="283"/>
      <c r="T9" s="283"/>
      <c r="U9" s="313"/>
      <c r="V9" s="314"/>
      <c r="W9" s="314"/>
      <c r="X9" s="314"/>
      <c r="Y9" s="315"/>
      <c r="Z9" s="279"/>
    </row>
    <row r="10" spans="1:26" ht="15" customHeight="1">
      <c r="A10" s="279"/>
      <c r="B10" s="285" t="s">
        <v>127</v>
      </c>
      <c r="C10" s="279"/>
      <c r="D10" s="279"/>
      <c r="E10" s="279"/>
      <c r="F10" s="279"/>
      <c r="G10" s="279"/>
      <c r="H10" s="279"/>
      <c r="I10" s="279"/>
      <c r="J10" s="279"/>
      <c r="K10" s="279"/>
      <c r="L10" s="279"/>
      <c r="M10" s="279"/>
      <c r="N10" s="279"/>
      <c r="O10" s="279"/>
      <c r="P10" s="279"/>
      <c r="Q10" s="279"/>
      <c r="R10" s="279"/>
      <c r="S10" s="279"/>
      <c r="T10" s="279"/>
      <c r="U10" s="1281"/>
      <c r="V10" s="1282"/>
      <c r="W10" s="1282"/>
      <c r="X10" s="1282"/>
      <c r="Y10" s="1283"/>
      <c r="Z10" s="279"/>
    </row>
    <row r="11" spans="1:26" ht="15" customHeight="1">
      <c r="A11" s="279"/>
      <c r="B11" s="285"/>
      <c r="C11" s="279"/>
      <c r="D11" s="279"/>
      <c r="E11" s="279"/>
      <c r="F11" s="279"/>
      <c r="G11" s="279"/>
      <c r="H11" s="279"/>
      <c r="I11" s="279"/>
      <c r="J11" s="279"/>
      <c r="K11" s="279"/>
      <c r="L11" s="279"/>
      <c r="M11" s="279"/>
      <c r="N11" s="279"/>
      <c r="O11" s="279"/>
      <c r="P11" s="279"/>
      <c r="Q11" s="279"/>
      <c r="R11" s="279"/>
      <c r="S11" s="279"/>
      <c r="T11" s="279"/>
      <c r="U11" s="290"/>
      <c r="V11" s="291"/>
      <c r="W11" s="291"/>
      <c r="X11" s="291"/>
      <c r="Y11" s="292"/>
      <c r="Z11" s="279"/>
    </row>
    <row r="12" spans="1:26" ht="14.25" customHeight="1">
      <c r="A12" s="279"/>
      <c r="B12" s="285"/>
      <c r="C12" s="476" t="s">
        <v>205</v>
      </c>
      <c r="D12" s="1086" t="s">
        <v>547</v>
      </c>
      <c r="E12" s="1086"/>
      <c r="F12" s="1086"/>
      <c r="G12" s="1086"/>
      <c r="H12" s="1086"/>
      <c r="I12" s="1086"/>
      <c r="J12" s="1086"/>
      <c r="K12" s="1086"/>
      <c r="L12" s="1086"/>
      <c r="M12" s="1086"/>
      <c r="N12" s="1086"/>
      <c r="O12" s="1086"/>
      <c r="P12" s="1086"/>
      <c r="Q12" s="1086"/>
      <c r="R12" s="1086"/>
      <c r="S12" s="1086"/>
      <c r="T12" s="1087"/>
      <c r="U12" s="313"/>
      <c r="V12" s="314" t="s">
        <v>609</v>
      </c>
      <c r="W12" s="314"/>
      <c r="X12" s="483" t="s">
        <v>607</v>
      </c>
      <c r="Y12" s="292"/>
      <c r="Z12" s="279"/>
    </row>
    <row r="13" spans="1:26" ht="14.25" customHeight="1">
      <c r="A13" s="279"/>
      <c r="B13" s="285"/>
      <c r="C13" s="477"/>
      <c r="D13" s="1088"/>
      <c r="E13" s="1088"/>
      <c r="F13" s="1088"/>
      <c r="G13" s="1088"/>
      <c r="H13" s="1088"/>
      <c r="I13" s="1088"/>
      <c r="J13" s="1088"/>
      <c r="K13" s="1088"/>
      <c r="L13" s="1088"/>
      <c r="M13" s="1088"/>
      <c r="N13" s="1088"/>
      <c r="O13" s="1088"/>
      <c r="P13" s="1088"/>
      <c r="Q13" s="1088"/>
      <c r="R13" s="1088"/>
      <c r="S13" s="1088"/>
      <c r="T13" s="1089"/>
      <c r="U13" s="318"/>
      <c r="V13" s="319"/>
      <c r="W13" s="319"/>
      <c r="X13" s="471"/>
      <c r="Y13" s="292"/>
      <c r="Z13" s="279"/>
    </row>
    <row r="14" spans="1:26" ht="14.25" customHeight="1">
      <c r="A14" s="279"/>
      <c r="B14" s="285"/>
      <c r="C14" s="289"/>
      <c r="D14" s="307"/>
      <c r="E14" s="307"/>
      <c r="F14" s="307"/>
      <c r="G14" s="307"/>
      <c r="H14" s="307"/>
      <c r="I14" s="307"/>
      <c r="J14" s="307"/>
      <c r="K14" s="307"/>
      <c r="L14" s="307"/>
      <c r="M14" s="307"/>
      <c r="N14" s="307"/>
      <c r="O14" s="307"/>
      <c r="P14" s="307"/>
      <c r="Q14" s="307"/>
      <c r="R14" s="307"/>
      <c r="S14" s="307"/>
      <c r="T14" s="350"/>
      <c r="U14" s="290"/>
      <c r="V14" s="291"/>
      <c r="W14" s="291"/>
      <c r="X14" s="291"/>
      <c r="Y14" s="292"/>
      <c r="Z14" s="279"/>
    </row>
    <row r="15" spans="1:26" ht="14.25" customHeight="1">
      <c r="A15" s="279"/>
      <c r="B15" s="285"/>
      <c r="C15" s="476" t="s">
        <v>207</v>
      </c>
      <c r="D15" s="1086" t="s">
        <v>461</v>
      </c>
      <c r="E15" s="1086"/>
      <c r="F15" s="1086"/>
      <c r="G15" s="1086"/>
      <c r="H15" s="1086"/>
      <c r="I15" s="1086"/>
      <c r="J15" s="1086"/>
      <c r="K15" s="1086"/>
      <c r="L15" s="1086"/>
      <c r="M15" s="1086"/>
      <c r="N15" s="1086"/>
      <c r="O15" s="1086"/>
      <c r="P15" s="1086"/>
      <c r="Q15" s="1086"/>
      <c r="R15" s="1086"/>
      <c r="S15" s="1086"/>
      <c r="T15" s="1087"/>
      <c r="U15" s="313"/>
      <c r="V15" s="314" t="s">
        <v>609</v>
      </c>
      <c r="W15" s="314"/>
      <c r="X15" s="483" t="s">
        <v>607</v>
      </c>
      <c r="Y15" s="292"/>
      <c r="Z15" s="279"/>
    </row>
    <row r="16" spans="1:26" ht="14.25" customHeight="1">
      <c r="A16" s="279"/>
      <c r="B16" s="285"/>
      <c r="C16" s="308"/>
      <c r="D16" s="1088"/>
      <c r="E16" s="1088"/>
      <c r="F16" s="1088"/>
      <c r="G16" s="1088"/>
      <c r="H16" s="1088"/>
      <c r="I16" s="1088"/>
      <c r="J16" s="1088"/>
      <c r="K16" s="1088"/>
      <c r="L16" s="1088"/>
      <c r="M16" s="1088"/>
      <c r="N16" s="1088"/>
      <c r="O16" s="1088"/>
      <c r="P16" s="1088"/>
      <c r="Q16" s="1088"/>
      <c r="R16" s="1088"/>
      <c r="S16" s="1088"/>
      <c r="T16" s="1089"/>
      <c r="U16" s="318"/>
      <c r="V16" s="319"/>
      <c r="W16" s="319"/>
      <c r="X16" s="471"/>
      <c r="Y16" s="292"/>
      <c r="Z16" s="279"/>
    </row>
    <row r="17" spans="1:26" ht="14.25" customHeight="1">
      <c r="A17" s="279"/>
      <c r="B17" s="285"/>
      <c r="C17" s="279"/>
      <c r="D17" s="279"/>
      <c r="E17" s="279"/>
      <c r="F17" s="279"/>
      <c r="G17" s="279"/>
      <c r="H17" s="279"/>
      <c r="I17" s="279"/>
      <c r="J17" s="279"/>
      <c r="K17" s="279"/>
      <c r="L17" s="279"/>
      <c r="M17" s="279"/>
      <c r="N17" s="279"/>
      <c r="O17" s="279"/>
      <c r="P17" s="279"/>
      <c r="Q17" s="279"/>
      <c r="R17" s="279"/>
      <c r="S17" s="279"/>
      <c r="T17" s="279"/>
      <c r="U17" s="290"/>
      <c r="V17" s="291"/>
      <c r="W17" s="291"/>
      <c r="X17" s="291"/>
      <c r="Y17" s="292"/>
      <c r="Z17" s="279"/>
    </row>
    <row r="18" spans="1:26" ht="14.25" customHeight="1">
      <c r="A18" s="279"/>
      <c r="B18" s="285"/>
      <c r="C18" s="282" t="s">
        <v>265</v>
      </c>
      <c r="D18" s="1072" t="s">
        <v>548</v>
      </c>
      <c r="E18" s="1072"/>
      <c r="F18" s="1072"/>
      <c r="G18" s="1072"/>
      <c r="H18" s="1072"/>
      <c r="I18" s="1072"/>
      <c r="J18" s="1072"/>
      <c r="K18" s="1072"/>
      <c r="L18" s="1072"/>
      <c r="M18" s="1072"/>
      <c r="N18" s="1072"/>
      <c r="O18" s="1072"/>
      <c r="P18" s="1072"/>
      <c r="Q18" s="1072"/>
      <c r="R18" s="1072"/>
      <c r="S18" s="1072"/>
      <c r="T18" s="1073"/>
      <c r="U18" s="313"/>
      <c r="V18" s="314" t="s">
        <v>609</v>
      </c>
      <c r="W18" s="314"/>
      <c r="X18" s="483" t="s">
        <v>607</v>
      </c>
      <c r="Y18" s="292"/>
      <c r="Z18" s="279"/>
    </row>
    <row r="19" spans="1:26" ht="14.25" customHeight="1">
      <c r="A19" s="491"/>
      <c r="B19" s="285"/>
      <c r="C19" s="308"/>
      <c r="D19" s="309"/>
      <c r="E19" s="309"/>
      <c r="F19" s="309"/>
      <c r="G19" s="309"/>
      <c r="H19" s="309"/>
      <c r="I19" s="309"/>
      <c r="J19" s="309"/>
      <c r="K19" s="309"/>
      <c r="L19" s="309"/>
      <c r="M19" s="309"/>
      <c r="N19" s="309"/>
      <c r="O19" s="309"/>
      <c r="P19" s="309"/>
      <c r="Q19" s="309"/>
      <c r="R19" s="309"/>
      <c r="S19" s="309"/>
      <c r="T19" s="309"/>
      <c r="U19" s="318"/>
      <c r="V19" s="319"/>
      <c r="W19" s="319"/>
      <c r="X19" s="471"/>
      <c r="Y19" s="292"/>
      <c r="Z19" s="491"/>
    </row>
    <row r="20" spans="1:26" ht="14.25" customHeight="1">
      <c r="A20" s="279"/>
      <c r="B20" s="285"/>
      <c r="C20" s="279"/>
      <c r="D20" s="279"/>
      <c r="E20" s="279"/>
      <c r="F20" s="279"/>
      <c r="G20" s="279"/>
      <c r="H20" s="279"/>
      <c r="I20" s="279"/>
      <c r="J20" s="279"/>
      <c r="K20" s="279"/>
      <c r="L20" s="279"/>
      <c r="M20" s="279"/>
      <c r="N20" s="279"/>
      <c r="O20" s="279"/>
      <c r="P20" s="279"/>
      <c r="Q20" s="279"/>
      <c r="R20" s="279"/>
      <c r="S20" s="279"/>
      <c r="T20" s="279"/>
      <c r="U20" s="290"/>
      <c r="V20" s="291"/>
      <c r="W20" s="291"/>
      <c r="X20" s="291"/>
      <c r="Y20" s="292"/>
      <c r="Z20" s="279"/>
    </row>
    <row r="21" spans="1:26" ht="14.25" customHeight="1">
      <c r="A21" s="279"/>
      <c r="B21" s="285"/>
      <c r="C21" s="484" t="s">
        <v>128</v>
      </c>
      <c r="D21" s="1093" t="s">
        <v>549</v>
      </c>
      <c r="E21" s="1093"/>
      <c r="F21" s="1093"/>
      <c r="G21" s="1093"/>
      <c r="H21" s="1093"/>
      <c r="I21" s="1093"/>
      <c r="J21" s="1093"/>
      <c r="K21" s="1093"/>
      <c r="L21" s="1093"/>
      <c r="M21" s="1093"/>
      <c r="N21" s="1093"/>
      <c r="O21" s="1093"/>
      <c r="P21" s="1093"/>
      <c r="Q21" s="1093"/>
      <c r="R21" s="1093"/>
      <c r="S21" s="1093"/>
      <c r="T21" s="1094"/>
      <c r="U21" s="313"/>
      <c r="V21" s="314" t="s">
        <v>609</v>
      </c>
      <c r="W21" s="314"/>
      <c r="X21" s="483" t="s">
        <v>607</v>
      </c>
      <c r="Y21" s="292"/>
      <c r="Z21" s="279"/>
    </row>
    <row r="22" spans="1:26" ht="14.25" customHeight="1">
      <c r="A22" s="491"/>
      <c r="B22" s="285"/>
      <c r="C22" s="485"/>
      <c r="D22" s="493"/>
      <c r="E22" s="493"/>
      <c r="F22" s="493"/>
      <c r="G22" s="493"/>
      <c r="H22" s="493"/>
      <c r="I22" s="493"/>
      <c r="J22" s="493"/>
      <c r="K22" s="493"/>
      <c r="L22" s="493"/>
      <c r="M22" s="493"/>
      <c r="N22" s="493"/>
      <c r="O22" s="493"/>
      <c r="P22" s="493"/>
      <c r="Q22" s="493"/>
      <c r="R22" s="493"/>
      <c r="S22" s="493"/>
      <c r="T22" s="493"/>
      <c r="U22" s="318"/>
      <c r="V22" s="319"/>
      <c r="W22" s="319"/>
      <c r="X22" s="471"/>
      <c r="Y22" s="292"/>
      <c r="Z22" s="491"/>
    </row>
    <row r="23" spans="1:26" ht="14.25" customHeight="1">
      <c r="A23" s="279"/>
      <c r="B23" s="285"/>
      <c r="C23" s="279"/>
      <c r="D23" s="279"/>
      <c r="E23" s="279"/>
      <c r="F23" s="279"/>
      <c r="G23" s="279"/>
      <c r="H23" s="279"/>
      <c r="I23" s="279"/>
      <c r="J23" s="279"/>
      <c r="K23" s="279"/>
      <c r="L23" s="279"/>
      <c r="M23" s="279"/>
      <c r="N23" s="279"/>
      <c r="O23" s="279"/>
      <c r="P23" s="279"/>
      <c r="Q23" s="279"/>
      <c r="R23" s="279"/>
      <c r="S23" s="279"/>
      <c r="T23" s="279"/>
      <c r="U23" s="290"/>
      <c r="V23" s="291"/>
      <c r="W23" s="291"/>
      <c r="X23" s="291"/>
      <c r="Y23" s="292"/>
      <c r="Z23" s="279"/>
    </row>
    <row r="24" spans="1:26" ht="14.25" customHeight="1">
      <c r="A24" s="279"/>
      <c r="B24" s="285"/>
      <c r="C24" s="476" t="s">
        <v>550</v>
      </c>
      <c r="D24" s="1086" t="s">
        <v>551</v>
      </c>
      <c r="E24" s="1086"/>
      <c r="F24" s="1086"/>
      <c r="G24" s="1086"/>
      <c r="H24" s="1086"/>
      <c r="I24" s="1086"/>
      <c r="J24" s="1086"/>
      <c r="K24" s="1086"/>
      <c r="L24" s="1086"/>
      <c r="M24" s="1086"/>
      <c r="N24" s="1086"/>
      <c r="O24" s="1086"/>
      <c r="P24" s="1086"/>
      <c r="Q24" s="1086"/>
      <c r="R24" s="1086"/>
      <c r="S24" s="1086"/>
      <c r="T24" s="1087"/>
      <c r="U24" s="313"/>
      <c r="V24" s="314" t="s">
        <v>609</v>
      </c>
      <c r="W24" s="314"/>
      <c r="X24" s="483" t="s">
        <v>607</v>
      </c>
      <c r="Y24" s="292"/>
      <c r="Z24" s="279"/>
    </row>
    <row r="25" spans="1:26" ht="14.25" customHeight="1">
      <c r="A25" s="279"/>
      <c r="B25" s="285"/>
      <c r="C25" s="308"/>
      <c r="D25" s="1088"/>
      <c r="E25" s="1088"/>
      <c r="F25" s="1088"/>
      <c r="G25" s="1088"/>
      <c r="H25" s="1088"/>
      <c r="I25" s="1088"/>
      <c r="J25" s="1088"/>
      <c r="K25" s="1088"/>
      <c r="L25" s="1088"/>
      <c r="M25" s="1088"/>
      <c r="N25" s="1088"/>
      <c r="O25" s="1088"/>
      <c r="P25" s="1088"/>
      <c r="Q25" s="1088"/>
      <c r="R25" s="1088"/>
      <c r="S25" s="1088"/>
      <c r="T25" s="1089"/>
      <c r="U25" s="318"/>
      <c r="V25" s="319"/>
      <c r="W25" s="319"/>
      <c r="X25" s="471"/>
      <c r="Y25" s="292"/>
      <c r="Z25" s="279"/>
    </row>
    <row r="26" spans="1:26" ht="14.25" customHeight="1">
      <c r="A26" s="279"/>
      <c r="B26" s="285"/>
      <c r="C26" s="279"/>
      <c r="D26" s="279"/>
      <c r="E26" s="279"/>
      <c r="F26" s="279"/>
      <c r="G26" s="279"/>
      <c r="H26" s="279"/>
      <c r="I26" s="279"/>
      <c r="J26" s="279"/>
      <c r="K26" s="279"/>
      <c r="L26" s="279"/>
      <c r="M26" s="279"/>
      <c r="N26" s="279"/>
      <c r="O26" s="279"/>
      <c r="P26" s="279"/>
      <c r="Q26" s="279"/>
      <c r="R26" s="279"/>
      <c r="S26" s="279"/>
      <c r="T26" s="279"/>
      <c r="U26" s="290"/>
      <c r="V26" s="291"/>
      <c r="W26" s="291"/>
      <c r="X26" s="291"/>
      <c r="Y26" s="292"/>
      <c r="Z26" s="279"/>
    </row>
    <row r="27" spans="1:26" ht="14.25" customHeight="1">
      <c r="A27" s="279"/>
      <c r="B27" s="285"/>
      <c r="C27" s="282" t="s">
        <v>552</v>
      </c>
      <c r="D27" s="494" t="s">
        <v>553</v>
      </c>
      <c r="E27" s="494"/>
      <c r="F27" s="494"/>
      <c r="G27" s="494"/>
      <c r="H27" s="494"/>
      <c r="I27" s="494"/>
      <c r="J27" s="494"/>
      <c r="K27" s="494"/>
      <c r="L27" s="494"/>
      <c r="M27" s="494"/>
      <c r="N27" s="494"/>
      <c r="O27" s="494"/>
      <c r="P27" s="494"/>
      <c r="Q27" s="494"/>
      <c r="R27" s="494"/>
      <c r="S27" s="494"/>
      <c r="T27" s="494"/>
      <c r="U27" s="313"/>
      <c r="V27" s="314" t="s">
        <v>609</v>
      </c>
      <c r="W27" s="314"/>
      <c r="X27" s="483" t="s">
        <v>607</v>
      </c>
      <c r="Y27" s="292"/>
      <c r="Z27" s="279"/>
    </row>
    <row r="28" spans="1:26" ht="14.25" customHeight="1">
      <c r="A28" s="491"/>
      <c r="B28" s="285"/>
      <c r="C28" s="308"/>
      <c r="D28" s="309"/>
      <c r="E28" s="309"/>
      <c r="F28" s="309"/>
      <c r="G28" s="309"/>
      <c r="H28" s="309"/>
      <c r="I28" s="309"/>
      <c r="J28" s="309"/>
      <c r="K28" s="309"/>
      <c r="L28" s="309"/>
      <c r="M28" s="309"/>
      <c r="N28" s="309"/>
      <c r="O28" s="309"/>
      <c r="P28" s="309"/>
      <c r="Q28" s="309"/>
      <c r="R28" s="309"/>
      <c r="S28" s="309"/>
      <c r="T28" s="309"/>
      <c r="U28" s="318"/>
      <c r="V28" s="319"/>
      <c r="W28" s="319"/>
      <c r="X28" s="471"/>
      <c r="Y28" s="292"/>
      <c r="Z28" s="491"/>
    </row>
    <row r="29" spans="1:26" ht="14.25" customHeight="1">
      <c r="A29" s="279"/>
      <c r="B29" s="285"/>
      <c r="C29" s="279"/>
      <c r="D29" s="279"/>
      <c r="E29" s="279"/>
      <c r="F29" s="279"/>
      <c r="G29" s="279"/>
      <c r="H29" s="279"/>
      <c r="I29" s="279"/>
      <c r="J29" s="279"/>
      <c r="K29" s="279"/>
      <c r="L29" s="279"/>
      <c r="M29" s="279"/>
      <c r="N29" s="279"/>
      <c r="O29" s="279"/>
      <c r="P29" s="279"/>
      <c r="Q29" s="279"/>
      <c r="R29" s="279"/>
      <c r="S29" s="279"/>
      <c r="T29" s="279"/>
      <c r="U29" s="290"/>
      <c r="V29" s="291"/>
      <c r="W29" s="291"/>
      <c r="X29" s="291"/>
      <c r="Y29" s="292"/>
      <c r="Z29" s="279"/>
    </row>
    <row r="30" spans="1:26" ht="14.25" customHeight="1">
      <c r="A30" s="279"/>
      <c r="B30" s="285"/>
      <c r="C30" s="282" t="s">
        <v>554</v>
      </c>
      <c r="D30" s="494" t="s">
        <v>501</v>
      </c>
      <c r="E30" s="494"/>
      <c r="F30" s="494"/>
      <c r="G30" s="494"/>
      <c r="H30" s="494"/>
      <c r="I30" s="494"/>
      <c r="J30" s="494"/>
      <c r="K30" s="494"/>
      <c r="L30" s="494"/>
      <c r="M30" s="494"/>
      <c r="N30" s="494"/>
      <c r="O30" s="494"/>
      <c r="P30" s="494"/>
      <c r="Q30" s="494"/>
      <c r="R30" s="494"/>
      <c r="S30" s="494"/>
      <c r="T30" s="494"/>
      <c r="U30" s="313"/>
      <c r="V30" s="314" t="s">
        <v>609</v>
      </c>
      <c r="W30" s="314"/>
      <c r="X30" s="483" t="s">
        <v>607</v>
      </c>
      <c r="Y30" s="292"/>
      <c r="Z30" s="279"/>
    </row>
    <row r="31" spans="1:26" ht="14.25" customHeight="1">
      <c r="A31" s="491"/>
      <c r="B31" s="285"/>
      <c r="C31" s="308"/>
      <c r="D31" s="309"/>
      <c r="E31" s="309"/>
      <c r="F31" s="309"/>
      <c r="G31" s="309"/>
      <c r="H31" s="309"/>
      <c r="I31" s="309"/>
      <c r="J31" s="309"/>
      <c r="K31" s="309"/>
      <c r="L31" s="309"/>
      <c r="M31" s="309"/>
      <c r="N31" s="309"/>
      <c r="O31" s="309"/>
      <c r="P31" s="309"/>
      <c r="Q31" s="309"/>
      <c r="R31" s="309"/>
      <c r="S31" s="309"/>
      <c r="T31" s="309"/>
      <c r="U31" s="318"/>
      <c r="V31" s="319"/>
      <c r="W31" s="319"/>
      <c r="X31" s="471"/>
      <c r="Y31" s="292"/>
      <c r="Z31" s="491"/>
    </row>
    <row r="32" spans="1:26" ht="14.25" customHeight="1">
      <c r="A32" s="279"/>
      <c r="B32" s="285"/>
      <c r="C32" s="279"/>
      <c r="D32" s="279"/>
      <c r="E32" s="279"/>
      <c r="F32" s="279"/>
      <c r="G32" s="279"/>
      <c r="H32" s="279"/>
      <c r="I32" s="279"/>
      <c r="J32" s="279"/>
      <c r="K32" s="279"/>
      <c r="L32" s="279"/>
      <c r="M32" s="279"/>
      <c r="N32" s="279"/>
      <c r="O32" s="279"/>
      <c r="P32" s="279"/>
      <c r="Q32" s="279"/>
      <c r="R32" s="279"/>
      <c r="S32" s="279"/>
      <c r="T32" s="279"/>
      <c r="U32" s="290"/>
      <c r="V32" s="291"/>
      <c r="W32" s="291"/>
      <c r="X32" s="291"/>
      <c r="Y32" s="292"/>
      <c r="Z32" s="279"/>
    </row>
    <row r="33" spans="1:26" ht="14.25" customHeight="1">
      <c r="A33" s="279"/>
      <c r="B33" s="285"/>
      <c r="C33" s="282" t="s">
        <v>555</v>
      </c>
      <c r="D33" s="1093" t="s">
        <v>556</v>
      </c>
      <c r="E33" s="1093"/>
      <c r="F33" s="1093"/>
      <c r="G33" s="1093"/>
      <c r="H33" s="1093"/>
      <c r="I33" s="1093"/>
      <c r="J33" s="1093"/>
      <c r="K33" s="1093"/>
      <c r="L33" s="1093"/>
      <c r="M33" s="1093"/>
      <c r="N33" s="1093"/>
      <c r="O33" s="1093"/>
      <c r="P33" s="1093"/>
      <c r="Q33" s="1093"/>
      <c r="R33" s="1093"/>
      <c r="S33" s="1093"/>
      <c r="T33" s="1094"/>
      <c r="U33" s="313"/>
      <c r="V33" s="314" t="s">
        <v>609</v>
      </c>
      <c r="W33" s="314"/>
      <c r="X33" s="483" t="s">
        <v>607</v>
      </c>
      <c r="Y33" s="292"/>
      <c r="Z33" s="279"/>
    </row>
    <row r="34" spans="1:26" ht="14.25" customHeight="1">
      <c r="A34" s="279"/>
      <c r="B34" s="285"/>
      <c r="C34" s="308" t="s">
        <v>218</v>
      </c>
      <c r="D34" s="1095"/>
      <c r="E34" s="1095"/>
      <c r="F34" s="1095"/>
      <c r="G34" s="1095"/>
      <c r="H34" s="1095"/>
      <c r="I34" s="1095"/>
      <c r="J34" s="1095"/>
      <c r="K34" s="1095"/>
      <c r="L34" s="1095"/>
      <c r="M34" s="1095"/>
      <c r="N34" s="1095"/>
      <c r="O34" s="1095"/>
      <c r="P34" s="1095"/>
      <c r="Q34" s="1095"/>
      <c r="R34" s="1095"/>
      <c r="S34" s="1095"/>
      <c r="T34" s="1096"/>
      <c r="U34" s="318"/>
      <c r="V34" s="319"/>
      <c r="W34" s="319"/>
      <c r="X34" s="471"/>
      <c r="Y34" s="292"/>
      <c r="Z34" s="279"/>
    </row>
    <row r="35" spans="1:26" ht="15" customHeight="1">
      <c r="A35" s="279"/>
      <c r="B35" s="285"/>
      <c r="C35" s="279"/>
      <c r="D35" s="279"/>
      <c r="E35" s="279"/>
      <c r="F35" s="279"/>
      <c r="G35" s="279"/>
      <c r="H35" s="279"/>
      <c r="I35" s="279"/>
      <c r="J35" s="279"/>
      <c r="K35" s="279"/>
      <c r="L35" s="279"/>
      <c r="M35" s="279"/>
      <c r="N35" s="279"/>
      <c r="O35" s="279"/>
      <c r="P35" s="279"/>
      <c r="Q35" s="279"/>
      <c r="R35" s="279"/>
      <c r="S35" s="279"/>
      <c r="T35" s="279"/>
      <c r="U35" s="290"/>
      <c r="V35" s="291"/>
      <c r="W35" s="291"/>
      <c r="X35" s="291"/>
      <c r="Y35" s="292"/>
      <c r="Z35" s="279"/>
    </row>
    <row r="36" spans="1:26" ht="15" customHeight="1">
      <c r="A36" s="279"/>
      <c r="B36" s="285" t="s">
        <v>132</v>
      </c>
      <c r="C36" s="279"/>
      <c r="D36" s="279"/>
      <c r="E36" s="279"/>
      <c r="F36" s="279"/>
      <c r="G36" s="279"/>
      <c r="H36" s="279"/>
      <c r="I36" s="279"/>
      <c r="J36" s="279"/>
      <c r="K36" s="279"/>
      <c r="L36" s="279"/>
      <c r="M36" s="279"/>
      <c r="N36" s="279"/>
      <c r="O36" s="279"/>
      <c r="P36" s="279"/>
      <c r="Q36" s="279"/>
      <c r="R36" s="279"/>
      <c r="S36" s="279"/>
      <c r="T36" s="279"/>
      <c r="U36" s="285"/>
      <c r="V36" s="279"/>
      <c r="W36" s="279"/>
      <c r="X36" s="279"/>
      <c r="Y36" s="288"/>
      <c r="Z36" s="279"/>
    </row>
    <row r="37" spans="1:26" ht="15" customHeight="1">
      <c r="A37" s="279"/>
      <c r="B37" s="285"/>
      <c r="C37" s="279"/>
      <c r="D37" s="279"/>
      <c r="E37" s="279"/>
      <c r="F37" s="279"/>
      <c r="G37" s="279"/>
      <c r="H37" s="279"/>
      <c r="I37" s="279"/>
      <c r="J37" s="279"/>
      <c r="K37" s="279"/>
      <c r="L37" s="279"/>
      <c r="M37" s="279"/>
      <c r="N37" s="279"/>
      <c r="O37" s="279"/>
      <c r="P37" s="279"/>
      <c r="Q37" s="279"/>
      <c r="R37" s="279"/>
      <c r="S37" s="279"/>
      <c r="T37" s="279"/>
      <c r="U37" s="290"/>
      <c r="V37" s="291"/>
      <c r="W37" s="291"/>
      <c r="X37" s="291"/>
      <c r="Y37" s="292"/>
      <c r="Z37" s="279"/>
    </row>
    <row r="38" spans="1:26" ht="15" customHeight="1">
      <c r="A38" s="279"/>
      <c r="B38" s="285"/>
      <c r="C38" s="279" t="s">
        <v>557</v>
      </c>
      <c r="D38" s="279"/>
      <c r="E38" s="279"/>
      <c r="F38" s="279"/>
      <c r="G38" s="279"/>
      <c r="H38" s="279"/>
      <c r="I38" s="279"/>
      <c r="J38" s="279"/>
      <c r="K38" s="279"/>
      <c r="L38" s="279"/>
      <c r="M38" s="279"/>
      <c r="N38" s="279"/>
      <c r="O38" s="279"/>
      <c r="P38" s="279"/>
      <c r="Q38" s="279"/>
      <c r="R38" s="279"/>
      <c r="S38" s="279"/>
      <c r="T38" s="279"/>
      <c r="U38" s="290"/>
      <c r="V38" s="291"/>
      <c r="W38" s="291"/>
      <c r="X38" s="291"/>
      <c r="Y38" s="292"/>
      <c r="Z38" s="279"/>
    </row>
    <row r="39" spans="1:26" ht="15" customHeight="1">
      <c r="A39" s="279"/>
      <c r="B39" s="285"/>
      <c r="C39" s="1129" t="s">
        <v>558</v>
      </c>
      <c r="D39" s="1129"/>
      <c r="E39" s="1129"/>
      <c r="F39" s="1129"/>
      <c r="G39" s="1129"/>
      <c r="H39" s="1129"/>
      <c r="I39" s="1129"/>
      <c r="J39" s="1129"/>
      <c r="K39" s="1129"/>
      <c r="L39" s="1129"/>
      <c r="M39" s="1129"/>
      <c r="N39" s="1129"/>
      <c r="O39" s="1129"/>
      <c r="P39" s="1129"/>
      <c r="Q39" s="1129"/>
      <c r="R39" s="1129"/>
      <c r="S39" s="1129"/>
      <c r="T39" s="1226"/>
      <c r="U39" s="290"/>
      <c r="V39" s="291"/>
      <c r="W39" s="291"/>
      <c r="X39" s="291"/>
      <c r="Y39" s="292"/>
      <c r="Z39" s="279"/>
    </row>
    <row r="40" spans="1:26" ht="15" customHeight="1">
      <c r="A40" s="279"/>
      <c r="B40" s="285"/>
      <c r="C40" s="1129"/>
      <c r="D40" s="1129"/>
      <c r="E40" s="1129"/>
      <c r="F40" s="1129"/>
      <c r="G40" s="1129"/>
      <c r="H40" s="1129"/>
      <c r="I40" s="1129"/>
      <c r="J40" s="1129"/>
      <c r="K40" s="1129"/>
      <c r="L40" s="1129"/>
      <c r="M40" s="1129"/>
      <c r="N40" s="1129"/>
      <c r="O40" s="1129"/>
      <c r="P40" s="1129"/>
      <c r="Q40" s="1129"/>
      <c r="R40" s="1129"/>
      <c r="S40" s="1129"/>
      <c r="T40" s="1226"/>
      <c r="U40" s="290"/>
      <c r="V40" s="291"/>
      <c r="W40" s="291"/>
      <c r="X40" s="291"/>
      <c r="Y40" s="292"/>
      <c r="Z40" s="279"/>
    </row>
    <row r="41" spans="1:26" ht="7.5" customHeight="1">
      <c r="A41" s="279"/>
      <c r="B41" s="285"/>
      <c r="C41" s="279"/>
      <c r="D41" s="298"/>
      <c r="E41" s="298"/>
      <c r="F41" s="298"/>
      <c r="G41" s="298"/>
      <c r="H41" s="298"/>
      <c r="I41" s="298"/>
      <c r="J41" s="298"/>
      <c r="K41" s="298"/>
      <c r="L41" s="298"/>
      <c r="M41" s="298"/>
      <c r="N41" s="298"/>
      <c r="O41" s="298"/>
      <c r="P41" s="298"/>
      <c r="Q41" s="298"/>
      <c r="R41" s="298"/>
      <c r="S41" s="298"/>
      <c r="T41" s="298"/>
      <c r="U41" s="290"/>
      <c r="V41" s="291"/>
      <c r="W41" s="291"/>
      <c r="X41" s="291"/>
      <c r="Y41" s="292"/>
      <c r="Z41" s="279"/>
    </row>
    <row r="42" spans="1:26" ht="30" customHeight="1">
      <c r="A42" s="279"/>
      <c r="B42" s="285"/>
      <c r="C42" s="299"/>
      <c r="D42" s="1100"/>
      <c r="E42" s="1101"/>
      <c r="F42" s="1101"/>
      <c r="G42" s="1101"/>
      <c r="H42" s="1101"/>
      <c r="I42" s="1101"/>
      <c r="J42" s="1101"/>
      <c r="K42" s="1102"/>
      <c r="L42" s="1103" t="s">
        <v>133</v>
      </c>
      <c r="M42" s="1077"/>
      <c r="N42" s="1078"/>
      <c r="O42" s="1287" t="s">
        <v>469</v>
      </c>
      <c r="P42" s="1288"/>
      <c r="Q42" s="1289"/>
      <c r="R42" s="300"/>
      <c r="S42" s="300"/>
      <c r="T42" s="300"/>
      <c r="U42" s="290"/>
      <c r="V42" s="291"/>
      <c r="W42" s="291"/>
      <c r="X42" s="291"/>
      <c r="Y42" s="292"/>
      <c r="Z42" s="279"/>
    </row>
    <row r="43" spans="1:26" ht="54" customHeight="1">
      <c r="A43" s="279"/>
      <c r="B43" s="285"/>
      <c r="C43" s="301" t="s">
        <v>219</v>
      </c>
      <c r="D43" s="1106" t="s">
        <v>559</v>
      </c>
      <c r="E43" s="1106"/>
      <c r="F43" s="1106"/>
      <c r="G43" s="1106"/>
      <c r="H43" s="1106"/>
      <c r="I43" s="1106"/>
      <c r="J43" s="1106"/>
      <c r="K43" s="1106"/>
      <c r="L43" s="1113"/>
      <c r="M43" s="1114"/>
      <c r="N43" s="510" t="s">
        <v>601</v>
      </c>
      <c r="O43" s="1113"/>
      <c r="P43" s="1114"/>
      <c r="Q43" s="503" t="s">
        <v>602</v>
      </c>
      <c r="R43" s="302"/>
      <c r="S43" s="302"/>
      <c r="T43" s="302"/>
      <c r="U43" s="511"/>
      <c r="V43" s="1215" t="s">
        <v>600</v>
      </c>
      <c r="W43" s="1215"/>
      <c r="X43" s="1215"/>
      <c r="Y43" s="512"/>
      <c r="Z43" s="279"/>
    </row>
    <row r="44" spans="1:26" ht="54" customHeight="1">
      <c r="A44" s="279"/>
      <c r="B44" s="285"/>
      <c r="C44" s="301" t="s">
        <v>136</v>
      </c>
      <c r="D44" s="1106" t="s">
        <v>471</v>
      </c>
      <c r="E44" s="1106"/>
      <c r="F44" s="1106"/>
      <c r="G44" s="1106"/>
      <c r="H44" s="1106"/>
      <c r="I44" s="1106"/>
      <c r="J44" s="1106"/>
      <c r="K44" s="1106"/>
      <c r="L44" s="1113"/>
      <c r="M44" s="1114"/>
      <c r="N44" s="510" t="s">
        <v>601</v>
      </c>
      <c r="O44" s="1110"/>
      <c r="P44" s="1110"/>
      <c r="Q44" s="1110"/>
      <c r="R44" s="303"/>
      <c r="S44" s="1111" t="s">
        <v>472</v>
      </c>
      <c r="T44" s="1112"/>
      <c r="U44" s="290"/>
      <c r="V44" s="1069" t="str">
        <f>IFERROR(IF(L44/L43&gt;=0.3,"該当","非該当"),"自動計算")</f>
        <v>自動計算</v>
      </c>
      <c r="W44" s="1070"/>
      <c r="X44" s="1071"/>
      <c r="Y44" s="292"/>
      <c r="Z44" s="279"/>
    </row>
    <row r="45" spans="1:26" ht="54" customHeight="1">
      <c r="A45" s="279"/>
      <c r="B45" s="285"/>
      <c r="C45" s="301" t="s">
        <v>138</v>
      </c>
      <c r="D45" s="1106" t="s">
        <v>508</v>
      </c>
      <c r="E45" s="1106"/>
      <c r="F45" s="1106"/>
      <c r="G45" s="1106"/>
      <c r="H45" s="1106"/>
      <c r="I45" s="1106"/>
      <c r="J45" s="1106"/>
      <c r="K45" s="1106"/>
      <c r="L45" s="1113"/>
      <c r="M45" s="1114"/>
      <c r="N45" s="503" t="s">
        <v>601</v>
      </c>
      <c r="O45" s="1110"/>
      <c r="P45" s="1110"/>
      <c r="Q45" s="1110"/>
      <c r="R45" s="303"/>
      <c r="S45" s="1111" t="s">
        <v>475</v>
      </c>
      <c r="T45" s="1112"/>
      <c r="U45" s="290"/>
      <c r="V45" s="1069" t="str">
        <f>IFERROR(IF(L45/L43&gt;=0.5,"該当","非該当"),"自動計算")</f>
        <v>自動計算</v>
      </c>
      <c r="W45" s="1070"/>
      <c r="X45" s="1071"/>
      <c r="Y45" s="292"/>
      <c r="Z45" s="279"/>
    </row>
    <row r="46" spans="1:26" ht="54" customHeight="1">
      <c r="A46" s="279"/>
      <c r="B46" s="285"/>
      <c r="C46" s="301" t="s">
        <v>264</v>
      </c>
      <c r="D46" s="1106" t="s">
        <v>560</v>
      </c>
      <c r="E46" s="1106"/>
      <c r="F46" s="1106"/>
      <c r="G46" s="1106"/>
      <c r="H46" s="1106"/>
      <c r="I46" s="1106"/>
      <c r="J46" s="1106"/>
      <c r="K46" s="1106"/>
      <c r="L46" s="1115"/>
      <c r="M46" s="1115"/>
      <c r="N46" s="1115"/>
      <c r="O46" s="1113"/>
      <c r="P46" s="1114"/>
      <c r="Q46" s="503" t="s">
        <v>602</v>
      </c>
      <c r="R46" s="304"/>
      <c r="S46" s="1111" t="s">
        <v>477</v>
      </c>
      <c r="T46" s="1112"/>
      <c r="U46" s="290"/>
      <c r="V46" s="1069" t="str">
        <f>IFERROR(IF(O46/O43&gt;=0.4,"該当","非該当"),"自動計算")</f>
        <v>自動計算</v>
      </c>
      <c r="W46" s="1070"/>
      <c r="X46" s="1071"/>
      <c r="Y46" s="292"/>
      <c r="Z46" s="279"/>
    </row>
    <row r="47" spans="1:26" ht="54" customHeight="1">
      <c r="A47" s="279"/>
      <c r="B47" s="285"/>
      <c r="C47" s="301" t="s">
        <v>561</v>
      </c>
      <c r="D47" s="1106" t="s">
        <v>562</v>
      </c>
      <c r="E47" s="1106"/>
      <c r="F47" s="1106"/>
      <c r="G47" s="1106"/>
      <c r="H47" s="1106"/>
      <c r="I47" s="1106"/>
      <c r="J47" s="1106"/>
      <c r="K47" s="1106"/>
      <c r="L47" s="1113"/>
      <c r="M47" s="1114"/>
      <c r="N47" s="503" t="s">
        <v>601</v>
      </c>
      <c r="O47" s="1115"/>
      <c r="P47" s="1115"/>
      <c r="Q47" s="1115"/>
      <c r="R47" s="304"/>
      <c r="S47" s="1111" t="s">
        <v>563</v>
      </c>
      <c r="T47" s="1112"/>
      <c r="U47" s="290"/>
      <c r="V47" s="1069" t="str">
        <f>IF(ISBLANK(L47),"自動計算",IF(L47&gt;=1,"該当","非該当"))</f>
        <v>自動計算</v>
      </c>
      <c r="W47" s="1070"/>
      <c r="X47" s="1071"/>
      <c r="Y47" s="292"/>
      <c r="Z47" s="279"/>
    </row>
    <row r="48" spans="1:26" ht="15" customHeight="1">
      <c r="A48" s="279"/>
      <c r="B48" s="285"/>
      <c r="C48" s="279"/>
      <c r="D48" s="279"/>
      <c r="E48" s="279"/>
      <c r="F48" s="279"/>
      <c r="G48" s="279"/>
      <c r="H48" s="279"/>
      <c r="I48" s="279"/>
      <c r="J48" s="279"/>
      <c r="K48" s="279"/>
      <c r="L48" s="279"/>
      <c r="M48" s="279"/>
      <c r="N48" s="279"/>
      <c r="O48" s="279"/>
      <c r="P48" s="279"/>
      <c r="Q48" s="279"/>
      <c r="R48" s="279"/>
      <c r="S48" s="279"/>
      <c r="T48" s="279"/>
      <c r="U48" s="290"/>
      <c r="V48" s="291"/>
      <c r="W48" s="291"/>
      <c r="X48" s="291"/>
      <c r="Y48" s="292"/>
      <c r="Z48" s="279"/>
    </row>
    <row r="49" spans="1:26" ht="15" customHeight="1">
      <c r="A49" s="279"/>
      <c r="B49" s="285"/>
      <c r="C49" s="279" t="s">
        <v>478</v>
      </c>
      <c r="D49" s="279"/>
      <c r="E49" s="279"/>
      <c r="F49" s="279"/>
      <c r="G49" s="279"/>
      <c r="H49" s="279"/>
      <c r="I49" s="279"/>
      <c r="J49" s="279"/>
      <c r="K49" s="279"/>
      <c r="L49" s="279"/>
      <c r="M49" s="279"/>
      <c r="N49" s="279"/>
      <c r="O49" s="279"/>
      <c r="P49" s="279"/>
      <c r="Q49" s="279"/>
      <c r="R49" s="279"/>
      <c r="S49" s="279"/>
      <c r="T49" s="279"/>
      <c r="U49" s="1281"/>
      <c r="V49" s="1282"/>
      <c r="W49" s="1282"/>
      <c r="X49" s="1282"/>
      <c r="Y49" s="1283"/>
      <c r="Z49" s="279"/>
    </row>
    <row r="50" spans="1:26" ht="15" customHeight="1">
      <c r="A50" s="279"/>
      <c r="B50" s="285"/>
      <c r="C50" s="279"/>
      <c r="D50" s="279"/>
      <c r="E50" s="279"/>
      <c r="F50" s="279"/>
      <c r="G50" s="279"/>
      <c r="H50" s="279"/>
      <c r="I50" s="279"/>
      <c r="J50" s="279"/>
      <c r="K50" s="279"/>
      <c r="L50" s="279"/>
      <c r="M50" s="279"/>
      <c r="N50" s="279"/>
      <c r="O50" s="279"/>
      <c r="P50" s="279"/>
      <c r="Q50" s="279"/>
      <c r="R50" s="279"/>
      <c r="S50" s="279"/>
      <c r="T50" s="279"/>
      <c r="U50" s="290"/>
      <c r="V50" s="291"/>
      <c r="W50" s="291"/>
      <c r="X50" s="291"/>
      <c r="Y50" s="292"/>
      <c r="Z50" s="279"/>
    </row>
    <row r="51" spans="1:26" ht="22.5" customHeight="1">
      <c r="A51" s="279"/>
      <c r="B51" s="285"/>
      <c r="C51" s="1116" t="s">
        <v>564</v>
      </c>
      <c r="D51" s="1086" t="s">
        <v>480</v>
      </c>
      <c r="E51" s="1086"/>
      <c r="F51" s="1086"/>
      <c r="G51" s="1086"/>
      <c r="H51" s="1086"/>
      <c r="I51" s="1086"/>
      <c r="J51" s="1086"/>
      <c r="K51" s="1086"/>
      <c r="L51" s="1086"/>
      <c r="M51" s="1086"/>
      <c r="N51" s="1086"/>
      <c r="O51" s="1086"/>
      <c r="P51" s="1086"/>
      <c r="Q51" s="1086"/>
      <c r="R51" s="1086"/>
      <c r="S51" s="1086"/>
      <c r="T51" s="1087"/>
      <c r="U51" s="313"/>
      <c r="V51" s="314" t="s">
        <v>609</v>
      </c>
      <c r="W51" s="314"/>
      <c r="X51" s="483" t="s">
        <v>607</v>
      </c>
      <c r="Y51" s="292"/>
      <c r="Z51" s="279"/>
    </row>
    <row r="52" spans="1:26" ht="22.5" customHeight="1">
      <c r="A52" s="491"/>
      <c r="B52" s="285"/>
      <c r="C52" s="1117"/>
      <c r="D52" s="1088"/>
      <c r="E52" s="1088"/>
      <c r="F52" s="1088"/>
      <c r="G52" s="1088"/>
      <c r="H52" s="1088"/>
      <c r="I52" s="1088"/>
      <c r="J52" s="1088"/>
      <c r="K52" s="1088"/>
      <c r="L52" s="1088"/>
      <c r="M52" s="1088"/>
      <c r="N52" s="1088"/>
      <c r="O52" s="1088"/>
      <c r="P52" s="1088"/>
      <c r="Q52" s="1088"/>
      <c r="R52" s="1088"/>
      <c r="S52" s="1088"/>
      <c r="T52" s="1089"/>
      <c r="U52" s="318"/>
      <c r="V52" s="319"/>
      <c r="W52" s="319"/>
      <c r="X52" s="471"/>
      <c r="Y52" s="292"/>
      <c r="Z52" s="491"/>
    </row>
    <row r="53" spans="1:26" ht="22.5" customHeight="1">
      <c r="A53" s="279"/>
      <c r="B53" s="285"/>
      <c r="C53" s="1116" t="s">
        <v>481</v>
      </c>
      <c r="D53" s="1086" t="s">
        <v>482</v>
      </c>
      <c r="E53" s="1086"/>
      <c r="F53" s="1086"/>
      <c r="G53" s="1086"/>
      <c r="H53" s="1086"/>
      <c r="I53" s="1086"/>
      <c r="J53" s="1086"/>
      <c r="K53" s="1086"/>
      <c r="L53" s="1086"/>
      <c r="M53" s="1086"/>
      <c r="N53" s="1086"/>
      <c r="O53" s="1086"/>
      <c r="P53" s="1086"/>
      <c r="Q53" s="1086"/>
      <c r="R53" s="1086"/>
      <c r="S53" s="1086"/>
      <c r="T53" s="1087"/>
      <c r="U53" s="313"/>
      <c r="V53" s="314" t="s">
        <v>609</v>
      </c>
      <c r="W53" s="314"/>
      <c r="X53" s="483" t="s">
        <v>607</v>
      </c>
      <c r="Y53" s="292"/>
      <c r="Z53" s="279"/>
    </row>
    <row r="54" spans="1:26" ht="22.5" customHeight="1">
      <c r="A54" s="491"/>
      <c r="B54" s="285"/>
      <c r="C54" s="1117"/>
      <c r="D54" s="1088"/>
      <c r="E54" s="1088"/>
      <c r="F54" s="1088"/>
      <c r="G54" s="1088"/>
      <c r="H54" s="1088"/>
      <c r="I54" s="1088"/>
      <c r="J54" s="1088"/>
      <c r="K54" s="1088"/>
      <c r="L54" s="1088"/>
      <c r="M54" s="1088"/>
      <c r="N54" s="1088"/>
      <c r="O54" s="1088"/>
      <c r="P54" s="1088"/>
      <c r="Q54" s="1088"/>
      <c r="R54" s="1088"/>
      <c r="S54" s="1088"/>
      <c r="T54" s="1089"/>
      <c r="U54" s="318"/>
      <c r="V54" s="319"/>
      <c r="W54" s="319"/>
      <c r="X54" s="471"/>
      <c r="Y54" s="292"/>
      <c r="Z54" s="491"/>
    </row>
    <row r="55" spans="1:26" ht="22.5" customHeight="1">
      <c r="A55" s="279"/>
      <c r="B55" s="285"/>
      <c r="C55" s="1116" t="s">
        <v>483</v>
      </c>
      <c r="D55" s="1086" t="s">
        <v>540</v>
      </c>
      <c r="E55" s="1086"/>
      <c r="F55" s="1086"/>
      <c r="G55" s="1086"/>
      <c r="H55" s="1086"/>
      <c r="I55" s="1086"/>
      <c r="J55" s="1086"/>
      <c r="K55" s="1086"/>
      <c r="L55" s="1086"/>
      <c r="M55" s="1086"/>
      <c r="N55" s="1086"/>
      <c r="O55" s="1086"/>
      <c r="P55" s="1086"/>
      <c r="Q55" s="1086"/>
      <c r="R55" s="1086"/>
      <c r="S55" s="1086"/>
      <c r="T55" s="1087"/>
      <c r="U55" s="313"/>
      <c r="V55" s="314" t="s">
        <v>609</v>
      </c>
      <c r="W55" s="314"/>
      <c r="X55" s="483" t="s">
        <v>607</v>
      </c>
      <c r="Y55" s="292"/>
      <c r="Z55" s="279"/>
    </row>
    <row r="56" spans="1:26" ht="22.5" customHeight="1">
      <c r="A56" s="491"/>
      <c r="B56" s="285"/>
      <c r="C56" s="1117"/>
      <c r="D56" s="1088"/>
      <c r="E56" s="1088"/>
      <c r="F56" s="1088"/>
      <c r="G56" s="1088"/>
      <c r="H56" s="1088"/>
      <c r="I56" s="1088"/>
      <c r="J56" s="1088"/>
      <c r="K56" s="1088"/>
      <c r="L56" s="1088"/>
      <c r="M56" s="1088"/>
      <c r="N56" s="1088"/>
      <c r="O56" s="1088"/>
      <c r="P56" s="1088"/>
      <c r="Q56" s="1088"/>
      <c r="R56" s="1088"/>
      <c r="S56" s="1088"/>
      <c r="T56" s="1089"/>
      <c r="U56" s="318"/>
      <c r="V56" s="319"/>
      <c r="W56" s="319"/>
      <c r="X56" s="471"/>
      <c r="Y56" s="292"/>
      <c r="Z56" s="491"/>
    </row>
    <row r="57" spans="1:26" ht="7.5" customHeight="1">
      <c r="A57" s="279"/>
      <c r="B57" s="285"/>
      <c r="C57" s="298"/>
      <c r="D57" s="298"/>
      <c r="E57" s="298"/>
      <c r="F57" s="298"/>
      <c r="G57" s="298"/>
      <c r="H57" s="298"/>
      <c r="I57" s="298"/>
      <c r="J57" s="298"/>
      <c r="K57" s="298"/>
      <c r="L57" s="298"/>
      <c r="M57" s="298"/>
      <c r="N57" s="298"/>
      <c r="O57" s="298"/>
      <c r="P57" s="298"/>
      <c r="Q57" s="298"/>
      <c r="R57" s="298"/>
      <c r="S57" s="298"/>
      <c r="T57" s="298"/>
      <c r="U57" s="290"/>
      <c r="V57" s="291"/>
      <c r="W57" s="291"/>
      <c r="X57" s="291"/>
      <c r="Y57" s="292"/>
      <c r="Z57" s="279"/>
    </row>
    <row r="58" spans="1:26" ht="26.25" customHeight="1">
      <c r="A58" s="279"/>
      <c r="B58" s="285"/>
      <c r="C58" s="1076" t="s">
        <v>485</v>
      </c>
      <c r="D58" s="1077"/>
      <c r="E58" s="1077"/>
      <c r="F58" s="1077"/>
      <c r="G58" s="1077"/>
      <c r="H58" s="1078"/>
      <c r="I58" s="492"/>
      <c r="J58" s="502" t="s">
        <v>602</v>
      </c>
      <c r="K58" s="290"/>
      <c r="L58" s="1076" t="s">
        <v>565</v>
      </c>
      <c r="M58" s="1077"/>
      <c r="N58" s="1077"/>
      <c r="O58" s="1077"/>
      <c r="P58" s="1077"/>
      <c r="Q58" s="1078"/>
      <c r="R58" s="492"/>
      <c r="S58" s="503" t="s">
        <v>604</v>
      </c>
      <c r="T58" s="279"/>
      <c r="U58" s="290"/>
      <c r="V58" s="291"/>
      <c r="W58" s="291"/>
      <c r="X58" s="291"/>
      <c r="Y58" s="292"/>
      <c r="Z58" s="279"/>
    </row>
    <row r="59" spans="1:26" ht="7.5" customHeight="1">
      <c r="A59" s="279"/>
      <c r="B59" s="285"/>
      <c r="C59" s="279"/>
      <c r="D59" s="279"/>
      <c r="E59" s="279"/>
      <c r="F59" s="279"/>
      <c r="G59" s="279"/>
      <c r="H59" s="279"/>
      <c r="I59" s="279"/>
      <c r="J59" s="279"/>
      <c r="K59" s="279"/>
      <c r="L59" s="279"/>
      <c r="M59" s="279"/>
      <c r="N59" s="279"/>
      <c r="O59" s="279"/>
      <c r="P59" s="279"/>
      <c r="Q59" s="279"/>
      <c r="R59" s="279"/>
      <c r="S59" s="279"/>
      <c r="T59" s="279"/>
      <c r="U59" s="290"/>
      <c r="V59" s="291"/>
      <c r="W59" s="291"/>
      <c r="X59" s="291"/>
      <c r="Y59" s="292"/>
      <c r="Z59" s="279"/>
    </row>
    <row r="60" spans="1:26" ht="22.5" customHeight="1">
      <c r="A60" s="279"/>
      <c r="B60" s="285"/>
      <c r="C60" s="1118"/>
      <c r="D60" s="1119"/>
      <c r="E60" s="1119"/>
      <c r="F60" s="1119"/>
      <c r="G60" s="1119"/>
      <c r="H60" s="1119"/>
      <c r="I60" s="1120"/>
      <c r="J60" s="1085" t="s">
        <v>224</v>
      </c>
      <c r="K60" s="1085"/>
      <c r="L60" s="1085"/>
      <c r="M60" s="1085"/>
      <c r="N60" s="1085"/>
      <c r="O60" s="1085" t="s">
        <v>225</v>
      </c>
      <c r="P60" s="1085"/>
      <c r="Q60" s="1085"/>
      <c r="R60" s="1085"/>
      <c r="S60" s="1085"/>
      <c r="T60" s="279"/>
      <c r="U60" s="290"/>
      <c r="V60" s="291"/>
      <c r="W60" s="291"/>
      <c r="X60" s="291"/>
      <c r="Y60" s="292"/>
      <c r="Z60" s="279"/>
    </row>
    <row r="61" spans="1:26" ht="22.5" customHeight="1">
      <c r="A61" s="279"/>
      <c r="B61" s="285"/>
      <c r="C61" s="1121" t="s">
        <v>226</v>
      </c>
      <c r="D61" s="1122"/>
      <c r="E61" s="1122"/>
      <c r="F61" s="1122"/>
      <c r="G61" s="1122"/>
      <c r="H61" s="1123"/>
      <c r="I61" s="306" t="s">
        <v>227</v>
      </c>
      <c r="J61" s="1113"/>
      <c r="K61" s="1114"/>
      <c r="L61" s="1114"/>
      <c r="M61" s="1114"/>
      <c r="N61" s="503" t="s">
        <v>604</v>
      </c>
      <c r="O61" s="1115"/>
      <c r="P61" s="1115"/>
      <c r="Q61" s="1115"/>
      <c r="R61" s="1115"/>
      <c r="S61" s="1115"/>
      <c r="T61" s="279"/>
      <c r="U61" s="290"/>
      <c r="V61" s="291"/>
      <c r="W61" s="291"/>
      <c r="X61" s="291"/>
      <c r="Y61" s="292"/>
      <c r="Z61" s="279"/>
    </row>
    <row r="62" spans="1:26" ht="22.5" customHeight="1">
      <c r="A62" s="279"/>
      <c r="B62" s="285"/>
      <c r="C62" s="1124"/>
      <c r="D62" s="1125"/>
      <c r="E62" s="1125"/>
      <c r="F62" s="1125"/>
      <c r="G62" s="1125"/>
      <c r="H62" s="1126"/>
      <c r="I62" s="306" t="s">
        <v>228</v>
      </c>
      <c r="J62" s="1113"/>
      <c r="K62" s="1114"/>
      <c r="L62" s="1114"/>
      <c r="M62" s="1114"/>
      <c r="N62" s="503" t="s">
        <v>604</v>
      </c>
      <c r="O62" s="1113"/>
      <c r="P62" s="1114"/>
      <c r="Q62" s="1114"/>
      <c r="R62" s="1114"/>
      <c r="S62" s="503" t="s">
        <v>604</v>
      </c>
      <c r="T62" s="279"/>
      <c r="U62" s="290"/>
      <c r="V62" s="291"/>
      <c r="W62" s="291"/>
      <c r="X62" s="291"/>
      <c r="Y62" s="292"/>
      <c r="Z62" s="279"/>
    </row>
    <row r="63" spans="1:26" ht="15" customHeight="1">
      <c r="A63" s="279"/>
      <c r="B63" s="285"/>
      <c r="C63" s="279"/>
      <c r="D63" s="279"/>
      <c r="E63" s="279"/>
      <c r="F63" s="279"/>
      <c r="G63" s="279"/>
      <c r="H63" s="279"/>
      <c r="I63" s="279"/>
      <c r="J63" s="279"/>
      <c r="K63" s="279"/>
      <c r="L63" s="279"/>
      <c r="M63" s="279"/>
      <c r="N63" s="279"/>
      <c r="O63" s="279"/>
      <c r="P63" s="279"/>
      <c r="Q63" s="279"/>
      <c r="R63" s="279"/>
      <c r="S63" s="279"/>
      <c r="T63" s="279"/>
      <c r="U63" s="290"/>
      <c r="V63" s="291"/>
      <c r="W63" s="291"/>
      <c r="X63" s="291"/>
      <c r="Y63" s="292"/>
      <c r="Z63" s="279"/>
    </row>
    <row r="64" spans="1:26" ht="15" customHeight="1">
      <c r="A64" s="279"/>
      <c r="B64" s="285" t="s">
        <v>139</v>
      </c>
      <c r="C64" s="279"/>
      <c r="D64" s="279"/>
      <c r="E64" s="279"/>
      <c r="F64" s="279"/>
      <c r="G64" s="279"/>
      <c r="H64" s="279"/>
      <c r="I64" s="279"/>
      <c r="J64" s="279"/>
      <c r="K64" s="279"/>
      <c r="L64" s="279"/>
      <c r="M64" s="279"/>
      <c r="N64" s="279"/>
      <c r="O64" s="279"/>
      <c r="P64" s="279"/>
      <c r="Q64" s="279"/>
      <c r="R64" s="279"/>
      <c r="S64" s="279"/>
      <c r="T64" s="279"/>
      <c r="U64" s="1281"/>
      <c r="V64" s="1282"/>
      <c r="W64" s="1282"/>
      <c r="X64" s="1282"/>
      <c r="Y64" s="1283"/>
      <c r="Z64" s="279"/>
    </row>
    <row r="65" spans="1:31" ht="15" customHeight="1">
      <c r="A65" s="279"/>
      <c r="B65" s="285"/>
      <c r="C65" s="279"/>
      <c r="D65" s="279"/>
      <c r="E65" s="279"/>
      <c r="F65" s="279"/>
      <c r="G65" s="279"/>
      <c r="H65" s="279"/>
      <c r="I65" s="279"/>
      <c r="J65" s="279"/>
      <c r="K65" s="279"/>
      <c r="L65" s="279"/>
      <c r="M65" s="279"/>
      <c r="N65" s="279"/>
      <c r="O65" s="279"/>
      <c r="P65" s="279"/>
      <c r="Q65" s="279"/>
      <c r="R65" s="279"/>
      <c r="S65" s="279"/>
      <c r="T65" s="279"/>
      <c r="U65" s="290"/>
      <c r="V65" s="291"/>
      <c r="W65" s="291"/>
      <c r="X65" s="291"/>
      <c r="Y65" s="292"/>
      <c r="Z65" s="279"/>
    </row>
    <row r="66" spans="1:31" ht="15" customHeight="1">
      <c r="A66" s="279"/>
      <c r="B66" s="285"/>
      <c r="C66" s="1116" t="s">
        <v>487</v>
      </c>
      <c r="D66" s="1086" t="s">
        <v>566</v>
      </c>
      <c r="E66" s="1086"/>
      <c r="F66" s="1086"/>
      <c r="G66" s="1086"/>
      <c r="H66" s="1086"/>
      <c r="I66" s="1086"/>
      <c r="J66" s="1086"/>
      <c r="K66" s="1086"/>
      <c r="L66" s="1086"/>
      <c r="M66" s="1086"/>
      <c r="N66" s="1086"/>
      <c r="O66" s="1086"/>
      <c r="P66" s="1086"/>
      <c r="Q66" s="1086"/>
      <c r="R66" s="1086"/>
      <c r="S66" s="1086"/>
      <c r="T66" s="1087"/>
      <c r="U66" s="313"/>
      <c r="V66" s="314" t="s">
        <v>609</v>
      </c>
      <c r="W66" s="314"/>
      <c r="X66" s="483" t="s">
        <v>607</v>
      </c>
      <c r="Y66" s="292"/>
      <c r="Z66" s="279"/>
    </row>
    <row r="67" spans="1:31" ht="15" customHeight="1">
      <c r="A67" s="279"/>
      <c r="B67" s="285"/>
      <c r="C67" s="1117"/>
      <c r="D67" s="1088"/>
      <c r="E67" s="1088"/>
      <c r="F67" s="1088"/>
      <c r="G67" s="1088"/>
      <c r="H67" s="1088"/>
      <c r="I67" s="1088"/>
      <c r="J67" s="1088"/>
      <c r="K67" s="1088"/>
      <c r="L67" s="1088"/>
      <c r="M67" s="1088"/>
      <c r="N67" s="1088"/>
      <c r="O67" s="1088"/>
      <c r="P67" s="1088"/>
      <c r="Q67" s="1088"/>
      <c r="R67" s="1088"/>
      <c r="S67" s="1088"/>
      <c r="T67" s="1089"/>
      <c r="U67" s="318"/>
      <c r="V67" s="319"/>
      <c r="W67" s="319"/>
      <c r="X67" s="471"/>
      <c r="Y67" s="292"/>
      <c r="Z67" s="279"/>
    </row>
    <row r="68" spans="1:31" ht="8.25" customHeight="1">
      <c r="A68" s="279"/>
      <c r="B68" s="285"/>
      <c r="C68" s="305"/>
      <c r="D68" s="302"/>
      <c r="E68" s="302"/>
      <c r="F68" s="302"/>
      <c r="G68" s="302"/>
      <c r="H68" s="302"/>
      <c r="I68" s="302"/>
      <c r="J68" s="302"/>
      <c r="K68" s="302"/>
      <c r="L68" s="302"/>
      <c r="M68" s="302"/>
      <c r="N68" s="302"/>
      <c r="O68" s="302"/>
      <c r="P68" s="302"/>
      <c r="Q68" s="302"/>
      <c r="R68" s="302"/>
      <c r="S68" s="302"/>
      <c r="T68" s="316"/>
      <c r="U68" s="290"/>
      <c r="V68" s="291"/>
      <c r="W68" s="291"/>
      <c r="X68" s="291"/>
      <c r="Y68" s="292"/>
      <c r="Z68" s="279"/>
    </row>
    <row r="69" spans="1:31" ht="15" customHeight="1">
      <c r="A69" s="279"/>
      <c r="B69" s="285"/>
      <c r="C69" s="1116" t="s">
        <v>265</v>
      </c>
      <c r="D69" s="1086" t="s">
        <v>542</v>
      </c>
      <c r="E69" s="1086"/>
      <c r="F69" s="1086"/>
      <c r="G69" s="1086"/>
      <c r="H69" s="1086"/>
      <c r="I69" s="1086"/>
      <c r="J69" s="1086"/>
      <c r="K69" s="1086"/>
      <c r="L69" s="1086"/>
      <c r="M69" s="1086"/>
      <c r="N69" s="1086"/>
      <c r="O69" s="1086"/>
      <c r="P69" s="1086"/>
      <c r="Q69" s="1086"/>
      <c r="R69" s="1086"/>
      <c r="S69" s="1086"/>
      <c r="T69" s="1087"/>
      <c r="U69" s="313"/>
      <c r="V69" s="314" t="s">
        <v>609</v>
      </c>
      <c r="W69" s="314"/>
      <c r="X69" s="483" t="s">
        <v>607</v>
      </c>
      <c r="Y69" s="292"/>
      <c r="Z69" s="279"/>
    </row>
    <row r="70" spans="1:31" ht="15" customHeight="1">
      <c r="A70" s="491"/>
      <c r="B70" s="285"/>
      <c r="C70" s="1117"/>
      <c r="D70" s="1088"/>
      <c r="E70" s="1088"/>
      <c r="F70" s="1088"/>
      <c r="G70" s="1088"/>
      <c r="H70" s="1088"/>
      <c r="I70" s="1088"/>
      <c r="J70" s="1088"/>
      <c r="K70" s="1088"/>
      <c r="L70" s="1088"/>
      <c r="M70" s="1088"/>
      <c r="N70" s="1088"/>
      <c r="O70" s="1088"/>
      <c r="P70" s="1088"/>
      <c r="Q70" s="1088"/>
      <c r="R70" s="1088"/>
      <c r="S70" s="1088"/>
      <c r="T70" s="1089"/>
      <c r="U70" s="318"/>
      <c r="V70" s="319"/>
      <c r="W70" s="319"/>
      <c r="X70" s="471"/>
      <c r="Y70" s="292"/>
      <c r="Z70" s="491"/>
    </row>
    <row r="71" spans="1:31" ht="15" customHeight="1">
      <c r="A71" s="279"/>
      <c r="B71" s="308"/>
      <c r="C71" s="351"/>
      <c r="D71" s="317"/>
      <c r="E71" s="317"/>
      <c r="F71" s="317"/>
      <c r="G71" s="317"/>
      <c r="H71" s="317"/>
      <c r="I71" s="317"/>
      <c r="J71" s="317"/>
      <c r="K71" s="317"/>
      <c r="L71" s="317"/>
      <c r="M71" s="317"/>
      <c r="N71" s="317"/>
      <c r="O71" s="317"/>
      <c r="P71" s="317"/>
      <c r="Q71" s="317"/>
      <c r="R71" s="317"/>
      <c r="S71" s="317"/>
      <c r="T71" s="500"/>
      <c r="U71" s="318"/>
      <c r="V71" s="319"/>
      <c r="W71" s="319"/>
      <c r="X71" s="319"/>
      <c r="Y71" s="320"/>
      <c r="Z71" s="279"/>
    </row>
    <row r="72" spans="1:31" ht="15" customHeight="1">
      <c r="A72" s="279"/>
      <c r="B72" s="283"/>
      <c r="C72" s="283"/>
      <c r="D72" s="283"/>
      <c r="E72" s="283"/>
      <c r="F72" s="283"/>
      <c r="G72" s="283"/>
      <c r="H72" s="283"/>
      <c r="I72" s="283"/>
      <c r="J72" s="283"/>
      <c r="K72" s="283"/>
      <c r="L72" s="283"/>
      <c r="M72" s="283"/>
      <c r="N72" s="283"/>
      <c r="O72" s="283"/>
      <c r="P72" s="283"/>
      <c r="Q72" s="283"/>
      <c r="R72" s="283"/>
      <c r="S72" s="283"/>
      <c r="T72" s="283"/>
      <c r="U72" s="283"/>
      <c r="V72" s="283"/>
      <c r="W72" s="283"/>
      <c r="X72" s="283"/>
      <c r="Y72" s="283"/>
      <c r="Z72" s="279"/>
    </row>
    <row r="73" spans="1:31" ht="15" customHeight="1">
      <c r="A73" s="279"/>
      <c r="B73" s="279" t="s">
        <v>490</v>
      </c>
      <c r="C73" s="279"/>
      <c r="D73" s="279"/>
      <c r="E73" s="279"/>
      <c r="F73" s="279"/>
      <c r="G73" s="279"/>
      <c r="H73" s="279"/>
      <c r="I73" s="279"/>
      <c r="J73" s="279"/>
      <c r="K73" s="279"/>
      <c r="L73" s="279"/>
      <c r="M73" s="279"/>
      <c r="N73" s="279"/>
      <c r="O73" s="279"/>
      <c r="P73" s="279"/>
      <c r="Q73" s="279"/>
      <c r="R73" s="279"/>
      <c r="S73" s="279"/>
      <c r="T73" s="279"/>
      <c r="U73" s="279"/>
      <c r="V73" s="279"/>
      <c r="W73" s="279"/>
      <c r="X73" s="279"/>
      <c r="Y73" s="279"/>
      <c r="Z73" s="279"/>
    </row>
    <row r="74" spans="1:31" ht="15" customHeight="1">
      <c r="A74" s="279"/>
      <c r="B74" s="352">
        <v>1</v>
      </c>
      <c r="C74" s="1291" t="s">
        <v>491</v>
      </c>
      <c r="D74" s="1291"/>
      <c r="E74" s="1291"/>
      <c r="F74" s="1291"/>
      <c r="G74" s="1291"/>
      <c r="H74" s="1291"/>
      <c r="I74" s="1291"/>
      <c r="J74" s="1291"/>
      <c r="K74" s="1291"/>
      <c r="L74" s="1291"/>
      <c r="M74" s="1291"/>
      <c r="N74" s="1291"/>
      <c r="O74" s="1291"/>
      <c r="P74" s="1291"/>
      <c r="Q74" s="1291"/>
      <c r="R74" s="1291"/>
      <c r="S74" s="1291"/>
      <c r="T74" s="1291"/>
      <c r="U74" s="1291"/>
      <c r="V74" s="1291"/>
      <c r="W74" s="1291"/>
      <c r="X74" s="1291"/>
      <c r="Y74" s="1291"/>
      <c r="Z74" s="279"/>
      <c r="AE74" s="353"/>
    </row>
    <row r="75" spans="1:31" ht="30" customHeight="1">
      <c r="A75" s="279"/>
      <c r="B75" s="307" t="s">
        <v>567</v>
      </c>
      <c r="C75" s="1290" t="s">
        <v>568</v>
      </c>
      <c r="D75" s="1290"/>
      <c r="E75" s="1290"/>
      <c r="F75" s="1290"/>
      <c r="G75" s="1290"/>
      <c r="H75" s="1290"/>
      <c r="I75" s="1290"/>
      <c r="J75" s="1290"/>
      <c r="K75" s="1290"/>
      <c r="L75" s="1290"/>
      <c r="M75" s="1290"/>
      <c r="N75" s="1290"/>
      <c r="O75" s="1290"/>
      <c r="P75" s="1290"/>
      <c r="Q75" s="1290"/>
      <c r="R75" s="1290"/>
      <c r="S75" s="1290"/>
      <c r="T75" s="1290"/>
      <c r="U75" s="1290"/>
      <c r="V75" s="1290"/>
      <c r="W75" s="1290"/>
      <c r="X75" s="1290"/>
      <c r="Y75" s="1290"/>
      <c r="Z75" s="279"/>
    </row>
    <row r="76" spans="1:31" ht="14.25" customHeight="1">
      <c r="A76" s="279"/>
      <c r="B76" s="352">
        <v>3</v>
      </c>
      <c r="C76" s="1291" t="s">
        <v>493</v>
      </c>
      <c r="D76" s="1291"/>
      <c r="E76" s="1291"/>
      <c r="F76" s="1291"/>
      <c r="G76" s="1291"/>
      <c r="H76" s="1291"/>
      <c r="I76" s="1291"/>
      <c r="J76" s="1291"/>
      <c r="K76" s="1291"/>
      <c r="L76" s="1291"/>
      <c r="M76" s="1291"/>
      <c r="N76" s="1291"/>
      <c r="O76" s="1291"/>
      <c r="P76" s="1291"/>
      <c r="Q76" s="1291"/>
      <c r="R76" s="1291"/>
      <c r="S76" s="1291"/>
      <c r="T76" s="1291"/>
      <c r="U76" s="1291"/>
      <c r="V76" s="1291"/>
      <c r="W76" s="1291"/>
      <c r="X76" s="1291"/>
      <c r="Y76" s="1291"/>
      <c r="Z76" s="293"/>
    </row>
    <row r="77" spans="1:31" ht="45" customHeight="1">
      <c r="A77" s="279"/>
      <c r="B77" s="352">
        <v>4</v>
      </c>
      <c r="C77" s="1290" t="s">
        <v>569</v>
      </c>
      <c r="D77" s="1291"/>
      <c r="E77" s="1291"/>
      <c r="F77" s="1291"/>
      <c r="G77" s="1291"/>
      <c r="H77" s="1291"/>
      <c r="I77" s="1291"/>
      <c r="J77" s="1291"/>
      <c r="K77" s="1291"/>
      <c r="L77" s="1291"/>
      <c r="M77" s="1291"/>
      <c r="N77" s="1291"/>
      <c r="O77" s="1291"/>
      <c r="P77" s="1291"/>
      <c r="Q77" s="1291"/>
      <c r="R77" s="1291"/>
      <c r="S77" s="1291"/>
      <c r="T77" s="1291"/>
      <c r="U77" s="1291"/>
      <c r="V77" s="1291"/>
      <c r="W77" s="1291"/>
      <c r="X77" s="1291"/>
      <c r="Y77" s="1291"/>
      <c r="Z77" s="293"/>
    </row>
    <row r="78" spans="1:31">
      <c r="A78" s="279"/>
      <c r="B78" s="279"/>
      <c r="C78" s="279"/>
      <c r="D78" s="279"/>
      <c r="E78" s="279"/>
      <c r="F78" s="279"/>
      <c r="G78" s="279"/>
      <c r="H78" s="279"/>
      <c r="I78" s="279"/>
      <c r="J78" s="279"/>
      <c r="K78" s="279"/>
      <c r="L78" s="279"/>
      <c r="M78" s="279"/>
      <c r="N78" s="279"/>
      <c r="O78" s="279"/>
      <c r="P78" s="279"/>
      <c r="Q78" s="279"/>
      <c r="R78" s="279"/>
      <c r="S78" s="279"/>
      <c r="T78" s="279"/>
      <c r="U78" s="279"/>
      <c r="V78" s="279"/>
      <c r="W78" s="279"/>
      <c r="X78" s="279"/>
      <c r="Y78" s="279"/>
      <c r="Z78" s="279"/>
    </row>
    <row r="79" spans="1:31">
      <c r="F79" s="295" t="s">
        <v>570</v>
      </c>
    </row>
  </sheetData>
  <mergeCells count="70">
    <mergeCell ref="V46:X46"/>
    <mergeCell ref="V47:X47"/>
    <mergeCell ref="C51:C52"/>
    <mergeCell ref="D51:T52"/>
    <mergeCell ref="U49:Y49"/>
    <mergeCell ref="D46:K46"/>
    <mergeCell ref="L46:N46"/>
    <mergeCell ref="S46:T46"/>
    <mergeCell ref="D47:K47"/>
    <mergeCell ref="O47:Q47"/>
    <mergeCell ref="S47:T47"/>
    <mergeCell ref="L47:M47"/>
    <mergeCell ref="O46:P46"/>
    <mergeCell ref="C77:Y77"/>
    <mergeCell ref="U64:Y64"/>
    <mergeCell ref="D66:T67"/>
    <mergeCell ref="C74:Y74"/>
    <mergeCell ref="C75:Y75"/>
    <mergeCell ref="C76:Y76"/>
    <mergeCell ref="D69:T70"/>
    <mergeCell ref="C66:C67"/>
    <mergeCell ref="C69:C70"/>
    <mergeCell ref="C60:I60"/>
    <mergeCell ref="J60:N60"/>
    <mergeCell ref="O60:S60"/>
    <mergeCell ref="C61:H62"/>
    <mergeCell ref="O61:S61"/>
    <mergeCell ref="J61:M61"/>
    <mergeCell ref="J62:M62"/>
    <mergeCell ref="O62:R62"/>
    <mergeCell ref="C58:H58"/>
    <mergeCell ref="L58:Q58"/>
    <mergeCell ref="C53:C54"/>
    <mergeCell ref="D53:T54"/>
    <mergeCell ref="C55:C56"/>
    <mergeCell ref="D55:T56"/>
    <mergeCell ref="V43:X43"/>
    <mergeCell ref="V44:X44"/>
    <mergeCell ref="D45:K45"/>
    <mergeCell ref="O45:Q45"/>
    <mergeCell ref="S45:T45"/>
    <mergeCell ref="D43:K43"/>
    <mergeCell ref="L45:M45"/>
    <mergeCell ref="D44:K44"/>
    <mergeCell ref="O44:Q44"/>
    <mergeCell ref="S44:T44"/>
    <mergeCell ref="L44:M44"/>
    <mergeCell ref="L43:M43"/>
    <mergeCell ref="O43:P43"/>
    <mergeCell ref="V45:X45"/>
    <mergeCell ref="D33:T34"/>
    <mergeCell ref="C39:T40"/>
    <mergeCell ref="D42:K42"/>
    <mergeCell ref="L42:N42"/>
    <mergeCell ref="O42:Q42"/>
    <mergeCell ref="D24:T25"/>
    <mergeCell ref="Q2:Y2"/>
    <mergeCell ref="B4:Y4"/>
    <mergeCell ref="B6:F6"/>
    <mergeCell ref="M6:O6"/>
    <mergeCell ref="P6:Y6"/>
    <mergeCell ref="B7:F7"/>
    <mergeCell ref="U10:Y10"/>
    <mergeCell ref="D12:T13"/>
    <mergeCell ref="D15:T16"/>
    <mergeCell ref="D18:T18"/>
    <mergeCell ref="D21:T21"/>
    <mergeCell ref="G6:L6"/>
    <mergeCell ref="G7:Q7"/>
    <mergeCell ref="R7:S7"/>
  </mergeCells>
  <phoneticPr fontId="2"/>
  <conditionalFormatting sqref="O62:R62 J61:M62 I58 R58 L47:M47 O46:P46 L43:M45 O43:P43 P6:Y6 R7:S7">
    <cfRule type="notContainsBlanks" dxfId="4" priority="1">
      <formula>LEN(TRIM(I6))&gt;0</formula>
    </cfRule>
  </conditionalFormatting>
  <dataValidations count="2">
    <dataValidation type="list" allowBlank="1" showInputMessage="1" showErrorMessage="1" sqref="P6:Y6" xr:uid="{13210614-B4AA-4714-A3A7-CA3471D0DB0E}">
      <formula1>"①　新規,②　変更,③　終了"</formula1>
    </dataValidation>
    <dataValidation type="list" allowBlank="1" showInputMessage="1" showErrorMessage="1" sqref="R7:S7" xr:uid="{F2939571-4955-402D-B19E-795D0DFFB5A7}">
      <formula1>"(Ⅰ),(Ⅱ),(Ⅲ),(Ⅳ)"</formula1>
    </dataValidation>
  </dataValidations>
  <printOptions horizontalCentered="1" verticalCentered="1"/>
  <pageMargins left="0.70866141732283472" right="0.70866141732283472" top="0.74803149606299213" bottom="0.74803149606299213" header="0.31496062992125984" footer="0.31496062992125984"/>
  <pageSetup paperSize="9" scale="5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4034" r:id="rId4" name="Check Box 2">
              <controlPr defaultSize="0" autoFill="0" autoLine="0" autoPict="0">
                <anchor moveWithCells="1">
                  <from>
                    <xdr:col>20</xdr:col>
                    <xdr:colOff>352425</xdr:colOff>
                    <xdr:row>12</xdr:row>
                    <xdr:rowOff>0</xdr:rowOff>
                  </from>
                  <to>
                    <xdr:col>22</xdr:col>
                    <xdr:colOff>0</xdr:colOff>
                    <xdr:row>13</xdr:row>
                    <xdr:rowOff>0</xdr:rowOff>
                  </to>
                </anchor>
              </controlPr>
            </control>
          </mc:Choice>
        </mc:AlternateContent>
        <mc:AlternateContent xmlns:mc="http://schemas.openxmlformats.org/markup-compatibility/2006">
          <mc:Choice Requires="x14">
            <control shapeId="44035" r:id="rId5" name="Check Box 3">
              <controlPr defaultSize="0" autoFill="0" autoLine="0" autoPict="0">
                <anchor moveWithCells="1">
                  <from>
                    <xdr:col>23</xdr:col>
                    <xdr:colOff>0</xdr:colOff>
                    <xdr:row>12</xdr:row>
                    <xdr:rowOff>0</xdr:rowOff>
                  </from>
                  <to>
                    <xdr:col>24</xdr:col>
                    <xdr:colOff>0</xdr:colOff>
                    <xdr:row>13</xdr:row>
                    <xdr:rowOff>0</xdr:rowOff>
                  </to>
                </anchor>
              </controlPr>
            </control>
          </mc:Choice>
        </mc:AlternateContent>
        <mc:AlternateContent xmlns:mc="http://schemas.openxmlformats.org/markup-compatibility/2006">
          <mc:Choice Requires="x14">
            <control shapeId="44036" r:id="rId6" name="Check Box 4">
              <controlPr defaultSize="0" autoFill="0" autoLine="0" autoPict="0">
                <anchor moveWithCells="1">
                  <from>
                    <xdr:col>21</xdr:col>
                    <xdr:colOff>0</xdr:colOff>
                    <xdr:row>15</xdr:row>
                    <xdr:rowOff>0</xdr:rowOff>
                  </from>
                  <to>
                    <xdr:col>22</xdr:col>
                    <xdr:colOff>0</xdr:colOff>
                    <xdr:row>16</xdr:row>
                    <xdr:rowOff>0</xdr:rowOff>
                  </to>
                </anchor>
              </controlPr>
            </control>
          </mc:Choice>
        </mc:AlternateContent>
        <mc:AlternateContent xmlns:mc="http://schemas.openxmlformats.org/markup-compatibility/2006">
          <mc:Choice Requires="x14">
            <control shapeId="44037" r:id="rId7" name="Check Box 5">
              <controlPr defaultSize="0" autoFill="0" autoLine="0" autoPict="0">
                <anchor moveWithCells="1">
                  <from>
                    <xdr:col>23</xdr:col>
                    <xdr:colOff>0</xdr:colOff>
                    <xdr:row>15</xdr:row>
                    <xdr:rowOff>0</xdr:rowOff>
                  </from>
                  <to>
                    <xdr:col>24</xdr:col>
                    <xdr:colOff>0</xdr:colOff>
                    <xdr:row>16</xdr:row>
                    <xdr:rowOff>0</xdr:rowOff>
                  </to>
                </anchor>
              </controlPr>
            </control>
          </mc:Choice>
        </mc:AlternateContent>
        <mc:AlternateContent xmlns:mc="http://schemas.openxmlformats.org/markup-compatibility/2006">
          <mc:Choice Requires="x14">
            <control shapeId="44038" r:id="rId8" name="Check Box 6">
              <controlPr defaultSize="0" autoFill="0" autoLine="0" autoPict="0">
                <anchor moveWithCells="1">
                  <from>
                    <xdr:col>21</xdr:col>
                    <xdr:colOff>0</xdr:colOff>
                    <xdr:row>18</xdr:row>
                    <xdr:rowOff>0</xdr:rowOff>
                  </from>
                  <to>
                    <xdr:col>22</xdr:col>
                    <xdr:colOff>0</xdr:colOff>
                    <xdr:row>19</xdr:row>
                    <xdr:rowOff>0</xdr:rowOff>
                  </to>
                </anchor>
              </controlPr>
            </control>
          </mc:Choice>
        </mc:AlternateContent>
        <mc:AlternateContent xmlns:mc="http://schemas.openxmlformats.org/markup-compatibility/2006">
          <mc:Choice Requires="x14">
            <control shapeId="44039" r:id="rId9" name="Check Box 7">
              <controlPr defaultSize="0" autoFill="0" autoLine="0" autoPict="0">
                <anchor moveWithCells="1">
                  <from>
                    <xdr:col>23</xdr:col>
                    <xdr:colOff>0</xdr:colOff>
                    <xdr:row>18</xdr:row>
                    <xdr:rowOff>0</xdr:rowOff>
                  </from>
                  <to>
                    <xdr:col>24</xdr:col>
                    <xdr:colOff>0</xdr:colOff>
                    <xdr:row>19</xdr:row>
                    <xdr:rowOff>0</xdr:rowOff>
                  </to>
                </anchor>
              </controlPr>
            </control>
          </mc:Choice>
        </mc:AlternateContent>
        <mc:AlternateContent xmlns:mc="http://schemas.openxmlformats.org/markup-compatibility/2006">
          <mc:Choice Requires="x14">
            <control shapeId="44040" r:id="rId10" name="Check Box 8">
              <controlPr defaultSize="0" autoFill="0" autoLine="0" autoPict="0">
                <anchor moveWithCells="1">
                  <from>
                    <xdr:col>21</xdr:col>
                    <xdr:colOff>0</xdr:colOff>
                    <xdr:row>21</xdr:row>
                    <xdr:rowOff>0</xdr:rowOff>
                  </from>
                  <to>
                    <xdr:col>22</xdr:col>
                    <xdr:colOff>0</xdr:colOff>
                    <xdr:row>22</xdr:row>
                    <xdr:rowOff>0</xdr:rowOff>
                  </to>
                </anchor>
              </controlPr>
            </control>
          </mc:Choice>
        </mc:AlternateContent>
        <mc:AlternateContent xmlns:mc="http://schemas.openxmlformats.org/markup-compatibility/2006">
          <mc:Choice Requires="x14">
            <control shapeId="44041" r:id="rId11" name="Check Box 9">
              <controlPr defaultSize="0" autoFill="0" autoLine="0" autoPict="0">
                <anchor moveWithCells="1">
                  <from>
                    <xdr:col>23</xdr:col>
                    <xdr:colOff>0</xdr:colOff>
                    <xdr:row>21</xdr:row>
                    <xdr:rowOff>0</xdr:rowOff>
                  </from>
                  <to>
                    <xdr:col>24</xdr:col>
                    <xdr:colOff>0</xdr:colOff>
                    <xdr:row>22</xdr:row>
                    <xdr:rowOff>0</xdr:rowOff>
                  </to>
                </anchor>
              </controlPr>
            </control>
          </mc:Choice>
        </mc:AlternateContent>
        <mc:AlternateContent xmlns:mc="http://schemas.openxmlformats.org/markup-compatibility/2006">
          <mc:Choice Requires="x14">
            <control shapeId="44042" r:id="rId12" name="Check Box 10">
              <controlPr defaultSize="0" autoFill="0" autoLine="0" autoPict="0">
                <anchor moveWithCells="1">
                  <from>
                    <xdr:col>21</xdr:col>
                    <xdr:colOff>0</xdr:colOff>
                    <xdr:row>24</xdr:row>
                    <xdr:rowOff>0</xdr:rowOff>
                  </from>
                  <to>
                    <xdr:col>22</xdr:col>
                    <xdr:colOff>0</xdr:colOff>
                    <xdr:row>25</xdr:row>
                    <xdr:rowOff>0</xdr:rowOff>
                  </to>
                </anchor>
              </controlPr>
            </control>
          </mc:Choice>
        </mc:AlternateContent>
        <mc:AlternateContent xmlns:mc="http://schemas.openxmlformats.org/markup-compatibility/2006">
          <mc:Choice Requires="x14">
            <control shapeId="44043" r:id="rId13" name="Check Box 11">
              <controlPr defaultSize="0" autoFill="0" autoLine="0" autoPict="0">
                <anchor moveWithCells="1">
                  <from>
                    <xdr:col>23</xdr:col>
                    <xdr:colOff>0</xdr:colOff>
                    <xdr:row>24</xdr:row>
                    <xdr:rowOff>0</xdr:rowOff>
                  </from>
                  <to>
                    <xdr:col>24</xdr:col>
                    <xdr:colOff>0</xdr:colOff>
                    <xdr:row>25</xdr:row>
                    <xdr:rowOff>0</xdr:rowOff>
                  </to>
                </anchor>
              </controlPr>
            </control>
          </mc:Choice>
        </mc:AlternateContent>
        <mc:AlternateContent xmlns:mc="http://schemas.openxmlformats.org/markup-compatibility/2006">
          <mc:Choice Requires="x14">
            <control shapeId="44044" r:id="rId14" name="Check Box 12">
              <controlPr defaultSize="0" autoFill="0" autoLine="0" autoPict="0">
                <anchor moveWithCells="1">
                  <from>
                    <xdr:col>21</xdr:col>
                    <xdr:colOff>0</xdr:colOff>
                    <xdr:row>27</xdr:row>
                    <xdr:rowOff>0</xdr:rowOff>
                  </from>
                  <to>
                    <xdr:col>22</xdr:col>
                    <xdr:colOff>0</xdr:colOff>
                    <xdr:row>28</xdr:row>
                    <xdr:rowOff>0</xdr:rowOff>
                  </to>
                </anchor>
              </controlPr>
            </control>
          </mc:Choice>
        </mc:AlternateContent>
        <mc:AlternateContent xmlns:mc="http://schemas.openxmlformats.org/markup-compatibility/2006">
          <mc:Choice Requires="x14">
            <control shapeId="44045" r:id="rId15" name="Check Box 13">
              <controlPr defaultSize="0" autoFill="0" autoLine="0" autoPict="0">
                <anchor moveWithCells="1">
                  <from>
                    <xdr:col>23</xdr:col>
                    <xdr:colOff>0</xdr:colOff>
                    <xdr:row>27</xdr:row>
                    <xdr:rowOff>0</xdr:rowOff>
                  </from>
                  <to>
                    <xdr:col>24</xdr:col>
                    <xdr:colOff>0</xdr:colOff>
                    <xdr:row>28</xdr:row>
                    <xdr:rowOff>0</xdr:rowOff>
                  </to>
                </anchor>
              </controlPr>
            </control>
          </mc:Choice>
        </mc:AlternateContent>
        <mc:AlternateContent xmlns:mc="http://schemas.openxmlformats.org/markup-compatibility/2006">
          <mc:Choice Requires="x14">
            <control shapeId="44046" r:id="rId16" name="Check Box 14">
              <controlPr defaultSize="0" autoFill="0" autoLine="0" autoPict="0">
                <anchor moveWithCells="1">
                  <from>
                    <xdr:col>21</xdr:col>
                    <xdr:colOff>0</xdr:colOff>
                    <xdr:row>30</xdr:row>
                    <xdr:rowOff>0</xdr:rowOff>
                  </from>
                  <to>
                    <xdr:col>22</xdr:col>
                    <xdr:colOff>0</xdr:colOff>
                    <xdr:row>31</xdr:row>
                    <xdr:rowOff>0</xdr:rowOff>
                  </to>
                </anchor>
              </controlPr>
            </control>
          </mc:Choice>
        </mc:AlternateContent>
        <mc:AlternateContent xmlns:mc="http://schemas.openxmlformats.org/markup-compatibility/2006">
          <mc:Choice Requires="x14">
            <control shapeId="44047" r:id="rId17" name="Check Box 15">
              <controlPr defaultSize="0" autoFill="0" autoLine="0" autoPict="0">
                <anchor moveWithCells="1">
                  <from>
                    <xdr:col>23</xdr:col>
                    <xdr:colOff>0</xdr:colOff>
                    <xdr:row>30</xdr:row>
                    <xdr:rowOff>0</xdr:rowOff>
                  </from>
                  <to>
                    <xdr:col>24</xdr:col>
                    <xdr:colOff>0</xdr:colOff>
                    <xdr:row>31</xdr:row>
                    <xdr:rowOff>0</xdr:rowOff>
                  </to>
                </anchor>
              </controlPr>
            </control>
          </mc:Choice>
        </mc:AlternateContent>
        <mc:AlternateContent xmlns:mc="http://schemas.openxmlformats.org/markup-compatibility/2006">
          <mc:Choice Requires="x14">
            <control shapeId="44048" r:id="rId18" name="Check Box 16">
              <controlPr defaultSize="0" autoFill="0" autoLine="0" autoPict="0">
                <anchor moveWithCells="1">
                  <from>
                    <xdr:col>21</xdr:col>
                    <xdr:colOff>0</xdr:colOff>
                    <xdr:row>33</xdr:row>
                    <xdr:rowOff>0</xdr:rowOff>
                  </from>
                  <to>
                    <xdr:col>22</xdr:col>
                    <xdr:colOff>0</xdr:colOff>
                    <xdr:row>34</xdr:row>
                    <xdr:rowOff>0</xdr:rowOff>
                  </to>
                </anchor>
              </controlPr>
            </control>
          </mc:Choice>
        </mc:AlternateContent>
        <mc:AlternateContent xmlns:mc="http://schemas.openxmlformats.org/markup-compatibility/2006">
          <mc:Choice Requires="x14">
            <control shapeId="44049" r:id="rId19" name="Check Box 17">
              <controlPr defaultSize="0" autoFill="0" autoLine="0" autoPict="0">
                <anchor moveWithCells="1">
                  <from>
                    <xdr:col>23</xdr:col>
                    <xdr:colOff>0</xdr:colOff>
                    <xdr:row>33</xdr:row>
                    <xdr:rowOff>0</xdr:rowOff>
                  </from>
                  <to>
                    <xdr:col>24</xdr:col>
                    <xdr:colOff>0</xdr:colOff>
                    <xdr:row>34</xdr:row>
                    <xdr:rowOff>0</xdr:rowOff>
                  </to>
                </anchor>
              </controlPr>
            </control>
          </mc:Choice>
        </mc:AlternateContent>
        <mc:AlternateContent xmlns:mc="http://schemas.openxmlformats.org/markup-compatibility/2006">
          <mc:Choice Requires="x14">
            <control shapeId="44050" r:id="rId20" name="Check Box 18">
              <controlPr defaultSize="0" autoFill="0" autoLine="0" autoPict="0">
                <anchor moveWithCells="1">
                  <from>
                    <xdr:col>21</xdr:col>
                    <xdr:colOff>0</xdr:colOff>
                    <xdr:row>51</xdr:row>
                    <xdr:rowOff>0</xdr:rowOff>
                  </from>
                  <to>
                    <xdr:col>22</xdr:col>
                    <xdr:colOff>0</xdr:colOff>
                    <xdr:row>52</xdr:row>
                    <xdr:rowOff>0</xdr:rowOff>
                  </to>
                </anchor>
              </controlPr>
            </control>
          </mc:Choice>
        </mc:AlternateContent>
        <mc:AlternateContent xmlns:mc="http://schemas.openxmlformats.org/markup-compatibility/2006">
          <mc:Choice Requires="x14">
            <control shapeId="44051" r:id="rId21" name="Check Box 19">
              <controlPr defaultSize="0" autoFill="0" autoLine="0" autoPict="0">
                <anchor moveWithCells="1">
                  <from>
                    <xdr:col>23</xdr:col>
                    <xdr:colOff>0</xdr:colOff>
                    <xdr:row>51</xdr:row>
                    <xdr:rowOff>0</xdr:rowOff>
                  </from>
                  <to>
                    <xdr:col>24</xdr:col>
                    <xdr:colOff>0</xdr:colOff>
                    <xdr:row>52</xdr:row>
                    <xdr:rowOff>0</xdr:rowOff>
                  </to>
                </anchor>
              </controlPr>
            </control>
          </mc:Choice>
        </mc:AlternateContent>
        <mc:AlternateContent xmlns:mc="http://schemas.openxmlformats.org/markup-compatibility/2006">
          <mc:Choice Requires="x14">
            <control shapeId="44052" r:id="rId22" name="Check Box 20">
              <controlPr defaultSize="0" autoFill="0" autoLine="0" autoPict="0">
                <anchor moveWithCells="1">
                  <from>
                    <xdr:col>21</xdr:col>
                    <xdr:colOff>0</xdr:colOff>
                    <xdr:row>53</xdr:row>
                    <xdr:rowOff>0</xdr:rowOff>
                  </from>
                  <to>
                    <xdr:col>22</xdr:col>
                    <xdr:colOff>0</xdr:colOff>
                    <xdr:row>54</xdr:row>
                    <xdr:rowOff>0</xdr:rowOff>
                  </to>
                </anchor>
              </controlPr>
            </control>
          </mc:Choice>
        </mc:AlternateContent>
        <mc:AlternateContent xmlns:mc="http://schemas.openxmlformats.org/markup-compatibility/2006">
          <mc:Choice Requires="x14">
            <control shapeId="44053" r:id="rId23" name="Check Box 21">
              <controlPr defaultSize="0" autoFill="0" autoLine="0" autoPict="0">
                <anchor moveWithCells="1">
                  <from>
                    <xdr:col>23</xdr:col>
                    <xdr:colOff>0</xdr:colOff>
                    <xdr:row>53</xdr:row>
                    <xdr:rowOff>0</xdr:rowOff>
                  </from>
                  <to>
                    <xdr:col>24</xdr:col>
                    <xdr:colOff>0</xdr:colOff>
                    <xdr:row>54</xdr:row>
                    <xdr:rowOff>0</xdr:rowOff>
                  </to>
                </anchor>
              </controlPr>
            </control>
          </mc:Choice>
        </mc:AlternateContent>
        <mc:AlternateContent xmlns:mc="http://schemas.openxmlformats.org/markup-compatibility/2006">
          <mc:Choice Requires="x14">
            <control shapeId="44054" r:id="rId24" name="Check Box 22">
              <controlPr defaultSize="0" autoFill="0" autoLine="0" autoPict="0">
                <anchor moveWithCells="1">
                  <from>
                    <xdr:col>21</xdr:col>
                    <xdr:colOff>0</xdr:colOff>
                    <xdr:row>55</xdr:row>
                    <xdr:rowOff>0</xdr:rowOff>
                  </from>
                  <to>
                    <xdr:col>22</xdr:col>
                    <xdr:colOff>0</xdr:colOff>
                    <xdr:row>56</xdr:row>
                    <xdr:rowOff>0</xdr:rowOff>
                  </to>
                </anchor>
              </controlPr>
            </control>
          </mc:Choice>
        </mc:AlternateContent>
        <mc:AlternateContent xmlns:mc="http://schemas.openxmlformats.org/markup-compatibility/2006">
          <mc:Choice Requires="x14">
            <control shapeId="44055" r:id="rId25" name="Check Box 23">
              <controlPr defaultSize="0" autoFill="0" autoLine="0" autoPict="0">
                <anchor moveWithCells="1">
                  <from>
                    <xdr:col>23</xdr:col>
                    <xdr:colOff>0</xdr:colOff>
                    <xdr:row>55</xdr:row>
                    <xdr:rowOff>0</xdr:rowOff>
                  </from>
                  <to>
                    <xdr:col>24</xdr:col>
                    <xdr:colOff>0</xdr:colOff>
                    <xdr:row>56</xdr:row>
                    <xdr:rowOff>0</xdr:rowOff>
                  </to>
                </anchor>
              </controlPr>
            </control>
          </mc:Choice>
        </mc:AlternateContent>
        <mc:AlternateContent xmlns:mc="http://schemas.openxmlformats.org/markup-compatibility/2006">
          <mc:Choice Requires="x14">
            <control shapeId="44057" r:id="rId26" name="Check Box 25">
              <controlPr defaultSize="0" autoFill="0" autoLine="0" autoPict="0">
                <anchor moveWithCells="1">
                  <from>
                    <xdr:col>21</xdr:col>
                    <xdr:colOff>0</xdr:colOff>
                    <xdr:row>66</xdr:row>
                    <xdr:rowOff>0</xdr:rowOff>
                  </from>
                  <to>
                    <xdr:col>22</xdr:col>
                    <xdr:colOff>0</xdr:colOff>
                    <xdr:row>67</xdr:row>
                    <xdr:rowOff>0</xdr:rowOff>
                  </to>
                </anchor>
              </controlPr>
            </control>
          </mc:Choice>
        </mc:AlternateContent>
        <mc:AlternateContent xmlns:mc="http://schemas.openxmlformats.org/markup-compatibility/2006">
          <mc:Choice Requires="x14">
            <control shapeId="44058" r:id="rId27" name="Check Box 26">
              <controlPr defaultSize="0" autoFill="0" autoLine="0" autoPict="0">
                <anchor moveWithCells="1">
                  <from>
                    <xdr:col>23</xdr:col>
                    <xdr:colOff>0</xdr:colOff>
                    <xdr:row>66</xdr:row>
                    <xdr:rowOff>0</xdr:rowOff>
                  </from>
                  <to>
                    <xdr:col>24</xdr:col>
                    <xdr:colOff>0</xdr:colOff>
                    <xdr:row>67</xdr:row>
                    <xdr:rowOff>0</xdr:rowOff>
                  </to>
                </anchor>
              </controlPr>
            </control>
          </mc:Choice>
        </mc:AlternateContent>
        <mc:AlternateContent xmlns:mc="http://schemas.openxmlformats.org/markup-compatibility/2006">
          <mc:Choice Requires="x14">
            <control shapeId="44059" r:id="rId28" name="Check Box 27">
              <controlPr defaultSize="0" autoFill="0" autoLine="0" autoPict="0">
                <anchor moveWithCells="1">
                  <from>
                    <xdr:col>21</xdr:col>
                    <xdr:colOff>0</xdr:colOff>
                    <xdr:row>69</xdr:row>
                    <xdr:rowOff>0</xdr:rowOff>
                  </from>
                  <to>
                    <xdr:col>22</xdr:col>
                    <xdr:colOff>0</xdr:colOff>
                    <xdr:row>70</xdr:row>
                    <xdr:rowOff>0</xdr:rowOff>
                  </to>
                </anchor>
              </controlPr>
            </control>
          </mc:Choice>
        </mc:AlternateContent>
        <mc:AlternateContent xmlns:mc="http://schemas.openxmlformats.org/markup-compatibility/2006">
          <mc:Choice Requires="x14">
            <control shapeId="44060" r:id="rId29" name="Check Box 28">
              <controlPr defaultSize="0" autoFill="0" autoLine="0" autoPict="0">
                <anchor moveWithCells="1">
                  <from>
                    <xdr:col>23</xdr:col>
                    <xdr:colOff>0</xdr:colOff>
                    <xdr:row>69</xdr:row>
                    <xdr:rowOff>0</xdr:rowOff>
                  </from>
                  <to>
                    <xdr:col>24</xdr:col>
                    <xdr:colOff>0</xdr:colOff>
                    <xdr:row>70</xdr:row>
                    <xdr:rowOff>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tabColor rgb="FF0070C0"/>
    <pageSetUpPr fitToPage="1"/>
  </sheetPr>
  <dimension ref="A1:AB160"/>
  <sheetViews>
    <sheetView view="pageBreakPreview" zoomScale="85" zoomScaleNormal="100" zoomScaleSheetLayoutView="85" workbookViewId="0">
      <selection activeCell="Q2" sqref="Q2"/>
    </sheetView>
  </sheetViews>
  <sheetFormatPr defaultColWidth="4" defaultRowHeight="13.5"/>
  <cols>
    <col min="1" max="1" width="2.375" style="138" customWidth="1"/>
    <col min="2" max="2" width="9.25" style="138" customWidth="1"/>
    <col min="3" max="7" width="4" style="138" customWidth="1"/>
    <col min="8" max="8" width="7.375" style="138" customWidth="1"/>
    <col min="9" max="10" width="4" style="138" customWidth="1"/>
    <col min="11" max="16" width="5.125" style="138" customWidth="1"/>
    <col min="17" max="17" width="4" style="138" customWidth="1"/>
    <col min="18" max="19" width="6.75" style="138" customWidth="1"/>
    <col min="20" max="22" width="4" style="138" customWidth="1"/>
    <col min="23" max="23" width="2.375" style="138" customWidth="1"/>
    <col min="24" max="24" width="3.375" style="138" customWidth="1"/>
    <col min="25" max="255" width="4" style="138"/>
    <col min="256" max="256" width="2.875" style="138" customWidth="1"/>
    <col min="257" max="257" width="2.375" style="138" customWidth="1"/>
    <col min="258" max="258" width="9.25" style="138" customWidth="1"/>
    <col min="259" max="263" width="4" style="138" customWidth="1"/>
    <col min="264" max="264" width="7.375" style="138" customWidth="1"/>
    <col min="265" max="266" width="4" style="138" customWidth="1"/>
    <col min="267" max="272" width="5.125" style="138" customWidth="1"/>
    <col min="273" max="273" width="4" style="138" customWidth="1"/>
    <col min="274" max="275" width="6.75" style="138" customWidth="1"/>
    <col min="276" max="278" width="4" style="138" customWidth="1"/>
    <col min="279" max="279" width="2.375" style="138" customWidth="1"/>
    <col min="280" max="280" width="3.375" style="138" customWidth="1"/>
    <col min="281" max="511" width="4" style="138"/>
    <col min="512" max="512" width="2.875" style="138" customWidth="1"/>
    <col min="513" max="513" width="2.375" style="138" customWidth="1"/>
    <col min="514" max="514" width="9.25" style="138" customWidth="1"/>
    <col min="515" max="519" width="4" style="138" customWidth="1"/>
    <col min="520" max="520" width="7.375" style="138" customWidth="1"/>
    <col min="521" max="522" width="4" style="138" customWidth="1"/>
    <col min="523" max="528" width="5.125" style="138" customWidth="1"/>
    <col min="529" max="529" width="4" style="138" customWidth="1"/>
    <col min="530" max="531" width="6.75" style="138" customWidth="1"/>
    <col min="532" max="534" width="4" style="138" customWidth="1"/>
    <col min="535" max="535" width="2.375" style="138" customWidth="1"/>
    <col min="536" max="536" width="3.375" style="138" customWidth="1"/>
    <col min="537" max="767" width="4" style="138"/>
    <col min="768" max="768" width="2.875" style="138" customWidth="1"/>
    <col min="769" max="769" width="2.375" style="138" customWidth="1"/>
    <col min="770" max="770" width="9.25" style="138" customWidth="1"/>
    <col min="771" max="775" width="4" style="138" customWidth="1"/>
    <col min="776" max="776" width="7.375" style="138" customWidth="1"/>
    <col min="777" max="778" width="4" style="138" customWidth="1"/>
    <col min="779" max="784" width="5.125" style="138" customWidth="1"/>
    <col min="785" max="785" width="4" style="138" customWidth="1"/>
    <col min="786" max="787" width="6.75" style="138" customWidth="1"/>
    <col min="788" max="790" width="4" style="138" customWidth="1"/>
    <col min="791" max="791" width="2.375" style="138" customWidth="1"/>
    <col min="792" max="792" width="3.375" style="138" customWidth="1"/>
    <col min="793" max="1023" width="4" style="138"/>
    <col min="1024" max="1024" width="2.875" style="138" customWidth="1"/>
    <col min="1025" max="1025" width="2.375" style="138" customWidth="1"/>
    <col min="1026" max="1026" width="9.25" style="138" customWidth="1"/>
    <col min="1027" max="1031" width="4" style="138" customWidth="1"/>
    <col min="1032" max="1032" width="7.375" style="138" customWidth="1"/>
    <col min="1033" max="1034" width="4" style="138" customWidth="1"/>
    <col min="1035" max="1040" width="5.125" style="138" customWidth="1"/>
    <col min="1041" max="1041" width="4" style="138" customWidth="1"/>
    <col min="1042" max="1043" width="6.75" style="138" customWidth="1"/>
    <col min="1044" max="1046" width="4" style="138" customWidth="1"/>
    <col min="1047" max="1047" width="2.375" style="138" customWidth="1"/>
    <col min="1048" max="1048" width="3.375" style="138" customWidth="1"/>
    <col min="1049" max="1279" width="4" style="138"/>
    <col min="1280" max="1280" width="2.875" style="138" customWidth="1"/>
    <col min="1281" max="1281" width="2.375" style="138" customWidth="1"/>
    <col min="1282" max="1282" width="9.25" style="138" customWidth="1"/>
    <col min="1283" max="1287" width="4" style="138" customWidth="1"/>
    <col min="1288" max="1288" width="7.375" style="138" customWidth="1"/>
    <col min="1289" max="1290" width="4" style="138" customWidth="1"/>
    <col min="1291" max="1296" width="5.125" style="138" customWidth="1"/>
    <col min="1297" max="1297" width="4" style="138" customWidth="1"/>
    <col min="1298" max="1299" width="6.75" style="138" customWidth="1"/>
    <col min="1300" max="1302" width="4" style="138" customWidth="1"/>
    <col min="1303" max="1303" width="2.375" style="138" customWidth="1"/>
    <col min="1304" max="1304" width="3.375" style="138" customWidth="1"/>
    <col min="1305" max="1535" width="4" style="138"/>
    <col min="1536" max="1536" width="2.875" style="138" customWidth="1"/>
    <col min="1537" max="1537" width="2.375" style="138" customWidth="1"/>
    <col min="1538" max="1538" width="9.25" style="138" customWidth="1"/>
    <col min="1539" max="1543" width="4" style="138" customWidth="1"/>
    <col min="1544" max="1544" width="7.375" style="138" customWidth="1"/>
    <col min="1545" max="1546" width="4" style="138" customWidth="1"/>
    <col min="1547" max="1552" width="5.125" style="138" customWidth="1"/>
    <col min="1553" max="1553" width="4" style="138" customWidth="1"/>
    <col min="1554" max="1555" width="6.75" style="138" customWidth="1"/>
    <col min="1556" max="1558" width="4" style="138" customWidth="1"/>
    <col min="1559" max="1559" width="2.375" style="138" customWidth="1"/>
    <col min="1560" max="1560" width="3.375" style="138" customWidth="1"/>
    <col min="1561" max="1791" width="4" style="138"/>
    <col min="1792" max="1792" width="2.875" style="138" customWidth="1"/>
    <col min="1793" max="1793" width="2.375" style="138" customWidth="1"/>
    <col min="1794" max="1794" width="9.25" style="138" customWidth="1"/>
    <col min="1795" max="1799" width="4" style="138" customWidth="1"/>
    <col min="1800" max="1800" width="7.375" style="138" customWidth="1"/>
    <col min="1801" max="1802" width="4" style="138" customWidth="1"/>
    <col min="1803" max="1808" width="5.125" style="138" customWidth="1"/>
    <col min="1809" max="1809" width="4" style="138" customWidth="1"/>
    <col min="1810" max="1811" width="6.75" style="138" customWidth="1"/>
    <col min="1812" max="1814" width="4" style="138" customWidth="1"/>
    <col min="1815" max="1815" width="2.375" style="138" customWidth="1"/>
    <col min="1816" max="1816" width="3.375" style="138" customWidth="1"/>
    <col min="1817" max="2047" width="4" style="138"/>
    <col min="2048" max="2048" width="2.875" style="138" customWidth="1"/>
    <col min="2049" max="2049" width="2.375" style="138" customWidth="1"/>
    <col min="2050" max="2050" width="9.25" style="138" customWidth="1"/>
    <col min="2051" max="2055" width="4" style="138" customWidth="1"/>
    <col min="2056" max="2056" width="7.375" style="138" customWidth="1"/>
    <col min="2057" max="2058" width="4" style="138" customWidth="1"/>
    <col min="2059" max="2064" width="5.125" style="138" customWidth="1"/>
    <col min="2065" max="2065" width="4" style="138" customWidth="1"/>
    <col min="2066" max="2067" width="6.75" style="138" customWidth="1"/>
    <col min="2068" max="2070" width="4" style="138" customWidth="1"/>
    <col min="2071" max="2071" width="2.375" style="138" customWidth="1"/>
    <col min="2072" max="2072" width="3.375" style="138" customWidth="1"/>
    <col min="2073" max="2303" width="4" style="138"/>
    <col min="2304" max="2304" width="2.875" style="138" customWidth="1"/>
    <col min="2305" max="2305" width="2.375" style="138" customWidth="1"/>
    <col min="2306" max="2306" width="9.25" style="138" customWidth="1"/>
    <col min="2307" max="2311" width="4" style="138" customWidth="1"/>
    <col min="2312" max="2312" width="7.375" style="138" customWidth="1"/>
    <col min="2313" max="2314" width="4" style="138" customWidth="1"/>
    <col min="2315" max="2320" width="5.125" style="138" customWidth="1"/>
    <col min="2321" max="2321" width="4" style="138" customWidth="1"/>
    <col min="2322" max="2323" width="6.75" style="138" customWidth="1"/>
    <col min="2324" max="2326" width="4" style="138" customWidth="1"/>
    <col min="2327" max="2327" width="2.375" style="138" customWidth="1"/>
    <col min="2328" max="2328" width="3.375" style="138" customWidth="1"/>
    <col min="2329" max="2559" width="4" style="138"/>
    <col min="2560" max="2560" width="2.875" style="138" customWidth="1"/>
    <col min="2561" max="2561" width="2.375" style="138" customWidth="1"/>
    <col min="2562" max="2562" width="9.25" style="138" customWidth="1"/>
    <col min="2563" max="2567" width="4" style="138" customWidth="1"/>
    <col min="2568" max="2568" width="7.375" style="138" customWidth="1"/>
    <col min="2569" max="2570" width="4" style="138" customWidth="1"/>
    <col min="2571" max="2576" width="5.125" style="138" customWidth="1"/>
    <col min="2577" max="2577" width="4" style="138" customWidth="1"/>
    <col min="2578" max="2579" width="6.75" style="138" customWidth="1"/>
    <col min="2580" max="2582" width="4" style="138" customWidth="1"/>
    <col min="2583" max="2583" width="2.375" style="138" customWidth="1"/>
    <col min="2584" max="2584" width="3.375" style="138" customWidth="1"/>
    <col min="2585" max="2815" width="4" style="138"/>
    <col min="2816" max="2816" width="2.875" style="138" customWidth="1"/>
    <col min="2817" max="2817" width="2.375" style="138" customWidth="1"/>
    <col min="2818" max="2818" width="9.25" style="138" customWidth="1"/>
    <col min="2819" max="2823" width="4" style="138" customWidth="1"/>
    <col min="2824" max="2824" width="7.375" style="138" customWidth="1"/>
    <col min="2825" max="2826" width="4" style="138" customWidth="1"/>
    <col min="2827" max="2832" width="5.125" style="138" customWidth="1"/>
    <col min="2833" max="2833" width="4" style="138" customWidth="1"/>
    <col min="2834" max="2835" width="6.75" style="138" customWidth="1"/>
    <col min="2836" max="2838" width="4" style="138" customWidth="1"/>
    <col min="2839" max="2839" width="2.375" style="138" customWidth="1"/>
    <col min="2840" max="2840" width="3.375" style="138" customWidth="1"/>
    <col min="2841" max="3071" width="4" style="138"/>
    <col min="3072" max="3072" width="2.875" style="138" customWidth="1"/>
    <col min="3073" max="3073" width="2.375" style="138" customWidth="1"/>
    <col min="3074" max="3074" width="9.25" style="138" customWidth="1"/>
    <col min="3075" max="3079" width="4" style="138" customWidth="1"/>
    <col min="3080" max="3080" width="7.375" style="138" customWidth="1"/>
    <col min="3081" max="3082" width="4" style="138" customWidth="1"/>
    <col min="3083" max="3088" width="5.125" style="138" customWidth="1"/>
    <col min="3089" max="3089" width="4" style="138" customWidth="1"/>
    <col min="3090" max="3091" width="6.75" style="138" customWidth="1"/>
    <col min="3092" max="3094" width="4" style="138" customWidth="1"/>
    <col min="3095" max="3095" width="2.375" style="138" customWidth="1"/>
    <col min="3096" max="3096" width="3.375" style="138" customWidth="1"/>
    <col min="3097" max="3327" width="4" style="138"/>
    <col min="3328" max="3328" width="2.875" style="138" customWidth="1"/>
    <col min="3329" max="3329" width="2.375" style="138" customWidth="1"/>
    <col min="3330" max="3330" width="9.25" style="138" customWidth="1"/>
    <col min="3331" max="3335" width="4" style="138" customWidth="1"/>
    <col min="3336" max="3336" width="7.375" style="138" customWidth="1"/>
    <col min="3337" max="3338" width="4" style="138" customWidth="1"/>
    <col min="3339" max="3344" width="5.125" style="138" customWidth="1"/>
    <col min="3345" max="3345" width="4" style="138" customWidth="1"/>
    <col min="3346" max="3347" width="6.75" style="138" customWidth="1"/>
    <col min="3348" max="3350" width="4" style="138" customWidth="1"/>
    <col min="3351" max="3351" width="2.375" style="138" customWidth="1"/>
    <col min="3352" max="3352" width="3.375" style="138" customWidth="1"/>
    <col min="3353" max="3583" width="4" style="138"/>
    <col min="3584" max="3584" width="2.875" style="138" customWidth="1"/>
    <col min="3585" max="3585" width="2.375" style="138" customWidth="1"/>
    <col min="3586" max="3586" width="9.25" style="138" customWidth="1"/>
    <col min="3587" max="3591" width="4" style="138" customWidth="1"/>
    <col min="3592" max="3592" width="7.375" style="138" customWidth="1"/>
    <col min="3593" max="3594" width="4" style="138" customWidth="1"/>
    <col min="3595" max="3600" width="5.125" style="138" customWidth="1"/>
    <col min="3601" max="3601" width="4" style="138" customWidth="1"/>
    <col min="3602" max="3603" width="6.75" style="138" customWidth="1"/>
    <col min="3604" max="3606" width="4" style="138" customWidth="1"/>
    <col min="3607" max="3607" width="2.375" style="138" customWidth="1"/>
    <col min="3608" max="3608" width="3.375" style="138" customWidth="1"/>
    <col min="3609" max="3839" width="4" style="138"/>
    <col min="3840" max="3840" width="2.875" style="138" customWidth="1"/>
    <col min="3841" max="3841" width="2.375" style="138" customWidth="1"/>
    <col min="3842" max="3842" width="9.25" style="138" customWidth="1"/>
    <col min="3843" max="3847" width="4" style="138" customWidth="1"/>
    <col min="3848" max="3848" width="7.375" style="138" customWidth="1"/>
    <col min="3849" max="3850" width="4" style="138" customWidth="1"/>
    <col min="3851" max="3856" width="5.125" style="138" customWidth="1"/>
    <col min="3857" max="3857" width="4" style="138" customWidth="1"/>
    <col min="3858" max="3859" width="6.75" style="138" customWidth="1"/>
    <col min="3860" max="3862" width="4" style="138" customWidth="1"/>
    <col min="3863" max="3863" width="2.375" style="138" customWidth="1"/>
    <col min="3864" max="3864" width="3.375" style="138" customWidth="1"/>
    <col min="3865" max="4095" width="4" style="138"/>
    <col min="4096" max="4096" width="2.875" style="138" customWidth="1"/>
    <col min="4097" max="4097" width="2.375" style="138" customWidth="1"/>
    <col min="4098" max="4098" width="9.25" style="138" customWidth="1"/>
    <col min="4099" max="4103" width="4" style="138" customWidth="1"/>
    <col min="4104" max="4104" width="7.375" style="138" customWidth="1"/>
    <col min="4105" max="4106" width="4" style="138" customWidth="1"/>
    <col min="4107" max="4112" width="5.125" style="138" customWidth="1"/>
    <col min="4113" max="4113" width="4" style="138" customWidth="1"/>
    <col min="4114" max="4115" width="6.75" style="138" customWidth="1"/>
    <col min="4116" max="4118" width="4" style="138" customWidth="1"/>
    <col min="4119" max="4119" width="2.375" style="138" customWidth="1"/>
    <col min="4120" max="4120" width="3.375" style="138" customWidth="1"/>
    <col min="4121" max="4351" width="4" style="138"/>
    <col min="4352" max="4352" width="2.875" style="138" customWidth="1"/>
    <col min="4353" max="4353" width="2.375" style="138" customWidth="1"/>
    <col min="4354" max="4354" width="9.25" style="138" customWidth="1"/>
    <col min="4355" max="4359" width="4" style="138" customWidth="1"/>
    <col min="4360" max="4360" width="7.375" style="138" customWidth="1"/>
    <col min="4361" max="4362" width="4" style="138" customWidth="1"/>
    <col min="4363" max="4368" width="5.125" style="138" customWidth="1"/>
    <col min="4369" max="4369" width="4" style="138" customWidth="1"/>
    <col min="4370" max="4371" width="6.75" style="138" customWidth="1"/>
    <col min="4372" max="4374" width="4" style="138" customWidth="1"/>
    <col min="4375" max="4375" width="2.375" style="138" customWidth="1"/>
    <col min="4376" max="4376" width="3.375" style="138" customWidth="1"/>
    <col min="4377" max="4607" width="4" style="138"/>
    <col min="4608" max="4608" width="2.875" style="138" customWidth="1"/>
    <col min="4609" max="4609" width="2.375" style="138" customWidth="1"/>
    <col min="4610" max="4610" width="9.25" style="138" customWidth="1"/>
    <col min="4611" max="4615" width="4" style="138" customWidth="1"/>
    <col min="4616" max="4616" width="7.375" style="138" customWidth="1"/>
    <col min="4617" max="4618" width="4" style="138" customWidth="1"/>
    <col min="4619" max="4624" width="5.125" style="138" customWidth="1"/>
    <col min="4625" max="4625" width="4" style="138" customWidth="1"/>
    <col min="4626" max="4627" width="6.75" style="138" customWidth="1"/>
    <col min="4628" max="4630" width="4" style="138" customWidth="1"/>
    <col min="4631" max="4631" width="2.375" style="138" customWidth="1"/>
    <col min="4632" max="4632" width="3.375" style="138" customWidth="1"/>
    <col min="4633" max="4863" width="4" style="138"/>
    <col min="4864" max="4864" width="2.875" style="138" customWidth="1"/>
    <col min="4865" max="4865" width="2.375" style="138" customWidth="1"/>
    <col min="4866" max="4866" width="9.25" style="138" customWidth="1"/>
    <col min="4867" max="4871" width="4" style="138" customWidth="1"/>
    <col min="4872" max="4872" width="7.375" style="138" customWidth="1"/>
    <col min="4873" max="4874" width="4" style="138" customWidth="1"/>
    <col min="4875" max="4880" width="5.125" style="138" customWidth="1"/>
    <col min="4881" max="4881" width="4" style="138" customWidth="1"/>
    <col min="4882" max="4883" width="6.75" style="138" customWidth="1"/>
    <col min="4884" max="4886" width="4" style="138" customWidth="1"/>
    <col min="4887" max="4887" width="2.375" style="138" customWidth="1"/>
    <col min="4888" max="4888" width="3.375" style="138" customWidth="1"/>
    <col min="4889" max="5119" width="4" style="138"/>
    <col min="5120" max="5120" width="2.875" style="138" customWidth="1"/>
    <col min="5121" max="5121" width="2.375" style="138" customWidth="1"/>
    <col min="5122" max="5122" width="9.25" style="138" customWidth="1"/>
    <col min="5123" max="5127" width="4" style="138" customWidth="1"/>
    <col min="5128" max="5128" width="7.375" style="138" customWidth="1"/>
    <col min="5129" max="5130" width="4" style="138" customWidth="1"/>
    <col min="5131" max="5136" width="5.125" style="138" customWidth="1"/>
    <col min="5137" max="5137" width="4" style="138" customWidth="1"/>
    <col min="5138" max="5139" width="6.75" style="138" customWidth="1"/>
    <col min="5140" max="5142" width="4" style="138" customWidth="1"/>
    <col min="5143" max="5143" width="2.375" style="138" customWidth="1"/>
    <col min="5144" max="5144" width="3.375" style="138" customWidth="1"/>
    <col min="5145" max="5375" width="4" style="138"/>
    <col min="5376" max="5376" width="2.875" style="138" customWidth="1"/>
    <col min="5377" max="5377" width="2.375" style="138" customWidth="1"/>
    <col min="5378" max="5378" width="9.25" style="138" customWidth="1"/>
    <col min="5379" max="5383" width="4" style="138" customWidth="1"/>
    <col min="5384" max="5384" width="7.375" style="138" customWidth="1"/>
    <col min="5385" max="5386" width="4" style="138" customWidth="1"/>
    <col min="5387" max="5392" width="5.125" style="138" customWidth="1"/>
    <col min="5393" max="5393" width="4" style="138" customWidth="1"/>
    <col min="5394" max="5395" width="6.75" style="138" customWidth="1"/>
    <col min="5396" max="5398" width="4" style="138" customWidth="1"/>
    <col min="5399" max="5399" width="2.375" style="138" customWidth="1"/>
    <col min="5400" max="5400" width="3.375" style="138" customWidth="1"/>
    <col min="5401" max="5631" width="4" style="138"/>
    <col min="5632" max="5632" width="2.875" style="138" customWidth="1"/>
    <col min="5633" max="5633" width="2.375" style="138" customWidth="1"/>
    <col min="5634" max="5634" width="9.25" style="138" customWidth="1"/>
    <col min="5635" max="5639" width="4" style="138" customWidth="1"/>
    <col min="5640" max="5640" width="7.375" style="138" customWidth="1"/>
    <col min="5641" max="5642" width="4" style="138" customWidth="1"/>
    <col min="5643" max="5648" width="5.125" style="138" customWidth="1"/>
    <col min="5649" max="5649" width="4" style="138" customWidth="1"/>
    <col min="5650" max="5651" width="6.75" style="138" customWidth="1"/>
    <col min="5652" max="5654" width="4" style="138" customWidth="1"/>
    <col min="5655" max="5655" width="2.375" style="138" customWidth="1"/>
    <col min="5656" max="5656" width="3.375" style="138" customWidth="1"/>
    <col min="5657" max="5887" width="4" style="138"/>
    <col min="5888" max="5888" width="2.875" style="138" customWidth="1"/>
    <col min="5889" max="5889" width="2.375" style="138" customWidth="1"/>
    <col min="5890" max="5890" width="9.25" style="138" customWidth="1"/>
    <col min="5891" max="5895" width="4" style="138" customWidth="1"/>
    <col min="5896" max="5896" width="7.375" style="138" customWidth="1"/>
    <col min="5897" max="5898" width="4" style="138" customWidth="1"/>
    <col min="5899" max="5904" width="5.125" style="138" customWidth="1"/>
    <col min="5905" max="5905" width="4" style="138" customWidth="1"/>
    <col min="5906" max="5907" width="6.75" style="138" customWidth="1"/>
    <col min="5908" max="5910" width="4" style="138" customWidth="1"/>
    <col min="5911" max="5911" width="2.375" style="138" customWidth="1"/>
    <col min="5912" max="5912" width="3.375" style="138" customWidth="1"/>
    <col min="5913" max="6143" width="4" style="138"/>
    <col min="6144" max="6144" width="2.875" style="138" customWidth="1"/>
    <col min="6145" max="6145" width="2.375" style="138" customWidth="1"/>
    <col min="6146" max="6146" width="9.25" style="138" customWidth="1"/>
    <col min="6147" max="6151" width="4" style="138" customWidth="1"/>
    <col min="6152" max="6152" width="7.375" style="138" customWidth="1"/>
    <col min="6153" max="6154" width="4" style="138" customWidth="1"/>
    <col min="6155" max="6160" width="5.125" style="138" customWidth="1"/>
    <col min="6161" max="6161" width="4" style="138" customWidth="1"/>
    <col min="6162" max="6163" width="6.75" style="138" customWidth="1"/>
    <col min="6164" max="6166" width="4" style="138" customWidth="1"/>
    <col min="6167" max="6167" width="2.375" style="138" customWidth="1"/>
    <col min="6168" max="6168" width="3.375" style="138" customWidth="1"/>
    <col min="6169" max="6399" width="4" style="138"/>
    <col min="6400" max="6400" width="2.875" style="138" customWidth="1"/>
    <col min="6401" max="6401" width="2.375" style="138" customWidth="1"/>
    <col min="6402" max="6402" width="9.25" style="138" customWidth="1"/>
    <col min="6403" max="6407" width="4" style="138" customWidth="1"/>
    <col min="6408" max="6408" width="7.375" style="138" customWidth="1"/>
    <col min="6409" max="6410" width="4" style="138" customWidth="1"/>
    <col min="6411" max="6416" width="5.125" style="138" customWidth="1"/>
    <col min="6417" max="6417" width="4" style="138" customWidth="1"/>
    <col min="6418" max="6419" width="6.75" style="138" customWidth="1"/>
    <col min="6420" max="6422" width="4" style="138" customWidth="1"/>
    <col min="6423" max="6423" width="2.375" style="138" customWidth="1"/>
    <col min="6424" max="6424" width="3.375" style="138" customWidth="1"/>
    <col min="6425" max="6655" width="4" style="138"/>
    <col min="6656" max="6656" width="2.875" style="138" customWidth="1"/>
    <col min="6657" max="6657" width="2.375" style="138" customWidth="1"/>
    <col min="6658" max="6658" width="9.25" style="138" customWidth="1"/>
    <col min="6659" max="6663" width="4" style="138" customWidth="1"/>
    <col min="6664" max="6664" width="7.375" style="138" customWidth="1"/>
    <col min="6665" max="6666" width="4" style="138" customWidth="1"/>
    <col min="6667" max="6672" width="5.125" style="138" customWidth="1"/>
    <col min="6673" max="6673" width="4" style="138" customWidth="1"/>
    <col min="6674" max="6675" width="6.75" style="138" customWidth="1"/>
    <col min="6676" max="6678" width="4" style="138" customWidth="1"/>
    <col min="6679" max="6679" width="2.375" style="138" customWidth="1"/>
    <col min="6680" max="6680" width="3.375" style="138" customWidth="1"/>
    <col min="6681" max="6911" width="4" style="138"/>
    <col min="6912" max="6912" width="2.875" style="138" customWidth="1"/>
    <col min="6913" max="6913" width="2.375" style="138" customWidth="1"/>
    <col min="6914" max="6914" width="9.25" style="138" customWidth="1"/>
    <col min="6915" max="6919" width="4" style="138" customWidth="1"/>
    <col min="6920" max="6920" width="7.375" style="138" customWidth="1"/>
    <col min="6921" max="6922" width="4" style="138" customWidth="1"/>
    <col min="6923" max="6928" width="5.125" style="138" customWidth="1"/>
    <col min="6929" max="6929" width="4" style="138" customWidth="1"/>
    <col min="6930" max="6931" width="6.75" style="138" customWidth="1"/>
    <col min="6932" max="6934" width="4" style="138" customWidth="1"/>
    <col min="6935" max="6935" width="2.375" style="138" customWidth="1"/>
    <col min="6936" max="6936" width="3.375" style="138" customWidth="1"/>
    <col min="6937" max="7167" width="4" style="138"/>
    <col min="7168" max="7168" width="2.875" style="138" customWidth="1"/>
    <col min="7169" max="7169" width="2.375" style="138" customWidth="1"/>
    <col min="7170" max="7170" width="9.25" style="138" customWidth="1"/>
    <col min="7171" max="7175" width="4" style="138" customWidth="1"/>
    <col min="7176" max="7176" width="7.375" style="138" customWidth="1"/>
    <col min="7177" max="7178" width="4" style="138" customWidth="1"/>
    <col min="7179" max="7184" width="5.125" style="138" customWidth="1"/>
    <col min="7185" max="7185" width="4" style="138" customWidth="1"/>
    <col min="7186" max="7187" width="6.75" style="138" customWidth="1"/>
    <col min="7188" max="7190" width="4" style="138" customWidth="1"/>
    <col min="7191" max="7191" width="2.375" style="138" customWidth="1"/>
    <col min="7192" max="7192" width="3.375" style="138" customWidth="1"/>
    <col min="7193" max="7423" width="4" style="138"/>
    <col min="7424" max="7424" width="2.875" style="138" customWidth="1"/>
    <col min="7425" max="7425" width="2.375" style="138" customWidth="1"/>
    <col min="7426" max="7426" width="9.25" style="138" customWidth="1"/>
    <col min="7427" max="7431" width="4" style="138" customWidth="1"/>
    <col min="7432" max="7432" width="7.375" style="138" customWidth="1"/>
    <col min="7433" max="7434" width="4" style="138" customWidth="1"/>
    <col min="7435" max="7440" width="5.125" style="138" customWidth="1"/>
    <col min="7441" max="7441" width="4" style="138" customWidth="1"/>
    <col min="7442" max="7443" width="6.75" style="138" customWidth="1"/>
    <col min="7444" max="7446" width="4" style="138" customWidth="1"/>
    <col min="7447" max="7447" width="2.375" style="138" customWidth="1"/>
    <col min="7448" max="7448" width="3.375" style="138" customWidth="1"/>
    <col min="7449" max="7679" width="4" style="138"/>
    <col min="7680" max="7680" width="2.875" style="138" customWidth="1"/>
    <col min="7681" max="7681" width="2.375" style="138" customWidth="1"/>
    <col min="7682" max="7682" width="9.25" style="138" customWidth="1"/>
    <col min="7683" max="7687" width="4" style="138" customWidth="1"/>
    <col min="7688" max="7688" width="7.375" style="138" customWidth="1"/>
    <col min="7689" max="7690" width="4" style="138" customWidth="1"/>
    <col min="7691" max="7696" width="5.125" style="138" customWidth="1"/>
    <col min="7697" max="7697" width="4" style="138" customWidth="1"/>
    <col min="7698" max="7699" width="6.75" style="138" customWidth="1"/>
    <col min="7700" max="7702" width="4" style="138" customWidth="1"/>
    <col min="7703" max="7703" width="2.375" style="138" customWidth="1"/>
    <col min="7704" max="7704" width="3.375" style="138" customWidth="1"/>
    <col min="7705" max="7935" width="4" style="138"/>
    <col min="7936" max="7936" width="2.875" style="138" customWidth="1"/>
    <col min="7937" max="7937" width="2.375" style="138" customWidth="1"/>
    <col min="7938" max="7938" width="9.25" style="138" customWidth="1"/>
    <col min="7939" max="7943" width="4" style="138" customWidth="1"/>
    <col min="7944" max="7944" width="7.375" style="138" customWidth="1"/>
    <col min="7945" max="7946" width="4" style="138" customWidth="1"/>
    <col min="7947" max="7952" width="5.125" style="138" customWidth="1"/>
    <col min="7953" max="7953" width="4" style="138" customWidth="1"/>
    <col min="7954" max="7955" width="6.75" style="138" customWidth="1"/>
    <col min="7956" max="7958" width="4" style="138" customWidth="1"/>
    <col min="7959" max="7959" width="2.375" style="138" customWidth="1"/>
    <col min="7960" max="7960" width="3.375" style="138" customWidth="1"/>
    <col min="7961" max="8191" width="4" style="138"/>
    <col min="8192" max="8192" width="2.875" style="138" customWidth="1"/>
    <col min="8193" max="8193" width="2.375" style="138" customWidth="1"/>
    <col min="8194" max="8194" width="9.25" style="138" customWidth="1"/>
    <col min="8195" max="8199" width="4" style="138" customWidth="1"/>
    <col min="8200" max="8200" width="7.375" style="138" customWidth="1"/>
    <col min="8201" max="8202" width="4" style="138" customWidth="1"/>
    <col min="8203" max="8208" width="5.125" style="138" customWidth="1"/>
    <col min="8209" max="8209" width="4" style="138" customWidth="1"/>
    <col min="8210" max="8211" width="6.75" style="138" customWidth="1"/>
    <col min="8212" max="8214" width="4" style="138" customWidth="1"/>
    <col min="8215" max="8215" width="2.375" style="138" customWidth="1"/>
    <col min="8216" max="8216" width="3.375" style="138" customWidth="1"/>
    <col min="8217" max="8447" width="4" style="138"/>
    <col min="8448" max="8448" width="2.875" style="138" customWidth="1"/>
    <col min="8449" max="8449" width="2.375" style="138" customWidth="1"/>
    <col min="8450" max="8450" width="9.25" style="138" customWidth="1"/>
    <col min="8451" max="8455" width="4" style="138" customWidth="1"/>
    <col min="8456" max="8456" width="7.375" style="138" customWidth="1"/>
    <col min="8457" max="8458" width="4" style="138" customWidth="1"/>
    <col min="8459" max="8464" width="5.125" style="138" customWidth="1"/>
    <col min="8465" max="8465" width="4" style="138" customWidth="1"/>
    <col min="8466" max="8467" width="6.75" style="138" customWidth="1"/>
    <col min="8468" max="8470" width="4" style="138" customWidth="1"/>
    <col min="8471" max="8471" width="2.375" style="138" customWidth="1"/>
    <col min="8472" max="8472" width="3.375" style="138" customWidth="1"/>
    <col min="8473" max="8703" width="4" style="138"/>
    <col min="8704" max="8704" width="2.875" style="138" customWidth="1"/>
    <col min="8705" max="8705" width="2.375" style="138" customWidth="1"/>
    <col min="8706" max="8706" width="9.25" style="138" customWidth="1"/>
    <col min="8707" max="8711" width="4" style="138" customWidth="1"/>
    <col min="8712" max="8712" width="7.375" style="138" customWidth="1"/>
    <col min="8713" max="8714" width="4" style="138" customWidth="1"/>
    <col min="8715" max="8720" width="5.125" style="138" customWidth="1"/>
    <col min="8721" max="8721" width="4" style="138" customWidth="1"/>
    <col min="8722" max="8723" width="6.75" style="138" customWidth="1"/>
    <col min="8724" max="8726" width="4" style="138" customWidth="1"/>
    <col min="8727" max="8727" width="2.375" style="138" customWidth="1"/>
    <col min="8728" max="8728" width="3.375" style="138" customWidth="1"/>
    <col min="8729" max="8959" width="4" style="138"/>
    <col min="8960" max="8960" width="2.875" style="138" customWidth="1"/>
    <col min="8961" max="8961" width="2.375" style="138" customWidth="1"/>
    <col min="8962" max="8962" width="9.25" style="138" customWidth="1"/>
    <col min="8963" max="8967" width="4" style="138" customWidth="1"/>
    <col min="8968" max="8968" width="7.375" style="138" customWidth="1"/>
    <col min="8969" max="8970" width="4" style="138" customWidth="1"/>
    <col min="8971" max="8976" width="5.125" style="138" customWidth="1"/>
    <col min="8977" max="8977" width="4" style="138" customWidth="1"/>
    <col min="8978" max="8979" width="6.75" style="138" customWidth="1"/>
    <col min="8980" max="8982" width="4" style="138" customWidth="1"/>
    <col min="8983" max="8983" width="2.375" style="138" customWidth="1"/>
    <col min="8984" max="8984" width="3.375" style="138" customWidth="1"/>
    <col min="8985" max="9215" width="4" style="138"/>
    <col min="9216" max="9216" width="2.875" style="138" customWidth="1"/>
    <col min="9217" max="9217" width="2.375" style="138" customWidth="1"/>
    <col min="9218" max="9218" width="9.25" style="138" customWidth="1"/>
    <col min="9219" max="9223" width="4" style="138" customWidth="1"/>
    <col min="9224" max="9224" width="7.375" style="138" customWidth="1"/>
    <col min="9225" max="9226" width="4" style="138" customWidth="1"/>
    <col min="9227" max="9232" width="5.125" style="138" customWidth="1"/>
    <col min="9233" max="9233" width="4" style="138" customWidth="1"/>
    <col min="9234" max="9235" width="6.75" style="138" customWidth="1"/>
    <col min="9236" max="9238" width="4" style="138" customWidth="1"/>
    <col min="9239" max="9239" width="2.375" style="138" customWidth="1"/>
    <col min="9240" max="9240" width="3.375" style="138" customWidth="1"/>
    <col min="9241" max="9471" width="4" style="138"/>
    <col min="9472" max="9472" width="2.875" style="138" customWidth="1"/>
    <col min="9473" max="9473" width="2.375" style="138" customWidth="1"/>
    <col min="9474" max="9474" width="9.25" style="138" customWidth="1"/>
    <col min="9475" max="9479" width="4" style="138" customWidth="1"/>
    <col min="9480" max="9480" width="7.375" style="138" customWidth="1"/>
    <col min="9481" max="9482" width="4" style="138" customWidth="1"/>
    <col min="9483" max="9488" width="5.125" style="138" customWidth="1"/>
    <col min="9489" max="9489" width="4" style="138" customWidth="1"/>
    <col min="9490" max="9491" width="6.75" style="138" customWidth="1"/>
    <col min="9492" max="9494" width="4" style="138" customWidth="1"/>
    <col min="9495" max="9495" width="2.375" style="138" customWidth="1"/>
    <col min="9496" max="9496" width="3.375" style="138" customWidth="1"/>
    <col min="9497" max="9727" width="4" style="138"/>
    <col min="9728" max="9728" width="2.875" style="138" customWidth="1"/>
    <col min="9729" max="9729" width="2.375" style="138" customWidth="1"/>
    <col min="9730" max="9730" width="9.25" style="138" customWidth="1"/>
    <col min="9731" max="9735" width="4" style="138" customWidth="1"/>
    <col min="9736" max="9736" width="7.375" style="138" customWidth="1"/>
    <col min="9737" max="9738" width="4" style="138" customWidth="1"/>
    <col min="9739" max="9744" width="5.125" style="138" customWidth="1"/>
    <col min="9745" max="9745" width="4" style="138" customWidth="1"/>
    <col min="9746" max="9747" width="6.75" style="138" customWidth="1"/>
    <col min="9748" max="9750" width="4" style="138" customWidth="1"/>
    <col min="9751" max="9751" width="2.375" style="138" customWidth="1"/>
    <col min="9752" max="9752" width="3.375" style="138" customWidth="1"/>
    <col min="9753" max="9983" width="4" style="138"/>
    <col min="9984" max="9984" width="2.875" style="138" customWidth="1"/>
    <col min="9985" max="9985" width="2.375" style="138" customWidth="1"/>
    <col min="9986" max="9986" width="9.25" style="138" customWidth="1"/>
    <col min="9987" max="9991" width="4" style="138" customWidth="1"/>
    <col min="9992" max="9992" width="7.375" style="138" customWidth="1"/>
    <col min="9993" max="9994" width="4" style="138" customWidth="1"/>
    <col min="9995" max="10000" width="5.125" style="138" customWidth="1"/>
    <col min="10001" max="10001" width="4" style="138" customWidth="1"/>
    <col min="10002" max="10003" width="6.75" style="138" customWidth="1"/>
    <col min="10004" max="10006" width="4" style="138" customWidth="1"/>
    <col min="10007" max="10007" width="2.375" style="138" customWidth="1"/>
    <col min="10008" max="10008" width="3.375" style="138" customWidth="1"/>
    <col min="10009" max="10239" width="4" style="138"/>
    <col min="10240" max="10240" width="2.875" style="138" customWidth="1"/>
    <col min="10241" max="10241" width="2.375" style="138" customWidth="1"/>
    <col min="10242" max="10242" width="9.25" style="138" customWidth="1"/>
    <col min="10243" max="10247" width="4" style="138" customWidth="1"/>
    <col min="10248" max="10248" width="7.375" style="138" customWidth="1"/>
    <col min="10249" max="10250" width="4" style="138" customWidth="1"/>
    <col min="10251" max="10256" width="5.125" style="138" customWidth="1"/>
    <col min="10257" max="10257" width="4" style="138" customWidth="1"/>
    <col min="10258" max="10259" width="6.75" style="138" customWidth="1"/>
    <col min="10260" max="10262" width="4" style="138" customWidth="1"/>
    <col min="10263" max="10263" width="2.375" style="138" customWidth="1"/>
    <col min="10264" max="10264" width="3.375" style="138" customWidth="1"/>
    <col min="10265" max="10495" width="4" style="138"/>
    <col min="10496" max="10496" width="2.875" style="138" customWidth="1"/>
    <col min="10497" max="10497" width="2.375" style="138" customWidth="1"/>
    <col min="10498" max="10498" width="9.25" style="138" customWidth="1"/>
    <col min="10499" max="10503" width="4" style="138" customWidth="1"/>
    <col min="10504" max="10504" width="7.375" style="138" customWidth="1"/>
    <col min="10505" max="10506" width="4" style="138" customWidth="1"/>
    <col min="10507" max="10512" width="5.125" style="138" customWidth="1"/>
    <col min="10513" max="10513" width="4" style="138" customWidth="1"/>
    <col min="10514" max="10515" width="6.75" style="138" customWidth="1"/>
    <col min="10516" max="10518" width="4" style="138" customWidth="1"/>
    <col min="10519" max="10519" width="2.375" style="138" customWidth="1"/>
    <col min="10520" max="10520" width="3.375" style="138" customWidth="1"/>
    <col min="10521" max="10751" width="4" style="138"/>
    <col min="10752" max="10752" width="2.875" style="138" customWidth="1"/>
    <col min="10753" max="10753" width="2.375" style="138" customWidth="1"/>
    <col min="10754" max="10754" width="9.25" style="138" customWidth="1"/>
    <col min="10755" max="10759" width="4" style="138" customWidth="1"/>
    <col min="10760" max="10760" width="7.375" style="138" customWidth="1"/>
    <col min="10761" max="10762" width="4" style="138" customWidth="1"/>
    <col min="10763" max="10768" width="5.125" style="138" customWidth="1"/>
    <col min="10769" max="10769" width="4" style="138" customWidth="1"/>
    <col min="10770" max="10771" width="6.75" style="138" customWidth="1"/>
    <col min="10772" max="10774" width="4" style="138" customWidth="1"/>
    <col min="10775" max="10775" width="2.375" style="138" customWidth="1"/>
    <col min="10776" max="10776" width="3.375" style="138" customWidth="1"/>
    <col min="10777" max="11007" width="4" style="138"/>
    <col min="11008" max="11008" width="2.875" style="138" customWidth="1"/>
    <col min="11009" max="11009" width="2.375" style="138" customWidth="1"/>
    <col min="11010" max="11010" width="9.25" style="138" customWidth="1"/>
    <col min="11011" max="11015" width="4" style="138" customWidth="1"/>
    <col min="11016" max="11016" width="7.375" style="138" customWidth="1"/>
    <col min="11017" max="11018" width="4" style="138" customWidth="1"/>
    <col min="11019" max="11024" width="5.125" style="138" customWidth="1"/>
    <col min="11025" max="11025" width="4" style="138" customWidth="1"/>
    <col min="11026" max="11027" width="6.75" style="138" customWidth="1"/>
    <col min="11028" max="11030" width="4" style="138" customWidth="1"/>
    <col min="11031" max="11031" width="2.375" style="138" customWidth="1"/>
    <col min="11032" max="11032" width="3.375" style="138" customWidth="1"/>
    <col min="11033" max="11263" width="4" style="138"/>
    <col min="11264" max="11264" width="2.875" style="138" customWidth="1"/>
    <col min="11265" max="11265" width="2.375" style="138" customWidth="1"/>
    <col min="11266" max="11266" width="9.25" style="138" customWidth="1"/>
    <col min="11267" max="11271" width="4" style="138" customWidth="1"/>
    <col min="11272" max="11272" width="7.375" style="138" customWidth="1"/>
    <col min="11273" max="11274" width="4" style="138" customWidth="1"/>
    <col min="11275" max="11280" width="5.125" style="138" customWidth="1"/>
    <col min="11281" max="11281" width="4" style="138" customWidth="1"/>
    <col min="11282" max="11283" width="6.75" style="138" customWidth="1"/>
    <col min="11284" max="11286" width="4" style="138" customWidth="1"/>
    <col min="11287" max="11287" width="2.375" style="138" customWidth="1"/>
    <col min="11288" max="11288" width="3.375" style="138" customWidth="1"/>
    <col min="11289" max="11519" width="4" style="138"/>
    <col min="11520" max="11520" width="2.875" style="138" customWidth="1"/>
    <col min="11521" max="11521" width="2.375" style="138" customWidth="1"/>
    <col min="11522" max="11522" width="9.25" style="138" customWidth="1"/>
    <col min="11523" max="11527" width="4" style="138" customWidth="1"/>
    <col min="11528" max="11528" width="7.375" style="138" customWidth="1"/>
    <col min="11529" max="11530" width="4" style="138" customWidth="1"/>
    <col min="11531" max="11536" width="5.125" style="138" customWidth="1"/>
    <col min="11537" max="11537" width="4" style="138" customWidth="1"/>
    <col min="11538" max="11539" width="6.75" style="138" customWidth="1"/>
    <col min="11540" max="11542" width="4" style="138" customWidth="1"/>
    <col min="11543" max="11543" width="2.375" style="138" customWidth="1"/>
    <col min="11544" max="11544" width="3.375" style="138" customWidth="1"/>
    <col min="11545" max="11775" width="4" style="138"/>
    <col min="11776" max="11776" width="2.875" style="138" customWidth="1"/>
    <col min="11777" max="11777" width="2.375" style="138" customWidth="1"/>
    <col min="11778" max="11778" width="9.25" style="138" customWidth="1"/>
    <col min="11779" max="11783" width="4" style="138" customWidth="1"/>
    <col min="11784" max="11784" width="7.375" style="138" customWidth="1"/>
    <col min="11785" max="11786" width="4" style="138" customWidth="1"/>
    <col min="11787" max="11792" width="5.125" style="138" customWidth="1"/>
    <col min="11793" max="11793" width="4" style="138" customWidth="1"/>
    <col min="11794" max="11795" width="6.75" style="138" customWidth="1"/>
    <col min="11796" max="11798" width="4" style="138" customWidth="1"/>
    <col min="11799" max="11799" width="2.375" style="138" customWidth="1"/>
    <col min="11800" max="11800" width="3.375" style="138" customWidth="1"/>
    <col min="11801" max="12031" width="4" style="138"/>
    <col min="12032" max="12032" width="2.875" style="138" customWidth="1"/>
    <col min="12033" max="12033" width="2.375" style="138" customWidth="1"/>
    <col min="12034" max="12034" width="9.25" style="138" customWidth="1"/>
    <col min="12035" max="12039" width="4" style="138" customWidth="1"/>
    <col min="12040" max="12040" width="7.375" style="138" customWidth="1"/>
    <col min="12041" max="12042" width="4" style="138" customWidth="1"/>
    <col min="12043" max="12048" width="5.125" style="138" customWidth="1"/>
    <col min="12049" max="12049" width="4" style="138" customWidth="1"/>
    <col min="12050" max="12051" width="6.75" style="138" customWidth="1"/>
    <col min="12052" max="12054" width="4" style="138" customWidth="1"/>
    <col min="12055" max="12055" width="2.375" style="138" customWidth="1"/>
    <col min="12056" max="12056" width="3.375" style="138" customWidth="1"/>
    <col min="12057" max="12287" width="4" style="138"/>
    <col min="12288" max="12288" width="2.875" style="138" customWidth="1"/>
    <col min="12289" max="12289" width="2.375" style="138" customWidth="1"/>
    <col min="12290" max="12290" width="9.25" style="138" customWidth="1"/>
    <col min="12291" max="12295" width="4" style="138" customWidth="1"/>
    <col min="12296" max="12296" width="7.375" style="138" customWidth="1"/>
    <col min="12297" max="12298" width="4" style="138" customWidth="1"/>
    <col min="12299" max="12304" width="5.125" style="138" customWidth="1"/>
    <col min="12305" max="12305" width="4" style="138" customWidth="1"/>
    <col min="12306" max="12307" width="6.75" style="138" customWidth="1"/>
    <col min="12308" max="12310" width="4" style="138" customWidth="1"/>
    <col min="12311" max="12311" width="2.375" style="138" customWidth="1"/>
    <col min="12312" max="12312" width="3.375" style="138" customWidth="1"/>
    <col min="12313" max="12543" width="4" style="138"/>
    <col min="12544" max="12544" width="2.875" style="138" customWidth="1"/>
    <col min="12545" max="12545" width="2.375" style="138" customWidth="1"/>
    <col min="12546" max="12546" width="9.25" style="138" customWidth="1"/>
    <col min="12547" max="12551" width="4" style="138" customWidth="1"/>
    <col min="12552" max="12552" width="7.375" style="138" customWidth="1"/>
    <col min="12553" max="12554" width="4" style="138" customWidth="1"/>
    <col min="12555" max="12560" width="5.125" style="138" customWidth="1"/>
    <col min="12561" max="12561" width="4" style="138" customWidth="1"/>
    <col min="12562" max="12563" width="6.75" style="138" customWidth="1"/>
    <col min="12564" max="12566" width="4" style="138" customWidth="1"/>
    <col min="12567" max="12567" width="2.375" style="138" customWidth="1"/>
    <col min="12568" max="12568" width="3.375" style="138" customWidth="1"/>
    <col min="12569" max="12799" width="4" style="138"/>
    <col min="12800" max="12800" width="2.875" style="138" customWidth="1"/>
    <col min="12801" max="12801" width="2.375" style="138" customWidth="1"/>
    <col min="12802" max="12802" width="9.25" style="138" customWidth="1"/>
    <col min="12803" max="12807" width="4" style="138" customWidth="1"/>
    <col min="12808" max="12808" width="7.375" style="138" customWidth="1"/>
    <col min="12809" max="12810" width="4" style="138" customWidth="1"/>
    <col min="12811" max="12816" width="5.125" style="138" customWidth="1"/>
    <col min="12817" max="12817" width="4" style="138" customWidth="1"/>
    <col min="12818" max="12819" width="6.75" style="138" customWidth="1"/>
    <col min="12820" max="12822" width="4" style="138" customWidth="1"/>
    <col min="12823" max="12823" width="2.375" style="138" customWidth="1"/>
    <col min="12824" max="12824" width="3.375" style="138" customWidth="1"/>
    <col min="12825" max="13055" width="4" style="138"/>
    <col min="13056" max="13056" width="2.875" style="138" customWidth="1"/>
    <col min="13057" max="13057" width="2.375" style="138" customWidth="1"/>
    <col min="13058" max="13058" width="9.25" style="138" customWidth="1"/>
    <col min="13059" max="13063" width="4" style="138" customWidth="1"/>
    <col min="13064" max="13064" width="7.375" style="138" customWidth="1"/>
    <col min="13065" max="13066" width="4" style="138" customWidth="1"/>
    <col min="13067" max="13072" width="5.125" style="138" customWidth="1"/>
    <col min="13073" max="13073" width="4" style="138" customWidth="1"/>
    <col min="13074" max="13075" width="6.75" style="138" customWidth="1"/>
    <col min="13076" max="13078" width="4" style="138" customWidth="1"/>
    <col min="13079" max="13079" width="2.375" style="138" customWidth="1"/>
    <col min="13080" max="13080" width="3.375" style="138" customWidth="1"/>
    <col min="13081" max="13311" width="4" style="138"/>
    <col min="13312" max="13312" width="2.875" style="138" customWidth="1"/>
    <col min="13313" max="13313" width="2.375" style="138" customWidth="1"/>
    <col min="13314" max="13314" width="9.25" style="138" customWidth="1"/>
    <col min="13315" max="13319" width="4" style="138" customWidth="1"/>
    <col min="13320" max="13320" width="7.375" style="138" customWidth="1"/>
    <col min="13321" max="13322" width="4" style="138" customWidth="1"/>
    <col min="13323" max="13328" width="5.125" style="138" customWidth="1"/>
    <col min="13329" max="13329" width="4" style="138" customWidth="1"/>
    <col min="13330" max="13331" width="6.75" style="138" customWidth="1"/>
    <col min="13332" max="13334" width="4" style="138" customWidth="1"/>
    <col min="13335" max="13335" width="2.375" style="138" customWidth="1"/>
    <col min="13336" max="13336" width="3.375" style="138" customWidth="1"/>
    <col min="13337" max="13567" width="4" style="138"/>
    <col min="13568" max="13568" width="2.875" style="138" customWidth="1"/>
    <col min="13569" max="13569" width="2.375" style="138" customWidth="1"/>
    <col min="13570" max="13570" width="9.25" style="138" customWidth="1"/>
    <col min="13571" max="13575" width="4" style="138" customWidth="1"/>
    <col min="13576" max="13576" width="7.375" style="138" customWidth="1"/>
    <col min="13577" max="13578" width="4" style="138" customWidth="1"/>
    <col min="13579" max="13584" width="5.125" style="138" customWidth="1"/>
    <col min="13585" max="13585" width="4" style="138" customWidth="1"/>
    <col min="13586" max="13587" width="6.75" style="138" customWidth="1"/>
    <col min="13588" max="13590" width="4" style="138" customWidth="1"/>
    <col min="13591" max="13591" width="2.375" style="138" customWidth="1"/>
    <col min="13592" max="13592" width="3.375" style="138" customWidth="1"/>
    <col min="13593" max="13823" width="4" style="138"/>
    <col min="13824" max="13824" width="2.875" style="138" customWidth="1"/>
    <col min="13825" max="13825" width="2.375" style="138" customWidth="1"/>
    <col min="13826" max="13826" width="9.25" style="138" customWidth="1"/>
    <col min="13827" max="13831" width="4" style="138" customWidth="1"/>
    <col min="13832" max="13832" width="7.375" style="138" customWidth="1"/>
    <col min="13833" max="13834" width="4" style="138" customWidth="1"/>
    <col min="13835" max="13840" width="5.125" style="138" customWidth="1"/>
    <col min="13841" max="13841" width="4" style="138" customWidth="1"/>
    <col min="13842" max="13843" width="6.75" style="138" customWidth="1"/>
    <col min="13844" max="13846" width="4" style="138" customWidth="1"/>
    <col min="13847" max="13847" width="2.375" style="138" customWidth="1"/>
    <col min="13848" max="13848" width="3.375" style="138" customWidth="1"/>
    <col min="13849" max="14079" width="4" style="138"/>
    <col min="14080" max="14080" width="2.875" style="138" customWidth="1"/>
    <col min="14081" max="14081" width="2.375" style="138" customWidth="1"/>
    <col min="14082" max="14082" width="9.25" style="138" customWidth="1"/>
    <col min="14083" max="14087" width="4" style="138" customWidth="1"/>
    <col min="14088" max="14088" width="7.375" style="138" customWidth="1"/>
    <col min="14089" max="14090" width="4" style="138" customWidth="1"/>
    <col min="14091" max="14096" width="5.125" style="138" customWidth="1"/>
    <col min="14097" max="14097" width="4" style="138" customWidth="1"/>
    <col min="14098" max="14099" width="6.75" style="138" customWidth="1"/>
    <col min="14100" max="14102" width="4" style="138" customWidth="1"/>
    <col min="14103" max="14103" width="2.375" style="138" customWidth="1"/>
    <col min="14104" max="14104" width="3.375" style="138" customWidth="1"/>
    <col min="14105" max="14335" width="4" style="138"/>
    <col min="14336" max="14336" width="2.875" style="138" customWidth="1"/>
    <col min="14337" max="14337" width="2.375" style="138" customWidth="1"/>
    <col min="14338" max="14338" width="9.25" style="138" customWidth="1"/>
    <col min="14339" max="14343" width="4" style="138" customWidth="1"/>
    <col min="14344" max="14344" width="7.375" style="138" customWidth="1"/>
    <col min="14345" max="14346" width="4" style="138" customWidth="1"/>
    <col min="14347" max="14352" width="5.125" style="138" customWidth="1"/>
    <col min="14353" max="14353" width="4" style="138" customWidth="1"/>
    <col min="14354" max="14355" width="6.75" style="138" customWidth="1"/>
    <col min="14356" max="14358" width="4" style="138" customWidth="1"/>
    <col min="14359" max="14359" width="2.375" style="138" customWidth="1"/>
    <col min="14360" max="14360" width="3.375" style="138" customWidth="1"/>
    <col min="14361" max="14591" width="4" style="138"/>
    <col min="14592" max="14592" width="2.875" style="138" customWidth="1"/>
    <col min="14593" max="14593" width="2.375" style="138" customWidth="1"/>
    <col min="14594" max="14594" width="9.25" style="138" customWidth="1"/>
    <col min="14595" max="14599" width="4" style="138" customWidth="1"/>
    <col min="14600" max="14600" width="7.375" style="138" customWidth="1"/>
    <col min="14601" max="14602" width="4" style="138" customWidth="1"/>
    <col min="14603" max="14608" width="5.125" style="138" customWidth="1"/>
    <col min="14609" max="14609" width="4" style="138" customWidth="1"/>
    <col min="14610" max="14611" width="6.75" style="138" customWidth="1"/>
    <col min="14612" max="14614" width="4" style="138" customWidth="1"/>
    <col min="14615" max="14615" width="2.375" style="138" customWidth="1"/>
    <col min="14616" max="14616" width="3.375" style="138" customWidth="1"/>
    <col min="14617" max="14847" width="4" style="138"/>
    <col min="14848" max="14848" width="2.875" style="138" customWidth="1"/>
    <col min="14849" max="14849" width="2.375" style="138" customWidth="1"/>
    <col min="14850" max="14850" width="9.25" style="138" customWidth="1"/>
    <col min="14851" max="14855" width="4" style="138" customWidth="1"/>
    <col min="14856" max="14856" width="7.375" style="138" customWidth="1"/>
    <col min="14857" max="14858" width="4" style="138" customWidth="1"/>
    <col min="14859" max="14864" width="5.125" style="138" customWidth="1"/>
    <col min="14865" max="14865" width="4" style="138" customWidth="1"/>
    <col min="14866" max="14867" width="6.75" style="138" customWidth="1"/>
    <col min="14868" max="14870" width="4" style="138" customWidth="1"/>
    <col min="14871" max="14871" width="2.375" style="138" customWidth="1"/>
    <col min="14872" max="14872" width="3.375" style="138" customWidth="1"/>
    <col min="14873" max="15103" width="4" style="138"/>
    <col min="15104" max="15104" width="2.875" style="138" customWidth="1"/>
    <col min="15105" max="15105" width="2.375" style="138" customWidth="1"/>
    <col min="15106" max="15106" width="9.25" style="138" customWidth="1"/>
    <col min="15107" max="15111" width="4" style="138" customWidth="1"/>
    <col min="15112" max="15112" width="7.375" style="138" customWidth="1"/>
    <col min="15113" max="15114" width="4" style="138" customWidth="1"/>
    <col min="15115" max="15120" width="5.125" style="138" customWidth="1"/>
    <col min="15121" max="15121" width="4" style="138" customWidth="1"/>
    <col min="15122" max="15123" width="6.75" style="138" customWidth="1"/>
    <col min="15124" max="15126" width="4" style="138" customWidth="1"/>
    <col min="15127" max="15127" width="2.375" style="138" customWidth="1"/>
    <col min="15128" max="15128" width="3.375" style="138" customWidth="1"/>
    <col min="15129" max="15359" width="4" style="138"/>
    <col min="15360" max="15360" width="2.875" style="138" customWidth="1"/>
    <col min="15361" max="15361" width="2.375" style="138" customWidth="1"/>
    <col min="15362" max="15362" width="9.25" style="138" customWidth="1"/>
    <col min="15363" max="15367" width="4" style="138" customWidth="1"/>
    <col min="15368" max="15368" width="7.375" style="138" customWidth="1"/>
    <col min="15369" max="15370" width="4" style="138" customWidth="1"/>
    <col min="15371" max="15376" width="5.125" style="138" customWidth="1"/>
    <col min="15377" max="15377" width="4" style="138" customWidth="1"/>
    <col min="15378" max="15379" width="6.75" style="138" customWidth="1"/>
    <col min="15380" max="15382" width="4" style="138" customWidth="1"/>
    <col min="15383" max="15383" width="2.375" style="138" customWidth="1"/>
    <col min="15384" max="15384" width="3.375" style="138" customWidth="1"/>
    <col min="15385" max="15615" width="4" style="138"/>
    <col min="15616" max="15616" width="2.875" style="138" customWidth="1"/>
    <col min="15617" max="15617" width="2.375" style="138" customWidth="1"/>
    <col min="15618" max="15618" width="9.25" style="138" customWidth="1"/>
    <col min="15619" max="15623" width="4" style="138" customWidth="1"/>
    <col min="15624" max="15624" width="7.375" style="138" customWidth="1"/>
    <col min="15625" max="15626" width="4" style="138" customWidth="1"/>
    <col min="15627" max="15632" width="5.125" style="138" customWidth="1"/>
    <col min="15633" max="15633" width="4" style="138" customWidth="1"/>
    <col min="15634" max="15635" width="6.75" style="138" customWidth="1"/>
    <col min="15636" max="15638" width="4" style="138" customWidth="1"/>
    <col min="15639" max="15639" width="2.375" style="138" customWidth="1"/>
    <col min="15640" max="15640" width="3.375" style="138" customWidth="1"/>
    <col min="15641" max="15871" width="4" style="138"/>
    <col min="15872" max="15872" width="2.875" style="138" customWidth="1"/>
    <col min="15873" max="15873" width="2.375" style="138" customWidth="1"/>
    <col min="15874" max="15874" width="9.25" style="138" customWidth="1"/>
    <col min="15875" max="15879" width="4" style="138" customWidth="1"/>
    <col min="15880" max="15880" width="7.375" style="138" customWidth="1"/>
    <col min="15881" max="15882" width="4" style="138" customWidth="1"/>
    <col min="15883" max="15888" width="5.125" style="138" customWidth="1"/>
    <col min="15889" max="15889" width="4" style="138" customWidth="1"/>
    <col min="15890" max="15891" width="6.75" style="138" customWidth="1"/>
    <col min="15892" max="15894" width="4" style="138" customWidth="1"/>
    <col min="15895" max="15895" width="2.375" style="138" customWidth="1"/>
    <col min="15896" max="15896" width="3.375" style="138" customWidth="1"/>
    <col min="15897" max="16127" width="4" style="138"/>
    <col min="16128" max="16128" width="2.875" style="138" customWidth="1"/>
    <col min="16129" max="16129" width="2.375" style="138" customWidth="1"/>
    <col min="16130" max="16130" width="9.25" style="138" customWidth="1"/>
    <col min="16131" max="16135" width="4" style="138" customWidth="1"/>
    <col min="16136" max="16136" width="7.375" style="138" customWidth="1"/>
    <col min="16137" max="16138" width="4" style="138" customWidth="1"/>
    <col min="16139" max="16144" width="5.125" style="138" customWidth="1"/>
    <col min="16145" max="16145" width="4" style="138" customWidth="1"/>
    <col min="16146" max="16147" width="6.75" style="138" customWidth="1"/>
    <col min="16148" max="16150" width="4" style="138" customWidth="1"/>
    <col min="16151" max="16151" width="2.375" style="138" customWidth="1"/>
    <col min="16152" max="16152" width="3.375" style="138" customWidth="1"/>
    <col min="16153" max="16384" width="4" style="138"/>
  </cols>
  <sheetData>
    <row r="1" spans="1:26">
      <c r="P1" s="1166" t="s">
        <v>394</v>
      </c>
      <c r="Q1" s="1167"/>
      <c r="R1" s="1167"/>
      <c r="S1" s="1167"/>
      <c r="T1" s="1167"/>
      <c r="U1" s="1167"/>
      <c r="V1" s="1167"/>
      <c r="W1" s="1167"/>
    </row>
    <row r="2" spans="1:26">
      <c r="R2" s="139"/>
    </row>
    <row r="3" spans="1:26" ht="16.5" customHeight="1">
      <c r="A3" s="1168" t="s">
        <v>283</v>
      </c>
      <c r="B3" s="1168"/>
      <c r="C3" s="1168"/>
      <c r="D3" s="1168"/>
      <c r="E3" s="1168"/>
      <c r="F3" s="1168"/>
      <c r="G3" s="1168"/>
      <c r="H3" s="1168"/>
      <c r="I3" s="1168"/>
      <c r="J3" s="1168"/>
      <c r="K3" s="1168"/>
      <c r="L3" s="1168"/>
      <c r="M3" s="1168"/>
      <c r="N3" s="1168"/>
      <c r="O3" s="1168"/>
      <c r="P3" s="1168"/>
      <c r="Q3" s="1168"/>
      <c r="R3" s="1168"/>
      <c r="S3" s="1168"/>
      <c r="T3" s="1168"/>
      <c r="U3" s="1168"/>
      <c r="V3" s="1168"/>
      <c r="W3" s="1168"/>
    </row>
    <row r="5" spans="1:26" ht="23.25" customHeight="1">
      <c r="A5" s="1169" t="s">
        <v>126</v>
      </c>
      <c r="B5" s="1170"/>
      <c r="C5" s="1170"/>
      <c r="D5" s="1170"/>
      <c r="E5" s="1171"/>
      <c r="F5" s="140"/>
      <c r="G5" s="141"/>
      <c r="H5" s="142"/>
      <c r="I5" s="142"/>
      <c r="J5" s="142"/>
      <c r="K5" s="143"/>
      <c r="L5" s="1169" t="s">
        <v>203</v>
      </c>
      <c r="M5" s="1170"/>
      <c r="N5" s="1171"/>
      <c r="O5" s="1169" t="s">
        <v>204</v>
      </c>
      <c r="P5" s="1170"/>
      <c r="Q5" s="1170"/>
      <c r="R5" s="1170"/>
      <c r="S5" s="1170"/>
      <c r="T5" s="1170"/>
      <c r="U5" s="1170"/>
      <c r="V5" s="1170"/>
      <c r="W5" s="1171"/>
    </row>
    <row r="6" spans="1:26" ht="23.25" customHeight="1">
      <c r="A6" s="1178" t="s">
        <v>267</v>
      </c>
      <c r="B6" s="1179"/>
      <c r="C6" s="1179"/>
      <c r="D6" s="1179"/>
      <c r="E6" s="1180"/>
      <c r="F6" s="1175" t="s">
        <v>306</v>
      </c>
      <c r="G6" s="1176"/>
      <c r="H6" s="1176"/>
      <c r="I6" s="1176"/>
      <c r="J6" s="1176"/>
      <c r="K6" s="1176"/>
      <c r="L6" s="1176"/>
      <c r="M6" s="1176"/>
      <c r="N6" s="1176"/>
      <c r="O6" s="1176"/>
      <c r="P6" s="1176"/>
      <c r="Q6" s="1176"/>
      <c r="R6" s="1176"/>
      <c r="S6" s="1176"/>
      <c r="T6" s="1176"/>
      <c r="U6" s="1176"/>
      <c r="V6" s="1176"/>
      <c r="W6" s="1177"/>
    </row>
    <row r="7" spans="1:26" ht="23.25" customHeight="1">
      <c r="A7" s="1181"/>
      <c r="B7" s="1182"/>
      <c r="C7" s="1182"/>
      <c r="D7" s="1182"/>
      <c r="E7" s="1183"/>
      <c r="F7" s="1172" t="s">
        <v>269</v>
      </c>
      <c r="G7" s="1173"/>
      <c r="H7" s="1173"/>
      <c r="I7" s="1173"/>
      <c r="J7" s="1173"/>
      <c r="K7" s="1173"/>
      <c r="L7" s="1173"/>
      <c r="M7" s="1173"/>
      <c r="N7" s="1173"/>
      <c r="O7" s="1173"/>
      <c r="P7" s="1173"/>
      <c r="Q7" s="1173"/>
      <c r="R7" s="1173"/>
      <c r="S7" s="1173"/>
      <c r="T7" s="1173"/>
      <c r="U7" s="1173"/>
      <c r="V7" s="1173"/>
      <c r="W7" s="1174"/>
    </row>
    <row r="8" spans="1:26" ht="23.25" customHeight="1">
      <c r="A8" s="1181"/>
      <c r="B8" s="1182"/>
      <c r="C8" s="1182"/>
      <c r="D8" s="1182"/>
      <c r="E8" s="1183"/>
      <c r="F8" s="1172" t="s">
        <v>268</v>
      </c>
      <c r="G8" s="1173"/>
      <c r="H8" s="1173"/>
      <c r="I8" s="1173"/>
      <c r="J8" s="1173"/>
      <c r="K8" s="1173"/>
      <c r="L8" s="1173"/>
      <c r="M8" s="1173"/>
      <c r="N8" s="1173"/>
      <c r="O8" s="1173"/>
      <c r="P8" s="1173"/>
      <c r="Q8" s="1173"/>
      <c r="R8" s="1173"/>
      <c r="S8" s="1173"/>
      <c r="T8" s="1173"/>
      <c r="U8" s="1173"/>
      <c r="V8" s="1173"/>
      <c r="W8" s="1174"/>
    </row>
    <row r="9" spans="1:26" ht="23.25" customHeight="1">
      <c r="A9" s="1184"/>
      <c r="B9" s="1185"/>
      <c r="C9" s="1185"/>
      <c r="D9" s="1185"/>
      <c r="E9" s="1186"/>
      <c r="F9" s="1187" t="s">
        <v>280</v>
      </c>
      <c r="G9" s="1188"/>
      <c r="H9" s="1188"/>
      <c r="I9" s="1188"/>
      <c r="J9" s="1188"/>
      <c r="K9" s="1188"/>
      <c r="L9" s="1188"/>
      <c r="M9" s="1188"/>
      <c r="N9" s="1188"/>
      <c r="O9" s="1188"/>
      <c r="P9" s="1188"/>
      <c r="Q9" s="1188"/>
      <c r="R9" s="1188"/>
      <c r="S9" s="1188"/>
      <c r="T9" s="1188"/>
      <c r="U9" s="1188"/>
      <c r="V9" s="1188"/>
      <c r="W9" s="1189"/>
    </row>
    <row r="11" spans="1:26" ht="4.5" customHeight="1">
      <c r="A11" s="144"/>
      <c r="B11" s="145"/>
      <c r="C11" s="145"/>
      <c r="D11" s="145"/>
      <c r="E11" s="145"/>
      <c r="F11" s="145"/>
      <c r="G11" s="145"/>
      <c r="H11" s="145"/>
      <c r="I11" s="145"/>
      <c r="J11" s="145"/>
      <c r="K11" s="145"/>
      <c r="L11" s="145"/>
      <c r="M11" s="145"/>
      <c r="N11" s="145"/>
      <c r="O11" s="145"/>
      <c r="P11" s="145"/>
      <c r="Q11" s="145"/>
      <c r="R11" s="145"/>
      <c r="S11" s="145"/>
      <c r="T11" s="144"/>
      <c r="U11" s="145"/>
      <c r="V11" s="145"/>
      <c r="W11" s="146"/>
    </row>
    <row r="12" spans="1:26">
      <c r="A12" s="147" t="s">
        <v>127</v>
      </c>
      <c r="B12" s="148"/>
      <c r="C12" s="148"/>
      <c r="D12" s="148"/>
      <c r="E12" s="148"/>
      <c r="F12" s="148"/>
      <c r="G12" s="148"/>
      <c r="H12" s="148"/>
      <c r="I12" s="148"/>
      <c r="J12" s="148"/>
      <c r="K12" s="148"/>
      <c r="L12" s="148"/>
      <c r="M12" s="148"/>
      <c r="N12" s="148"/>
      <c r="O12" s="148"/>
      <c r="P12" s="148"/>
      <c r="Q12" s="148"/>
      <c r="R12" s="148"/>
      <c r="S12" s="148"/>
      <c r="T12" s="147"/>
      <c r="U12" s="148"/>
      <c r="V12" s="148"/>
      <c r="W12" s="149"/>
    </row>
    <row r="13" spans="1:26" ht="4.5" customHeight="1">
      <c r="A13" s="147"/>
      <c r="B13" s="148"/>
      <c r="C13" s="148"/>
      <c r="D13" s="148"/>
      <c r="E13" s="148"/>
      <c r="F13" s="148"/>
      <c r="G13" s="148"/>
      <c r="H13" s="148"/>
      <c r="I13" s="148"/>
      <c r="J13" s="148"/>
      <c r="K13" s="148"/>
      <c r="L13" s="148"/>
      <c r="M13" s="148"/>
      <c r="N13" s="148"/>
      <c r="O13" s="148"/>
      <c r="P13" s="148"/>
      <c r="Q13" s="148"/>
      <c r="R13" s="148"/>
      <c r="S13" s="148"/>
      <c r="T13" s="147"/>
      <c r="U13" s="148"/>
      <c r="V13" s="148"/>
      <c r="W13" s="149"/>
    </row>
    <row r="14" spans="1:26" ht="17.25">
      <c r="A14" s="147"/>
      <c r="B14" s="150" t="s">
        <v>205</v>
      </c>
      <c r="C14" s="1190" t="s">
        <v>282</v>
      </c>
      <c r="D14" s="1190"/>
      <c r="E14" s="1190"/>
      <c r="F14" s="1190"/>
      <c r="G14" s="1190"/>
      <c r="H14" s="1190"/>
      <c r="I14" s="1190"/>
      <c r="J14" s="1190"/>
      <c r="K14" s="1190"/>
      <c r="L14" s="1190"/>
      <c r="M14" s="1190"/>
      <c r="N14" s="1190"/>
      <c r="O14" s="1190"/>
      <c r="P14" s="1190"/>
      <c r="Q14" s="1190"/>
      <c r="R14" s="1190"/>
      <c r="S14" s="1191"/>
      <c r="T14" s="1192" t="s">
        <v>206</v>
      </c>
      <c r="U14" s="1193"/>
      <c r="V14" s="1193"/>
      <c r="W14" s="1194"/>
      <c r="X14" s="148"/>
      <c r="Y14" s="148"/>
      <c r="Z14" s="148"/>
    </row>
    <row r="15" spans="1:26" ht="14.25" customHeight="1">
      <c r="A15" s="147"/>
      <c r="B15" s="151"/>
      <c r="C15" s="1190"/>
      <c r="D15" s="1190"/>
      <c r="E15" s="1190"/>
      <c r="F15" s="1190"/>
      <c r="G15" s="1190"/>
      <c r="H15" s="1190"/>
      <c r="I15" s="1190"/>
      <c r="J15" s="1190"/>
      <c r="K15" s="1190"/>
      <c r="L15" s="1190"/>
      <c r="M15" s="1190"/>
      <c r="N15" s="1190"/>
      <c r="O15" s="1190"/>
      <c r="P15" s="1190"/>
      <c r="Q15" s="1190"/>
      <c r="R15" s="1190"/>
      <c r="S15" s="1191"/>
      <c r="T15" s="152"/>
      <c r="U15" s="153"/>
      <c r="V15" s="153"/>
      <c r="W15" s="154"/>
      <c r="X15" s="148"/>
      <c r="Y15" s="148"/>
      <c r="Z15" s="148"/>
    </row>
    <row r="16" spans="1:26" ht="3" customHeight="1">
      <c r="A16" s="147"/>
      <c r="B16" s="151"/>
      <c r="C16" s="151"/>
      <c r="D16" s="151"/>
      <c r="E16" s="151"/>
      <c r="F16" s="151"/>
      <c r="G16" s="151"/>
      <c r="H16" s="151"/>
      <c r="I16" s="151"/>
      <c r="J16" s="151"/>
      <c r="K16" s="151"/>
      <c r="L16" s="151"/>
      <c r="M16" s="151"/>
      <c r="N16" s="151"/>
      <c r="O16" s="151"/>
      <c r="P16" s="151"/>
      <c r="Q16" s="151"/>
      <c r="R16" s="151"/>
      <c r="S16" s="151"/>
      <c r="T16" s="152"/>
      <c r="U16" s="153"/>
      <c r="V16" s="153"/>
      <c r="W16" s="154"/>
      <c r="X16" s="148"/>
      <c r="Y16" s="148"/>
      <c r="Z16" s="148"/>
    </row>
    <row r="17" spans="1:26" ht="17.25">
      <c r="A17" s="147"/>
      <c r="B17" s="150" t="s">
        <v>207</v>
      </c>
      <c r="C17" s="1190" t="s">
        <v>260</v>
      </c>
      <c r="D17" s="1190"/>
      <c r="E17" s="1190"/>
      <c r="F17" s="1190"/>
      <c r="G17" s="1190"/>
      <c r="H17" s="1190"/>
      <c r="I17" s="1190"/>
      <c r="J17" s="1190"/>
      <c r="K17" s="1190"/>
      <c r="L17" s="1190"/>
      <c r="M17" s="1190"/>
      <c r="N17" s="1190"/>
      <c r="O17" s="1190"/>
      <c r="P17" s="1190"/>
      <c r="Q17" s="1190"/>
      <c r="R17" s="1190"/>
      <c r="S17" s="1191"/>
      <c r="T17" s="1195" t="s">
        <v>206</v>
      </c>
      <c r="U17" s="1196"/>
      <c r="V17" s="1196"/>
      <c r="W17" s="1197"/>
      <c r="X17" s="148"/>
      <c r="Y17" s="148"/>
      <c r="Z17" s="148"/>
    </row>
    <row r="18" spans="1:26" ht="14.25" customHeight="1">
      <c r="A18" s="147"/>
      <c r="B18" s="151"/>
      <c r="C18" s="1190"/>
      <c r="D18" s="1190"/>
      <c r="E18" s="1190"/>
      <c r="F18" s="1190"/>
      <c r="G18" s="1190"/>
      <c r="H18" s="1190"/>
      <c r="I18" s="1190"/>
      <c r="J18" s="1190"/>
      <c r="K18" s="1190"/>
      <c r="L18" s="1190"/>
      <c r="M18" s="1190"/>
      <c r="N18" s="1190"/>
      <c r="O18" s="1190"/>
      <c r="P18" s="1190"/>
      <c r="Q18" s="1190"/>
      <c r="R18" s="1190"/>
      <c r="S18" s="1191"/>
      <c r="T18" s="152"/>
      <c r="U18" s="153"/>
      <c r="V18" s="153"/>
      <c r="W18" s="154"/>
      <c r="X18" s="148"/>
      <c r="Y18" s="148"/>
      <c r="Z18" s="148"/>
    </row>
    <row r="19" spans="1:26" ht="3" customHeight="1">
      <c r="A19" s="147"/>
      <c r="B19" s="148"/>
      <c r="C19" s="148"/>
      <c r="D19" s="148"/>
      <c r="E19" s="148"/>
      <c r="F19" s="148"/>
      <c r="G19" s="148"/>
      <c r="H19" s="148"/>
      <c r="I19" s="148"/>
      <c r="J19" s="148"/>
      <c r="K19" s="148"/>
      <c r="L19" s="148"/>
      <c r="M19" s="148"/>
      <c r="N19" s="148"/>
      <c r="O19" s="148"/>
      <c r="P19" s="148"/>
      <c r="Q19" s="148"/>
      <c r="R19" s="148"/>
      <c r="S19" s="148"/>
      <c r="T19" s="152"/>
      <c r="U19" s="153"/>
      <c r="V19" s="153"/>
      <c r="W19" s="154"/>
      <c r="X19" s="148"/>
      <c r="Y19" s="148"/>
      <c r="Z19" s="148"/>
    </row>
    <row r="20" spans="1:26" ht="17.25">
      <c r="A20" s="147"/>
      <c r="B20" s="148" t="s">
        <v>265</v>
      </c>
      <c r="C20" s="148" t="s">
        <v>254</v>
      </c>
      <c r="D20" s="148"/>
      <c r="E20" s="148"/>
      <c r="F20" s="148"/>
      <c r="G20" s="148"/>
      <c r="H20" s="148"/>
      <c r="I20" s="148"/>
      <c r="J20" s="148"/>
      <c r="K20" s="148"/>
      <c r="L20" s="148"/>
      <c r="M20" s="148"/>
      <c r="N20" s="148"/>
      <c r="O20" s="148"/>
      <c r="P20" s="148"/>
      <c r="Q20" s="148"/>
      <c r="R20" s="148"/>
      <c r="S20" s="148"/>
      <c r="T20" s="1192" t="s">
        <v>206</v>
      </c>
      <c r="U20" s="1193"/>
      <c r="V20" s="1193"/>
      <c r="W20" s="1194"/>
      <c r="X20" s="148"/>
      <c r="Y20" s="148"/>
      <c r="Z20" s="148"/>
    </row>
    <row r="21" spans="1:26" ht="7.5" customHeight="1">
      <c r="A21" s="155"/>
      <c r="B21" s="160"/>
      <c r="C21" s="160"/>
      <c r="D21" s="160"/>
      <c r="E21" s="160"/>
      <c r="F21" s="160"/>
      <c r="G21" s="160"/>
      <c r="H21" s="160"/>
      <c r="I21" s="160"/>
      <c r="J21" s="160"/>
      <c r="K21" s="160"/>
      <c r="L21" s="160"/>
      <c r="M21" s="160"/>
      <c r="N21" s="160"/>
      <c r="O21" s="160"/>
      <c r="P21" s="160"/>
      <c r="Q21" s="160"/>
      <c r="R21" s="160"/>
      <c r="S21" s="160"/>
      <c r="T21" s="161"/>
      <c r="U21" s="162"/>
      <c r="V21" s="162"/>
      <c r="W21" s="163"/>
      <c r="X21" s="148"/>
      <c r="Y21" s="148"/>
      <c r="Z21" s="148"/>
    </row>
    <row r="22" spans="1:26" ht="9.75" customHeight="1">
      <c r="A22" s="155"/>
      <c r="B22" s="1164" t="s">
        <v>128</v>
      </c>
      <c r="C22" s="1131" t="s">
        <v>284</v>
      </c>
      <c r="D22" s="1131"/>
      <c r="E22" s="1131"/>
      <c r="F22" s="1131"/>
      <c r="G22" s="1131"/>
      <c r="H22" s="1131"/>
      <c r="I22" s="1131"/>
      <c r="J22" s="1131"/>
      <c r="K22" s="1131"/>
      <c r="L22" s="1131"/>
      <c r="M22" s="1131"/>
      <c r="N22" s="1131"/>
      <c r="O22" s="1131"/>
      <c r="P22" s="1131"/>
      <c r="Q22" s="1131"/>
      <c r="R22" s="1131"/>
      <c r="S22" s="1132"/>
      <c r="T22" s="1134" t="s">
        <v>210</v>
      </c>
      <c r="U22" s="1135"/>
      <c r="V22" s="1135"/>
      <c r="W22" s="1136"/>
      <c r="X22" s="148"/>
      <c r="Y22" s="148"/>
      <c r="Z22" s="148"/>
    </row>
    <row r="23" spans="1:26" ht="6.75" customHeight="1">
      <c r="A23" s="155"/>
      <c r="B23" s="1164"/>
      <c r="C23" s="1131"/>
      <c r="D23" s="1131"/>
      <c r="E23" s="1131"/>
      <c r="F23" s="1131"/>
      <c r="G23" s="1131"/>
      <c r="H23" s="1131"/>
      <c r="I23" s="1131"/>
      <c r="J23" s="1131"/>
      <c r="K23" s="1131"/>
      <c r="L23" s="1131"/>
      <c r="M23" s="1131"/>
      <c r="N23" s="1131"/>
      <c r="O23" s="1131"/>
      <c r="P23" s="1131"/>
      <c r="Q23" s="1131"/>
      <c r="R23" s="1131"/>
      <c r="S23" s="1132"/>
      <c r="T23" s="1134"/>
      <c r="U23" s="1135"/>
      <c r="V23" s="1135"/>
      <c r="W23" s="1136"/>
      <c r="X23" s="148"/>
      <c r="Y23" s="148"/>
      <c r="Z23" s="148"/>
    </row>
    <row r="24" spans="1:26" ht="7.5" customHeight="1">
      <c r="A24" s="155"/>
      <c r="B24" s="160"/>
      <c r="C24" s="160"/>
      <c r="D24" s="160"/>
      <c r="E24" s="160"/>
      <c r="F24" s="160"/>
      <c r="G24" s="160"/>
      <c r="H24" s="160"/>
      <c r="I24" s="160"/>
      <c r="J24" s="160"/>
      <c r="K24" s="160"/>
      <c r="L24" s="160"/>
      <c r="M24" s="160"/>
      <c r="N24" s="160"/>
      <c r="O24" s="160"/>
      <c r="P24" s="160"/>
      <c r="Q24" s="160"/>
      <c r="R24" s="160"/>
      <c r="S24" s="160"/>
      <c r="T24" s="161"/>
      <c r="U24" s="162"/>
      <c r="V24" s="162"/>
      <c r="W24" s="163"/>
      <c r="X24" s="148"/>
      <c r="Y24" s="148"/>
      <c r="Z24" s="148"/>
    </row>
    <row r="25" spans="1:26" ht="17.25">
      <c r="A25" s="155"/>
      <c r="B25" s="160" t="s">
        <v>211</v>
      </c>
      <c r="C25" s="1164" t="s">
        <v>255</v>
      </c>
      <c r="D25" s="1164"/>
      <c r="E25" s="1164"/>
      <c r="F25" s="1164"/>
      <c r="G25" s="1164"/>
      <c r="H25" s="1164"/>
      <c r="I25" s="1164"/>
      <c r="J25" s="1164"/>
      <c r="K25" s="1164"/>
      <c r="L25" s="1164"/>
      <c r="M25" s="1164"/>
      <c r="N25" s="1164"/>
      <c r="O25" s="1164"/>
      <c r="P25" s="1164"/>
      <c r="Q25" s="1164"/>
      <c r="R25" s="1164"/>
      <c r="S25" s="1165"/>
      <c r="T25" s="1134" t="s">
        <v>210</v>
      </c>
      <c r="U25" s="1135"/>
      <c r="V25" s="1135"/>
      <c r="W25" s="1136"/>
      <c r="X25" s="148"/>
      <c r="Y25" s="148"/>
      <c r="Z25" s="148"/>
    </row>
    <row r="26" spans="1:26" ht="3" customHeight="1">
      <c r="A26" s="155"/>
      <c r="B26" s="160"/>
      <c r="C26" s="160"/>
      <c r="D26" s="160"/>
      <c r="E26" s="160"/>
      <c r="F26" s="160"/>
      <c r="G26" s="160"/>
      <c r="H26" s="160"/>
      <c r="I26" s="160"/>
      <c r="J26" s="160"/>
      <c r="K26" s="160"/>
      <c r="L26" s="160"/>
      <c r="M26" s="160"/>
      <c r="N26" s="160"/>
      <c r="O26" s="160"/>
      <c r="P26" s="160"/>
      <c r="Q26" s="160"/>
      <c r="R26" s="160"/>
      <c r="S26" s="160"/>
      <c r="T26" s="161"/>
      <c r="U26" s="162"/>
      <c r="V26" s="162"/>
      <c r="W26" s="163"/>
      <c r="X26" s="148"/>
      <c r="Y26" s="148"/>
      <c r="Z26" s="148"/>
    </row>
    <row r="27" spans="1:26" ht="17.25">
      <c r="A27" s="155"/>
      <c r="B27" s="160" t="s">
        <v>214</v>
      </c>
      <c r="C27" s="1164" t="s">
        <v>215</v>
      </c>
      <c r="D27" s="1164"/>
      <c r="E27" s="1164"/>
      <c r="F27" s="1164"/>
      <c r="G27" s="1164"/>
      <c r="H27" s="1164"/>
      <c r="I27" s="1164"/>
      <c r="J27" s="1164"/>
      <c r="K27" s="1164"/>
      <c r="L27" s="1164"/>
      <c r="M27" s="1164"/>
      <c r="N27" s="1164"/>
      <c r="O27" s="1164"/>
      <c r="P27" s="1164"/>
      <c r="Q27" s="1164"/>
      <c r="R27" s="1164"/>
      <c r="S27" s="1165"/>
      <c r="T27" s="1134" t="s">
        <v>210</v>
      </c>
      <c r="U27" s="1135"/>
      <c r="V27" s="1135"/>
      <c r="W27" s="1136"/>
      <c r="X27" s="148"/>
      <c r="Y27" s="148"/>
      <c r="Z27" s="148"/>
    </row>
    <row r="28" spans="1:26" ht="3" customHeight="1">
      <c r="A28" s="155"/>
      <c r="B28" s="160"/>
      <c r="C28" s="160"/>
      <c r="D28" s="160"/>
      <c r="E28" s="160"/>
      <c r="F28" s="160"/>
      <c r="G28" s="160"/>
      <c r="H28" s="160"/>
      <c r="I28" s="160"/>
      <c r="J28" s="160"/>
      <c r="K28" s="160"/>
      <c r="L28" s="160"/>
      <c r="M28" s="160"/>
      <c r="N28" s="160"/>
      <c r="O28" s="160"/>
      <c r="P28" s="160"/>
      <c r="Q28" s="160"/>
      <c r="R28" s="160"/>
      <c r="S28" s="160"/>
      <c r="T28" s="161"/>
      <c r="U28" s="162"/>
      <c r="V28" s="162"/>
      <c r="W28" s="163"/>
      <c r="X28" s="148"/>
      <c r="Y28" s="148"/>
      <c r="Z28" s="148"/>
    </row>
    <row r="29" spans="1:26">
      <c r="A29" s="155"/>
      <c r="B29" s="160" t="s">
        <v>216</v>
      </c>
      <c r="C29" s="1131" t="s">
        <v>285</v>
      </c>
      <c r="D29" s="1131"/>
      <c r="E29" s="1131"/>
      <c r="F29" s="1131"/>
      <c r="G29" s="1131"/>
      <c r="H29" s="1131"/>
      <c r="I29" s="1131"/>
      <c r="J29" s="1131"/>
      <c r="K29" s="1131"/>
      <c r="L29" s="1131"/>
      <c r="M29" s="1131"/>
      <c r="N29" s="1131"/>
      <c r="O29" s="1131"/>
      <c r="P29" s="1131"/>
      <c r="Q29" s="1131"/>
      <c r="R29" s="1131"/>
      <c r="S29" s="1132"/>
      <c r="T29" s="1134" t="s">
        <v>131</v>
      </c>
      <c r="U29" s="1135"/>
      <c r="V29" s="1135"/>
      <c r="W29" s="1136"/>
      <c r="X29" s="148"/>
      <c r="Y29" s="148"/>
      <c r="Z29" s="148"/>
    </row>
    <row r="30" spans="1:26">
      <c r="A30" s="155"/>
      <c r="B30" s="160" t="s">
        <v>218</v>
      </c>
      <c r="C30" s="1131"/>
      <c r="D30" s="1131"/>
      <c r="E30" s="1131"/>
      <c r="F30" s="1131"/>
      <c r="G30" s="1131"/>
      <c r="H30" s="1131"/>
      <c r="I30" s="1131"/>
      <c r="J30" s="1131"/>
      <c r="K30" s="1131"/>
      <c r="L30" s="1131"/>
      <c r="M30" s="1131"/>
      <c r="N30" s="1131"/>
      <c r="O30" s="1131"/>
      <c r="P30" s="1131"/>
      <c r="Q30" s="1131"/>
      <c r="R30" s="1131"/>
      <c r="S30" s="1132"/>
      <c r="T30" s="1134"/>
      <c r="U30" s="1135"/>
      <c r="V30" s="1135"/>
      <c r="W30" s="1136"/>
      <c r="X30" s="148"/>
      <c r="Y30" s="148"/>
      <c r="Z30" s="148"/>
    </row>
    <row r="31" spans="1:26" ht="6" customHeight="1">
      <c r="A31" s="155"/>
      <c r="B31" s="160"/>
      <c r="C31" s="160"/>
      <c r="D31" s="160"/>
      <c r="E31" s="160"/>
      <c r="F31" s="160"/>
      <c r="G31" s="160"/>
      <c r="H31" s="160"/>
      <c r="I31" s="160"/>
      <c r="J31" s="160"/>
      <c r="K31" s="160"/>
      <c r="L31" s="160"/>
      <c r="M31" s="160"/>
      <c r="N31" s="160"/>
      <c r="O31" s="160"/>
      <c r="P31" s="160"/>
      <c r="Q31" s="160"/>
      <c r="R31" s="160"/>
      <c r="S31" s="160"/>
      <c r="T31" s="161"/>
      <c r="U31" s="162"/>
      <c r="V31" s="162"/>
      <c r="W31" s="163"/>
      <c r="X31" s="148"/>
      <c r="Y31" s="148"/>
      <c r="Z31" s="148"/>
    </row>
    <row r="32" spans="1:26">
      <c r="A32" s="155" t="s">
        <v>132</v>
      </c>
      <c r="B32" s="160"/>
      <c r="C32" s="160"/>
      <c r="D32" s="160"/>
      <c r="E32" s="160"/>
      <c r="F32" s="160"/>
      <c r="G32" s="160"/>
      <c r="H32" s="160"/>
      <c r="I32" s="160"/>
      <c r="J32" s="160"/>
      <c r="K32" s="160"/>
      <c r="L32" s="160"/>
      <c r="M32" s="160"/>
      <c r="N32" s="160"/>
      <c r="O32" s="160"/>
      <c r="P32" s="160"/>
      <c r="Q32" s="160"/>
      <c r="R32" s="160"/>
      <c r="S32" s="160"/>
      <c r="T32" s="161"/>
      <c r="U32" s="162"/>
      <c r="V32" s="162"/>
      <c r="W32" s="163"/>
      <c r="X32" s="148"/>
      <c r="Y32" s="148"/>
      <c r="Z32" s="148"/>
    </row>
    <row r="33" spans="1:26" ht="4.5" customHeight="1">
      <c r="A33" s="155"/>
      <c r="B33" s="160"/>
      <c r="C33" s="160"/>
      <c r="D33" s="160"/>
      <c r="E33" s="160"/>
      <c r="F33" s="160"/>
      <c r="G33" s="160"/>
      <c r="H33" s="160"/>
      <c r="I33" s="160"/>
      <c r="J33" s="160"/>
      <c r="K33" s="160"/>
      <c r="L33" s="160"/>
      <c r="M33" s="160"/>
      <c r="N33" s="160"/>
      <c r="O33" s="160"/>
      <c r="P33" s="160"/>
      <c r="Q33" s="160"/>
      <c r="R33" s="160"/>
      <c r="S33" s="160"/>
      <c r="T33" s="161"/>
      <c r="U33" s="162"/>
      <c r="V33" s="162"/>
      <c r="W33" s="163"/>
      <c r="X33" s="148"/>
      <c r="Y33" s="148"/>
      <c r="Z33" s="148"/>
    </row>
    <row r="34" spans="1:26">
      <c r="A34" s="155"/>
      <c r="B34" s="160" t="s">
        <v>286</v>
      </c>
      <c r="C34" s="160"/>
      <c r="D34" s="160"/>
      <c r="E34" s="160"/>
      <c r="F34" s="160"/>
      <c r="G34" s="160"/>
      <c r="H34" s="160"/>
      <c r="I34" s="160"/>
      <c r="J34" s="160"/>
      <c r="K34" s="160"/>
      <c r="L34" s="160"/>
      <c r="M34" s="160"/>
      <c r="N34" s="160"/>
      <c r="O34" s="160"/>
      <c r="P34" s="160"/>
      <c r="Q34" s="160"/>
      <c r="R34" s="160"/>
      <c r="S34" s="160"/>
      <c r="T34" s="161"/>
      <c r="U34" s="162"/>
      <c r="V34" s="162"/>
      <c r="W34" s="163"/>
      <c r="X34" s="148"/>
      <c r="Y34" s="148"/>
      <c r="Z34" s="148"/>
    </row>
    <row r="35" spans="1:26">
      <c r="A35" s="155"/>
      <c r="B35" s="160"/>
      <c r="C35" s="1131" t="s">
        <v>144</v>
      </c>
      <c r="D35" s="1131"/>
      <c r="E35" s="1131"/>
      <c r="F35" s="1131"/>
      <c r="G35" s="1131"/>
      <c r="H35" s="1131"/>
      <c r="I35" s="1131"/>
      <c r="J35" s="1131"/>
      <c r="K35" s="1131"/>
      <c r="L35" s="1131"/>
      <c r="M35" s="1131"/>
      <c r="N35" s="1131"/>
      <c r="O35" s="1131"/>
      <c r="P35" s="1131"/>
      <c r="Q35" s="1131"/>
      <c r="R35" s="1131"/>
      <c r="S35" s="1132"/>
      <c r="T35" s="161"/>
      <c r="U35" s="162"/>
      <c r="V35" s="162"/>
      <c r="W35" s="163"/>
      <c r="X35" s="148"/>
      <c r="Y35" s="148"/>
      <c r="Z35" s="148"/>
    </row>
    <row r="36" spans="1:26">
      <c r="A36" s="155"/>
      <c r="B36" s="160"/>
      <c r="C36" s="1131"/>
      <c r="D36" s="1131"/>
      <c r="E36" s="1131"/>
      <c r="F36" s="1131"/>
      <c r="G36" s="1131"/>
      <c r="H36" s="1131"/>
      <c r="I36" s="1131"/>
      <c r="J36" s="1131"/>
      <c r="K36" s="1131"/>
      <c r="L36" s="1131"/>
      <c r="M36" s="1131"/>
      <c r="N36" s="1131"/>
      <c r="O36" s="1131"/>
      <c r="P36" s="1131"/>
      <c r="Q36" s="1131"/>
      <c r="R36" s="1131"/>
      <c r="S36" s="1132"/>
      <c r="T36" s="161"/>
      <c r="U36" s="162"/>
      <c r="V36" s="162"/>
      <c r="W36" s="163"/>
      <c r="X36" s="148"/>
      <c r="Y36" s="148"/>
      <c r="Z36" s="148"/>
    </row>
    <row r="37" spans="1:26" ht="4.5" customHeight="1">
      <c r="A37" s="155"/>
      <c r="B37" s="160"/>
      <c r="C37" s="164"/>
      <c r="D37" s="164"/>
      <c r="E37" s="164"/>
      <c r="F37" s="164"/>
      <c r="G37" s="164"/>
      <c r="H37" s="164"/>
      <c r="I37" s="164"/>
      <c r="J37" s="164"/>
      <c r="K37" s="164"/>
      <c r="L37" s="164"/>
      <c r="M37" s="164"/>
      <c r="N37" s="164"/>
      <c r="O37" s="164"/>
      <c r="P37" s="164"/>
      <c r="Q37" s="164"/>
      <c r="R37" s="164"/>
      <c r="S37" s="164"/>
      <c r="T37" s="161"/>
      <c r="U37" s="162"/>
      <c r="V37" s="162"/>
      <c r="W37" s="163"/>
      <c r="X37" s="148"/>
      <c r="Y37" s="148"/>
      <c r="Z37" s="148"/>
    </row>
    <row r="38" spans="1:26" ht="30.75" customHeight="1">
      <c r="A38" s="155"/>
      <c r="B38" s="165"/>
      <c r="C38" s="1155"/>
      <c r="D38" s="1156"/>
      <c r="E38" s="1156"/>
      <c r="F38" s="1156"/>
      <c r="G38" s="1156"/>
      <c r="H38" s="1156"/>
      <c r="I38" s="1156"/>
      <c r="J38" s="1157"/>
      <c r="K38" s="1158" t="s">
        <v>133</v>
      </c>
      <c r="L38" s="1159"/>
      <c r="M38" s="1160"/>
      <c r="N38" s="1161" t="s">
        <v>308</v>
      </c>
      <c r="O38" s="1162"/>
      <c r="P38" s="1163"/>
      <c r="Q38" s="166"/>
      <c r="R38" s="166"/>
      <c r="S38" s="166"/>
      <c r="T38" s="167"/>
      <c r="U38" s="168"/>
      <c r="V38" s="168"/>
      <c r="W38" s="169"/>
      <c r="X38" s="148"/>
      <c r="Y38" s="148"/>
      <c r="Z38" s="148"/>
    </row>
    <row r="39" spans="1:26" ht="30.75" customHeight="1">
      <c r="A39" s="155"/>
      <c r="B39" s="170" t="s">
        <v>219</v>
      </c>
      <c r="C39" s="1150" t="s">
        <v>287</v>
      </c>
      <c r="D39" s="1150"/>
      <c r="E39" s="1150"/>
      <c r="F39" s="1150"/>
      <c r="G39" s="1150"/>
      <c r="H39" s="1150"/>
      <c r="I39" s="1150"/>
      <c r="J39" s="1150"/>
      <c r="K39" s="1151" t="s">
        <v>134</v>
      </c>
      <c r="L39" s="1152"/>
      <c r="M39" s="1153"/>
      <c r="N39" s="1147" t="s">
        <v>135</v>
      </c>
      <c r="O39" s="1147"/>
      <c r="P39" s="1147"/>
      <c r="Q39" s="171"/>
      <c r="R39" s="171"/>
      <c r="S39" s="171"/>
      <c r="T39" s="172"/>
      <c r="U39" s="173"/>
      <c r="V39" s="173"/>
      <c r="W39" s="174"/>
      <c r="X39" s="148"/>
      <c r="Y39" s="148"/>
      <c r="Z39" s="148"/>
    </row>
    <row r="40" spans="1:26" ht="30.75" customHeight="1">
      <c r="A40" s="155"/>
      <c r="B40" s="170" t="s">
        <v>136</v>
      </c>
      <c r="C40" s="1150" t="s">
        <v>145</v>
      </c>
      <c r="D40" s="1150"/>
      <c r="E40" s="1150"/>
      <c r="F40" s="1150"/>
      <c r="G40" s="1150"/>
      <c r="H40" s="1150"/>
      <c r="I40" s="1150"/>
      <c r="J40" s="1150"/>
      <c r="K40" s="1151" t="s">
        <v>134</v>
      </c>
      <c r="L40" s="1152"/>
      <c r="M40" s="1153"/>
      <c r="N40" s="1154"/>
      <c r="O40" s="1154"/>
      <c r="P40" s="1154"/>
      <c r="Q40" s="175"/>
      <c r="R40" s="1148" t="s">
        <v>146</v>
      </c>
      <c r="S40" s="1149"/>
      <c r="T40" s="1134" t="s">
        <v>131</v>
      </c>
      <c r="U40" s="1135"/>
      <c r="V40" s="1135"/>
      <c r="W40" s="1136"/>
      <c r="X40" s="148"/>
      <c r="Y40" s="148"/>
      <c r="Z40" s="148"/>
    </row>
    <row r="41" spans="1:26" ht="39.75" customHeight="1">
      <c r="A41" s="155"/>
      <c r="B41" s="170" t="s">
        <v>138</v>
      </c>
      <c r="C41" s="1150" t="s">
        <v>147</v>
      </c>
      <c r="D41" s="1150"/>
      <c r="E41" s="1150"/>
      <c r="F41" s="1150"/>
      <c r="G41" s="1150"/>
      <c r="H41" s="1150"/>
      <c r="I41" s="1150"/>
      <c r="J41" s="1150"/>
      <c r="K41" s="1147" t="s">
        <v>134</v>
      </c>
      <c r="L41" s="1147"/>
      <c r="M41" s="1147"/>
      <c r="N41" s="1154"/>
      <c r="O41" s="1154"/>
      <c r="P41" s="1154"/>
      <c r="Q41" s="175"/>
      <c r="R41" s="1148" t="s">
        <v>148</v>
      </c>
      <c r="S41" s="1149"/>
      <c r="T41" s="1134" t="s">
        <v>131</v>
      </c>
      <c r="U41" s="1135"/>
      <c r="V41" s="1135"/>
      <c r="W41" s="1136"/>
      <c r="X41" s="148"/>
      <c r="Y41" s="148"/>
      <c r="Z41" s="148"/>
    </row>
    <row r="42" spans="1:26" ht="30.75" customHeight="1">
      <c r="A42" s="155"/>
      <c r="B42" s="170" t="s">
        <v>264</v>
      </c>
      <c r="C42" s="1145" t="s">
        <v>307</v>
      </c>
      <c r="D42" s="1145"/>
      <c r="E42" s="1145"/>
      <c r="F42" s="1145"/>
      <c r="G42" s="1145"/>
      <c r="H42" s="1145"/>
      <c r="I42" s="1145"/>
      <c r="J42" s="1145"/>
      <c r="K42" s="1146"/>
      <c r="L42" s="1146"/>
      <c r="M42" s="1146"/>
      <c r="N42" s="1147" t="s">
        <v>135</v>
      </c>
      <c r="O42" s="1147"/>
      <c r="P42" s="1147"/>
      <c r="Q42" s="191"/>
      <c r="R42" s="1148" t="s">
        <v>149</v>
      </c>
      <c r="S42" s="1149"/>
      <c r="T42" s="1134" t="s">
        <v>131</v>
      </c>
      <c r="U42" s="1135"/>
      <c r="V42" s="1135"/>
      <c r="W42" s="1136"/>
      <c r="X42" s="148"/>
      <c r="Y42" s="148"/>
      <c r="Z42" s="148"/>
    </row>
    <row r="43" spans="1:26" ht="12" customHeight="1">
      <c r="A43" s="155"/>
      <c r="B43" s="160"/>
      <c r="C43" s="160"/>
      <c r="D43" s="160"/>
      <c r="E43" s="160"/>
      <c r="F43" s="160"/>
      <c r="G43" s="160"/>
      <c r="H43" s="160"/>
      <c r="I43" s="160"/>
      <c r="J43" s="160"/>
      <c r="K43" s="160"/>
      <c r="L43" s="160"/>
      <c r="M43" s="160"/>
      <c r="N43" s="160"/>
      <c r="O43" s="160"/>
      <c r="P43" s="160"/>
      <c r="Q43" s="160"/>
      <c r="R43" s="160"/>
      <c r="S43" s="160"/>
      <c r="T43" s="161"/>
      <c r="U43" s="162"/>
      <c r="V43" s="162"/>
      <c r="W43" s="163"/>
      <c r="X43" s="148"/>
      <c r="Y43" s="148"/>
      <c r="Z43" s="148"/>
    </row>
    <row r="44" spans="1:26" ht="12.75" customHeight="1">
      <c r="A44" s="155"/>
      <c r="B44" s="160" t="s">
        <v>263</v>
      </c>
      <c r="C44" s="160"/>
      <c r="D44" s="160"/>
      <c r="E44" s="160"/>
      <c r="F44" s="160"/>
      <c r="G44" s="160"/>
      <c r="H44" s="160"/>
      <c r="I44" s="160"/>
      <c r="J44" s="160"/>
      <c r="K44" s="160"/>
      <c r="L44" s="160"/>
      <c r="M44" s="160"/>
      <c r="N44" s="160"/>
      <c r="O44" s="160"/>
      <c r="P44" s="160"/>
      <c r="Q44" s="160"/>
      <c r="R44" s="160"/>
      <c r="S44" s="160"/>
      <c r="T44" s="161"/>
      <c r="U44" s="162"/>
      <c r="V44" s="162"/>
      <c r="W44" s="163"/>
      <c r="X44" s="148"/>
      <c r="Y44" s="148"/>
      <c r="Z44" s="148"/>
    </row>
    <row r="45" spans="1:26" ht="4.5" hidden="1" customHeight="1">
      <c r="A45" s="155"/>
      <c r="B45" s="160"/>
      <c r="C45" s="160"/>
      <c r="D45" s="160"/>
      <c r="E45" s="160"/>
      <c r="F45" s="160"/>
      <c r="G45" s="160"/>
      <c r="H45" s="160"/>
      <c r="I45" s="160"/>
      <c r="J45" s="160"/>
      <c r="K45" s="160"/>
      <c r="L45" s="160"/>
      <c r="M45" s="160"/>
      <c r="N45" s="160"/>
      <c r="O45" s="160"/>
      <c r="P45" s="160"/>
      <c r="Q45" s="160"/>
      <c r="R45" s="160"/>
      <c r="S45" s="160"/>
      <c r="T45" s="161"/>
      <c r="U45" s="162"/>
      <c r="V45" s="162"/>
      <c r="W45" s="163"/>
      <c r="X45" s="148"/>
      <c r="Y45" s="148"/>
      <c r="Z45" s="148"/>
    </row>
    <row r="46" spans="1:26" ht="62.25" customHeight="1">
      <c r="A46" s="155"/>
      <c r="B46" s="1212" t="s">
        <v>270</v>
      </c>
      <c r="C46" s="1212"/>
      <c r="D46" s="1212"/>
      <c r="E46" s="1212"/>
      <c r="F46" s="1212"/>
      <c r="G46" s="1212"/>
      <c r="H46" s="1212"/>
      <c r="I46" s="1212"/>
      <c r="J46" s="1212"/>
      <c r="K46" s="1212"/>
      <c r="L46" s="1212"/>
      <c r="M46" s="1212"/>
      <c r="N46" s="1212"/>
      <c r="O46" s="1212"/>
      <c r="P46" s="1212"/>
      <c r="Q46" s="1212"/>
      <c r="R46" s="1212"/>
      <c r="S46" s="1213"/>
      <c r="T46" s="1134" t="s">
        <v>210</v>
      </c>
      <c r="U46" s="1135"/>
      <c r="V46" s="1135"/>
      <c r="W46" s="1136"/>
      <c r="X46" s="148"/>
      <c r="Y46" s="148"/>
      <c r="Z46" s="148"/>
    </row>
    <row r="47" spans="1:26" ht="44.25" customHeight="1">
      <c r="A47" s="155"/>
      <c r="B47" s="1212" t="s">
        <v>271</v>
      </c>
      <c r="C47" s="1212"/>
      <c r="D47" s="1212"/>
      <c r="E47" s="1212"/>
      <c r="F47" s="1212"/>
      <c r="G47" s="1212"/>
      <c r="H47" s="1212"/>
      <c r="I47" s="1212"/>
      <c r="J47" s="1212"/>
      <c r="K47" s="1212"/>
      <c r="L47" s="1212"/>
      <c r="M47" s="1212"/>
      <c r="N47" s="1212"/>
      <c r="O47" s="1212"/>
      <c r="P47" s="1212"/>
      <c r="Q47" s="1212"/>
      <c r="R47" s="1212"/>
      <c r="S47" s="1213"/>
      <c r="T47" s="1134" t="s">
        <v>210</v>
      </c>
      <c r="U47" s="1135"/>
      <c r="V47" s="1135"/>
      <c r="W47" s="1136"/>
      <c r="X47" s="148"/>
      <c r="Y47" s="148"/>
      <c r="Z47" s="148"/>
    </row>
    <row r="48" spans="1:26" ht="4.5" customHeight="1">
      <c r="A48" s="155"/>
      <c r="B48" s="160"/>
      <c r="C48" s="132"/>
      <c r="D48" s="160"/>
      <c r="E48" s="160"/>
      <c r="F48" s="160"/>
      <c r="G48" s="160"/>
      <c r="H48" s="160"/>
      <c r="I48" s="160"/>
      <c r="J48" s="160"/>
      <c r="K48" s="160"/>
      <c r="L48" s="160"/>
      <c r="M48" s="160"/>
      <c r="N48" s="160"/>
      <c r="O48" s="160"/>
      <c r="P48" s="160"/>
      <c r="Q48" s="160"/>
      <c r="R48" s="160"/>
      <c r="S48" s="160"/>
      <c r="T48" s="161"/>
      <c r="U48" s="162"/>
      <c r="V48" s="162"/>
      <c r="W48" s="163"/>
      <c r="X48" s="148"/>
      <c r="Y48" s="148"/>
      <c r="Z48" s="148"/>
    </row>
    <row r="49" spans="1:26" ht="24.75" customHeight="1">
      <c r="A49" s="155"/>
      <c r="B49" s="1137" t="s">
        <v>309</v>
      </c>
      <c r="C49" s="1138"/>
      <c r="D49" s="1138"/>
      <c r="E49" s="1138"/>
      <c r="F49" s="1138"/>
      <c r="G49" s="1139"/>
      <c r="H49" s="1140" t="s">
        <v>135</v>
      </c>
      <c r="I49" s="1141"/>
      <c r="J49" s="192"/>
      <c r="K49" s="1137" t="s">
        <v>288</v>
      </c>
      <c r="L49" s="1138"/>
      <c r="M49" s="1138"/>
      <c r="N49" s="1138"/>
      <c r="O49" s="1138"/>
      <c r="P49" s="1139"/>
      <c r="Q49" s="1140" t="s">
        <v>134</v>
      </c>
      <c r="R49" s="1142"/>
      <c r="S49" s="160"/>
      <c r="T49" s="161"/>
      <c r="U49" s="162"/>
      <c r="V49" s="162"/>
      <c r="W49" s="163"/>
      <c r="X49" s="148"/>
      <c r="Y49" s="148"/>
      <c r="Z49" s="148"/>
    </row>
    <row r="50" spans="1:26" ht="4.5" customHeight="1">
      <c r="A50" s="155"/>
      <c r="B50" s="193"/>
      <c r="C50" s="194"/>
      <c r="D50" s="193"/>
      <c r="E50" s="193"/>
      <c r="F50" s="193"/>
      <c r="G50" s="193"/>
      <c r="H50" s="193"/>
      <c r="I50" s="193"/>
      <c r="J50" s="193"/>
      <c r="K50" s="193"/>
      <c r="L50" s="193"/>
      <c r="M50" s="193"/>
      <c r="N50" s="193"/>
      <c r="O50" s="193"/>
      <c r="P50" s="193"/>
      <c r="Q50" s="193"/>
      <c r="R50" s="193"/>
      <c r="S50" s="160"/>
      <c r="T50" s="161"/>
      <c r="U50" s="162"/>
      <c r="V50" s="162"/>
      <c r="W50" s="163"/>
      <c r="X50" s="148"/>
      <c r="Y50" s="148"/>
      <c r="Z50" s="148"/>
    </row>
    <row r="51" spans="1:26" ht="22.5" customHeight="1">
      <c r="A51" s="155"/>
      <c r="B51" s="1200"/>
      <c r="C51" s="1201"/>
      <c r="D51" s="1201"/>
      <c r="E51" s="1201"/>
      <c r="F51" s="1201"/>
      <c r="G51" s="1201"/>
      <c r="H51" s="1202"/>
      <c r="I51" s="1203" t="s">
        <v>224</v>
      </c>
      <c r="J51" s="1203"/>
      <c r="K51" s="1203"/>
      <c r="L51" s="1203"/>
      <c r="M51" s="1203"/>
      <c r="N51" s="1203" t="s">
        <v>225</v>
      </c>
      <c r="O51" s="1203"/>
      <c r="P51" s="1203"/>
      <c r="Q51" s="1203"/>
      <c r="R51" s="1203"/>
      <c r="S51" s="160"/>
      <c r="T51" s="161"/>
      <c r="U51" s="162"/>
      <c r="V51" s="162"/>
      <c r="W51" s="163"/>
      <c r="X51" s="148"/>
      <c r="Y51" s="148"/>
      <c r="Z51" s="148"/>
    </row>
    <row r="52" spans="1:26" ht="22.5" customHeight="1">
      <c r="A52" s="155"/>
      <c r="B52" s="1204" t="s">
        <v>226</v>
      </c>
      <c r="C52" s="1205"/>
      <c r="D52" s="1205"/>
      <c r="E52" s="1205"/>
      <c r="F52" s="1205"/>
      <c r="G52" s="1206"/>
      <c r="H52" s="195" t="s">
        <v>227</v>
      </c>
      <c r="I52" s="1210" t="s">
        <v>134</v>
      </c>
      <c r="J52" s="1210"/>
      <c r="K52" s="1210"/>
      <c r="L52" s="1210"/>
      <c r="M52" s="1210"/>
      <c r="N52" s="1211"/>
      <c r="O52" s="1211"/>
      <c r="P52" s="1211"/>
      <c r="Q52" s="1211"/>
      <c r="R52" s="1211"/>
      <c r="S52" s="160"/>
      <c r="T52" s="161"/>
      <c r="U52" s="162"/>
      <c r="V52" s="162"/>
      <c r="W52" s="163"/>
      <c r="X52" s="148"/>
      <c r="Y52" s="148"/>
      <c r="Z52" s="148"/>
    </row>
    <row r="53" spans="1:26" ht="22.5" customHeight="1">
      <c r="A53" s="155"/>
      <c r="B53" s="1207"/>
      <c r="C53" s="1208"/>
      <c r="D53" s="1208"/>
      <c r="E53" s="1208"/>
      <c r="F53" s="1208"/>
      <c r="G53" s="1209"/>
      <c r="H53" s="195" t="s">
        <v>228</v>
      </c>
      <c r="I53" s="1210" t="s">
        <v>134</v>
      </c>
      <c r="J53" s="1210"/>
      <c r="K53" s="1210"/>
      <c r="L53" s="1210"/>
      <c r="M53" s="1210"/>
      <c r="N53" s="1210" t="s">
        <v>134</v>
      </c>
      <c r="O53" s="1210"/>
      <c r="P53" s="1210"/>
      <c r="Q53" s="1210"/>
      <c r="R53" s="1210"/>
      <c r="S53" s="160"/>
      <c r="T53" s="161"/>
      <c r="U53" s="162"/>
      <c r="V53" s="162"/>
      <c r="W53" s="163"/>
      <c r="X53" s="148"/>
      <c r="Y53" s="148"/>
      <c r="Z53" s="148"/>
    </row>
    <row r="54" spans="1:26" ht="6" customHeight="1">
      <c r="A54" s="155"/>
      <c r="B54" s="1131"/>
      <c r="C54" s="1131"/>
      <c r="D54" s="1131"/>
      <c r="E54" s="1131"/>
      <c r="F54" s="1131"/>
      <c r="G54" s="1131"/>
      <c r="H54" s="1131"/>
      <c r="I54" s="1131"/>
      <c r="J54" s="1131"/>
      <c r="K54" s="1131"/>
      <c r="L54" s="1131"/>
      <c r="M54" s="1131"/>
      <c r="N54" s="1131"/>
      <c r="O54" s="1131"/>
      <c r="P54" s="1131"/>
      <c r="Q54" s="1131"/>
      <c r="R54" s="1131"/>
      <c r="S54" s="1132"/>
      <c r="T54" s="161"/>
      <c r="U54" s="162"/>
      <c r="V54" s="162"/>
      <c r="W54" s="163"/>
      <c r="X54" s="148"/>
      <c r="Y54" s="148"/>
      <c r="Z54" s="148"/>
    </row>
    <row r="55" spans="1:26">
      <c r="A55" s="155" t="s">
        <v>139</v>
      </c>
      <c r="B55" s="160"/>
      <c r="C55" s="160"/>
      <c r="D55" s="160"/>
      <c r="E55" s="160"/>
      <c r="F55" s="160"/>
      <c r="G55" s="160"/>
      <c r="H55" s="160"/>
      <c r="I55" s="160"/>
      <c r="J55" s="160"/>
      <c r="K55" s="160"/>
      <c r="L55" s="160"/>
      <c r="M55" s="160"/>
      <c r="N55" s="160"/>
      <c r="O55" s="160"/>
      <c r="P55" s="160"/>
      <c r="Q55" s="160"/>
      <c r="R55" s="160"/>
      <c r="S55" s="160"/>
      <c r="T55" s="161"/>
      <c r="U55" s="162"/>
      <c r="V55" s="162"/>
      <c r="W55" s="163"/>
      <c r="X55" s="148"/>
      <c r="Y55" s="148"/>
      <c r="Z55" s="148"/>
    </row>
    <row r="56" spans="1:26" ht="4.5" customHeight="1">
      <c r="A56" s="155"/>
      <c r="B56" s="160"/>
      <c r="C56" s="160"/>
      <c r="D56" s="160"/>
      <c r="E56" s="160"/>
      <c r="F56" s="160"/>
      <c r="G56" s="160"/>
      <c r="H56" s="160"/>
      <c r="I56" s="160"/>
      <c r="J56" s="160"/>
      <c r="K56" s="160"/>
      <c r="L56" s="160"/>
      <c r="M56" s="160"/>
      <c r="N56" s="160"/>
      <c r="O56" s="160"/>
      <c r="P56" s="160"/>
      <c r="Q56" s="160"/>
      <c r="R56" s="160"/>
      <c r="S56" s="160"/>
      <c r="T56" s="161"/>
      <c r="U56" s="162"/>
      <c r="V56" s="162"/>
      <c r="W56" s="163"/>
      <c r="X56" s="148"/>
      <c r="Y56" s="148"/>
      <c r="Z56" s="148"/>
    </row>
    <row r="57" spans="1:26" ht="6" customHeight="1">
      <c r="A57" s="155"/>
      <c r="B57" s="1131" t="s">
        <v>272</v>
      </c>
      <c r="C57" s="1131"/>
      <c r="D57" s="1131"/>
      <c r="E57" s="1131"/>
      <c r="F57" s="1131"/>
      <c r="G57" s="1131"/>
      <c r="H57" s="1131"/>
      <c r="I57" s="1131"/>
      <c r="J57" s="1131"/>
      <c r="K57" s="1131"/>
      <c r="L57" s="1131"/>
      <c r="M57" s="1131"/>
      <c r="N57" s="1131"/>
      <c r="O57" s="1131"/>
      <c r="P57" s="1131"/>
      <c r="Q57" s="1131"/>
      <c r="R57" s="1131"/>
      <c r="S57" s="1132"/>
      <c r="T57" s="1134" t="s">
        <v>210</v>
      </c>
      <c r="U57" s="1135"/>
      <c r="V57" s="1135"/>
      <c r="W57" s="1136"/>
      <c r="X57" s="148"/>
      <c r="Y57" s="148"/>
      <c r="Z57" s="148"/>
    </row>
    <row r="58" spans="1:26" ht="9" customHeight="1">
      <c r="A58" s="155"/>
      <c r="B58" s="1131"/>
      <c r="C58" s="1131"/>
      <c r="D58" s="1131"/>
      <c r="E58" s="1131"/>
      <c r="F58" s="1131"/>
      <c r="G58" s="1131"/>
      <c r="H58" s="1131"/>
      <c r="I58" s="1131"/>
      <c r="J58" s="1131"/>
      <c r="K58" s="1131"/>
      <c r="L58" s="1131"/>
      <c r="M58" s="1131"/>
      <c r="N58" s="1131"/>
      <c r="O58" s="1131"/>
      <c r="P58" s="1131"/>
      <c r="Q58" s="1131"/>
      <c r="R58" s="1131"/>
      <c r="S58" s="1132"/>
      <c r="T58" s="1134"/>
      <c r="U58" s="1135"/>
      <c r="V58" s="1135"/>
      <c r="W58" s="1136"/>
      <c r="X58" s="148"/>
      <c r="Y58" s="148"/>
      <c r="Z58" s="148"/>
    </row>
    <row r="59" spans="1:26" ht="20.25" customHeight="1">
      <c r="A59" s="155"/>
      <c r="B59" s="1131"/>
      <c r="C59" s="1131"/>
      <c r="D59" s="1131"/>
      <c r="E59" s="1131"/>
      <c r="F59" s="1131"/>
      <c r="G59" s="1131"/>
      <c r="H59" s="1131"/>
      <c r="I59" s="1131"/>
      <c r="J59" s="1131"/>
      <c r="K59" s="1131"/>
      <c r="L59" s="1131"/>
      <c r="M59" s="1131"/>
      <c r="N59" s="1131"/>
      <c r="O59" s="1131"/>
      <c r="P59" s="1131"/>
      <c r="Q59" s="1131"/>
      <c r="R59" s="1131"/>
      <c r="S59" s="1132"/>
      <c r="T59" s="1134"/>
      <c r="U59" s="1135"/>
      <c r="V59" s="1135"/>
      <c r="W59" s="1136"/>
      <c r="X59" s="148"/>
      <c r="Y59" s="148"/>
      <c r="Z59" s="148"/>
    </row>
    <row r="60" spans="1:26" ht="9" customHeight="1">
      <c r="A60" s="155"/>
      <c r="B60" s="1212" t="s">
        <v>273</v>
      </c>
      <c r="C60" s="1212"/>
      <c r="D60" s="1212"/>
      <c r="E60" s="1212"/>
      <c r="F60" s="1212"/>
      <c r="G60" s="1212"/>
      <c r="H60" s="1212"/>
      <c r="I60" s="1212"/>
      <c r="J60" s="1212"/>
      <c r="K60" s="1212"/>
      <c r="L60" s="1212"/>
      <c r="M60" s="1212"/>
      <c r="N60" s="1212"/>
      <c r="O60" s="1212"/>
      <c r="P60" s="1212"/>
      <c r="Q60" s="1212"/>
      <c r="R60" s="1212"/>
      <c r="S60" s="1213"/>
      <c r="T60" s="1134" t="s">
        <v>210</v>
      </c>
      <c r="U60" s="1135"/>
      <c r="V60" s="1135"/>
      <c r="W60" s="1136"/>
      <c r="X60" s="148"/>
      <c r="Y60" s="148"/>
      <c r="Z60" s="148"/>
    </row>
    <row r="61" spans="1:26" ht="13.5" customHeight="1">
      <c r="A61" s="155"/>
      <c r="B61" s="1212"/>
      <c r="C61" s="1212"/>
      <c r="D61" s="1212"/>
      <c r="E61" s="1212"/>
      <c r="F61" s="1212"/>
      <c r="G61" s="1212"/>
      <c r="H61" s="1212"/>
      <c r="I61" s="1212"/>
      <c r="J61" s="1212"/>
      <c r="K61" s="1212"/>
      <c r="L61" s="1212"/>
      <c r="M61" s="1212"/>
      <c r="N61" s="1212"/>
      <c r="O61" s="1212"/>
      <c r="P61" s="1212"/>
      <c r="Q61" s="1212"/>
      <c r="R61" s="1212"/>
      <c r="S61" s="1213"/>
      <c r="T61" s="1134"/>
      <c r="U61" s="1135"/>
      <c r="V61" s="1135"/>
      <c r="W61" s="1136"/>
      <c r="X61" s="148"/>
      <c r="Y61" s="148"/>
      <c r="Z61" s="148"/>
    </row>
    <row r="62" spans="1:26" ht="4.5" customHeight="1">
      <c r="A62" s="155"/>
      <c r="B62" s="1212"/>
      <c r="C62" s="1212"/>
      <c r="D62" s="1212"/>
      <c r="E62" s="1212"/>
      <c r="F62" s="1212"/>
      <c r="G62" s="1212"/>
      <c r="H62" s="1212"/>
      <c r="I62" s="1212"/>
      <c r="J62" s="1212"/>
      <c r="K62" s="1212"/>
      <c r="L62" s="1212"/>
      <c r="M62" s="1212"/>
      <c r="N62" s="1212"/>
      <c r="O62" s="1212"/>
      <c r="P62" s="1212"/>
      <c r="Q62" s="1212"/>
      <c r="R62" s="1212"/>
      <c r="S62" s="1213"/>
      <c r="T62" s="1134"/>
      <c r="U62" s="1135"/>
      <c r="V62" s="1135"/>
      <c r="W62" s="1136"/>
      <c r="X62" s="148"/>
      <c r="Y62" s="148"/>
      <c r="Z62" s="148"/>
    </row>
    <row r="63" spans="1:26">
      <c r="A63" s="178"/>
      <c r="B63" s="179"/>
      <c r="C63" s="179"/>
      <c r="D63" s="179"/>
      <c r="E63" s="179"/>
      <c r="F63" s="179"/>
      <c r="G63" s="179"/>
      <c r="H63" s="179"/>
      <c r="I63" s="179"/>
      <c r="J63" s="179"/>
      <c r="K63" s="179"/>
      <c r="L63" s="179"/>
      <c r="M63" s="179"/>
      <c r="N63" s="179"/>
      <c r="O63" s="179"/>
      <c r="P63" s="179"/>
      <c r="Q63" s="179"/>
      <c r="R63" s="179"/>
      <c r="S63" s="179"/>
      <c r="T63" s="178"/>
      <c r="U63" s="179"/>
      <c r="V63" s="179"/>
      <c r="W63" s="180"/>
      <c r="X63" s="148"/>
      <c r="Y63" s="148"/>
      <c r="Z63" s="148"/>
    </row>
    <row r="64" spans="1:26" ht="3.75" customHeight="1">
      <c r="A64" s="132"/>
      <c r="B64" s="132"/>
      <c r="C64" s="160"/>
      <c r="D64" s="160"/>
      <c r="E64" s="160"/>
      <c r="F64" s="160"/>
      <c r="G64" s="160"/>
      <c r="H64" s="160"/>
      <c r="I64" s="160"/>
      <c r="J64" s="160"/>
      <c r="K64" s="160"/>
      <c r="L64" s="160"/>
      <c r="M64" s="160"/>
      <c r="N64" s="160"/>
      <c r="O64" s="160"/>
      <c r="P64" s="160"/>
      <c r="Q64" s="160"/>
      <c r="R64" s="160"/>
      <c r="S64" s="160"/>
      <c r="T64" s="160"/>
      <c r="U64" s="160"/>
      <c r="V64" s="160"/>
      <c r="W64" s="160"/>
      <c r="X64" s="148"/>
    </row>
    <row r="65" spans="1:28">
      <c r="A65" s="198" t="s">
        <v>274</v>
      </c>
      <c r="B65" s="196"/>
      <c r="C65" s="197"/>
      <c r="D65" s="197"/>
      <c r="E65" s="197"/>
      <c r="F65" s="197"/>
      <c r="G65" s="197"/>
      <c r="H65" s="197"/>
      <c r="I65" s="197"/>
      <c r="J65" s="197"/>
      <c r="K65" s="197"/>
      <c r="L65" s="197"/>
      <c r="M65" s="197"/>
      <c r="N65" s="197"/>
      <c r="O65" s="197"/>
      <c r="P65" s="197"/>
      <c r="Q65" s="197"/>
      <c r="R65" s="197"/>
      <c r="S65" s="197"/>
      <c r="T65" s="197"/>
      <c r="U65" s="197"/>
      <c r="V65" s="197"/>
      <c r="W65" s="197"/>
      <c r="X65" s="197"/>
      <c r="Y65" s="196"/>
      <c r="Z65" s="196"/>
    </row>
    <row r="66" spans="1:28">
      <c r="A66" s="199">
        <v>1</v>
      </c>
      <c r="B66" s="1133" t="s">
        <v>275</v>
      </c>
      <c r="C66" s="1133"/>
      <c r="D66" s="1133"/>
      <c r="E66" s="1133"/>
      <c r="F66" s="1133"/>
      <c r="G66" s="1133"/>
      <c r="H66" s="1133"/>
      <c r="I66" s="1133"/>
      <c r="J66" s="1133"/>
      <c r="K66" s="1133"/>
      <c r="L66" s="1133"/>
      <c r="M66" s="1133"/>
      <c r="N66" s="1133"/>
      <c r="O66" s="1133"/>
      <c r="P66" s="1133"/>
      <c r="Q66" s="1133"/>
      <c r="R66" s="1133"/>
      <c r="S66" s="1133"/>
      <c r="T66" s="1133"/>
      <c r="U66" s="1133"/>
      <c r="V66" s="1133"/>
      <c r="W66" s="1133"/>
      <c r="X66" s="197"/>
      <c r="Y66" s="196"/>
      <c r="Z66" s="196"/>
      <c r="AA66" s="196"/>
      <c r="AB66" s="196"/>
    </row>
    <row r="67" spans="1:28">
      <c r="A67" s="201">
        <v>2</v>
      </c>
      <c r="B67" s="585" t="s">
        <v>276</v>
      </c>
      <c r="C67" s="585"/>
      <c r="D67" s="585"/>
      <c r="E67" s="585"/>
      <c r="F67" s="585"/>
      <c r="G67" s="585"/>
      <c r="H67" s="585"/>
      <c r="I67" s="585"/>
      <c r="J67" s="585"/>
      <c r="K67" s="585"/>
      <c r="L67" s="585"/>
      <c r="M67" s="585"/>
      <c r="N67" s="585"/>
      <c r="O67" s="585"/>
      <c r="P67" s="585"/>
      <c r="Q67" s="585"/>
      <c r="R67" s="585"/>
      <c r="S67" s="585"/>
      <c r="T67" s="585"/>
      <c r="U67" s="585"/>
      <c r="V67" s="585"/>
      <c r="W67" s="585"/>
      <c r="X67" s="200"/>
      <c r="Y67" s="200"/>
      <c r="Z67" s="200"/>
      <c r="AA67" s="200"/>
      <c r="AB67" s="200"/>
    </row>
    <row r="68" spans="1:28">
      <c r="A68" s="201"/>
      <c r="B68" s="585"/>
      <c r="C68" s="585"/>
      <c r="D68" s="585"/>
      <c r="E68" s="585"/>
      <c r="F68" s="585"/>
      <c r="G68" s="585"/>
      <c r="H68" s="585"/>
      <c r="I68" s="585"/>
      <c r="J68" s="585"/>
      <c r="K68" s="585"/>
      <c r="L68" s="585"/>
      <c r="M68" s="585"/>
      <c r="N68" s="585"/>
      <c r="O68" s="585"/>
      <c r="P68" s="585"/>
      <c r="Q68" s="585"/>
      <c r="R68" s="585"/>
      <c r="S68" s="585"/>
      <c r="T68" s="585"/>
      <c r="U68" s="585"/>
      <c r="V68" s="585"/>
      <c r="W68" s="585"/>
      <c r="X68" s="200"/>
      <c r="Y68" s="200"/>
      <c r="Z68" s="200"/>
      <c r="AA68" s="200"/>
      <c r="AB68" s="200"/>
    </row>
    <row r="69" spans="1:28">
      <c r="A69" s="201"/>
      <c r="B69" s="585"/>
      <c r="C69" s="585"/>
      <c r="D69" s="585"/>
      <c r="E69" s="585"/>
      <c r="F69" s="585"/>
      <c r="G69" s="585"/>
      <c r="H69" s="585"/>
      <c r="I69" s="585"/>
      <c r="J69" s="585"/>
      <c r="K69" s="585"/>
      <c r="L69" s="585"/>
      <c r="M69" s="585"/>
      <c r="N69" s="585"/>
      <c r="O69" s="585"/>
      <c r="P69" s="585"/>
      <c r="Q69" s="585"/>
      <c r="R69" s="585"/>
      <c r="S69" s="585"/>
      <c r="T69" s="585"/>
      <c r="U69" s="585"/>
      <c r="V69" s="585"/>
      <c r="W69" s="585"/>
      <c r="X69" s="200"/>
      <c r="Y69" s="200"/>
      <c r="Z69" s="200"/>
      <c r="AA69" s="200"/>
      <c r="AB69" s="200"/>
    </row>
    <row r="70" spans="1:28">
      <c r="A70" s="202">
        <v>3</v>
      </c>
      <c r="B70" s="1198" t="s">
        <v>277</v>
      </c>
      <c r="C70" s="1198"/>
      <c r="D70" s="1198"/>
      <c r="E70" s="1198"/>
      <c r="F70" s="1198"/>
      <c r="G70" s="1198"/>
      <c r="H70" s="1198"/>
      <c r="I70" s="1198"/>
      <c r="J70" s="1198"/>
      <c r="K70" s="1198"/>
      <c r="L70" s="1198"/>
      <c r="M70" s="1198"/>
      <c r="N70" s="1198"/>
      <c r="O70" s="1198"/>
      <c r="P70" s="1198"/>
      <c r="Q70" s="1198"/>
      <c r="R70" s="1198"/>
      <c r="S70" s="1198"/>
      <c r="T70" s="1198"/>
      <c r="U70" s="1198"/>
      <c r="V70" s="1198"/>
      <c r="W70" s="1198"/>
      <c r="X70" s="202"/>
      <c r="Y70" s="196"/>
      <c r="Z70" s="196"/>
      <c r="AA70" s="196"/>
      <c r="AB70" s="196"/>
    </row>
    <row r="71" spans="1:28">
      <c r="A71" s="202"/>
      <c r="B71" s="1199" t="s">
        <v>342</v>
      </c>
      <c r="C71" s="1199"/>
      <c r="D71" s="1199"/>
      <c r="E71" s="1199"/>
      <c r="F71" s="1199"/>
      <c r="G71" s="1199"/>
      <c r="H71" s="1199"/>
      <c r="I71" s="1199"/>
      <c r="J71" s="1199"/>
      <c r="K71" s="1199"/>
      <c r="L71" s="1199"/>
      <c r="M71" s="1199"/>
      <c r="N71" s="1199"/>
      <c r="O71" s="1199"/>
      <c r="P71" s="1199"/>
      <c r="Q71" s="1199"/>
      <c r="R71" s="1199"/>
      <c r="S71" s="1199"/>
      <c r="T71" s="1199"/>
      <c r="U71" s="1199"/>
      <c r="V71" s="1199"/>
      <c r="W71" s="1199"/>
      <c r="X71" s="196"/>
      <c r="Y71" s="196"/>
      <c r="Z71" s="196"/>
      <c r="AA71" s="196"/>
      <c r="AB71" s="196"/>
    </row>
    <row r="72" spans="1:28">
      <c r="A72" s="202"/>
      <c r="B72" s="1199" t="s">
        <v>343</v>
      </c>
      <c r="C72" s="1199"/>
      <c r="D72" s="1199"/>
      <c r="E72" s="1199"/>
      <c r="F72" s="1199"/>
      <c r="G72" s="1199"/>
      <c r="H72" s="1199"/>
      <c r="I72" s="1199"/>
      <c r="J72" s="1199"/>
      <c r="K72" s="1199"/>
      <c r="L72" s="1199"/>
      <c r="M72" s="1199"/>
      <c r="N72" s="1199"/>
      <c r="O72" s="1199"/>
      <c r="P72" s="1199"/>
      <c r="Q72" s="1199"/>
      <c r="R72" s="1199"/>
      <c r="S72" s="1199"/>
      <c r="T72" s="1199"/>
      <c r="U72" s="1199"/>
      <c r="V72" s="1199"/>
      <c r="W72" s="1199"/>
      <c r="X72" s="196"/>
      <c r="Y72" s="196"/>
      <c r="Z72" s="196"/>
      <c r="AA72" s="196"/>
      <c r="AB72" s="196"/>
    </row>
    <row r="73" spans="1:28">
      <c r="A73" s="196"/>
      <c r="B73" s="1214" t="s">
        <v>278</v>
      </c>
      <c r="C73" s="1214"/>
      <c r="D73" s="1214"/>
      <c r="E73" s="1214"/>
      <c r="F73" s="1214"/>
      <c r="G73" s="1214"/>
      <c r="H73" s="1214"/>
      <c r="I73" s="1214"/>
      <c r="J73" s="1214"/>
      <c r="K73" s="1214"/>
      <c r="L73" s="1214"/>
      <c r="M73" s="1214"/>
      <c r="N73" s="1214"/>
      <c r="O73" s="1214"/>
      <c r="P73" s="1214"/>
      <c r="Q73" s="1214"/>
      <c r="R73" s="1214"/>
      <c r="S73" s="1214"/>
      <c r="T73" s="1214"/>
      <c r="U73" s="1214"/>
      <c r="V73" s="1214"/>
      <c r="W73" s="1214"/>
      <c r="X73" s="196"/>
      <c r="Y73" s="196"/>
      <c r="Z73" s="196"/>
      <c r="AA73" s="196"/>
      <c r="AB73" s="196"/>
    </row>
    <row r="74" spans="1:28">
      <c r="A74" s="196"/>
      <c r="B74" s="1214" t="s">
        <v>279</v>
      </c>
      <c r="C74" s="1214"/>
      <c r="D74" s="1214"/>
      <c r="E74" s="1214"/>
      <c r="F74" s="1214"/>
      <c r="G74" s="1214"/>
      <c r="H74" s="1214"/>
      <c r="I74" s="1214"/>
      <c r="J74" s="1214"/>
      <c r="K74" s="1214"/>
      <c r="L74" s="1214"/>
      <c r="M74" s="1214"/>
      <c r="N74" s="1214"/>
      <c r="O74" s="1214"/>
      <c r="P74" s="1214"/>
      <c r="Q74" s="1214"/>
      <c r="R74" s="1214"/>
      <c r="S74" s="1214"/>
      <c r="T74" s="1214"/>
      <c r="U74" s="1214"/>
      <c r="V74" s="1214"/>
      <c r="W74" s="1214"/>
      <c r="X74" s="196"/>
      <c r="Y74" s="196"/>
      <c r="Z74" s="196"/>
      <c r="AA74" s="196"/>
      <c r="AB74" s="196"/>
    </row>
    <row r="75" spans="1:28">
      <c r="A75" s="196"/>
      <c r="B75" s="1214" t="s">
        <v>344</v>
      </c>
      <c r="C75" s="1214"/>
      <c r="D75" s="1214"/>
      <c r="E75" s="1214"/>
      <c r="F75" s="1214"/>
      <c r="G75" s="1214"/>
      <c r="H75" s="1214"/>
      <c r="I75" s="1214"/>
      <c r="J75" s="1214"/>
      <c r="K75" s="1214"/>
      <c r="L75" s="1214"/>
      <c r="M75" s="1214"/>
      <c r="N75" s="1214"/>
      <c r="O75" s="1214"/>
      <c r="P75" s="1214"/>
      <c r="Q75" s="1214"/>
      <c r="R75" s="1214"/>
      <c r="S75" s="1214"/>
      <c r="T75" s="1214"/>
      <c r="U75" s="1214"/>
      <c r="V75" s="1214"/>
      <c r="W75" s="1214"/>
      <c r="X75" s="196"/>
      <c r="Y75" s="196"/>
      <c r="Z75" s="196"/>
      <c r="AA75" s="196"/>
      <c r="AB75" s="196"/>
    </row>
    <row r="76" spans="1:28">
      <c r="A76" s="196"/>
      <c r="B76" s="1214" t="s">
        <v>304</v>
      </c>
      <c r="C76" s="1214"/>
      <c r="D76" s="1214"/>
      <c r="E76" s="1214"/>
      <c r="F76" s="1214"/>
      <c r="G76" s="1214"/>
      <c r="H76" s="1214"/>
      <c r="I76" s="1214"/>
      <c r="J76" s="1214"/>
      <c r="K76" s="1214"/>
      <c r="L76" s="1214"/>
      <c r="M76" s="1214"/>
      <c r="N76" s="1214"/>
      <c r="O76" s="1214"/>
      <c r="P76" s="1214"/>
      <c r="Q76" s="1214"/>
      <c r="R76" s="1214"/>
      <c r="S76" s="1214"/>
      <c r="T76" s="1214"/>
      <c r="U76" s="1214"/>
      <c r="V76" s="1214"/>
      <c r="W76" s="1214"/>
      <c r="X76" s="196"/>
      <c r="Y76" s="196"/>
      <c r="Z76" s="196"/>
      <c r="AA76" s="196"/>
      <c r="AB76" s="196"/>
    </row>
    <row r="77" spans="1:28">
      <c r="A77" s="132"/>
      <c r="B77" s="132"/>
      <c r="C77" s="132"/>
      <c r="D77" s="132"/>
      <c r="E77" s="132"/>
      <c r="F77" s="132"/>
      <c r="G77" s="132"/>
      <c r="H77" s="132"/>
      <c r="I77" s="132"/>
      <c r="J77" s="132"/>
      <c r="K77" s="132"/>
      <c r="L77" s="132"/>
      <c r="M77" s="132"/>
      <c r="N77" s="132"/>
      <c r="O77" s="132"/>
      <c r="P77" s="132"/>
      <c r="Q77" s="132"/>
      <c r="R77" s="132"/>
      <c r="S77" s="132"/>
      <c r="T77" s="132"/>
      <c r="U77" s="132"/>
      <c r="V77" s="132"/>
      <c r="W77" s="132"/>
    </row>
    <row r="78" spans="1:28">
      <c r="A78" s="132"/>
      <c r="B78" s="132"/>
      <c r="C78" s="132"/>
      <c r="D78" s="132"/>
      <c r="E78" s="132"/>
      <c r="F78" s="132"/>
      <c r="G78" s="132"/>
      <c r="H78" s="132"/>
      <c r="I78" s="132"/>
      <c r="J78" s="132"/>
      <c r="K78" s="132"/>
      <c r="L78" s="132"/>
      <c r="M78" s="132"/>
      <c r="N78" s="132"/>
      <c r="O78" s="132"/>
      <c r="P78" s="132"/>
      <c r="Q78" s="132"/>
      <c r="R78" s="132"/>
      <c r="S78" s="132"/>
      <c r="T78" s="132"/>
      <c r="U78" s="132"/>
      <c r="V78" s="132"/>
      <c r="W78" s="132"/>
    </row>
    <row r="79" spans="1:28">
      <c r="A79" s="132"/>
      <c r="B79" s="132"/>
      <c r="C79" s="132"/>
      <c r="D79" s="132"/>
      <c r="E79" s="132"/>
      <c r="F79" s="132"/>
      <c r="G79" s="132"/>
      <c r="H79" s="132"/>
      <c r="I79" s="132"/>
      <c r="J79" s="132"/>
      <c r="K79" s="132"/>
      <c r="L79" s="132"/>
      <c r="M79" s="132"/>
      <c r="N79" s="132"/>
      <c r="O79" s="132"/>
      <c r="P79" s="132"/>
      <c r="Q79" s="132"/>
      <c r="R79" s="132"/>
      <c r="S79" s="132"/>
      <c r="T79" s="132"/>
      <c r="U79" s="132"/>
      <c r="V79" s="132"/>
      <c r="W79" s="132"/>
    </row>
    <row r="80" spans="1:28">
      <c r="A80" s="132"/>
      <c r="B80" s="132"/>
      <c r="C80" s="132"/>
      <c r="D80" s="132"/>
      <c r="E80" s="132"/>
      <c r="F80" s="132"/>
      <c r="G80" s="132"/>
      <c r="H80" s="132"/>
      <c r="I80" s="132"/>
      <c r="J80" s="132"/>
      <c r="K80" s="132"/>
      <c r="L80" s="132"/>
      <c r="M80" s="132"/>
      <c r="N80" s="132"/>
      <c r="O80" s="132"/>
      <c r="P80" s="132"/>
      <c r="Q80" s="132"/>
      <c r="R80" s="132"/>
      <c r="S80" s="132"/>
      <c r="T80" s="132"/>
      <c r="U80" s="132"/>
      <c r="V80" s="132"/>
      <c r="W80" s="132"/>
    </row>
    <row r="81" spans="1:23">
      <c r="A81" s="132"/>
      <c r="B81" s="132"/>
      <c r="C81" s="132"/>
      <c r="D81" s="132"/>
      <c r="E81" s="132"/>
      <c r="F81" s="132"/>
      <c r="G81" s="132"/>
      <c r="H81" s="132"/>
      <c r="I81" s="132"/>
      <c r="J81" s="132"/>
      <c r="K81" s="132"/>
      <c r="L81" s="132"/>
      <c r="M81" s="132"/>
      <c r="N81" s="132"/>
      <c r="O81" s="132"/>
      <c r="P81" s="132"/>
      <c r="Q81" s="132"/>
      <c r="R81" s="132"/>
      <c r="S81" s="132"/>
      <c r="T81" s="132"/>
      <c r="U81" s="132"/>
      <c r="V81" s="132"/>
      <c r="W81" s="132"/>
    </row>
    <row r="82" spans="1:23">
      <c r="A82" s="132"/>
      <c r="B82" s="132"/>
      <c r="C82" s="132"/>
      <c r="D82" s="132"/>
      <c r="E82" s="132"/>
      <c r="F82" s="132"/>
      <c r="G82" s="132"/>
      <c r="H82" s="132"/>
      <c r="I82" s="132"/>
      <c r="J82" s="132"/>
      <c r="K82" s="132"/>
      <c r="L82" s="132"/>
      <c r="M82" s="132"/>
      <c r="N82" s="132"/>
      <c r="O82" s="132"/>
      <c r="P82" s="132"/>
      <c r="Q82" s="132"/>
      <c r="R82" s="132"/>
      <c r="S82" s="132"/>
      <c r="T82" s="132"/>
      <c r="U82" s="132"/>
      <c r="V82" s="132"/>
      <c r="W82" s="132"/>
    </row>
    <row r="83" spans="1:23">
      <c r="A83" s="132"/>
      <c r="B83" s="132"/>
      <c r="C83" s="132"/>
      <c r="D83" s="132"/>
      <c r="E83" s="132"/>
      <c r="F83" s="132"/>
      <c r="G83" s="132"/>
      <c r="H83" s="132"/>
      <c r="I83" s="132"/>
      <c r="J83" s="132"/>
      <c r="K83" s="132"/>
      <c r="L83" s="132"/>
      <c r="M83" s="132"/>
      <c r="N83" s="132"/>
      <c r="O83" s="132"/>
      <c r="P83" s="132"/>
      <c r="Q83" s="132"/>
      <c r="R83" s="132"/>
      <c r="S83" s="132"/>
      <c r="T83" s="132"/>
      <c r="U83" s="132"/>
      <c r="V83" s="132"/>
      <c r="W83" s="132"/>
    </row>
    <row r="84" spans="1:23">
      <c r="A84" s="132"/>
      <c r="B84" s="132"/>
      <c r="C84" s="132"/>
      <c r="D84" s="132"/>
      <c r="E84" s="132"/>
      <c r="F84" s="132"/>
      <c r="G84" s="132"/>
      <c r="H84" s="132"/>
      <c r="I84" s="132"/>
      <c r="J84" s="132"/>
      <c r="K84" s="132"/>
      <c r="L84" s="132"/>
      <c r="M84" s="132"/>
      <c r="N84" s="132"/>
      <c r="O84" s="132"/>
      <c r="P84" s="132"/>
      <c r="Q84" s="132"/>
      <c r="R84" s="132"/>
      <c r="S84" s="132"/>
      <c r="T84" s="132"/>
      <c r="U84" s="132"/>
      <c r="V84" s="132"/>
      <c r="W84" s="132"/>
    </row>
    <row r="85" spans="1:23">
      <c r="A85" s="132"/>
      <c r="B85" s="132"/>
      <c r="C85" s="132"/>
      <c r="D85" s="132"/>
      <c r="E85" s="132"/>
      <c r="F85" s="132"/>
      <c r="G85" s="132"/>
      <c r="H85" s="132"/>
      <c r="I85" s="132"/>
      <c r="J85" s="132"/>
      <c r="K85" s="132"/>
      <c r="L85" s="132"/>
      <c r="M85" s="132"/>
      <c r="N85" s="132"/>
      <c r="O85" s="132"/>
      <c r="P85" s="132"/>
      <c r="Q85" s="132"/>
      <c r="R85" s="132"/>
      <c r="S85" s="132"/>
      <c r="T85" s="132"/>
      <c r="U85" s="132"/>
      <c r="V85" s="132"/>
      <c r="W85" s="132"/>
    </row>
    <row r="86" spans="1:23">
      <c r="A86" s="132"/>
      <c r="B86" s="132"/>
      <c r="C86" s="132"/>
      <c r="D86" s="132"/>
      <c r="E86" s="132"/>
      <c r="F86" s="132"/>
      <c r="G86" s="132"/>
      <c r="H86" s="132"/>
      <c r="I86" s="132"/>
      <c r="J86" s="132"/>
      <c r="K86" s="132"/>
      <c r="L86" s="132"/>
      <c r="M86" s="132"/>
      <c r="N86" s="132"/>
      <c r="O86" s="132"/>
      <c r="P86" s="132"/>
      <c r="Q86" s="132"/>
      <c r="R86" s="132"/>
      <c r="S86" s="132"/>
      <c r="T86" s="132"/>
      <c r="U86" s="132"/>
      <c r="V86" s="132"/>
      <c r="W86" s="132"/>
    </row>
    <row r="87" spans="1:23">
      <c r="A87" s="132"/>
      <c r="B87" s="132"/>
      <c r="C87" s="132"/>
      <c r="D87" s="132"/>
      <c r="E87" s="132"/>
      <c r="F87" s="132"/>
      <c r="G87" s="132"/>
      <c r="H87" s="132"/>
      <c r="I87" s="132"/>
      <c r="J87" s="132"/>
      <c r="K87" s="132"/>
      <c r="L87" s="132"/>
      <c r="M87" s="132"/>
      <c r="N87" s="132"/>
      <c r="O87" s="132"/>
      <c r="P87" s="132"/>
      <c r="Q87" s="132"/>
      <c r="R87" s="132"/>
      <c r="S87" s="132"/>
      <c r="T87" s="132"/>
      <c r="U87" s="132"/>
      <c r="V87" s="132"/>
      <c r="W87" s="132"/>
    </row>
    <row r="88" spans="1:23">
      <c r="A88" s="132"/>
      <c r="B88" s="132"/>
      <c r="C88" s="132"/>
      <c r="D88" s="132"/>
      <c r="E88" s="132"/>
      <c r="F88" s="132"/>
      <c r="G88" s="132"/>
      <c r="H88" s="132"/>
      <c r="I88" s="132"/>
      <c r="J88" s="132"/>
      <c r="K88" s="132"/>
      <c r="L88" s="132"/>
      <c r="M88" s="132"/>
      <c r="N88" s="132"/>
      <c r="O88" s="132"/>
      <c r="P88" s="132"/>
      <c r="Q88" s="132"/>
      <c r="R88" s="132"/>
      <c r="S88" s="132"/>
      <c r="T88" s="132"/>
      <c r="U88" s="132"/>
      <c r="V88" s="132"/>
      <c r="W88" s="132"/>
    </row>
    <row r="89" spans="1:23">
      <c r="A89" s="132"/>
      <c r="B89" s="132"/>
      <c r="C89" s="132"/>
      <c r="D89" s="132"/>
      <c r="E89" s="132"/>
      <c r="F89" s="132"/>
      <c r="G89" s="132"/>
      <c r="H89" s="132"/>
      <c r="I89" s="132"/>
      <c r="J89" s="132"/>
      <c r="K89" s="132"/>
      <c r="L89" s="132"/>
      <c r="M89" s="132"/>
      <c r="N89" s="132"/>
      <c r="O89" s="132"/>
      <c r="P89" s="132"/>
      <c r="Q89" s="132"/>
      <c r="R89" s="132"/>
      <c r="S89" s="132"/>
      <c r="T89" s="132"/>
      <c r="U89" s="132"/>
      <c r="V89" s="132"/>
      <c r="W89" s="132"/>
    </row>
    <row r="90" spans="1:23">
      <c r="A90" s="132"/>
      <c r="B90" s="132"/>
      <c r="C90" s="132"/>
      <c r="D90" s="132"/>
      <c r="E90" s="132"/>
      <c r="F90" s="132"/>
      <c r="G90" s="132"/>
      <c r="H90" s="132"/>
      <c r="I90" s="132"/>
      <c r="J90" s="132"/>
      <c r="K90" s="132"/>
      <c r="L90" s="132"/>
      <c r="M90" s="132"/>
      <c r="N90" s="132"/>
      <c r="O90" s="132"/>
      <c r="P90" s="132"/>
      <c r="Q90" s="132"/>
      <c r="R90" s="132"/>
      <c r="S90" s="132"/>
      <c r="T90" s="132"/>
      <c r="U90" s="132"/>
      <c r="V90" s="132"/>
      <c r="W90" s="132"/>
    </row>
    <row r="91" spans="1:23">
      <c r="A91" s="132"/>
      <c r="B91" s="132"/>
      <c r="C91" s="132"/>
      <c r="D91" s="132"/>
      <c r="E91" s="132"/>
      <c r="F91" s="132"/>
      <c r="G91" s="132"/>
      <c r="H91" s="132"/>
      <c r="I91" s="132"/>
      <c r="J91" s="132"/>
      <c r="K91" s="132"/>
      <c r="L91" s="132"/>
      <c r="M91" s="132"/>
      <c r="N91" s="132"/>
      <c r="O91" s="132"/>
      <c r="P91" s="132"/>
      <c r="Q91" s="132"/>
      <c r="R91" s="132"/>
      <c r="S91" s="132"/>
      <c r="T91" s="132"/>
      <c r="U91" s="132"/>
      <c r="V91" s="132"/>
      <c r="W91" s="132"/>
    </row>
    <row r="92" spans="1:23">
      <c r="A92" s="132"/>
      <c r="B92" s="132"/>
      <c r="C92" s="132"/>
      <c r="D92" s="132"/>
      <c r="E92" s="132"/>
      <c r="F92" s="132"/>
      <c r="G92" s="132"/>
      <c r="H92" s="132"/>
      <c r="I92" s="132"/>
      <c r="J92" s="132"/>
      <c r="K92" s="132"/>
      <c r="L92" s="132"/>
      <c r="M92" s="132"/>
      <c r="N92" s="132"/>
      <c r="O92" s="132"/>
      <c r="P92" s="132"/>
      <c r="Q92" s="132"/>
      <c r="R92" s="132"/>
      <c r="S92" s="132"/>
      <c r="T92" s="132"/>
      <c r="U92" s="132"/>
      <c r="V92" s="132"/>
      <c r="W92" s="132"/>
    </row>
    <row r="93" spans="1:23">
      <c r="A93" s="132"/>
      <c r="B93" s="132"/>
      <c r="C93" s="132"/>
      <c r="D93" s="132"/>
      <c r="E93" s="132"/>
      <c r="F93" s="132"/>
      <c r="G93" s="132"/>
      <c r="H93" s="132"/>
      <c r="I93" s="132"/>
      <c r="J93" s="132"/>
      <c r="K93" s="132"/>
      <c r="L93" s="132"/>
      <c r="M93" s="132"/>
      <c r="N93" s="132"/>
      <c r="O93" s="132"/>
      <c r="P93" s="132"/>
      <c r="Q93" s="132"/>
      <c r="R93" s="132"/>
      <c r="S93" s="132"/>
      <c r="T93" s="132"/>
      <c r="U93" s="132"/>
      <c r="V93" s="132"/>
      <c r="W93" s="132"/>
    </row>
    <row r="94" spans="1:23">
      <c r="A94" s="132"/>
      <c r="B94" s="132"/>
      <c r="C94" s="132"/>
      <c r="D94" s="132"/>
      <c r="E94" s="132"/>
      <c r="F94" s="132"/>
      <c r="G94" s="132"/>
      <c r="H94" s="132"/>
      <c r="I94" s="132"/>
      <c r="J94" s="132"/>
      <c r="K94" s="132"/>
      <c r="L94" s="132"/>
      <c r="M94" s="132"/>
      <c r="N94" s="132"/>
      <c r="O94" s="132"/>
      <c r="P94" s="132"/>
      <c r="Q94" s="132"/>
      <c r="R94" s="132"/>
      <c r="S94" s="132"/>
      <c r="T94" s="132"/>
      <c r="U94" s="132"/>
      <c r="V94" s="132"/>
      <c r="W94" s="132"/>
    </row>
    <row r="95" spans="1:23">
      <c r="A95" s="132"/>
      <c r="B95" s="132"/>
      <c r="C95" s="132"/>
      <c r="D95" s="132"/>
      <c r="E95" s="132"/>
      <c r="F95" s="132"/>
      <c r="G95" s="132"/>
      <c r="H95" s="132"/>
      <c r="I95" s="132"/>
      <c r="J95" s="132"/>
      <c r="K95" s="132"/>
      <c r="L95" s="132"/>
      <c r="M95" s="132"/>
      <c r="N95" s="132"/>
      <c r="O95" s="132"/>
      <c r="P95" s="132"/>
      <c r="Q95" s="132"/>
      <c r="R95" s="132"/>
      <c r="S95" s="132"/>
      <c r="T95" s="132"/>
      <c r="U95" s="132"/>
      <c r="V95" s="132"/>
      <c r="W95" s="132"/>
    </row>
    <row r="96" spans="1:23">
      <c r="A96" s="132"/>
      <c r="B96" s="132"/>
      <c r="C96" s="132"/>
      <c r="D96" s="132"/>
      <c r="E96" s="132"/>
      <c r="F96" s="132"/>
      <c r="G96" s="132"/>
      <c r="H96" s="132"/>
      <c r="I96" s="132"/>
      <c r="J96" s="132"/>
      <c r="K96" s="132"/>
      <c r="L96" s="132"/>
      <c r="M96" s="132"/>
      <c r="N96" s="132"/>
      <c r="O96" s="132"/>
      <c r="P96" s="132"/>
      <c r="Q96" s="132"/>
      <c r="R96" s="132"/>
      <c r="S96" s="132"/>
      <c r="T96" s="132"/>
      <c r="U96" s="132"/>
      <c r="V96" s="132"/>
      <c r="W96" s="132"/>
    </row>
    <row r="97" spans="1:23">
      <c r="A97" s="132"/>
      <c r="B97" s="132"/>
      <c r="C97" s="132"/>
      <c r="D97" s="132"/>
      <c r="E97" s="132"/>
      <c r="F97" s="132"/>
      <c r="G97" s="132"/>
      <c r="H97" s="132"/>
      <c r="I97" s="132"/>
      <c r="J97" s="132"/>
      <c r="K97" s="132"/>
      <c r="L97" s="132"/>
      <c r="M97" s="132"/>
      <c r="N97" s="132"/>
      <c r="O97" s="132"/>
      <c r="P97" s="132"/>
      <c r="Q97" s="132"/>
      <c r="R97" s="132"/>
      <c r="S97" s="132"/>
      <c r="T97" s="132"/>
      <c r="U97" s="132"/>
      <c r="V97" s="132"/>
      <c r="W97" s="132"/>
    </row>
    <row r="98" spans="1:23">
      <c r="A98" s="132"/>
      <c r="B98" s="132"/>
      <c r="C98" s="132"/>
      <c r="D98" s="132"/>
      <c r="E98" s="132"/>
      <c r="F98" s="132"/>
      <c r="G98" s="132"/>
      <c r="H98" s="132"/>
      <c r="I98" s="132"/>
      <c r="J98" s="132"/>
      <c r="K98" s="132"/>
      <c r="L98" s="132"/>
      <c r="M98" s="132"/>
      <c r="N98" s="132"/>
      <c r="O98" s="132"/>
      <c r="P98" s="132"/>
      <c r="Q98" s="132"/>
      <c r="R98" s="132"/>
      <c r="S98" s="132"/>
      <c r="T98" s="132"/>
      <c r="U98" s="132"/>
      <c r="V98" s="132"/>
      <c r="W98" s="132"/>
    </row>
    <row r="99" spans="1:23">
      <c r="A99" s="132"/>
      <c r="B99" s="132"/>
      <c r="C99" s="132"/>
      <c r="D99" s="132"/>
      <c r="E99" s="132"/>
      <c r="F99" s="132"/>
      <c r="G99" s="132"/>
      <c r="H99" s="132"/>
      <c r="I99" s="132"/>
      <c r="J99" s="132"/>
      <c r="K99" s="132"/>
      <c r="L99" s="132"/>
      <c r="M99" s="132"/>
      <c r="N99" s="132"/>
      <c r="O99" s="132"/>
      <c r="P99" s="132"/>
      <c r="Q99" s="132"/>
      <c r="R99" s="132"/>
      <c r="S99" s="132"/>
      <c r="T99" s="132"/>
      <c r="U99" s="132"/>
      <c r="V99" s="132"/>
      <c r="W99" s="132"/>
    </row>
    <row r="100" spans="1:23">
      <c r="A100" s="132"/>
      <c r="B100" s="132"/>
      <c r="C100" s="132"/>
      <c r="D100" s="132"/>
      <c r="E100" s="132"/>
      <c r="F100" s="132"/>
      <c r="G100" s="132"/>
      <c r="H100" s="132"/>
      <c r="I100" s="132"/>
      <c r="J100" s="132"/>
      <c r="K100" s="132"/>
      <c r="L100" s="132"/>
      <c r="M100" s="132"/>
      <c r="N100" s="132"/>
      <c r="O100" s="132"/>
      <c r="P100" s="132"/>
      <c r="Q100" s="132"/>
      <c r="R100" s="132"/>
      <c r="S100" s="132"/>
      <c r="T100" s="132"/>
      <c r="U100" s="132"/>
      <c r="V100" s="132"/>
      <c r="W100" s="132"/>
    </row>
    <row r="101" spans="1:23">
      <c r="A101" s="132"/>
      <c r="B101" s="132"/>
      <c r="C101" s="132"/>
      <c r="D101" s="132"/>
      <c r="E101" s="132"/>
      <c r="F101" s="132"/>
      <c r="G101" s="132"/>
      <c r="H101" s="132"/>
      <c r="I101" s="132"/>
      <c r="J101" s="132"/>
      <c r="K101" s="132"/>
      <c r="L101" s="132"/>
      <c r="M101" s="132"/>
      <c r="N101" s="132"/>
      <c r="O101" s="132"/>
      <c r="P101" s="132"/>
      <c r="Q101" s="132"/>
      <c r="R101" s="132"/>
      <c r="S101" s="132"/>
      <c r="T101" s="132"/>
      <c r="U101" s="132"/>
      <c r="V101" s="132"/>
      <c r="W101" s="132"/>
    </row>
    <row r="102" spans="1:23">
      <c r="A102" s="132"/>
      <c r="B102" s="132"/>
      <c r="C102" s="132"/>
      <c r="D102" s="132"/>
      <c r="E102" s="132"/>
      <c r="F102" s="132"/>
      <c r="G102" s="132"/>
      <c r="H102" s="132"/>
      <c r="I102" s="132"/>
      <c r="J102" s="132"/>
      <c r="K102" s="132"/>
      <c r="L102" s="132"/>
      <c r="M102" s="132"/>
      <c r="N102" s="132"/>
      <c r="O102" s="132"/>
      <c r="P102" s="132"/>
      <c r="Q102" s="132"/>
      <c r="R102" s="132"/>
      <c r="S102" s="132"/>
      <c r="T102" s="132"/>
      <c r="U102" s="132"/>
      <c r="V102" s="132"/>
      <c r="W102" s="132"/>
    </row>
    <row r="103" spans="1:23">
      <c r="A103" s="132"/>
      <c r="B103" s="132"/>
      <c r="C103" s="132"/>
      <c r="D103" s="132"/>
      <c r="E103" s="132"/>
      <c r="F103" s="132"/>
      <c r="G103" s="132"/>
      <c r="H103" s="132"/>
      <c r="I103" s="132"/>
      <c r="J103" s="132"/>
      <c r="K103" s="132"/>
      <c r="L103" s="132"/>
      <c r="M103" s="132"/>
      <c r="N103" s="132"/>
      <c r="O103" s="132"/>
      <c r="P103" s="132"/>
      <c r="Q103" s="132"/>
      <c r="R103" s="132"/>
      <c r="S103" s="132"/>
      <c r="T103" s="132"/>
      <c r="U103" s="132"/>
      <c r="V103" s="132"/>
      <c r="W103" s="132"/>
    </row>
    <row r="104" spans="1:23">
      <c r="A104" s="132"/>
      <c r="B104" s="132"/>
      <c r="C104" s="132"/>
      <c r="D104" s="132"/>
      <c r="E104" s="132"/>
      <c r="F104" s="132"/>
      <c r="G104" s="132"/>
      <c r="H104" s="132"/>
      <c r="I104" s="132"/>
      <c r="J104" s="132"/>
      <c r="K104" s="132"/>
      <c r="L104" s="132"/>
      <c r="M104" s="132"/>
      <c r="N104" s="132"/>
      <c r="O104" s="132"/>
      <c r="P104" s="132"/>
      <c r="Q104" s="132"/>
      <c r="R104" s="132"/>
      <c r="S104" s="132"/>
      <c r="T104" s="132"/>
      <c r="U104" s="132"/>
      <c r="V104" s="132"/>
      <c r="W104" s="132"/>
    </row>
    <row r="105" spans="1:23">
      <c r="A105" s="132"/>
      <c r="B105" s="132"/>
      <c r="C105" s="132"/>
      <c r="D105" s="132"/>
      <c r="E105" s="132"/>
      <c r="F105" s="132"/>
      <c r="G105" s="132"/>
      <c r="H105" s="132"/>
      <c r="I105" s="132"/>
      <c r="J105" s="132"/>
      <c r="K105" s="132"/>
      <c r="L105" s="132"/>
      <c r="M105" s="132"/>
      <c r="N105" s="132"/>
      <c r="O105" s="132"/>
      <c r="P105" s="132"/>
      <c r="Q105" s="132"/>
      <c r="R105" s="132"/>
      <c r="S105" s="132"/>
      <c r="T105" s="132"/>
      <c r="U105" s="132"/>
      <c r="V105" s="132"/>
      <c r="W105" s="132"/>
    </row>
    <row r="106" spans="1:23">
      <c r="A106" s="132"/>
      <c r="B106" s="132"/>
      <c r="C106" s="132"/>
      <c r="D106" s="132"/>
      <c r="E106" s="132"/>
      <c r="F106" s="132"/>
      <c r="G106" s="132"/>
      <c r="H106" s="132"/>
      <c r="I106" s="132"/>
      <c r="J106" s="132"/>
      <c r="K106" s="132"/>
      <c r="L106" s="132"/>
      <c r="M106" s="132"/>
      <c r="N106" s="132"/>
      <c r="O106" s="132"/>
      <c r="P106" s="132"/>
      <c r="Q106" s="132"/>
      <c r="R106" s="132"/>
      <c r="S106" s="132"/>
      <c r="T106" s="132"/>
      <c r="U106" s="132"/>
      <c r="V106" s="132"/>
      <c r="W106" s="132"/>
    </row>
    <row r="107" spans="1:23">
      <c r="A107" s="132"/>
      <c r="B107" s="132"/>
      <c r="C107" s="132"/>
      <c r="D107" s="132"/>
      <c r="E107" s="132"/>
      <c r="F107" s="132"/>
      <c r="G107" s="132"/>
      <c r="H107" s="132"/>
      <c r="I107" s="132"/>
      <c r="J107" s="132"/>
      <c r="K107" s="132"/>
      <c r="L107" s="132"/>
      <c r="M107" s="132"/>
      <c r="N107" s="132"/>
      <c r="O107" s="132"/>
      <c r="P107" s="132"/>
      <c r="Q107" s="132"/>
      <c r="R107" s="132"/>
      <c r="S107" s="132"/>
      <c r="T107" s="132"/>
      <c r="U107" s="132"/>
      <c r="V107" s="132"/>
      <c r="W107" s="132"/>
    </row>
    <row r="108" spans="1:23">
      <c r="A108" s="132"/>
      <c r="B108" s="132"/>
      <c r="C108" s="132"/>
      <c r="D108" s="132"/>
      <c r="E108" s="132"/>
      <c r="F108" s="132"/>
      <c r="G108" s="132"/>
      <c r="H108" s="132"/>
      <c r="I108" s="132"/>
      <c r="J108" s="132"/>
      <c r="K108" s="132"/>
      <c r="L108" s="132"/>
      <c r="M108" s="132"/>
      <c r="N108" s="132"/>
      <c r="O108" s="132"/>
      <c r="P108" s="132"/>
      <c r="Q108" s="132"/>
      <c r="R108" s="132"/>
      <c r="S108" s="132"/>
      <c r="T108" s="132"/>
      <c r="U108" s="132"/>
      <c r="V108" s="132"/>
      <c r="W108" s="132"/>
    </row>
    <row r="109" spans="1:23">
      <c r="A109" s="132"/>
      <c r="B109" s="132"/>
      <c r="C109" s="132"/>
      <c r="D109" s="132"/>
      <c r="E109" s="132"/>
      <c r="F109" s="132"/>
      <c r="G109" s="132"/>
      <c r="H109" s="132"/>
      <c r="I109" s="132"/>
      <c r="J109" s="132"/>
      <c r="K109" s="132"/>
      <c r="L109" s="132"/>
      <c r="M109" s="132"/>
      <c r="N109" s="132"/>
      <c r="O109" s="132"/>
      <c r="P109" s="132"/>
      <c r="Q109" s="132"/>
      <c r="R109" s="132"/>
      <c r="S109" s="132"/>
      <c r="T109" s="132"/>
      <c r="U109" s="132"/>
      <c r="V109" s="132"/>
      <c r="W109" s="132"/>
    </row>
    <row r="110" spans="1:23">
      <c r="A110" s="132"/>
      <c r="B110" s="132"/>
      <c r="C110" s="132"/>
      <c r="D110" s="132"/>
      <c r="E110" s="132"/>
      <c r="F110" s="132"/>
      <c r="G110" s="132"/>
      <c r="H110" s="132"/>
      <c r="I110" s="132"/>
      <c r="J110" s="132"/>
      <c r="K110" s="132"/>
      <c r="L110" s="132"/>
      <c r="M110" s="132"/>
      <c r="N110" s="132"/>
      <c r="O110" s="132"/>
      <c r="P110" s="132"/>
      <c r="Q110" s="132"/>
      <c r="R110" s="132"/>
      <c r="S110" s="132"/>
      <c r="T110" s="132"/>
      <c r="U110" s="132"/>
      <c r="V110" s="132"/>
      <c r="W110" s="132"/>
    </row>
    <row r="111" spans="1:23">
      <c r="A111" s="132"/>
      <c r="B111" s="132"/>
      <c r="C111" s="132"/>
      <c r="D111" s="132"/>
      <c r="E111" s="132"/>
      <c r="F111" s="132"/>
      <c r="G111" s="132"/>
      <c r="H111" s="132"/>
      <c r="I111" s="132"/>
      <c r="J111" s="132"/>
      <c r="K111" s="132"/>
      <c r="L111" s="132"/>
      <c r="M111" s="132"/>
      <c r="N111" s="132"/>
      <c r="O111" s="132"/>
      <c r="P111" s="132"/>
      <c r="Q111" s="132"/>
      <c r="R111" s="132"/>
      <c r="S111" s="132"/>
      <c r="T111" s="132"/>
      <c r="U111" s="132"/>
      <c r="V111" s="132"/>
      <c r="W111" s="132"/>
    </row>
    <row r="112" spans="1:23">
      <c r="A112" s="132"/>
      <c r="B112" s="132"/>
      <c r="C112" s="132"/>
      <c r="D112" s="132"/>
      <c r="E112" s="132"/>
      <c r="F112" s="132"/>
      <c r="G112" s="132"/>
      <c r="H112" s="132"/>
      <c r="I112" s="132"/>
      <c r="J112" s="132"/>
      <c r="K112" s="132"/>
      <c r="L112" s="132"/>
      <c r="M112" s="132"/>
      <c r="N112" s="132"/>
      <c r="O112" s="132"/>
      <c r="P112" s="132"/>
      <c r="Q112" s="132"/>
      <c r="R112" s="132"/>
      <c r="S112" s="132"/>
      <c r="T112" s="132"/>
      <c r="U112" s="132"/>
      <c r="V112" s="132"/>
      <c r="W112" s="132"/>
    </row>
    <row r="113" spans="1:23">
      <c r="A113" s="132"/>
      <c r="B113" s="132"/>
      <c r="C113" s="132"/>
      <c r="D113" s="132"/>
      <c r="E113" s="132"/>
      <c r="F113" s="132"/>
      <c r="G113" s="132"/>
      <c r="H113" s="132"/>
      <c r="I113" s="132"/>
      <c r="J113" s="132"/>
      <c r="K113" s="132"/>
      <c r="L113" s="132"/>
      <c r="M113" s="132"/>
      <c r="N113" s="132"/>
      <c r="O113" s="132"/>
      <c r="P113" s="132"/>
      <c r="Q113" s="132"/>
      <c r="R113" s="132"/>
      <c r="S113" s="132"/>
      <c r="T113" s="132"/>
      <c r="U113" s="132"/>
      <c r="V113" s="132"/>
      <c r="W113" s="132"/>
    </row>
    <row r="114" spans="1:23">
      <c r="A114" s="132"/>
      <c r="B114" s="132"/>
      <c r="C114" s="132"/>
      <c r="D114" s="132"/>
      <c r="E114" s="132"/>
      <c r="F114" s="132"/>
      <c r="G114" s="132"/>
      <c r="H114" s="132"/>
      <c r="I114" s="132"/>
      <c r="J114" s="132"/>
      <c r="K114" s="132"/>
      <c r="L114" s="132"/>
      <c r="M114" s="132"/>
      <c r="N114" s="132"/>
      <c r="O114" s="132"/>
      <c r="P114" s="132"/>
      <c r="Q114" s="132"/>
      <c r="R114" s="132"/>
      <c r="S114" s="132"/>
      <c r="T114" s="132"/>
      <c r="U114" s="132"/>
      <c r="V114" s="132"/>
      <c r="W114" s="132"/>
    </row>
    <row r="115" spans="1:23">
      <c r="A115" s="132"/>
      <c r="B115" s="132"/>
      <c r="C115" s="132"/>
      <c r="D115" s="132"/>
      <c r="E115" s="132"/>
      <c r="F115" s="132"/>
      <c r="G115" s="132"/>
      <c r="H115" s="132"/>
      <c r="I115" s="132"/>
      <c r="J115" s="132"/>
      <c r="K115" s="132"/>
      <c r="L115" s="132"/>
      <c r="M115" s="132"/>
      <c r="N115" s="132"/>
      <c r="O115" s="132"/>
      <c r="P115" s="132"/>
      <c r="Q115" s="132"/>
      <c r="R115" s="132"/>
      <c r="S115" s="132"/>
      <c r="T115" s="132"/>
      <c r="U115" s="132"/>
      <c r="V115" s="132"/>
      <c r="W115" s="132"/>
    </row>
    <row r="116" spans="1:23">
      <c r="A116" s="132"/>
      <c r="B116" s="132"/>
      <c r="C116" s="132"/>
      <c r="D116" s="132"/>
      <c r="E116" s="132"/>
      <c r="F116" s="132"/>
      <c r="G116" s="132"/>
      <c r="H116" s="132"/>
      <c r="I116" s="132"/>
      <c r="J116" s="132"/>
      <c r="K116" s="132"/>
      <c r="L116" s="132"/>
      <c r="M116" s="132"/>
      <c r="N116" s="132"/>
      <c r="O116" s="132"/>
      <c r="P116" s="132"/>
      <c r="Q116" s="132"/>
      <c r="R116" s="132"/>
      <c r="S116" s="132"/>
      <c r="T116" s="132"/>
      <c r="U116" s="132"/>
      <c r="V116" s="132"/>
      <c r="W116" s="132"/>
    </row>
    <row r="117" spans="1:23">
      <c r="A117" s="132"/>
      <c r="B117" s="132"/>
      <c r="C117" s="132"/>
      <c r="D117" s="132"/>
      <c r="E117" s="132"/>
      <c r="F117" s="132"/>
      <c r="G117" s="132"/>
      <c r="H117" s="132"/>
      <c r="I117" s="132"/>
      <c r="J117" s="132"/>
      <c r="K117" s="132"/>
      <c r="L117" s="132"/>
      <c r="M117" s="132"/>
      <c r="N117" s="132"/>
      <c r="O117" s="132"/>
      <c r="P117" s="132"/>
      <c r="Q117" s="132"/>
      <c r="R117" s="132"/>
      <c r="S117" s="132"/>
      <c r="T117" s="132"/>
      <c r="U117" s="132"/>
      <c r="V117" s="132"/>
      <c r="W117" s="132"/>
    </row>
    <row r="118" spans="1:23">
      <c r="A118" s="132"/>
      <c r="B118" s="132"/>
      <c r="C118" s="132"/>
      <c r="D118" s="132"/>
      <c r="E118" s="132"/>
      <c r="F118" s="132"/>
      <c r="G118" s="132"/>
      <c r="H118" s="132"/>
      <c r="I118" s="132"/>
      <c r="J118" s="132"/>
      <c r="K118" s="132"/>
      <c r="L118" s="132"/>
      <c r="M118" s="132"/>
      <c r="N118" s="132"/>
      <c r="O118" s="132"/>
      <c r="P118" s="132"/>
      <c r="Q118" s="132"/>
      <c r="R118" s="132"/>
      <c r="S118" s="132"/>
      <c r="T118" s="132"/>
      <c r="U118" s="132"/>
      <c r="V118" s="132"/>
      <c r="W118" s="132"/>
    </row>
    <row r="119" spans="1:23">
      <c r="A119" s="132"/>
      <c r="B119" s="132"/>
      <c r="C119" s="132"/>
      <c r="D119" s="132"/>
      <c r="E119" s="132"/>
      <c r="F119" s="132"/>
      <c r="G119" s="132"/>
      <c r="H119" s="132"/>
      <c r="I119" s="132"/>
      <c r="J119" s="132"/>
      <c r="K119" s="132"/>
      <c r="L119" s="132"/>
      <c r="M119" s="132"/>
      <c r="N119" s="132"/>
      <c r="O119" s="132"/>
      <c r="P119" s="132"/>
      <c r="Q119" s="132"/>
      <c r="R119" s="132"/>
      <c r="S119" s="132"/>
      <c r="T119" s="132"/>
      <c r="U119" s="132"/>
      <c r="V119" s="132"/>
      <c r="W119" s="132"/>
    </row>
    <row r="120" spans="1:23">
      <c r="A120" s="132"/>
      <c r="B120" s="132"/>
      <c r="C120" s="132"/>
      <c r="D120" s="132"/>
      <c r="E120" s="132"/>
      <c r="F120" s="132"/>
      <c r="G120" s="132"/>
      <c r="H120" s="132"/>
      <c r="I120" s="132"/>
      <c r="J120" s="132"/>
      <c r="K120" s="132"/>
      <c r="L120" s="132"/>
      <c r="M120" s="132"/>
      <c r="N120" s="132"/>
      <c r="O120" s="132"/>
      <c r="P120" s="132"/>
      <c r="Q120" s="132"/>
      <c r="R120" s="132"/>
      <c r="S120" s="132"/>
      <c r="T120" s="132"/>
      <c r="U120" s="132"/>
      <c r="V120" s="132"/>
      <c r="W120" s="132"/>
    </row>
    <row r="121" spans="1:23">
      <c r="A121" s="132"/>
      <c r="B121" s="132"/>
      <c r="C121" s="132"/>
      <c r="D121" s="132"/>
      <c r="E121" s="132"/>
      <c r="F121" s="132"/>
      <c r="G121" s="132"/>
      <c r="H121" s="132"/>
      <c r="I121" s="132"/>
      <c r="J121" s="132"/>
      <c r="K121" s="132"/>
      <c r="L121" s="132"/>
      <c r="M121" s="132"/>
      <c r="N121" s="132"/>
      <c r="O121" s="132"/>
      <c r="P121" s="132"/>
      <c r="Q121" s="132"/>
      <c r="R121" s="132"/>
      <c r="S121" s="132"/>
      <c r="T121" s="132"/>
      <c r="U121" s="132"/>
      <c r="V121" s="132"/>
      <c r="W121" s="132"/>
    </row>
    <row r="122" spans="1:23">
      <c r="A122" s="132"/>
      <c r="B122" s="132"/>
      <c r="C122" s="132"/>
      <c r="D122" s="132"/>
      <c r="E122" s="132"/>
      <c r="F122" s="132"/>
      <c r="G122" s="132"/>
      <c r="H122" s="132"/>
      <c r="I122" s="132"/>
      <c r="J122" s="132"/>
      <c r="K122" s="132"/>
      <c r="L122" s="132"/>
      <c r="M122" s="132"/>
      <c r="N122" s="132"/>
      <c r="O122" s="132"/>
      <c r="P122" s="132"/>
      <c r="Q122" s="132"/>
      <c r="R122" s="132"/>
      <c r="S122" s="132"/>
      <c r="T122" s="132"/>
      <c r="U122" s="132"/>
      <c r="V122" s="132"/>
      <c r="W122" s="132"/>
    </row>
    <row r="123" spans="1:23">
      <c r="A123" s="132"/>
      <c r="B123" s="132"/>
      <c r="C123" s="132"/>
      <c r="D123" s="132"/>
      <c r="E123" s="132"/>
      <c r="F123" s="132"/>
      <c r="G123" s="132"/>
      <c r="H123" s="132"/>
      <c r="I123" s="132"/>
      <c r="J123" s="132"/>
      <c r="K123" s="132"/>
      <c r="L123" s="132"/>
      <c r="M123" s="132"/>
      <c r="N123" s="132"/>
      <c r="O123" s="132"/>
      <c r="P123" s="132"/>
      <c r="Q123" s="132"/>
      <c r="R123" s="132"/>
      <c r="S123" s="132"/>
      <c r="T123" s="132"/>
      <c r="U123" s="132"/>
      <c r="V123" s="132"/>
      <c r="W123" s="132"/>
    </row>
    <row r="124" spans="1:23">
      <c r="A124" s="132"/>
      <c r="B124" s="132"/>
      <c r="C124" s="132"/>
      <c r="D124" s="132"/>
      <c r="E124" s="132"/>
      <c r="F124" s="132"/>
      <c r="G124" s="132"/>
      <c r="H124" s="132"/>
      <c r="I124" s="132"/>
      <c r="J124" s="132"/>
      <c r="K124" s="132"/>
      <c r="L124" s="132"/>
      <c r="M124" s="132"/>
      <c r="N124" s="132"/>
      <c r="O124" s="132"/>
      <c r="P124" s="132"/>
      <c r="Q124" s="132"/>
      <c r="R124" s="132"/>
      <c r="S124" s="132"/>
      <c r="T124" s="132"/>
      <c r="U124" s="132"/>
      <c r="V124" s="132"/>
      <c r="W124" s="132"/>
    </row>
    <row r="125" spans="1:23">
      <c r="A125" s="132"/>
      <c r="B125" s="132"/>
      <c r="C125" s="132"/>
      <c r="D125" s="132"/>
      <c r="E125" s="132"/>
      <c r="F125" s="132"/>
      <c r="G125" s="132"/>
      <c r="H125" s="132"/>
      <c r="I125" s="132"/>
      <c r="J125" s="132"/>
      <c r="K125" s="132"/>
      <c r="L125" s="132"/>
      <c r="M125" s="132"/>
      <c r="N125" s="132"/>
      <c r="O125" s="132"/>
      <c r="P125" s="132"/>
      <c r="Q125" s="132"/>
      <c r="R125" s="132"/>
      <c r="S125" s="132"/>
      <c r="T125" s="132"/>
      <c r="U125" s="132"/>
      <c r="V125" s="132"/>
      <c r="W125" s="132"/>
    </row>
    <row r="126" spans="1:23">
      <c r="A126" s="132"/>
      <c r="B126" s="132"/>
      <c r="C126" s="132"/>
      <c r="D126" s="132"/>
      <c r="E126" s="132"/>
      <c r="F126" s="132"/>
      <c r="G126" s="132"/>
      <c r="H126" s="132"/>
      <c r="I126" s="132"/>
      <c r="J126" s="132"/>
      <c r="K126" s="132"/>
      <c r="L126" s="132"/>
      <c r="M126" s="132"/>
      <c r="N126" s="132"/>
      <c r="O126" s="132"/>
      <c r="P126" s="132"/>
      <c r="Q126" s="132"/>
      <c r="R126" s="132"/>
      <c r="S126" s="132"/>
      <c r="T126" s="132"/>
      <c r="U126" s="132"/>
      <c r="V126" s="132"/>
      <c r="W126" s="132"/>
    </row>
    <row r="127" spans="1:23">
      <c r="A127" s="132"/>
      <c r="B127" s="132"/>
      <c r="C127" s="132"/>
      <c r="D127" s="132"/>
      <c r="E127" s="132"/>
      <c r="F127" s="132"/>
      <c r="G127" s="132"/>
      <c r="H127" s="132"/>
      <c r="I127" s="132"/>
      <c r="J127" s="132"/>
      <c r="K127" s="132"/>
      <c r="L127" s="132"/>
      <c r="M127" s="132"/>
      <c r="N127" s="132"/>
      <c r="O127" s="132"/>
      <c r="P127" s="132"/>
      <c r="Q127" s="132"/>
      <c r="R127" s="132"/>
      <c r="S127" s="132"/>
      <c r="T127" s="132"/>
      <c r="U127" s="132"/>
      <c r="V127" s="132"/>
      <c r="W127" s="132"/>
    </row>
    <row r="128" spans="1:23">
      <c r="A128" s="132"/>
      <c r="B128" s="132"/>
      <c r="C128" s="132"/>
      <c r="D128" s="132"/>
      <c r="E128" s="132"/>
      <c r="F128" s="132"/>
      <c r="G128" s="132"/>
      <c r="H128" s="132"/>
      <c r="I128" s="132"/>
      <c r="J128" s="132"/>
      <c r="K128" s="132"/>
      <c r="L128" s="132"/>
      <c r="M128" s="132"/>
      <c r="N128" s="132"/>
      <c r="O128" s="132"/>
      <c r="P128" s="132"/>
      <c r="Q128" s="132"/>
      <c r="R128" s="132"/>
      <c r="S128" s="132"/>
      <c r="T128" s="132"/>
      <c r="U128" s="132"/>
      <c r="V128" s="132"/>
      <c r="W128" s="132"/>
    </row>
    <row r="129" spans="1:23">
      <c r="A129" s="132"/>
      <c r="B129" s="132"/>
      <c r="C129" s="132"/>
      <c r="D129" s="132"/>
      <c r="E129" s="132"/>
      <c r="F129" s="132"/>
      <c r="G129" s="132"/>
      <c r="H129" s="132"/>
      <c r="I129" s="132"/>
      <c r="J129" s="132"/>
      <c r="K129" s="132"/>
      <c r="L129" s="132"/>
      <c r="M129" s="132"/>
      <c r="N129" s="132"/>
      <c r="O129" s="132"/>
      <c r="P129" s="132"/>
      <c r="Q129" s="132"/>
      <c r="R129" s="132"/>
      <c r="S129" s="132"/>
      <c r="T129" s="132"/>
      <c r="U129" s="132"/>
      <c r="V129" s="132"/>
      <c r="W129" s="132"/>
    </row>
    <row r="130" spans="1:23">
      <c r="A130" s="132"/>
      <c r="B130" s="132"/>
      <c r="C130" s="132"/>
      <c r="D130" s="132"/>
      <c r="E130" s="132"/>
      <c r="F130" s="132"/>
      <c r="G130" s="132"/>
      <c r="H130" s="132"/>
      <c r="I130" s="132"/>
      <c r="J130" s="132"/>
      <c r="K130" s="132"/>
      <c r="L130" s="132"/>
      <c r="M130" s="132"/>
      <c r="N130" s="132"/>
      <c r="O130" s="132"/>
      <c r="P130" s="132"/>
      <c r="Q130" s="132"/>
      <c r="R130" s="132"/>
      <c r="S130" s="132"/>
      <c r="T130" s="132"/>
      <c r="U130" s="132"/>
      <c r="V130" s="132"/>
      <c r="W130" s="132"/>
    </row>
    <row r="131" spans="1:23">
      <c r="A131" s="132"/>
      <c r="B131" s="132"/>
      <c r="C131" s="132"/>
      <c r="D131" s="132"/>
      <c r="E131" s="132"/>
      <c r="F131" s="132"/>
      <c r="G131" s="132"/>
      <c r="H131" s="132"/>
      <c r="I131" s="132"/>
      <c r="J131" s="132"/>
      <c r="K131" s="132"/>
      <c r="L131" s="132"/>
      <c r="M131" s="132"/>
      <c r="N131" s="132"/>
      <c r="O131" s="132"/>
      <c r="P131" s="132"/>
      <c r="Q131" s="132"/>
      <c r="R131" s="132"/>
      <c r="S131" s="132"/>
      <c r="T131" s="132"/>
      <c r="U131" s="132"/>
      <c r="V131" s="132"/>
      <c r="W131" s="132"/>
    </row>
    <row r="132" spans="1:23">
      <c r="A132" s="132"/>
      <c r="B132" s="132"/>
      <c r="C132" s="132"/>
      <c r="D132" s="132"/>
      <c r="E132" s="132"/>
      <c r="F132" s="132"/>
      <c r="G132" s="132"/>
      <c r="H132" s="132"/>
      <c r="I132" s="132"/>
      <c r="J132" s="132"/>
      <c r="K132" s="132"/>
      <c r="L132" s="132"/>
      <c r="M132" s="132"/>
      <c r="N132" s="132"/>
      <c r="O132" s="132"/>
      <c r="P132" s="132"/>
      <c r="Q132" s="132"/>
      <c r="R132" s="132"/>
      <c r="S132" s="132"/>
      <c r="T132" s="132"/>
      <c r="U132" s="132"/>
      <c r="V132" s="132"/>
      <c r="W132" s="132"/>
    </row>
    <row r="133" spans="1:23">
      <c r="A133" s="132"/>
      <c r="B133" s="132"/>
      <c r="C133" s="132"/>
      <c r="D133" s="132"/>
      <c r="E133" s="132"/>
      <c r="F133" s="132"/>
      <c r="G133" s="132"/>
      <c r="H133" s="132"/>
      <c r="I133" s="132"/>
      <c r="J133" s="132"/>
      <c r="K133" s="132"/>
      <c r="L133" s="132"/>
      <c r="M133" s="132"/>
      <c r="N133" s="132"/>
      <c r="O133" s="132"/>
      <c r="P133" s="132"/>
      <c r="Q133" s="132"/>
      <c r="R133" s="132"/>
      <c r="S133" s="132"/>
      <c r="T133" s="132"/>
      <c r="U133" s="132"/>
      <c r="V133" s="132"/>
      <c r="W133" s="132"/>
    </row>
    <row r="134" spans="1:23">
      <c r="A134" s="132"/>
      <c r="B134" s="132"/>
      <c r="C134" s="132"/>
      <c r="D134" s="132"/>
      <c r="E134" s="132"/>
      <c r="F134" s="132"/>
      <c r="G134" s="132"/>
      <c r="H134" s="132"/>
      <c r="I134" s="132"/>
      <c r="J134" s="132"/>
      <c r="K134" s="132"/>
      <c r="L134" s="132"/>
      <c r="M134" s="132"/>
      <c r="N134" s="132"/>
      <c r="O134" s="132"/>
      <c r="P134" s="132"/>
      <c r="Q134" s="132"/>
      <c r="R134" s="132"/>
      <c r="S134" s="132"/>
      <c r="T134" s="132"/>
      <c r="U134" s="132"/>
      <c r="V134" s="132"/>
      <c r="W134" s="132"/>
    </row>
    <row r="135" spans="1:23">
      <c r="A135" s="132"/>
      <c r="B135" s="132"/>
      <c r="C135" s="132"/>
      <c r="D135" s="132"/>
      <c r="E135" s="132"/>
      <c r="F135" s="132"/>
      <c r="G135" s="132"/>
      <c r="H135" s="132"/>
      <c r="I135" s="132"/>
      <c r="J135" s="132"/>
      <c r="K135" s="132"/>
      <c r="L135" s="132"/>
      <c r="M135" s="132"/>
      <c r="N135" s="132"/>
      <c r="O135" s="132"/>
      <c r="P135" s="132"/>
      <c r="Q135" s="132"/>
      <c r="R135" s="132"/>
      <c r="S135" s="132"/>
      <c r="T135" s="132"/>
      <c r="U135" s="132"/>
      <c r="V135" s="132"/>
      <c r="W135" s="132"/>
    </row>
    <row r="136" spans="1:23">
      <c r="A136" s="132"/>
      <c r="B136" s="132"/>
      <c r="C136" s="132"/>
      <c r="D136" s="132"/>
      <c r="E136" s="132"/>
      <c r="F136" s="132"/>
      <c r="G136" s="132"/>
      <c r="H136" s="132"/>
      <c r="I136" s="132"/>
      <c r="J136" s="132"/>
      <c r="K136" s="132"/>
      <c r="L136" s="132"/>
      <c r="M136" s="132"/>
      <c r="N136" s="132"/>
      <c r="O136" s="132"/>
      <c r="P136" s="132"/>
      <c r="Q136" s="132"/>
      <c r="R136" s="132"/>
      <c r="S136" s="132"/>
      <c r="T136" s="132"/>
      <c r="U136" s="132"/>
      <c r="V136" s="132"/>
      <c r="W136" s="132"/>
    </row>
    <row r="137" spans="1:23">
      <c r="A137" s="132"/>
      <c r="B137" s="132"/>
      <c r="C137" s="132"/>
      <c r="D137" s="132"/>
      <c r="E137" s="132"/>
      <c r="F137" s="132"/>
      <c r="G137" s="132"/>
      <c r="H137" s="132"/>
      <c r="I137" s="132"/>
      <c r="J137" s="132"/>
      <c r="K137" s="132"/>
      <c r="L137" s="132"/>
      <c r="M137" s="132"/>
      <c r="N137" s="132"/>
      <c r="O137" s="132"/>
      <c r="P137" s="132"/>
      <c r="Q137" s="132"/>
      <c r="R137" s="132"/>
      <c r="S137" s="132"/>
      <c r="T137" s="132"/>
      <c r="U137" s="132"/>
      <c r="V137" s="132"/>
      <c r="W137" s="132"/>
    </row>
    <row r="138" spans="1:23">
      <c r="A138" s="132"/>
      <c r="B138" s="132"/>
      <c r="C138" s="132"/>
      <c r="D138" s="132"/>
      <c r="E138" s="132"/>
      <c r="F138" s="132"/>
      <c r="G138" s="132"/>
      <c r="H138" s="132"/>
      <c r="I138" s="132"/>
      <c r="J138" s="132"/>
      <c r="K138" s="132"/>
      <c r="L138" s="132"/>
      <c r="M138" s="132"/>
      <c r="N138" s="132"/>
      <c r="O138" s="132"/>
      <c r="P138" s="132"/>
      <c r="Q138" s="132"/>
      <c r="R138" s="132"/>
      <c r="S138" s="132"/>
      <c r="T138" s="132"/>
      <c r="U138" s="132"/>
      <c r="V138" s="132"/>
      <c r="W138" s="132"/>
    </row>
    <row r="139" spans="1:23">
      <c r="A139" s="132"/>
      <c r="B139" s="132"/>
      <c r="C139" s="132"/>
      <c r="D139" s="132"/>
      <c r="E139" s="132"/>
      <c r="F139" s="132"/>
      <c r="G139" s="132"/>
      <c r="H139" s="132"/>
      <c r="I139" s="132"/>
      <c r="J139" s="132"/>
      <c r="K139" s="132"/>
      <c r="L139" s="132"/>
      <c r="M139" s="132"/>
      <c r="N139" s="132"/>
      <c r="O139" s="132"/>
      <c r="P139" s="132"/>
      <c r="Q139" s="132"/>
      <c r="R139" s="132"/>
      <c r="S139" s="132"/>
      <c r="T139" s="132"/>
      <c r="U139" s="132"/>
      <c r="V139" s="132"/>
      <c r="W139" s="132"/>
    </row>
    <row r="140" spans="1:23">
      <c r="A140" s="132"/>
      <c r="B140" s="132"/>
      <c r="C140" s="132"/>
      <c r="D140" s="132"/>
      <c r="E140" s="132"/>
      <c r="F140" s="132"/>
      <c r="G140" s="132"/>
      <c r="H140" s="132"/>
      <c r="I140" s="132"/>
      <c r="J140" s="132"/>
      <c r="K140" s="132"/>
      <c r="L140" s="132"/>
      <c r="M140" s="132"/>
      <c r="N140" s="132"/>
      <c r="O140" s="132"/>
      <c r="P140" s="132"/>
      <c r="Q140" s="132"/>
      <c r="R140" s="132"/>
      <c r="S140" s="132"/>
      <c r="T140" s="132"/>
      <c r="U140" s="132"/>
      <c r="V140" s="132"/>
      <c r="W140" s="132"/>
    </row>
    <row r="141" spans="1:23">
      <c r="A141" s="132"/>
      <c r="B141" s="132"/>
      <c r="C141" s="132"/>
      <c r="D141" s="132"/>
      <c r="E141" s="132"/>
      <c r="F141" s="132"/>
      <c r="G141" s="132"/>
      <c r="H141" s="132"/>
      <c r="I141" s="132"/>
      <c r="J141" s="132"/>
      <c r="K141" s="132"/>
      <c r="L141" s="132"/>
      <c r="M141" s="132"/>
      <c r="N141" s="132"/>
      <c r="O141" s="132"/>
      <c r="P141" s="132"/>
      <c r="Q141" s="132"/>
      <c r="R141" s="132"/>
      <c r="S141" s="132"/>
      <c r="T141" s="132"/>
      <c r="U141" s="132"/>
      <c r="V141" s="132"/>
      <c r="W141" s="132"/>
    </row>
    <row r="142" spans="1:23">
      <c r="A142" s="132"/>
      <c r="B142" s="132"/>
      <c r="C142" s="132"/>
      <c r="D142" s="132"/>
      <c r="E142" s="132"/>
      <c r="F142" s="132"/>
      <c r="G142" s="132"/>
      <c r="H142" s="132"/>
      <c r="I142" s="132"/>
      <c r="J142" s="132"/>
      <c r="K142" s="132"/>
      <c r="L142" s="132"/>
      <c r="M142" s="132"/>
      <c r="N142" s="132"/>
      <c r="O142" s="132"/>
      <c r="P142" s="132"/>
      <c r="Q142" s="132"/>
      <c r="R142" s="132"/>
      <c r="S142" s="132"/>
      <c r="T142" s="132"/>
      <c r="U142" s="132"/>
      <c r="V142" s="132"/>
      <c r="W142" s="132"/>
    </row>
    <row r="143" spans="1:23">
      <c r="A143" s="132"/>
      <c r="B143" s="132"/>
      <c r="C143" s="132"/>
      <c r="D143" s="132"/>
      <c r="E143" s="132"/>
      <c r="F143" s="132"/>
      <c r="G143" s="132"/>
      <c r="H143" s="132"/>
      <c r="I143" s="132"/>
      <c r="J143" s="132"/>
      <c r="K143" s="132"/>
      <c r="L143" s="132"/>
      <c r="M143" s="132"/>
      <c r="N143" s="132"/>
      <c r="O143" s="132"/>
      <c r="P143" s="132"/>
      <c r="Q143" s="132"/>
      <c r="R143" s="132"/>
      <c r="S143" s="132"/>
      <c r="T143" s="132"/>
      <c r="U143" s="132"/>
      <c r="V143" s="132"/>
      <c r="W143" s="132"/>
    </row>
    <row r="144" spans="1:23">
      <c r="A144" s="132"/>
      <c r="B144" s="132"/>
      <c r="C144" s="132"/>
      <c r="D144" s="132"/>
      <c r="E144" s="132"/>
      <c r="F144" s="132"/>
      <c r="G144" s="132"/>
      <c r="H144" s="132"/>
      <c r="I144" s="132"/>
      <c r="J144" s="132"/>
      <c r="K144" s="132"/>
      <c r="L144" s="132"/>
      <c r="M144" s="132"/>
      <c r="N144" s="132"/>
      <c r="O144" s="132"/>
      <c r="P144" s="132"/>
      <c r="Q144" s="132"/>
      <c r="R144" s="132"/>
      <c r="S144" s="132"/>
      <c r="T144" s="132"/>
      <c r="U144" s="132"/>
      <c r="V144" s="132"/>
      <c r="W144" s="132"/>
    </row>
    <row r="145" spans="1:23">
      <c r="A145" s="132"/>
      <c r="B145" s="132"/>
      <c r="C145" s="132"/>
      <c r="D145" s="132"/>
      <c r="E145" s="132"/>
      <c r="F145" s="132"/>
      <c r="G145" s="132"/>
      <c r="H145" s="132"/>
      <c r="I145" s="132"/>
      <c r="J145" s="132"/>
      <c r="K145" s="132"/>
      <c r="L145" s="132"/>
      <c r="M145" s="132"/>
      <c r="N145" s="132"/>
      <c r="O145" s="132"/>
      <c r="P145" s="132"/>
      <c r="Q145" s="132"/>
      <c r="R145" s="132"/>
      <c r="S145" s="132"/>
      <c r="T145" s="132"/>
      <c r="U145" s="132"/>
      <c r="V145" s="132"/>
      <c r="W145" s="132"/>
    </row>
    <row r="146" spans="1:23">
      <c r="A146" s="132"/>
      <c r="B146" s="132"/>
      <c r="C146" s="132"/>
      <c r="D146" s="132"/>
      <c r="E146" s="132"/>
      <c r="F146" s="132"/>
      <c r="G146" s="132"/>
      <c r="H146" s="132"/>
      <c r="I146" s="132"/>
      <c r="J146" s="132"/>
      <c r="K146" s="132"/>
      <c r="L146" s="132"/>
      <c r="M146" s="132"/>
      <c r="N146" s="132"/>
      <c r="O146" s="132"/>
      <c r="P146" s="132"/>
      <c r="Q146" s="132"/>
      <c r="R146" s="132"/>
      <c r="S146" s="132"/>
      <c r="T146" s="132"/>
      <c r="U146" s="132"/>
      <c r="V146" s="132"/>
      <c r="W146" s="132"/>
    </row>
    <row r="147" spans="1:23">
      <c r="A147" s="132"/>
      <c r="B147" s="132"/>
      <c r="C147" s="132"/>
      <c r="D147" s="132"/>
      <c r="E147" s="132"/>
      <c r="F147" s="132"/>
      <c r="G147" s="132"/>
      <c r="H147" s="132"/>
      <c r="I147" s="132"/>
      <c r="J147" s="132"/>
      <c r="K147" s="132"/>
      <c r="L147" s="132"/>
      <c r="M147" s="132"/>
      <c r="N147" s="132"/>
      <c r="O147" s="132"/>
      <c r="P147" s="132"/>
      <c r="Q147" s="132"/>
      <c r="R147" s="132"/>
      <c r="S147" s="132"/>
      <c r="T147" s="132"/>
      <c r="U147" s="132"/>
      <c r="V147" s="132"/>
      <c r="W147" s="132"/>
    </row>
    <row r="148" spans="1:23">
      <c r="A148" s="132"/>
      <c r="B148" s="132"/>
      <c r="C148" s="132"/>
      <c r="D148" s="132"/>
      <c r="E148" s="132"/>
      <c r="F148" s="132"/>
      <c r="G148" s="132"/>
      <c r="H148" s="132"/>
      <c r="I148" s="132"/>
      <c r="J148" s="132"/>
      <c r="K148" s="132"/>
      <c r="L148" s="132"/>
      <c r="M148" s="132"/>
      <c r="N148" s="132"/>
      <c r="O148" s="132"/>
      <c r="P148" s="132"/>
      <c r="Q148" s="132"/>
      <c r="R148" s="132"/>
      <c r="S148" s="132"/>
      <c r="T148" s="132"/>
      <c r="U148" s="132"/>
      <c r="V148" s="132"/>
      <c r="W148" s="132"/>
    </row>
    <row r="149" spans="1:23">
      <c r="A149" s="132"/>
      <c r="B149" s="132"/>
      <c r="C149" s="132"/>
      <c r="D149" s="132"/>
      <c r="E149" s="132"/>
      <c r="F149" s="132"/>
      <c r="G149" s="132"/>
      <c r="H149" s="132"/>
      <c r="I149" s="132"/>
      <c r="J149" s="132"/>
      <c r="K149" s="132"/>
      <c r="L149" s="132"/>
      <c r="M149" s="132"/>
      <c r="N149" s="132"/>
      <c r="O149" s="132"/>
      <c r="P149" s="132"/>
      <c r="Q149" s="132"/>
      <c r="R149" s="132"/>
      <c r="S149" s="132"/>
      <c r="T149" s="132"/>
      <c r="U149" s="132"/>
      <c r="V149" s="132"/>
      <c r="W149" s="132"/>
    </row>
    <row r="150" spans="1:23">
      <c r="A150" s="132"/>
      <c r="B150" s="132"/>
      <c r="C150" s="132"/>
      <c r="D150" s="132"/>
      <c r="E150" s="132"/>
      <c r="F150" s="132"/>
      <c r="G150" s="132"/>
      <c r="H150" s="132"/>
      <c r="I150" s="132"/>
      <c r="J150" s="132"/>
      <c r="K150" s="132"/>
      <c r="L150" s="132"/>
      <c r="M150" s="132"/>
      <c r="N150" s="132"/>
      <c r="O150" s="132"/>
      <c r="P150" s="132"/>
      <c r="Q150" s="132"/>
      <c r="R150" s="132"/>
      <c r="S150" s="132"/>
      <c r="T150" s="132"/>
      <c r="U150" s="132"/>
      <c r="V150" s="132"/>
      <c r="W150" s="132"/>
    </row>
    <row r="151" spans="1:23">
      <c r="A151" s="132"/>
      <c r="B151" s="132"/>
      <c r="C151" s="132"/>
      <c r="D151" s="132"/>
      <c r="E151" s="132"/>
      <c r="F151" s="132"/>
      <c r="G151" s="132"/>
      <c r="H151" s="132"/>
      <c r="I151" s="132"/>
      <c r="J151" s="132"/>
      <c r="K151" s="132"/>
      <c r="L151" s="132"/>
      <c r="M151" s="132"/>
      <c r="N151" s="132"/>
      <c r="O151" s="132"/>
      <c r="P151" s="132"/>
      <c r="Q151" s="132"/>
      <c r="R151" s="132"/>
      <c r="S151" s="132"/>
      <c r="T151" s="132"/>
      <c r="U151" s="132"/>
      <c r="V151" s="132"/>
      <c r="W151" s="132"/>
    </row>
    <row r="152" spans="1:23">
      <c r="A152" s="132"/>
      <c r="B152" s="132"/>
      <c r="C152" s="132"/>
      <c r="D152" s="132"/>
      <c r="E152" s="132"/>
      <c r="F152" s="132"/>
      <c r="G152" s="132"/>
      <c r="H152" s="132"/>
      <c r="I152" s="132"/>
      <c r="J152" s="132"/>
      <c r="K152" s="132"/>
      <c r="L152" s="132"/>
      <c r="M152" s="132"/>
      <c r="N152" s="132"/>
      <c r="O152" s="132"/>
      <c r="P152" s="132"/>
      <c r="Q152" s="132"/>
      <c r="R152" s="132"/>
      <c r="S152" s="132"/>
      <c r="T152" s="132"/>
      <c r="U152" s="132"/>
      <c r="V152" s="132"/>
      <c r="W152" s="132"/>
    </row>
    <row r="153" spans="1:23">
      <c r="A153" s="132"/>
      <c r="B153" s="132"/>
      <c r="C153" s="132"/>
      <c r="D153" s="132"/>
      <c r="E153" s="132"/>
      <c r="F153" s="132"/>
      <c r="G153" s="132"/>
      <c r="H153" s="132"/>
      <c r="I153" s="132"/>
      <c r="J153" s="132"/>
      <c r="K153" s="132"/>
      <c r="L153" s="132"/>
      <c r="M153" s="132"/>
      <c r="N153" s="132"/>
      <c r="O153" s="132"/>
      <c r="P153" s="132"/>
      <c r="Q153" s="132"/>
      <c r="R153" s="132"/>
      <c r="S153" s="132"/>
      <c r="T153" s="132"/>
      <c r="U153" s="132"/>
      <c r="V153" s="132"/>
      <c r="W153" s="132"/>
    </row>
    <row r="154" spans="1:23">
      <c r="A154" s="132"/>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row>
    <row r="155" spans="1:23">
      <c r="A155" s="132"/>
      <c r="B155" s="132"/>
      <c r="C155" s="132"/>
      <c r="D155" s="132"/>
      <c r="E155" s="132"/>
      <c r="F155" s="132"/>
      <c r="G155" s="132"/>
      <c r="H155" s="132"/>
      <c r="I155" s="132"/>
      <c r="J155" s="132"/>
      <c r="K155" s="132"/>
      <c r="L155" s="132"/>
      <c r="M155" s="132"/>
      <c r="N155" s="132"/>
      <c r="O155" s="132"/>
      <c r="P155" s="132"/>
      <c r="Q155" s="132"/>
      <c r="R155" s="132"/>
      <c r="S155" s="132"/>
      <c r="T155" s="132"/>
      <c r="U155" s="132"/>
      <c r="V155" s="132"/>
      <c r="W155" s="132"/>
    </row>
    <row r="156" spans="1:23">
      <c r="A156" s="132"/>
      <c r="B156" s="132"/>
      <c r="C156" s="132"/>
      <c r="D156" s="132"/>
      <c r="E156" s="132"/>
      <c r="F156" s="132"/>
      <c r="G156" s="132"/>
      <c r="H156" s="132"/>
      <c r="I156" s="132"/>
      <c r="J156" s="132"/>
      <c r="K156" s="132"/>
      <c r="L156" s="132"/>
      <c r="M156" s="132"/>
      <c r="N156" s="132"/>
      <c r="O156" s="132"/>
      <c r="P156" s="132"/>
      <c r="Q156" s="132"/>
      <c r="R156" s="132"/>
      <c r="S156" s="132"/>
      <c r="T156" s="132"/>
      <c r="U156" s="132"/>
      <c r="V156" s="132"/>
      <c r="W156" s="132"/>
    </row>
    <row r="157" spans="1:23">
      <c r="A157" s="132"/>
      <c r="B157" s="132"/>
      <c r="C157" s="132"/>
      <c r="D157" s="132"/>
      <c r="E157" s="132"/>
      <c r="F157" s="132"/>
      <c r="G157" s="132"/>
      <c r="H157" s="132"/>
      <c r="I157" s="132"/>
      <c r="J157" s="132"/>
      <c r="K157" s="132"/>
      <c r="L157" s="132"/>
      <c r="M157" s="132"/>
      <c r="N157" s="132"/>
      <c r="O157" s="132"/>
      <c r="P157" s="132"/>
      <c r="Q157" s="132"/>
      <c r="R157" s="132"/>
      <c r="S157" s="132"/>
      <c r="T157" s="132"/>
      <c r="U157" s="132"/>
      <c r="V157" s="132"/>
      <c r="W157" s="132"/>
    </row>
    <row r="158" spans="1:23">
      <c r="A158" s="132"/>
      <c r="B158" s="132"/>
      <c r="C158" s="132"/>
      <c r="D158" s="132"/>
      <c r="E158" s="132"/>
      <c r="F158" s="132"/>
      <c r="G158" s="132"/>
      <c r="H158" s="132"/>
      <c r="I158" s="132"/>
      <c r="J158" s="132"/>
      <c r="K158" s="132"/>
      <c r="L158" s="132"/>
      <c r="M158" s="132"/>
      <c r="N158" s="132"/>
      <c r="O158" s="132"/>
      <c r="P158" s="132"/>
      <c r="Q158" s="132"/>
      <c r="R158" s="132"/>
      <c r="S158" s="132"/>
      <c r="T158" s="132"/>
      <c r="U158" s="132"/>
      <c r="V158" s="132"/>
      <c r="W158" s="132"/>
    </row>
    <row r="159" spans="1:23">
      <c r="A159" s="132"/>
      <c r="B159" s="132"/>
      <c r="C159" s="132"/>
      <c r="D159" s="132"/>
      <c r="E159" s="132"/>
      <c r="F159" s="132"/>
      <c r="G159" s="132"/>
      <c r="H159" s="132"/>
      <c r="I159" s="132"/>
      <c r="J159" s="132"/>
      <c r="K159" s="132"/>
      <c r="L159" s="132"/>
      <c r="M159" s="132"/>
      <c r="N159" s="132"/>
      <c r="O159" s="132"/>
      <c r="P159" s="132"/>
      <c r="Q159" s="132"/>
      <c r="R159" s="132"/>
      <c r="S159" s="132"/>
      <c r="T159" s="132"/>
      <c r="U159" s="132"/>
      <c r="V159" s="132"/>
      <c r="W159" s="132"/>
    </row>
    <row r="160" spans="1:23">
      <c r="A160" s="132"/>
      <c r="B160" s="132"/>
      <c r="C160" s="132"/>
      <c r="D160" s="132"/>
      <c r="E160" s="132"/>
      <c r="F160" s="132"/>
      <c r="G160" s="132"/>
      <c r="H160" s="132"/>
      <c r="I160" s="132"/>
      <c r="J160" s="132"/>
      <c r="K160" s="132"/>
      <c r="L160" s="132"/>
      <c r="M160" s="132"/>
      <c r="N160" s="132"/>
      <c r="O160" s="132"/>
      <c r="P160" s="132"/>
      <c r="Q160" s="132"/>
      <c r="R160" s="132"/>
      <c r="S160" s="132"/>
      <c r="T160" s="132"/>
      <c r="U160" s="132"/>
      <c r="V160" s="132"/>
      <c r="W160" s="132"/>
    </row>
  </sheetData>
  <mergeCells count="76">
    <mergeCell ref="B60:S62"/>
    <mergeCell ref="T60:W62"/>
    <mergeCell ref="B75:W75"/>
    <mergeCell ref="B76:W76"/>
    <mergeCell ref="B67:W69"/>
    <mergeCell ref="B70:W70"/>
    <mergeCell ref="B71:W71"/>
    <mergeCell ref="B72:W72"/>
    <mergeCell ref="B73:W73"/>
    <mergeCell ref="B74:W74"/>
    <mergeCell ref="B49:G49"/>
    <mergeCell ref="H49:I49"/>
    <mergeCell ref="K49:P49"/>
    <mergeCell ref="Q49:R49"/>
    <mergeCell ref="B66:W66"/>
    <mergeCell ref="B51:H51"/>
    <mergeCell ref="I51:M51"/>
    <mergeCell ref="N51:R51"/>
    <mergeCell ref="B52:G53"/>
    <mergeCell ref="I52:M52"/>
    <mergeCell ref="N52:R52"/>
    <mergeCell ref="I53:M53"/>
    <mergeCell ref="N53:R53"/>
    <mergeCell ref="B54:S54"/>
    <mergeCell ref="B57:S59"/>
    <mergeCell ref="T57:W59"/>
    <mergeCell ref="K42:M42"/>
    <mergeCell ref="N42:P42"/>
    <mergeCell ref="R42:S42"/>
    <mergeCell ref="T42:W42"/>
    <mergeCell ref="B47:S47"/>
    <mergeCell ref="T47:W47"/>
    <mergeCell ref="C39:J39"/>
    <mergeCell ref="K39:M39"/>
    <mergeCell ref="N39:P39"/>
    <mergeCell ref="B46:S46"/>
    <mergeCell ref="T46:W46"/>
    <mergeCell ref="C40:J40"/>
    <mergeCell ref="K40:M40"/>
    <mergeCell ref="N40:P40"/>
    <mergeCell ref="R40:S40"/>
    <mergeCell ref="T40:W40"/>
    <mergeCell ref="C41:J41"/>
    <mergeCell ref="K41:M41"/>
    <mergeCell ref="N41:P41"/>
    <mergeCell ref="R41:S41"/>
    <mergeCell ref="T41:W41"/>
    <mergeCell ref="C42:J42"/>
    <mergeCell ref="C29:S30"/>
    <mergeCell ref="T29:W30"/>
    <mergeCell ref="C35:S36"/>
    <mergeCell ref="C38:J38"/>
    <mergeCell ref="K38:M38"/>
    <mergeCell ref="N38:P38"/>
    <mergeCell ref="T17:W17"/>
    <mergeCell ref="T20:W20"/>
    <mergeCell ref="C25:S25"/>
    <mergeCell ref="T25:W25"/>
    <mergeCell ref="C27:S27"/>
    <mergeCell ref="T27:W27"/>
    <mergeCell ref="B22:B23"/>
    <mergeCell ref="C22:S23"/>
    <mergeCell ref="T22:W23"/>
    <mergeCell ref="P1:W1"/>
    <mergeCell ref="A3:W3"/>
    <mergeCell ref="A5:E5"/>
    <mergeCell ref="L5:N5"/>
    <mergeCell ref="O5:W5"/>
    <mergeCell ref="A6:E9"/>
    <mergeCell ref="F6:W6"/>
    <mergeCell ref="F7:W7"/>
    <mergeCell ref="F8:W8"/>
    <mergeCell ref="F9:W9"/>
    <mergeCell ref="C14:S15"/>
    <mergeCell ref="T14:W14"/>
    <mergeCell ref="C17:S18"/>
  </mergeCells>
  <phoneticPr fontId="2"/>
  <printOptions horizontalCentered="1"/>
  <pageMargins left="0.25" right="0.25" top="0.75" bottom="0.75" header="0.3" footer="0.3"/>
  <pageSetup paperSize="9" scale="72"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0FFA6-0975-4132-A72C-1AEF370A357A}">
  <sheetPr codeName="Sheet18">
    <tabColor theme="4"/>
    <pageSetUpPr fitToPage="1"/>
  </sheetPr>
  <dimension ref="A1:Z78"/>
  <sheetViews>
    <sheetView view="pageBreakPreview" zoomScale="85" zoomScaleNormal="100" zoomScaleSheetLayoutView="85" workbookViewId="0">
      <selection activeCell="H19" sqref="H19"/>
    </sheetView>
  </sheetViews>
  <sheetFormatPr defaultColWidth="4" defaultRowHeight="13.5"/>
  <cols>
    <col min="1" max="1" width="2.875" style="280" customWidth="1"/>
    <col min="2" max="2" width="2.625" style="280" customWidth="1"/>
    <col min="3" max="3" width="10.625" style="280" customWidth="1"/>
    <col min="4" max="8" width="4.625" style="280" customWidth="1"/>
    <col min="9" max="9" width="7.625" style="280" customWidth="1"/>
    <col min="10" max="17" width="4.625" style="280" customWidth="1"/>
    <col min="18" max="20" width="7.625" style="280" customWidth="1"/>
    <col min="21" max="21" width="4.625" style="280" customWidth="1"/>
    <col min="22" max="22" width="2.5" style="280" customWidth="1"/>
    <col min="23" max="23" width="4.625" style="280" customWidth="1"/>
    <col min="24" max="24" width="2.5" style="280" customWidth="1"/>
    <col min="25" max="25" width="4.625" style="280" customWidth="1"/>
    <col min="26" max="26" width="2.375" style="280" customWidth="1"/>
    <col min="27" max="257" width="4" style="280"/>
    <col min="258" max="258" width="2.875" style="280" customWidth="1"/>
    <col min="259" max="259" width="2.375" style="280" customWidth="1"/>
    <col min="260" max="260" width="7.375" style="280" customWidth="1"/>
    <col min="261" max="263" width="4" style="280"/>
    <col min="264" max="264" width="3.625" style="280" customWidth="1"/>
    <col min="265" max="265" width="4" style="280"/>
    <col min="266" max="266" width="7.375" style="280" customWidth="1"/>
    <col min="267" max="275" width="4" style="280"/>
    <col min="276" max="277" width="6.875" style="280" customWidth="1"/>
    <col min="278" max="279" width="4" style="280"/>
    <col min="280" max="280" width="4.125" style="280" customWidth="1"/>
    <col min="281" max="281" width="2.375" style="280" customWidth="1"/>
    <col min="282" max="282" width="3.375" style="280" customWidth="1"/>
    <col min="283" max="513" width="4" style="280"/>
    <col min="514" max="514" width="2.875" style="280" customWidth="1"/>
    <col min="515" max="515" width="2.375" style="280" customWidth="1"/>
    <col min="516" max="516" width="7.375" style="280" customWidth="1"/>
    <col min="517" max="519" width="4" style="280"/>
    <col min="520" max="520" width="3.625" style="280" customWidth="1"/>
    <col min="521" max="521" width="4" style="280"/>
    <col min="522" max="522" width="7.375" style="280" customWidth="1"/>
    <col min="523" max="531" width="4" style="280"/>
    <col min="532" max="533" width="6.875" style="280" customWidth="1"/>
    <col min="534" max="535" width="4" style="280"/>
    <col min="536" max="536" width="4.125" style="280" customWidth="1"/>
    <col min="537" max="537" width="2.375" style="280" customWidth="1"/>
    <col min="538" max="538" width="3.375" style="280" customWidth="1"/>
    <col min="539" max="769" width="4" style="280"/>
    <col min="770" max="770" width="2.875" style="280" customWidth="1"/>
    <col min="771" max="771" width="2.375" style="280" customWidth="1"/>
    <col min="772" max="772" width="7.375" style="280" customWidth="1"/>
    <col min="773" max="775" width="4" style="280"/>
    <col min="776" max="776" width="3.625" style="280" customWidth="1"/>
    <col min="777" max="777" width="4" style="280"/>
    <col min="778" max="778" width="7.375" style="280" customWidth="1"/>
    <col min="779" max="787" width="4" style="280"/>
    <col min="788" max="789" width="6.875" style="280" customWidth="1"/>
    <col min="790" max="791" width="4" style="280"/>
    <col min="792" max="792" width="4.125" style="280" customWidth="1"/>
    <col min="793" max="793" width="2.375" style="280" customWidth="1"/>
    <col min="794" max="794" width="3.375" style="280" customWidth="1"/>
    <col min="795" max="1025" width="4" style="280"/>
    <col min="1026" max="1026" width="2.875" style="280" customWidth="1"/>
    <col min="1027" max="1027" width="2.375" style="280" customWidth="1"/>
    <col min="1028" max="1028" width="7.375" style="280" customWidth="1"/>
    <col min="1029" max="1031" width="4" style="280"/>
    <col min="1032" max="1032" width="3.625" style="280" customWidth="1"/>
    <col min="1033" max="1033" width="4" style="280"/>
    <col min="1034" max="1034" width="7.375" style="280" customWidth="1"/>
    <col min="1035" max="1043" width="4" style="280"/>
    <col min="1044" max="1045" width="6.875" style="280" customWidth="1"/>
    <col min="1046" max="1047" width="4" style="280"/>
    <col min="1048" max="1048" width="4.125" style="280" customWidth="1"/>
    <col min="1049" max="1049" width="2.375" style="280" customWidth="1"/>
    <col min="1050" max="1050" width="3.375" style="280" customWidth="1"/>
    <col min="1051" max="1281" width="4" style="280"/>
    <col min="1282" max="1282" width="2.875" style="280" customWidth="1"/>
    <col min="1283" max="1283" width="2.375" style="280" customWidth="1"/>
    <col min="1284" max="1284" width="7.375" style="280" customWidth="1"/>
    <col min="1285" max="1287" width="4" style="280"/>
    <col min="1288" max="1288" width="3.625" style="280" customWidth="1"/>
    <col min="1289" max="1289" width="4" style="280"/>
    <col min="1290" max="1290" width="7.375" style="280" customWidth="1"/>
    <col min="1291" max="1299" width="4" style="280"/>
    <col min="1300" max="1301" width="6.875" style="280" customWidth="1"/>
    <col min="1302" max="1303" width="4" style="280"/>
    <col min="1304" max="1304" width="4.125" style="280" customWidth="1"/>
    <col min="1305" max="1305" width="2.375" style="280" customWidth="1"/>
    <col min="1306" max="1306" width="3.375" style="280" customWidth="1"/>
    <col min="1307" max="1537" width="4" style="280"/>
    <col min="1538" max="1538" width="2.875" style="280" customWidth="1"/>
    <col min="1539" max="1539" width="2.375" style="280" customWidth="1"/>
    <col min="1540" max="1540" width="7.375" style="280" customWidth="1"/>
    <col min="1541" max="1543" width="4" style="280"/>
    <col min="1544" max="1544" width="3.625" style="280" customWidth="1"/>
    <col min="1545" max="1545" width="4" style="280"/>
    <col min="1546" max="1546" width="7.375" style="280" customWidth="1"/>
    <col min="1547" max="1555" width="4" style="280"/>
    <col min="1556" max="1557" width="6.875" style="280" customWidth="1"/>
    <col min="1558" max="1559" width="4" style="280"/>
    <col min="1560" max="1560" width="4.125" style="280" customWidth="1"/>
    <col min="1561" max="1561" width="2.375" style="280" customWidth="1"/>
    <col min="1562" max="1562" width="3.375" style="280" customWidth="1"/>
    <col min="1563" max="1793" width="4" style="280"/>
    <col min="1794" max="1794" width="2.875" style="280" customWidth="1"/>
    <col min="1795" max="1795" width="2.375" style="280" customWidth="1"/>
    <col min="1796" max="1796" width="7.375" style="280" customWidth="1"/>
    <col min="1797" max="1799" width="4" style="280"/>
    <col min="1800" max="1800" width="3.625" style="280" customWidth="1"/>
    <col min="1801" max="1801" width="4" style="280"/>
    <col min="1802" max="1802" width="7.375" style="280" customWidth="1"/>
    <col min="1803" max="1811" width="4" style="280"/>
    <col min="1812" max="1813" width="6.875" style="280" customWidth="1"/>
    <col min="1814" max="1815" width="4" style="280"/>
    <col min="1816" max="1816" width="4.125" style="280" customWidth="1"/>
    <col min="1817" max="1817" width="2.375" style="280" customWidth="1"/>
    <col min="1818" max="1818" width="3.375" style="280" customWidth="1"/>
    <col min="1819" max="2049" width="4" style="280"/>
    <col min="2050" max="2050" width="2.875" style="280" customWidth="1"/>
    <col min="2051" max="2051" width="2.375" style="280" customWidth="1"/>
    <col min="2052" max="2052" width="7.375" style="280" customWidth="1"/>
    <col min="2053" max="2055" width="4" style="280"/>
    <col min="2056" max="2056" width="3.625" style="280" customWidth="1"/>
    <col min="2057" max="2057" width="4" style="280"/>
    <col min="2058" max="2058" width="7.375" style="280" customWidth="1"/>
    <col min="2059" max="2067" width="4" style="280"/>
    <col min="2068" max="2069" width="6.875" style="280" customWidth="1"/>
    <col min="2070" max="2071" width="4" style="280"/>
    <col min="2072" max="2072" width="4.125" style="280" customWidth="1"/>
    <col min="2073" max="2073" width="2.375" style="280" customWidth="1"/>
    <col min="2074" max="2074" width="3.375" style="280" customWidth="1"/>
    <col min="2075" max="2305" width="4" style="280"/>
    <col min="2306" max="2306" width="2.875" style="280" customWidth="1"/>
    <col min="2307" max="2307" width="2.375" style="280" customWidth="1"/>
    <col min="2308" max="2308" width="7.375" style="280" customWidth="1"/>
    <col min="2309" max="2311" width="4" style="280"/>
    <col min="2312" max="2312" width="3.625" style="280" customWidth="1"/>
    <col min="2313" max="2313" width="4" style="280"/>
    <col min="2314" max="2314" width="7.375" style="280" customWidth="1"/>
    <col min="2315" max="2323" width="4" style="280"/>
    <col min="2324" max="2325" width="6.875" style="280" customWidth="1"/>
    <col min="2326" max="2327" width="4" style="280"/>
    <col min="2328" max="2328" width="4.125" style="280" customWidth="1"/>
    <col min="2329" max="2329" width="2.375" style="280" customWidth="1"/>
    <col min="2330" max="2330" width="3.375" style="280" customWidth="1"/>
    <col min="2331" max="2561" width="4" style="280"/>
    <col min="2562" max="2562" width="2.875" style="280" customWidth="1"/>
    <col min="2563" max="2563" width="2.375" style="280" customWidth="1"/>
    <col min="2564" max="2564" width="7.375" style="280" customWidth="1"/>
    <col min="2565" max="2567" width="4" style="280"/>
    <col min="2568" max="2568" width="3.625" style="280" customWidth="1"/>
    <col min="2569" max="2569" width="4" style="280"/>
    <col min="2570" max="2570" width="7.375" style="280" customWidth="1"/>
    <col min="2571" max="2579" width="4" style="280"/>
    <col min="2580" max="2581" width="6.875" style="280" customWidth="1"/>
    <col min="2582" max="2583" width="4" style="280"/>
    <col min="2584" max="2584" width="4.125" style="280" customWidth="1"/>
    <col min="2585" max="2585" width="2.375" style="280" customWidth="1"/>
    <col min="2586" max="2586" width="3.375" style="280" customWidth="1"/>
    <col min="2587" max="2817" width="4" style="280"/>
    <col min="2818" max="2818" width="2.875" style="280" customWidth="1"/>
    <col min="2819" max="2819" width="2.375" style="280" customWidth="1"/>
    <col min="2820" max="2820" width="7.375" style="280" customWidth="1"/>
    <col min="2821" max="2823" width="4" style="280"/>
    <col min="2824" max="2824" width="3.625" style="280" customWidth="1"/>
    <col min="2825" max="2825" width="4" style="280"/>
    <col min="2826" max="2826" width="7.375" style="280" customWidth="1"/>
    <col min="2827" max="2835" width="4" style="280"/>
    <col min="2836" max="2837" width="6.875" style="280" customWidth="1"/>
    <col min="2838" max="2839" width="4" style="280"/>
    <col min="2840" max="2840" width="4.125" style="280" customWidth="1"/>
    <col min="2841" max="2841" width="2.375" style="280" customWidth="1"/>
    <col min="2842" max="2842" width="3.375" style="280" customWidth="1"/>
    <col min="2843" max="3073" width="4" style="280"/>
    <col min="3074" max="3074" width="2.875" style="280" customWidth="1"/>
    <col min="3075" max="3075" width="2.375" style="280" customWidth="1"/>
    <col min="3076" max="3076" width="7.375" style="280" customWidth="1"/>
    <col min="3077" max="3079" width="4" style="280"/>
    <col min="3080" max="3080" width="3.625" style="280" customWidth="1"/>
    <col min="3081" max="3081" width="4" style="280"/>
    <col min="3082" max="3082" width="7.375" style="280" customWidth="1"/>
    <col min="3083" max="3091" width="4" style="280"/>
    <col min="3092" max="3093" width="6.875" style="280" customWidth="1"/>
    <col min="3094" max="3095" width="4" style="280"/>
    <col min="3096" max="3096" width="4.125" style="280" customWidth="1"/>
    <col min="3097" max="3097" width="2.375" style="280" customWidth="1"/>
    <col min="3098" max="3098" width="3.375" style="280" customWidth="1"/>
    <col min="3099" max="3329" width="4" style="280"/>
    <col min="3330" max="3330" width="2.875" style="280" customWidth="1"/>
    <col min="3331" max="3331" width="2.375" style="280" customWidth="1"/>
    <col min="3332" max="3332" width="7.375" style="280" customWidth="1"/>
    <col min="3333" max="3335" width="4" style="280"/>
    <col min="3336" max="3336" width="3.625" style="280" customWidth="1"/>
    <col min="3337" max="3337" width="4" style="280"/>
    <col min="3338" max="3338" width="7.375" style="280" customWidth="1"/>
    <col min="3339" max="3347" width="4" style="280"/>
    <col min="3348" max="3349" width="6.875" style="280" customWidth="1"/>
    <col min="3350" max="3351" width="4" style="280"/>
    <col min="3352" max="3352" width="4.125" style="280" customWidth="1"/>
    <col min="3353" max="3353" width="2.375" style="280" customWidth="1"/>
    <col min="3354" max="3354" width="3.375" style="280" customWidth="1"/>
    <col min="3355" max="3585" width="4" style="280"/>
    <col min="3586" max="3586" width="2.875" style="280" customWidth="1"/>
    <col min="3587" max="3587" width="2.375" style="280" customWidth="1"/>
    <col min="3588" max="3588" width="7.375" style="280" customWidth="1"/>
    <col min="3589" max="3591" width="4" style="280"/>
    <col min="3592" max="3592" width="3.625" style="280" customWidth="1"/>
    <col min="3593" max="3593" width="4" style="280"/>
    <col min="3594" max="3594" width="7.375" style="280" customWidth="1"/>
    <col min="3595" max="3603" width="4" style="280"/>
    <col min="3604" max="3605" width="6.875" style="280" customWidth="1"/>
    <col min="3606" max="3607" width="4" style="280"/>
    <col min="3608" max="3608" width="4.125" style="280" customWidth="1"/>
    <col min="3609" max="3609" width="2.375" style="280" customWidth="1"/>
    <col min="3610" max="3610" width="3.375" style="280" customWidth="1"/>
    <col min="3611" max="3841" width="4" style="280"/>
    <col min="3842" max="3842" width="2.875" style="280" customWidth="1"/>
    <col min="3843" max="3843" width="2.375" style="280" customWidth="1"/>
    <col min="3844" max="3844" width="7.375" style="280" customWidth="1"/>
    <col min="3845" max="3847" width="4" style="280"/>
    <col min="3848" max="3848" width="3.625" style="280" customWidth="1"/>
    <col min="3849" max="3849" width="4" style="280"/>
    <col min="3850" max="3850" width="7.375" style="280" customWidth="1"/>
    <col min="3851" max="3859" width="4" style="280"/>
    <col min="3860" max="3861" width="6.875" style="280" customWidth="1"/>
    <col min="3862" max="3863" width="4" style="280"/>
    <col min="3864" max="3864" width="4.125" style="280" customWidth="1"/>
    <col min="3865" max="3865" width="2.375" style="280" customWidth="1"/>
    <col min="3866" max="3866" width="3.375" style="280" customWidth="1"/>
    <col min="3867" max="4097" width="4" style="280"/>
    <col min="4098" max="4098" width="2.875" style="280" customWidth="1"/>
    <col min="4099" max="4099" width="2.375" style="280" customWidth="1"/>
    <col min="4100" max="4100" width="7.375" style="280" customWidth="1"/>
    <col min="4101" max="4103" width="4" style="280"/>
    <col min="4104" max="4104" width="3.625" style="280" customWidth="1"/>
    <col min="4105" max="4105" width="4" style="280"/>
    <col min="4106" max="4106" width="7.375" style="280" customWidth="1"/>
    <col min="4107" max="4115" width="4" style="280"/>
    <col min="4116" max="4117" width="6.875" style="280" customWidth="1"/>
    <col min="4118" max="4119" width="4" style="280"/>
    <col min="4120" max="4120" width="4.125" style="280" customWidth="1"/>
    <col min="4121" max="4121" width="2.375" style="280" customWidth="1"/>
    <col min="4122" max="4122" width="3.375" style="280" customWidth="1"/>
    <col min="4123" max="4353" width="4" style="280"/>
    <col min="4354" max="4354" width="2.875" style="280" customWidth="1"/>
    <col min="4355" max="4355" width="2.375" style="280" customWidth="1"/>
    <col min="4356" max="4356" width="7.375" style="280" customWidth="1"/>
    <col min="4357" max="4359" width="4" style="280"/>
    <col min="4360" max="4360" width="3.625" style="280" customWidth="1"/>
    <col min="4361" max="4361" width="4" style="280"/>
    <col min="4362" max="4362" width="7.375" style="280" customWidth="1"/>
    <col min="4363" max="4371" width="4" style="280"/>
    <col min="4372" max="4373" width="6.875" style="280" customWidth="1"/>
    <col min="4374" max="4375" width="4" style="280"/>
    <col min="4376" max="4376" width="4.125" style="280" customWidth="1"/>
    <col min="4377" max="4377" width="2.375" style="280" customWidth="1"/>
    <col min="4378" max="4378" width="3.375" style="280" customWidth="1"/>
    <col min="4379" max="4609" width="4" style="280"/>
    <col min="4610" max="4610" width="2.875" style="280" customWidth="1"/>
    <col min="4611" max="4611" width="2.375" style="280" customWidth="1"/>
    <col min="4612" max="4612" width="7.375" style="280" customWidth="1"/>
    <col min="4613" max="4615" width="4" style="280"/>
    <col min="4616" max="4616" width="3.625" style="280" customWidth="1"/>
    <col min="4617" max="4617" width="4" style="280"/>
    <col min="4618" max="4618" width="7.375" style="280" customWidth="1"/>
    <col min="4619" max="4627" width="4" style="280"/>
    <col min="4628" max="4629" width="6.875" style="280" customWidth="1"/>
    <col min="4630" max="4631" width="4" style="280"/>
    <col min="4632" max="4632" width="4.125" style="280" customWidth="1"/>
    <col min="4633" max="4633" width="2.375" style="280" customWidth="1"/>
    <col min="4634" max="4634" width="3.375" style="280" customWidth="1"/>
    <col min="4635" max="4865" width="4" style="280"/>
    <col min="4866" max="4866" width="2.875" style="280" customWidth="1"/>
    <col min="4867" max="4867" width="2.375" style="280" customWidth="1"/>
    <col min="4868" max="4868" width="7.375" style="280" customWidth="1"/>
    <col min="4869" max="4871" width="4" style="280"/>
    <col min="4872" max="4872" width="3.625" style="280" customWidth="1"/>
    <col min="4873" max="4873" width="4" style="280"/>
    <col min="4874" max="4874" width="7.375" style="280" customWidth="1"/>
    <col min="4875" max="4883" width="4" style="280"/>
    <col min="4884" max="4885" width="6.875" style="280" customWidth="1"/>
    <col min="4886" max="4887" width="4" style="280"/>
    <col min="4888" max="4888" width="4.125" style="280" customWidth="1"/>
    <col min="4889" max="4889" width="2.375" style="280" customWidth="1"/>
    <col min="4890" max="4890" width="3.375" style="280" customWidth="1"/>
    <col min="4891" max="5121" width="4" style="280"/>
    <col min="5122" max="5122" width="2.875" style="280" customWidth="1"/>
    <col min="5123" max="5123" width="2.375" style="280" customWidth="1"/>
    <col min="5124" max="5124" width="7.375" style="280" customWidth="1"/>
    <col min="5125" max="5127" width="4" style="280"/>
    <col min="5128" max="5128" width="3.625" style="280" customWidth="1"/>
    <col min="5129" max="5129" width="4" style="280"/>
    <col min="5130" max="5130" width="7.375" style="280" customWidth="1"/>
    <col min="5131" max="5139" width="4" style="280"/>
    <col min="5140" max="5141" width="6.875" style="280" customWidth="1"/>
    <col min="5142" max="5143" width="4" style="280"/>
    <col min="5144" max="5144" width="4.125" style="280" customWidth="1"/>
    <col min="5145" max="5145" width="2.375" style="280" customWidth="1"/>
    <col min="5146" max="5146" width="3.375" style="280" customWidth="1"/>
    <col min="5147" max="5377" width="4" style="280"/>
    <col min="5378" max="5378" width="2.875" style="280" customWidth="1"/>
    <col min="5379" max="5379" width="2.375" style="280" customWidth="1"/>
    <col min="5380" max="5380" width="7.375" style="280" customWidth="1"/>
    <col min="5381" max="5383" width="4" style="280"/>
    <col min="5384" max="5384" width="3.625" style="280" customWidth="1"/>
    <col min="5385" max="5385" width="4" style="280"/>
    <col min="5386" max="5386" width="7.375" style="280" customWidth="1"/>
    <col min="5387" max="5395" width="4" style="280"/>
    <col min="5396" max="5397" width="6.875" style="280" customWidth="1"/>
    <col min="5398" max="5399" width="4" style="280"/>
    <col min="5400" max="5400" width="4.125" style="280" customWidth="1"/>
    <col min="5401" max="5401" width="2.375" style="280" customWidth="1"/>
    <col min="5402" max="5402" width="3.375" style="280" customWidth="1"/>
    <col min="5403" max="5633" width="4" style="280"/>
    <col min="5634" max="5634" width="2.875" style="280" customWidth="1"/>
    <col min="5635" max="5635" width="2.375" style="280" customWidth="1"/>
    <col min="5636" max="5636" width="7.375" style="280" customWidth="1"/>
    <col min="5637" max="5639" width="4" style="280"/>
    <col min="5640" max="5640" width="3.625" style="280" customWidth="1"/>
    <col min="5641" max="5641" width="4" style="280"/>
    <col min="5642" max="5642" width="7.375" style="280" customWidth="1"/>
    <col min="5643" max="5651" width="4" style="280"/>
    <col min="5652" max="5653" width="6.875" style="280" customWidth="1"/>
    <col min="5654" max="5655" width="4" style="280"/>
    <col min="5656" max="5656" width="4.125" style="280" customWidth="1"/>
    <col min="5657" max="5657" width="2.375" style="280" customWidth="1"/>
    <col min="5658" max="5658" width="3.375" style="280" customWidth="1"/>
    <col min="5659" max="5889" width="4" style="280"/>
    <col min="5890" max="5890" width="2.875" style="280" customWidth="1"/>
    <col min="5891" max="5891" width="2.375" style="280" customWidth="1"/>
    <col min="5892" max="5892" width="7.375" style="280" customWidth="1"/>
    <col min="5893" max="5895" width="4" style="280"/>
    <col min="5896" max="5896" width="3.625" style="280" customWidth="1"/>
    <col min="5897" max="5897" width="4" style="280"/>
    <col min="5898" max="5898" width="7.375" style="280" customWidth="1"/>
    <col min="5899" max="5907" width="4" style="280"/>
    <col min="5908" max="5909" width="6.875" style="280" customWidth="1"/>
    <col min="5910" max="5911" width="4" style="280"/>
    <col min="5912" max="5912" width="4.125" style="280" customWidth="1"/>
    <col min="5913" max="5913" width="2.375" style="280" customWidth="1"/>
    <col min="5914" max="5914" width="3.375" style="280" customWidth="1"/>
    <col min="5915" max="6145" width="4" style="280"/>
    <col min="6146" max="6146" width="2.875" style="280" customWidth="1"/>
    <col min="6147" max="6147" width="2.375" style="280" customWidth="1"/>
    <col min="6148" max="6148" width="7.375" style="280" customWidth="1"/>
    <col min="6149" max="6151" width="4" style="280"/>
    <col min="6152" max="6152" width="3.625" style="280" customWidth="1"/>
    <col min="6153" max="6153" width="4" style="280"/>
    <col min="6154" max="6154" width="7.375" style="280" customWidth="1"/>
    <col min="6155" max="6163" width="4" style="280"/>
    <col min="6164" max="6165" width="6.875" style="280" customWidth="1"/>
    <col min="6166" max="6167" width="4" style="280"/>
    <col min="6168" max="6168" width="4.125" style="280" customWidth="1"/>
    <col min="6169" max="6169" width="2.375" style="280" customWidth="1"/>
    <col min="6170" max="6170" width="3.375" style="280" customWidth="1"/>
    <col min="6171" max="6401" width="4" style="280"/>
    <col min="6402" max="6402" width="2.875" style="280" customWidth="1"/>
    <col min="6403" max="6403" width="2.375" style="280" customWidth="1"/>
    <col min="6404" max="6404" width="7.375" style="280" customWidth="1"/>
    <col min="6405" max="6407" width="4" style="280"/>
    <col min="6408" max="6408" width="3.625" style="280" customWidth="1"/>
    <col min="6409" max="6409" width="4" style="280"/>
    <col min="6410" max="6410" width="7.375" style="280" customWidth="1"/>
    <col min="6411" max="6419" width="4" style="280"/>
    <col min="6420" max="6421" width="6.875" style="280" customWidth="1"/>
    <col min="6422" max="6423" width="4" style="280"/>
    <col min="6424" max="6424" width="4.125" style="280" customWidth="1"/>
    <col min="6425" max="6425" width="2.375" style="280" customWidth="1"/>
    <col min="6426" max="6426" width="3.375" style="280" customWidth="1"/>
    <col min="6427" max="6657" width="4" style="280"/>
    <col min="6658" max="6658" width="2.875" style="280" customWidth="1"/>
    <col min="6659" max="6659" width="2.375" style="280" customWidth="1"/>
    <col min="6660" max="6660" width="7.375" style="280" customWidth="1"/>
    <col min="6661" max="6663" width="4" style="280"/>
    <col min="6664" max="6664" width="3.625" style="280" customWidth="1"/>
    <col min="6665" max="6665" width="4" style="280"/>
    <col min="6666" max="6666" width="7.375" style="280" customWidth="1"/>
    <col min="6667" max="6675" width="4" style="280"/>
    <col min="6676" max="6677" width="6.875" style="280" customWidth="1"/>
    <col min="6678" max="6679" width="4" style="280"/>
    <col min="6680" max="6680" width="4.125" style="280" customWidth="1"/>
    <col min="6681" max="6681" width="2.375" style="280" customWidth="1"/>
    <col min="6682" max="6682" width="3.375" style="280" customWidth="1"/>
    <col min="6683" max="6913" width="4" style="280"/>
    <col min="6914" max="6914" width="2.875" style="280" customWidth="1"/>
    <col min="6915" max="6915" width="2.375" style="280" customWidth="1"/>
    <col min="6916" max="6916" width="7.375" style="280" customWidth="1"/>
    <col min="6917" max="6919" width="4" style="280"/>
    <col min="6920" max="6920" width="3.625" style="280" customWidth="1"/>
    <col min="6921" max="6921" width="4" style="280"/>
    <col min="6922" max="6922" width="7.375" style="280" customWidth="1"/>
    <col min="6923" max="6931" width="4" style="280"/>
    <col min="6932" max="6933" width="6.875" style="280" customWidth="1"/>
    <col min="6934" max="6935" width="4" style="280"/>
    <col min="6936" max="6936" width="4.125" style="280" customWidth="1"/>
    <col min="6937" max="6937" width="2.375" style="280" customWidth="1"/>
    <col min="6938" max="6938" width="3.375" style="280" customWidth="1"/>
    <col min="6939" max="7169" width="4" style="280"/>
    <col min="7170" max="7170" width="2.875" style="280" customWidth="1"/>
    <col min="7171" max="7171" width="2.375" style="280" customWidth="1"/>
    <col min="7172" max="7172" width="7.375" style="280" customWidth="1"/>
    <col min="7173" max="7175" width="4" style="280"/>
    <col min="7176" max="7176" width="3.625" style="280" customWidth="1"/>
    <col min="7177" max="7177" width="4" style="280"/>
    <col min="7178" max="7178" width="7.375" style="280" customWidth="1"/>
    <col min="7179" max="7187" width="4" style="280"/>
    <col min="7188" max="7189" width="6.875" style="280" customWidth="1"/>
    <col min="7190" max="7191" width="4" style="280"/>
    <col min="7192" max="7192" width="4.125" style="280" customWidth="1"/>
    <col min="7193" max="7193" width="2.375" style="280" customWidth="1"/>
    <col min="7194" max="7194" width="3.375" style="280" customWidth="1"/>
    <col min="7195" max="7425" width="4" style="280"/>
    <col min="7426" max="7426" width="2.875" style="280" customWidth="1"/>
    <col min="7427" max="7427" width="2.375" style="280" customWidth="1"/>
    <col min="7428" max="7428" width="7.375" style="280" customWidth="1"/>
    <col min="7429" max="7431" width="4" style="280"/>
    <col min="7432" max="7432" width="3.625" style="280" customWidth="1"/>
    <col min="7433" max="7433" width="4" style="280"/>
    <col min="7434" max="7434" width="7.375" style="280" customWidth="1"/>
    <col min="7435" max="7443" width="4" style="280"/>
    <col min="7444" max="7445" width="6.875" style="280" customWidth="1"/>
    <col min="7446" max="7447" width="4" style="280"/>
    <col min="7448" max="7448" width="4.125" style="280" customWidth="1"/>
    <col min="7449" max="7449" width="2.375" style="280" customWidth="1"/>
    <col min="7450" max="7450" width="3.375" style="280" customWidth="1"/>
    <col min="7451" max="7681" width="4" style="280"/>
    <col min="7682" max="7682" width="2.875" style="280" customWidth="1"/>
    <col min="7683" max="7683" width="2.375" style="280" customWidth="1"/>
    <col min="7684" max="7684" width="7.375" style="280" customWidth="1"/>
    <col min="7685" max="7687" width="4" style="280"/>
    <col min="7688" max="7688" width="3.625" style="280" customWidth="1"/>
    <col min="7689" max="7689" width="4" style="280"/>
    <col min="7690" max="7690" width="7.375" style="280" customWidth="1"/>
    <col min="7691" max="7699" width="4" style="280"/>
    <col min="7700" max="7701" width="6.875" style="280" customWidth="1"/>
    <col min="7702" max="7703" width="4" style="280"/>
    <col min="7704" max="7704" width="4.125" style="280" customWidth="1"/>
    <col min="7705" max="7705" width="2.375" style="280" customWidth="1"/>
    <col min="7706" max="7706" width="3.375" style="280" customWidth="1"/>
    <col min="7707" max="7937" width="4" style="280"/>
    <col min="7938" max="7938" width="2.875" style="280" customWidth="1"/>
    <col min="7939" max="7939" width="2.375" style="280" customWidth="1"/>
    <col min="7940" max="7940" width="7.375" style="280" customWidth="1"/>
    <col min="7941" max="7943" width="4" style="280"/>
    <col min="7944" max="7944" width="3.625" style="280" customWidth="1"/>
    <col min="7945" max="7945" width="4" style="280"/>
    <col min="7946" max="7946" width="7.375" style="280" customWidth="1"/>
    <col min="7947" max="7955" width="4" style="280"/>
    <col min="7956" max="7957" width="6.875" style="280" customWidth="1"/>
    <col min="7958" max="7959" width="4" style="280"/>
    <col min="7960" max="7960" width="4.125" style="280" customWidth="1"/>
    <col min="7961" max="7961" width="2.375" style="280" customWidth="1"/>
    <col min="7962" max="7962" width="3.375" style="280" customWidth="1"/>
    <col min="7963" max="8193" width="4" style="280"/>
    <col min="8194" max="8194" width="2.875" style="280" customWidth="1"/>
    <col min="8195" max="8195" width="2.375" style="280" customWidth="1"/>
    <col min="8196" max="8196" width="7.375" style="280" customWidth="1"/>
    <col min="8197" max="8199" width="4" style="280"/>
    <col min="8200" max="8200" width="3.625" style="280" customWidth="1"/>
    <col min="8201" max="8201" width="4" style="280"/>
    <col min="8202" max="8202" width="7.375" style="280" customWidth="1"/>
    <col min="8203" max="8211" width="4" style="280"/>
    <col min="8212" max="8213" width="6.875" style="280" customWidth="1"/>
    <col min="8214" max="8215" width="4" style="280"/>
    <col min="8216" max="8216" width="4.125" style="280" customWidth="1"/>
    <col min="8217" max="8217" width="2.375" style="280" customWidth="1"/>
    <col min="8218" max="8218" width="3.375" style="280" customWidth="1"/>
    <col min="8219" max="8449" width="4" style="280"/>
    <col min="8450" max="8450" width="2.875" style="280" customWidth="1"/>
    <col min="8451" max="8451" width="2.375" style="280" customWidth="1"/>
    <col min="8452" max="8452" width="7.375" style="280" customWidth="1"/>
    <col min="8453" max="8455" width="4" style="280"/>
    <col min="8456" max="8456" width="3.625" style="280" customWidth="1"/>
    <col min="8457" max="8457" width="4" style="280"/>
    <col min="8458" max="8458" width="7.375" style="280" customWidth="1"/>
    <col min="8459" max="8467" width="4" style="280"/>
    <col min="8468" max="8469" width="6.875" style="280" customWidth="1"/>
    <col min="8470" max="8471" width="4" style="280"/>
    <col min="8472" max="8472" width="4.125" style="280" customWidth="1"/>
    <col min="8473" max="8473" width="2.375" style="280" customWidth="1"/>
    <col min="8474" max="8474" width="3.375" style="280" customWidth="1"/>
    <col min="8475" max="8705" width="4" style="280"/>
    <col min="8706" max="8706" width="2.875" style="280" customWidth="1"/>
    <col min="8707" max="8707" width="2.375" style="280" customWidth="1"/>
    <col min="8708" max="8708" width="7.375" style="280" customWidth="1"/>
    <col min="8709" max="8711" width="4" style="280"/>
    <col min="8712" max="8712" width="3.625" style="280" customWidth="1"/>
    <col min="8713" max="8713" width="4" style="280"/>
    <col min="8714" max="8714" width="7.375" style="280" customWidth="1"/>
    <col min="8715" max="8723" width="4" style="280"/>
    <col min="8724" max="8725" width="6.875" style="280" customWidth="1"/>
    <col min="8726" max="8727" width="4" style="280"/>
    <col min="8728" max="8728" width="4.125" style="280" customWidth="1"/>
    <col min="8729" max="8729" width="2.375" style="280" customWidth="1"/>
    <col min="8730" max="8730" width="3.375" style="280" customWidth="1"/>
    <col min="8731" max="8961" width="4" style="280"/>
    <col min="8962" max="8962" width="2.875" style="280" customWidth="1"/>
    <col min="8963" max="8963" width="2.375" style="280" customWidth="1"/>
    <col min="8964" max="8964" width="7.375" style="280" customWidth="1"/>
    <col min="8965" max="8967" width="4" style="280"/>
    <col min="8968" max="8968" width="3.625" style="280" customWidth="1"/>
    <col min="8969" max="8969" width="4" style="280"/>
    <col min="8970" max="8970" width="7.375" style="280" customWidth="1"/>
    <col min="8971" max="8979" width="4" style="280"/>
    <col min="8980" max="8981" width="6.875" style="280" customWidth="1"/>
    <col min="8982" max="8983" width="4" style="280"/>
    <col min="8984" max="8984" width="4.125" style="280" customWidth="1"/>
    <col min="8985" max="8985" width="2.375" style="280" customWidth="1"/>
    <col min="8986" max="8986" width="3.375" style="280" customWidth="1"/>
    <col min="8987" max="9217" width="4" style="280"/>
    <col min="9218" max="9218" width="2.875" style="280" customWidth="1"/>
    <col min="9219" max="9219" width="2.375" style="280" customWidth="1"/>
    <col min="9220" max="9220" width="7.375" style="280" customWidth="1"/>
    <col min="9221" max="9223" width="4" style="280"/>
    <col min="9224" max="9224" width="3.625" style="280" customWidth="1"/>
    <col min="9225" max="9225" width="4" style="280"/>
    <col min="9226" max="9226" width="7.375" style="280" customWidth="1"/>
    <col min="9227" max="9235" width="4" style="280"/>
    <col min="9236" max="9237" width="6.875" style="280" customWidth="1"/>
    <col min="9238" max="9239" width="4" style="280"/>
    <col min="9240" max="9240" width="4.125" style="280" customWidth="1"/>
    <col min="9241" max="9241" width="2.375" style="280" customWidth="1"/>
    <col min="9242" max="9242" width="3.375" style="280" customWidth="1"/>
    <col min="9243" max="9473" width="4" style="280"/>
    <col min="9474" max="9474" width="2.875" style="280" customWidth="1"/>
    <col min="9475" max="9475" width="2.375" style="280" customWidth="1"/>
    <col min="9476" max="9476" width="7.375" style="280" customWidth="1"/>
    <col min="9477" max="9479" width="4" style="280"/>
    <col min="9480" max="9480" width="3.625" style="280" customWidth="1"/>
    <col min="9481" max="9481" width="4" style="280"/>
    <col min="9482" max="9482" width="7.375" style="280" customWidth="1"/>
    <col min="9483" max="9491" width="4" style="280"/>
    <col min="9492" max="9493" width="6.875" style="280" customWidth="1"/>
    <col min="9494" max="9495" width="4" style="280"/>
    <col min="9496" max="9496" width="4.125" style="280" customWidth="1"/>
    <col min="9497" max="9497" width="2.375" style="280" customWidth="1"/>
    <col min="9498" max="9498" width="3.375" style="280" customWidth="1"/>
    <col min="9499" max="9729" width="4" style="280"/>
    <col min="9730" max="9730" width="2.875" style="280" customWidth="1"/>
    <col min="9731" max="9731" width="2.375" style="280" customWidth="1"/>
    <col min="9732" max="9732" width="7.375" style="280" customWidth="1"/>
    <col min="9733" max="9735" width="4" style="280"/>
    <col min="9736" max="9736" width="3.625" style="280" customWidth="1"/>
    <col min="9737" max="9737" width="4" style="280"/>
    <col min="9738" max="9738" width="7.375" style="280" customWidth="1"/>
    <col min="9739" max="9747" width="4" style="280"/>
    <col min="9748" max="9749" width="6.875" style="280" customWidth="1"/>
    <col min="9750" max="9751" width="4" style="280"/>
    <col min="9752" max="9752" width="4.125" style="280" customWidth="1"/>
    <col min="9753" max="9753" width="2.375" style="280" customWidth="1"/>
    <col min="9754" max="9754" width="3.375" style="280" customWidth="1"/>
    <col min="9755" max="9985" width="4" style="280"/>
    <col min="9986" max="9986" width="2.875" style="280" customWidth="1"/>
    <col min="9987" max="9987" width="2.375" style="280" customWidth="1"/>
    <col min="9988" max="9988" width="7.375" style="280" customWidth="1"/>
    <col min="9989" max="9991" width="4" style="280"/>
    <col min="9992" max="9992" width="3.625" style="280" customWidth="1"/>
    <col min="9993" max="9993" width="4" style="280"/>
    <col min="9994" max="9994" width="7.375" style="280" customWidth="1"/>
    <col min="9995" max="10003" width="4" style="280"/>
    <col min="10004" max="10005" width="6.875" style="280" customWidth="1"/>
    <col min="10006" max="10007" width="4" style="280"/>
    <col min="10008" max="10008" width="4.125" style="280" customWidth="1"/>
    <col min="10009" max="10009" width="2.375" style="280" customWidth="1"/>
    <col min="10010" max="10010" width="3.375" style="280" customWidth="1"/>
    <col min="10011" max="10241" width="4" style="280"/>
    <col min="10242" max="10242" width="2.875" style="280" customWidth="1"/>
    <col min="10243" max="10243" width="2.375" style="280" customWidth="1"/>
    <col min="10244" max="10244" width="7.375" style="280" customWidth="1"/>
    <col min="10245" max="10247" width="4" style="280"/>
    <col min="10248" max="10248" width="3.625" style="280" customWidth="1"/>
    <col min="10249" max="10249" width="4" style="280"/>
    <col min="10250" max="10250" width="7.375" style="280" customWidth="1"/>
    <col min="10251" max="10259" width="4" style="280"/>
    <col min="10260" max="10261" width="6.875" style="280" customWidth="1"/>
    <col min="10262" max="10263" width="4" style="280"/>
    <col min="10264" max="10264" width="4.125" style="280" customWidth="1"/>
    <col min="10265" max="10265" width="2.375" style="280" customWidth="1"/>
    <col min="10266" max="10266" width="3.375" style="280" customWidth="1"/>
    <col min="10267" max="10497" width="4" style="280"/>
    <col min="10498" max="10498" width="2.875" style="280" customWidth="1"/>
    <col min="10499" max="10499" width="2.375" style="280" customWidth="1"/>
    <col min="10500" max="10500" width="7.375" style="280" customWidth="1"/>
    <col min="10501" max="10503" width="4" style="280"/>
    <col min="10504" max="10504" width="3.625" style="280" customWidth="1"/>
    <col min="10505" max="10505" width="4" style="280"/>
    <col min="10506" max="10506" width="7.375" style="280" customWidth="1"/>
    <col min="10507" max="10515" width="4" style="280"/>
    <col min="10516" max="10517" width="6.875" style="280" customWidth="1"/>
    <col min="10518" max="10519" width="4" style="280"/>
    <col min="10520" max="10520" width="4.125" style="280" customWidth="1"/>
    <col min="10521" max="10521" width="2.375" style="280" customWidth="1"/>
    <col min="10522" max="10522" width="3.375" style="280" customWidth="1"/>
    <col min="10523" max="10753" width="4" style="280"/>
    <col min="10754" max="10754" width="2.875" style="280" customWidth="1"/>
    <col min="10755" max="10755" width="2.375" style="280" customWidth="1"/>
    <col min="10756" max="10756" width="7.375" style="280" customWidth="1"/>
    <col min="10757" max="10759" width="4" style="280"/>
    <col min="10760" max="10760" width="3.625" style="280" customWidth="1"/>
    <col min="10761" max="10761" width="4" style="280"/>
    <col min="10762" max="10762" width="7.375" style="280" customWidth="1"/>
    <col min="10763" max="10771" width="4" style="280"/>
    <col min="10772" max="10773" width="6.875" style="280" customWidth="1"/>
    <col min="10774" max="10775" width="4" style="280"/>
    <col min="10776" max="10776" width="4.125" style="280" customWidth="1"/>
    <col min="10777" max="10777" width="2.375" style="280" customWidth="1"/>
    <col min="10778" max="10778" width="3.375" style="280" customWidth="1"/>
    <col min="10779" max="11009" width="4" style="280"/>
    <col min="11010" max="11010" width="2.875" style="280" customWidth="1"/>
    <col min="11011" max="11011" width="2.375" style="280" customWidth="1"/>
    <col min="11012" max="11012" width="7.375" style="280" customWidth="1"/>
    <col min="11013" max="11015" width="4" style="280"/>
    <col min="11016" max="11016" width="3.625" style="280" customWidth="1"/>
    <col min="11017" max="11017" width="4" style="280"/>
    <col min="11018" max="11018" width="7.375" style="280" customWidth="1"/>
    <col min="11019" max="11027" width="4" style="280"/>
    <col min="11028" max="11029" width="6.875" style="280" customWidth="1"/>
    <col min="11030" max="11031" width="4" style="280"/>
    <col min="11032" max="11032" width="4.125" style="280" customWidth="1"/>
    <col min="11033" max="11033" width="2.375" style="280" customWidth="1"/>
    <col min="11034" max="11034" width="3.375" style="280" customWidth="1"/>
    <col min="11035" max="11265" width="4" style="280"/>
    <col min="11266" max="11266" width="2.875" style="280" customWidth="1"/>
    <col min="11267" max="11267" width="2.375" style="280" customWidth="1"/>
    <col min="11268" max="11268" width="7.375" style="280" customWidth="1"/>
    <col min="11269" max="11271" width="4" style="280"/>
    <col min="11272" max="11272" width="3.625" style="280" customWidth="1"/>
    <col min="11273" max="11273" width="4" style="280"/>
    <col min="11274" max="11274" width="7.375" style="280" customWidth="1"/>
    <col min="11275" max="11283" width="4" style="280"/>
    <col min="11284" max="11285" width="6.875" style="280" customWidth="1"/>
    <col min="11286" max="11287" width="4" style="280"/>
    <col min="11288" max="11288" width="4.125" style="280" customWidth="1"/>
    <col min="11289" max="11289" width="2.375" style="280" customWidth="1"/>
    <col min="11290" max="11290" width="3.375" style="280" customWidth="1"/>
    <col min="11291" max="11521" width="4" style="280"/>
    <col min="11522" max="11522" width="2.875" style="280" customWidth="1"/>
    <col min="11523" max="11523" width="2.375" style="280" customWidth="1"/>
    <col min="11524" max="11524" width="7.375" style="280" customWidth="1"/>
    <col min="11525" max="11527" width="4" style="280"/>
    <col min="11528" max="11528" width="3.625" style="280" customWidth="1"/>
    <col min="11529" max="11529" width="4" style="280"/>
    <col min="11530" max="11530" width="7.375" style="280" customWidth="1"/>
    <col min="11531" max="11539" width="4" style="280"/>
    <col min="11540" max="11541" width="6.875" style="280" customWidth="1"/>
    <col min="11542" max="11543" width="4" style="280"/>
    <col min="11544" max="11544" width="4.125" style="280" customWidth="1"/>
    <col min="11545" max="11545" width="2.375" style="280" customWidth="1"/>
    <col min="11546" max="11546" width="3.375" style="280" customWidth="1"/>
    <col min="11547" max="11777" width="4" style="280"/>
    <col min="11778" max="11778" width="2.875" style="280" customWidth="1"/>
    <col min="11779" max="11779" width="2.375" style="280" customWidth="1"/>
    <col min="11780" max="11780" width="7.375" style="280" customWidth="1"/>
    <col min="11781" max="11783" width="4" style="280"/>
    <col min="11784" max="11784" width="3.625" style="280" customWidth="1"/>
    <col min="11785" max="11785" width="4" style="280"/>
    <col min="11786" max="11786" width="7.375" style="280" customWidth="1"/>
    <col min="11787" max="11795" width="4" style="280"/>
    <col min="11796" max="11797" width="6.875" style="280" customWidth="1"/>
    <col min="11798" max="11799" width="4" style="280"/>
    <col min="11800" max="11800" width="4.125" style="280" customWidth="1"/>
    <col min="11801" max="11801" width="2.375" style="280" customWidth="1"/>
    <col min="11802" max="11802" width="3.375" style="280" customWidth="1"/>
    <col min="11803" max="12033" width="4" style="280"/>
    <col min="12034" max="12034" width="2.875" style="280" customWidth="1"/>
    <col min="12035" max="12035" width="2.375" style="280" customWidth="1"/>
    <col min="12036" max="12036" width="7.375" style="280" customWidth="1"/>
    <col min="12037" max="12039" width="4" style="280"/>
    <col min="12040" max="12040" width="3.625" style="280" customWidth="1"/>
    <col min="12041" max="12041" width="4" style="280"/>
    <col min="12042" max="12042" width="7.375" style="280" customWidth="1"/>
    <col min="12043" max="12051" width="4" style="280"/>
    <col min="12052" max="12053" width="6.875" style="280" customWidth="1"/>
    <col min="12054" max="12055" width="4" style="280"/>
    <col min="12056" max="12056" width="4.125" style="280" customWidth="1"/>
    <col min="12057" max="12057" width="2.375" style="280" customWidth="1"/>
    <col min="12058" max="12058" width="3.375" style="280" customWidth="1"/>
    <col min="12059" max="12289" width="4" style="280"/>
    <col min="12290" max="12290" width="2.875" style="280" customWidth="1"/>
    <col min="12291" max="12291" width="2.375" style="280" customWidth="1"/>
    <col min="12292" max="12292" width="7.375" style="280" customWidth="1"/>
    <col min="12293" max="12295" width="4" style="280"/>
    <col min="12296" max="12296" width="3.625" style="280" customWidth="1"/>
    <col min="12297" max="12297" width="4" style="280"/>
    <col min="12298" max="12298" width="7.375" style="280" customWidth="1"/>
    <col min="12299" max="12307" width="4" style="280"/>
    <col min="12308" max="12309" width="6.875" style="280" customWidth="1"/>
    <col min="12310" max="12311" width="4" style="280"/>
    <col min="12312" max="12312" width="4.125" style="280" customWidth="1"/>
    <col min="12313" max="12313" width="2.375" style="280" customWidth="1"/>
    <col min="12314" max="12314" width="3.375" style="280" customWidth="1"/>
    <col min="12315" max="12545" width="4" style="280"/>
    <col min="12546" max="12546" width="2.875" style="280" customWidth="1"/>
    <col min="12547" max="12547" width="2.375" style="280" customWidth="1"/>
    <col min="12548" max="12548" width="7.375" style="280" customWidth="1"/>
    <col min="12549" max="12551" width="4" style="280"/>
    <col min="12552" max="12552" width="3.625" style="280" customWidth="1"/>
    <col min="12553" max="12553" width="4" style="280"/>
    <col min="12554" max="12554" width="7.375" style="280" customWidth="1"/>
    <col min="12555" max="12563" width="4" style="280"/>
    <col min="12564" max="12565" width="6.875" style="280" customWidth="1"/>
    <col min="12566" max="12567" width="4" style="280"/>
    <col min="12568" max="12568" width="4.125" style="280" customWidth="1"/>
    <col min="12569" max="12569" width="2.375" style="280" customWidth="1"/>
    <col min="12570" max="12570" width="3.375" style="280" customWidth="1"/>
    <col min="12571" max="12801" width="4" style="280"/>
    <col min="12802" max="12802" width="2.875" style="280" customWidth="1"/>
    <col min="12803" max="12803" width="2.375" style="280" customWidth="1"/>
    <col min="12804" max="12804" width="7.375" style="280" customWidth="1"/>
    <col min="12805" max="12807" width="4" style="280"/>
    <col min="12808" max="12808" width="3.625" style="280" customWidth="1"/>
    <col min="12809" max="12809" width="4" style="280"/>
    <col min="12810" max="12810" width="7.375" style="280" customWidth="1"/>
    <col min="12811" max="12819" width="4" style="280"/>
    <col min="12820" max="12821" width="6.875" style="280" customWidth="1"/>
    <col min="12822" max="12823" width="4" style="280"/>
    <col min="12824" max="12824" width="4.125" style="280" customWidth="1"/>
    <col min="12825" max="12825" width="2.375" style="280" customWidth="1"/>
    <col min="12826" max="12826" width="3.375" style="280" customWidth="1"/>
    <col min="12827" max="13057" width="4" style="280"/>
    <col min="13058" max="13058" width="2.875" style="280" customWidth="1"/>
    <col min="13059" max="13059" width="2.375" style="280" customWidth="1"/>
    <col min="13060" max="13060" width="7.375" style="280" customWidth="1"/>
    <col min="13061" max="13063" width="4" style="280"/>
    <col min="13064" max="13064" width="3.625" style="280" customWidth="1"/>
    <col min="13065" max="13065" width="4" style="280"/>
    <col min="13066" max="13066" width="7.375" style="280" customWidth="1"/>
    <col min="13067" max="13075" width="4" style="280"/>
    <col min="13076" max="13077" width="6.875" style="280" customWidth="1"/>
    <col min="13078" max="13079" width="4" style="280"/>
    <col min="13080" max="13080" width="4.125" style="280" customWidth="1"/>
    <col min="13081" max="13081" width="2.375" style="280" customWidth="1"/>
    <col min="13082" max="13082" width="3.375" style="280" customWidth="1"/>
    <col min="13083" max="13313" width="4" style="280"/>
    <col min="13314" max="13314" width="2.875" style="280" customWidth="1"/>
    <col min="13315" max="13315" width="2.375" style="280" customWidth="1"/>
    <col min="13316" max="13316" width="7.375" style="280" customWidth="1"/>
    <col min="13317" max="13319" width="4" style="280"/>
    <col min="13320" max="13320" width="3.625" style="280" customWidth="1"/>
    <col min="13321" max="13321" width="4" style="280"/>
    <col min="13322" max="13322" width="7.375" style="280" customWidth="1"/>
    <col min="13323" max="13331" width="4" style="280"/>
    <col min="13332" max="13333" width="6.875" style="280" customWidth="1"/>
    <col min="13334" max="13335" width="4" style="280"/>
    <col min="13336" max="13336" width="4.125" style="280" customWidth="1"/>
    <col min="13337" max="13337" width="2.375" style="280" customWidth="1"/>
    <col min="13338" max="13338" width="3.375" style="280" customWidth="1"/>
    <col min="13339" max="13569" width="4" style="280"/>
    <col min="13570" max="13570" width="2.875" style="280" customWidth="1"/>
    <col min="13571" max="13571" width="2.375" style="280" customWidth="1"/>
    <col min="13572" max="13572" width="7.375" style="280" customWidth="1"/>
    <col min="13573" max="13575" width="4" style="280"/>
    <col min="13576" max="13576" width="3.625" style="280" customWidth="1"/>
    <col min="13577" max="13577" width="4" style="280"/>
    <col min="13578" max="13578" width="7.375" style="280" customWidth="1"/>
    <col min="13579" max="13587" width="4" style="280"/>
    <col min="13588" max="13589" width="6.875" style="280" customWidth="1"/>
    <col min="13590" max="13591" width="4" style="280"/>
    <col min="13592" max="13592" width="4.125" style="280" customWidth="1"/>
    <col min="13593" max="13593" width="2.375" style="280" customWidth="1"/>
    <col min="13594" max="13594" width="3.375" style="280" customWidth="1"/>
    <col min="13595" max="13825" width="4" style="280"/>
    <col min="13826" max="13826" width="2.875" style="280" customWidth="1"/>
    <col min="13827" max="13827" width="2.375" style="280" customWidth="1"/>
    <col min="13828" max="13828" width="7.375" style="280" customWidth="1"/>
    <col min="13829" max="13831" width="4" style="280"/>
    <col min="13832" max="13832" width="3.625" style="280" customWidth="1"/>
    <col min="13833" max="13833" width="4" style="280"/>
    <col min="13834" max="13834" width="7.375" style="280" customWidth="1"/>
    <col min="13835" max="13843" width="4" style="280"/>
    <col min="13844" max="13845" width="6.875" style="280" customWidth="1"/>
    <col min="13846" max="13847" width="4" style="280"/>
    <col min="13848" max="13848" width="4.125" style="280" customWidth="1"/>
    <col min="13849" max="13849" width="2.375" style="280" customWidth="1"/>
    <col min="13850" max="13850" width="3.375" style="280" customWidth="1"/>
    <col min="13851" max="14081" width="4" style="280"/>
    <col min="14082" max="14082" width="2.875" style="280" customWidth="1"/>
    <col min="14083" max="14083" width="2.375" style="280" customWidth="1"/>
    <col min="14084" max="14084" width="7.375" style="280" customWidth="1"/>
    <col min="14085" max="14087" width="4" style="280"/>
    <col min="14088" max="14088" width="3.625" style="280" customWidth="1"/>
    <col min="14089" max="14089" width="4" style="280"/>
    <col min="14090" max="14090" width="7.375" style="280" customWidth="1"/>
    <col min="14091" max="14099" width="4" style="280"/>
    <col min="14100" max="14101" width="6.875" style="280" customWidth="1"/>
    <col min="14102" max="14103" width="4" style="280"/>
    <col min="14104" max="14104" width="4.125" style="280" customWidth="1"/>
    <col min="14105" max="14105" width="2.375" style="280" customWidth="1"/>
    <col min="14106" max="14106" width="3.375" style="280" customWidth="1"/>
    <col min="14107" max="14337" width="4" style="280"/>
    <col min="14338" max="14338" width="2.875" style="280" customWidth="1"/>
    <col min="14339" max="14339" width="2.375" style="280" customWidth="1"/>
    <col min="14340" max="14340" width="7.375" style="280" customWidth="1"/>
    <col min="14341" max="14343" width="4" style="280"/>
    <col min="14344" max="14344" width="3.625" style="280" customWidth="1"/>
    <col min="14345" max="14345" width="4" style="280"/>
    <col min="14346" max="14346" width="7.375" style="280" customWidth="1"/>
    <col min="14347" max="14355" width="4" style="280"/>
    <col min="14356" max="14357" width="6.875" style="280" customWidth="1"/>
    <col min="14358" max="14359" width="4" style="280"/>
    <col min="14360" max="14360" width="4.125" style="280" customWidth="1"/>
    <col min="14361" max="14361" width="2.375" style="280" customWidth="1"/>
    <col min="14362" max="14362" width="3.375" style="280" customWidth="1"/>
    <col min="14363" max="14593" width="4" style="280"/>
    <col min="14594" max="14594" width="2.875" style="280" customWidth="1"/>
    <col min="14595" max="14595" width="2.375" style="280" customWidth="1"/>
    <col min="14596" max="14596" width="7.375" style="280" customWidth="1"/>
    <col min="14597" max="14599" width="4" style="280"/>
    <col min="14600" max="14600" width="3.625" style="280" customWidth="1"/>
    <col min="14601" max="14601" width="4" style="280"/>
    <col min="14602" max="14602" width="7.375" style="280" customWidth="1"/>
    <col min="14603" max="14611" width="4" style="280"/>
    <col min="14612" max="14613" width="6.875" style="280" customWidth="1"/>
    <col min="14614" max="14615" width="4" style="280"/>
    <col min="14616" max="14616" width="4.125" style="280" customWidth="1"/>
    <col min="14617" max="14617" width="2.375" style="280" customWidth="1"/>
    <col min="14618" max="14618" width="3.375" style="280" customWidth="1"/>
    <col min="14619" max="14849" width="4" style="280"/>
    <col min="14850" max="14850" width="2.875" style="280" customWidth="1"/>
    <col min="14851" max="14851" width="2.375" style="280" customWidth="1"/>
    <col min="14852" max="14852" width="7.375" style="280" customWidth="1"/>
    <col min="14853" max="14855" width="4" style="280"/>
    <col min="14856" max="14856" width="3.625" style="280" customWidth="1"/>
    <col min="14857" max="14857" width="4" style="280"/>
    <col min="14858" max="14858" width="7.375" style="280" customWidth="1"/>
    <col min="14859" max="14867" width="4" style="280"/>
    <col min="14868" max="14869" width="6.875" style="280" customWidth="1"/>
    <col min="14870" max="14871" width="4" style="280"/>
    <col min="14872" max="14872" width="4.125" style="280" customWidth="1"/>
    <col min="14873" max="14873" width="2.375" style="280" customWidth="1"/>
    <col min="14874" max="14874" width="3.375" style="280" customWidth="1"/>
    <col min="14875" max="15105" width="4" style="280"/>
    <col min="15106" max="15106" width="2.875" style="280" customWidth="1"/>
    <col min="15107" max="15107" width="2.375" style="280" customWidth="1"/>
    <col min="15108" max="15108" width="7.375" style="280" customWidth="1"/>
    <col min="15109" max="15111" width="4" style="280"/>
    <col min="15112" max="15112" width="3.625" style="280" customWidth="1"/>
    <col min="15113" max="15113" width="4" style="280"/>
    <col min="15114" max="15114" width="7.375" style="280" customWidth="1"/>
    <col min="15115" max="15123" width="4" style="280"/>
    <col min="15124" max="15125" width="6.875" style="280" customWidth="1"/>
    <col min="15126" max="15127" width="4" style="280"/>
    <col min="15128" max="15128" width="4.125" style="280" customWidth="1"/>
    <col min="15129" max="15129" width="2.375" style="280" customWidth="1"/>
    <col min="15130" max="15130" width="3.375" style="280" customWidth="1"/>
    <col min="15131" max="15361" width="4" style="280"/>
    <col min="15362" max="15362" width="2.875" style="280" customWidth="1"/>
    <col min="15363" max="15363" width="2.375" style="280" customWidth="1"/>
    <col min="15364" max="15364" width="7.375" style="280" customWidth="1"/>
    <col min="15365" max="15367" width="4" style="280"/>
    <col min="15368" max="15368" width="3.625" style="280" customWidth="1"/>
    <col min="15369" max="15369" width="4" style="280"/>
    <col min="15370" max="15370" width="7.375" style="280" customWidth="1"/>
    <col min="15371" max="15379" width="4" style="280"/>
    <col min="15380" max="15381" width="6.875" style="280" customWidth="1"/>
    <col min="15382" max="15383" width="4" style="280"/>
    <col min="15384" max="15384" width="4.125" style="280" customWidth="1"/>
    <col min="15385" max="15385" width="2.375" style="280" customWidth="1"/>
    <col min="15386" max="15386" width="3.375" style="280" customWidth="1"/>
    <col min="15387" max="15617" width="4" style="280"/>
    <col min="15618" max="15618" width="2.875" style="280" customWidth="1"/>
    <col min="15619" max="15619" width="2.375" style="280" customWidth="1"/>
    <col min="15620" max="15620" width="7.375" style="280" customWidth="1"/>
    <col min="15621" max="15623" width="4" style="280"/>
    <col min="15624" max="15624" width="3.625" style="280" customWidth="1"/>
    <col min="15625" max="15625" width="4" style="280"/>
    <col min="15626" max="15626" width="7.375" style="280" customWidth="1"/>
    <col min="15627" max="15635" width="4" style="280"/>
    <col min="15636" max="15637" width="6.875" style="280" customWidth="1"/>
    <col min="15638" max="15639" width="4" style="280"/>
    <col min="15640" max="15640" width="4.125" style="280" customWidth="1"/>
    <col min="15641" max="15641" width="2.375" style="280" customWidth="1"/>
    <col min="15642" max="15642" width="3.375" style="280" customWidth="1"/>
    <col min="15643" max="15873" width="4" style="280"/>
    <col min="15874" max="15874" width="2.875" style="280" customWidth="1"/>
    <col min="15875" max="15875" width="2.375" style="280" customWidth="1"/>
    <col min="15876" max="15876" width="7.375" style="280" customWidth="1"/>
    <col min="15877" max="15879" width="4" style="280"/>
    <col min="15880" max="15880" width="3.625" style="280" customWidth="1"/>
    <col min="15881" max="15881" width="4" style="280"/>
    <col min="15882" max="15882" width="7.375" style="280" customWidth="1"/>
    <col min="15883" max="15891" width="4" style="280"/>
    <col min="15892" max="15893" width="6.875" style="280" customWidth="1"/>
    <col min="15894" max="15895" width="4" style="280"/>
    <col min="15896" max="15896" width="4.125" style="280" customWidth="1"/>
    <col min="15897" max="15897" width="2.375" style="280" customWidth="1"/>
    <col min="15898" max="15898" width="3.375" style="280" customWidth="1"/>
    <col min="15899" max="16129" width="4" style="280"/>
    <col min="16130" max="16130" width="2.875" style="280" customWidth="1"/>
    <col min="16131" max="16131" width="2.375" style="280" customWidth="1"/>
    <col min="16132" max="16132" width="7.375" style="280" customWidth="1"/>
    <col min="16133" max="16135" width="4" style="280"/>
    <col min="16136" max="16136" width="3.625" style="280" customWidth="1"/>
    <col min="16137" max="16137" width="4" style="280"/>
    <col min="16138" max="16138" width="7.375" style="280" customWidth="1"/>
    <col min="16139" max="16147" width="4" style="280"/>
    <col min="16148" max="16149" width="6.875" style="280" customWidth="1"/>
    <col min="16150" max="16151" width="4" style="280"/>
    <col min="16152" max="16152" width="4.125" style="280" customWidth="1"/>
    <col min="16153" max="16153" width="2.375" style="280" customWidth="1"/>
    <col min="16154" max="16154" width="3.375" style="280" customWidth="1"/>
    <col min="16155" max="16384" width="4" style="280"/>
  </cols>
  <sheetData>
    <row r="1" spans="1:26">
      <c r="A1" s="278"/>
      <c r="B1" s="278"/>
      <c r="C1" s="278"/>
      <c r="D1" s="278"/>
      <c r="E1" s="278"/>
      <c r="F1" s="278"/>
      <c r="G1" s="278"/>
      <c r="H1" s="278"/>
      <c r="I1" s="278"/>
      <c r="J1" s="278"/>
      <c r="K1" s="278"/>
      <c r="L1" s="278"/>
      <c r="M1" s="278"/>
      <c r="N1" s="278"/>
      <c r="O1" s="278"/>
      <c r="P1" s="278"/>
      <c r="Q1" s="278"/>
      <c r="R1" s="278"/>
      <c r="S1" s="278"/>
      <c r="T1" s="278"/>
      <c r="U1" s="278"/>
      <c r="V1" s="278"/>
      <c r="W1" s="278"/>
      <c r="X1" s="278"/>
      <c r="Y1" s="278"/>
      <c r="Z1" s="278"/>
    </row>
    <row r="2" spans="1:26" ht="15" customHeight="1">
      <c r="A2" s="278"/>
      <c r="B2" s="278" t="s">
        <v>622</v>
      </c>
      <c r="C2" s="278"/>
      <c r="D2" s="278"/>
      <c r="E2" s="278"/>
      <c r="F2" s="278"/>
      <c r="G2" s="278"/>
      <c r="H2" s="278"/>
      <c r="I2" s="278"/>
      <c r="J2" s="278"/>
      <c r="K2" s="278"/>
      <c r="L2" s="278"/>
      <c r="M2" s="278"/>
      <c r="N2" s="278"/>
      <c r="O2" s="278"/>
      <c r="P2" s="278"/>
      <c r="Q2" s="1294" t="str">
        <f>IF(AND(ISBLANK(届出書!AA4),ISBLANK(届出書!AD4),ISBLANK(届出書!AG4)),"届出書の日付から自動引用","令和"&amp;届出書!AA4&amp;"年"&amp;届出書!AD4&amp;"月"&amp;届出書!AG4&amp;"日")</f>
        <v>届出書の日付から自動引用</v>
      </c>
      <c r="R2" s="1294"/>
      <c r="S2" s="1294"/>
      <c r="T2" s="1294"/>
      <c r="U2" s="1294"/>
      <c r="V2" s="1294"/>
      <c r="W2" s="1294"/>
      <c r="X2" s="1294"/>
      <c r="Y2" s="1294"/>
      <c r="Z2" s="278"/>
    </row>
    <row r="3" spans="1:26" ht="15" customHeight="1">
      <c r="A3" s="278"/>
      <c r="B3" s="278"/>
      <c r="C3" s="278"/>
      <c r="D3" s="278"/>
      <c r="E3" s="278"/>
      <c r="F3" s="278"/>
      <c r="G3" s="278"/>
      <c r="H3" s="278"/>
      <c r="I3" s="278"/>
      <c r="J3" s="278"/>
      <c r="K3" s="278"/>
      <c r="L3" s="278"/>
      <c r="M3" s="278"/>
      <c r="N3" s="278"/>
      <c r="O3" s="278"/>
      <c r="P3" s="278"/>
      <c r="Q3" s="278"/>
      <c r="R3" s="278"/>
      <c r="S3" s="324"/>
      <c r="T3" s="278"/>
      <c r="U3" s="278"/>
      <c r="V3" s="278"/>
      <c r="W3" s="278"/>
      <c r="X3" s="278"/>
      <c r="Y3" s="278"/>
      <c r="Z3" s="278"/>
    </row>
    <row r="4" spans="1:26" ht="15" customHeight="1">
      <c r="A4" s="278"/>
      <c r="B4" s="1295" t="s">
        <v>523</v>
      </c>
      <c r="C4" s="1295"/>
      <c r="D4" s="1295"/>
      <c r="E4" s="1295"/>
      <c r="F4" s="1295"/>
      <c r="G4" s="1295"/>
      <c r="H4" s="1295"/>
      <c r="I4" s="1295"/>
      <c r="J4" s="1295"/>
      <c r="K4" s="1295"/>
      <c r="L4" s="1295"/>
      <c r="M4" s="1295"/>
      <c r="N4" s="1295"/>
      <c r="O4" s="1295"/>
      <c r="P4" s="1295"/>
      <c r="Q4" s="1295"/>
      <c r="R4" s="1295"/>
      <c r="S4" s="1295"/>
      <c r="T4" s="1295"/>
      <c r="U4" s="1295"/>
      <c r="V4" s="1295"/>
      <c r="W4" s="1295"/>
      <c r="X4" s="1295"/>
      <c r="Y4" s="1295"/>
      <c r="Z4" s="278"/>
    </row>
    <row r="5" spans="1:26" ht="15" customHeight="1">
      <c r="A5" s="278"/>
      <c r="B5" s="278"/>
      <c r="C5" s="278"/>
      <c r="D5" s="278"/>
      <c r="E5" s="278"/>
      <c r="F5" s="278"/>
      <c r="G5" s="278"/>
      <c r="H5" s="278"/>
      <c r="I5" s="278"/>
      <c r="J5" s="278"/>
      <c r="K5" s="278"/>
      <c r="L5" s="278"/>
      <c r="M5" s="278"/>
      <c r="N5" s="278"/>
      <c r="O5" s="278"/>
      <c r="P5" s="278"/>
      <c r="Q5" s="278"/>
      <c r="R5" s="278"/>
      <c r="S5" s="278"/>
      <c r="T5" s="278"/>
      <c r="U5" s="278"/>
      <c r="V5" s="278"/>
      <c r="W5" s="278"/>
      <c r="X5" s="278"/>
      <c r="Y5" s="278"/>
      <c r="Z5" s="278"/>
    </row>
    <row r="6" spans="1:26" ht="22.5" customHeight="1">
      <c r="A6" s="278"/>
      <c r="B6" s="1076" t="s">
        <v>126</v>
      </c>
      <c r="C6" s="1077"/>
      <c r="D6" s="1077"/>
      <c r="E6" s="1077"/>
      <c r="F6" s="1078"/>
      <c r="G6" s="1079" t="str">
        <f>IF(ISBLANK(届出書!G18),"届出書から自動引用",届出書!G18)</f>
        <v>届出書から自動引用</v>
      </c>
      <c r="H6" s="1080"/>
      <c r="I6" s="1080"/>
      <c r="J6" s="1080"/>
      <c r="K6" s="1080"/>
      <c r="L6" s="1080"/>
      <c r="M6" s="1080"/>
      <c r="N6" s="1080"/>
      <c r="O6" s="1080"/>
      <c r="P6" s="1080"/>
      <c r="Q6" s="1080"/>
      <c r="R6" s="1080"/>
      <c r="S6" s="1080"/>
      <c r="T6" s="1080"/>
      <c r="U6" s="1080"/>
      <c r="V6" s="1080"/>
      <c r="W6" s="1080"/>
      <c r="X6" s="1080"/>
      <c r="Y6" s="1081"/>
    </row>
    <row r="7" spans="1:26" ht="22.5" customHeight="1">
      <c r="A7" s="278"/>
      <c r="B7" s="1076" t="s">
        <v>459</v>
      </c>
      <c r="C7" s="1077"/>
      <c r="D7" s="1077"/>
      <c r="E7" s="1077"/>
      <c r="F7" s="1078"/>
      <c r="G7" s="1082"/>
      <c r="H7" s="1083"/>
      <c r="I7" s="1083"/>
      <c r="J7" s="1083"/>
      <c r="K7" s="1083"/>
      <c r="L7" s="1083"/>
      <c r="M7" s="1083"/>
      <c r="N7" s="1083"/>
      <c r="O7" s="1083"/>
      <c r="P7" s="1083"/>
      <c r="Q7" s="1083"/>
      <c r="R7" s="1083"/>
      <c r="S7" s="1083"/>
      <c r="T7" s="1083"/>
      <c r="U7" s="1083"/>
      <c r="V7" s="1083"/>
      <c r="W7" s="1083"/>
      <c r="X7" s="1083"/>
      <c r="Y7" s="1084"/>
    </row>
    <row r="8" spans="1:26" ht="22.5" customHeight="1">
      <c r="A8" s="278"/>
      <c r="B8" s="1085" t="s">
        <v>233</v>
      </c>
      <c r="C8" s="1085"/>
      <c r="D8" s="1085"/>
      <c r="E8" s="1085"/>
      <c r="F8" s="1085"/>
      <c r="G8" s="1090" t="s">
        <v>605</v>
      </c>
      <c r="H8" s="1091"/>
      <c r="I8" s="1091"/>
      <c r="J8" s="1091"/>
      <c r="K8" s="1091"/>
      <c r="L8" s="1091"/>
      <c r="M8" s="1091"/>
      <c r="N8" s="1091"/>
      <c r="O8" s="1091"/>
      <c r="P8" s="1091"/>
      <c r="Q8" s="1091"/>
      <c r="R8" s="1313"/>
      <c r="S8" s="1313"/>
      <c r="T8" s="468"/>
      <c r="U8" s="468"/>
      <c r="V8" s="468"/>
      <c r="W8" s="468"/>
      <c r="X8" s="468"/>
      <c r="Y8" s="469"/>
    </row>
    <row r="9" spans="1:26" ht="15" customHeight="1">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row>
    <row r="10" spans="1:26" ht="15" customHeight="1">
      <c r="A10" s="278"/>
      <c r="B10" s="325"/>
      <c r="C10" s="326"/>
      <c r="D10" s="326"/>
      <c r="E10" s="326"/>
      <c r="F10" s="326"/>
      <c r="G10" s="326"/>
      <c r="H10" s="326"/>
      <c r="I10" s="326"/>
      <c r="J10" s="326"/>
      <c r="K10" s="326"/>
      <c r="L10" s="326"/>
      <c r="M10" s="326"/>
      <c r="N10" s="326"/>
      <c r="O10" s="326"/>
      <c r="P10" s="326"/>
      <c r="Q10" s="326"/>
      <c r="R10" s="326"/>
      <c r="S10" s="326"/>
      <c r="T10" s="326"/>
      <c r="U10" s="325"/>
      <c r="V10" s="326"/>
      <c r="W10" s="326"/>
      <c r="X10" s="326"/>
      <c r="Y10" s="327"/>
      <c r="Z10" s="278"/>
    </row>
    <row r="11" spans="1:26" ht="15" customHeight="1">
      <c r="A11" s="278"/>
      <c r="B11" s="328" t="s">
        <v>127</v>
      </c>
      <c r="C11" s="278"/>
      <c r="D11" s="278"/>
      <c r="E11" s="278"/>
      <c r="F11" s="278"/>
      <c r="G11" s="278"/>
      <c r="H11" s="278"/>
      <c r="I11" s="278"/>
      <c r="J11" s="278"/>
      <c r="K11" s="278"/>
      <c r="L11" s="278"/>
      <c r="M11" s="278"/>
      <c r="N11" s="278"/>
      <c r="O11" s="278"/>
      <c r="P11" s="278"/>
      <c r="Q11" s="278"/>
      <c r="R11" s="278"/>
      <c r="S11" s="278"/>
      <c r="T11" s="278"/>
      <c r="U11" s="1304"/>
      <c r="V11" s="1305"/>
      <c r="W11" s="1305"/>
      <c r="X11" s="1305"/>
      <c r="Y11" s="1306"/>
      <c r="Z11" s="278"/>
    </row>
    <row r="12" spans="1:26" ht="15" customHeight="1">
      <c r="A12" s="278"/>
      <c r="B12" s="328"/>
      <c r="C12" s="278"/>
      <c r="D12" s="278"/>
      <c r="E12" s="278"/>
      <c r="F12" s="278"/>
      <c r="G12" s="278"/>
      <c r="H12" s="278"/>
      <c r="I12" s="278"/>
      <c r="J12" s="278"/>
      <c r="K12" s="278"/>
      <c r="L12" s="278"/>
      <c r="M12" s="278"/>
      <c r="N12" s="278"/>
      <c r="O12" s="278"/>
      <c r="P12" s="278"/>
      <c r="Q12" s="278"/>
      <c r="R12" s="278"/>
      <c r="S12" s="278"/>
      <c r="T12" s="278"/>
      <c r="U12" s="329"/>
      <c r="V12" s="330"/>
      <c r="W12" s="330"/>
      <c r="X12" s="330"/>
      <c r="Y12" s="331"/>
      <c r="Z12" s="278"/>
    </row>
    <row r="13" spans="1:26" ht="15" customHeight="1">
      <c r="A13" s="278"/>
      <c r="B13" s="328"/>
      <c r="C13" s="515" t="s">
        <v>205</v>
      </c>
      <c r="D13" s="1307" t="s">
        <v>524</v>
      </c>
      <c r="E13" s="1307"/>
      <c r="F13" s="1307"/>
      <c r="G13" s="1307"/>
      <c r="H13" s="1307"/>
      <c r="I13" s="1307"/>
      <c r="J13" s="1307"/>
      <c r="K13" s="1307"/>
      <c r="L13" s="1307"/>
      <c r="M13" s="1307"/>
      <c r="N13" s="1307"/>
      <c r="O13" s="1307"/>
      <c r="P13" s="1307"/>
      <c r="Q13" s="1307"/>
      <c r="R13" s="1307"/>
      <c r="S13" s="1307"/>
      <c r="T13" s="1308"/>
      <c r="U13" s="516"/>
      <c r="V13" s="314" t="s">
        <v>609</v>
      </c>
      <c r="W13" s="314"/>
      <c r="X13" s="483" t="s">
        <v>607</v>
      </c>
      <c r="Y13" s="331"/>
      <c r="Z13" s="278"/>
    </row>
    <row r="14" spans="1:26" ht="15" customHeight="1">
      <c r="A14" s="278"/>
      <c r="B14" s="328"/>
      <c r="C14" s="517"/>
      <c r="D14" s="1309"/>
      <c r="E14" s="1309"/>
      <c r="F14" s="1309"/>
      <c r="G14" s="1309"/>
      <c r="H14" s="1309"/>
      <c r="I14" s="1309"/>
      <c r="J14" s="1309"/>
      <c r="K14" s="1309"/>
      <c r="L14" s="1309"/>
      <c r="M14" s="1309"/>
      <c r="N14" s="1309"/>
      <c r="O14" s="1309"/>
      <c r="P14" s="1309"/>
      <c r="Q14" s="1309"/>
      <c r="R14" s="1309"/>
      <c r="S14" s="1309"/>
      <c r="T14" s="1310"/>
      <c r="U14" s="344"/>
      <c r="V14" s="319"/>
      <c r="W14" s="319"/>
      <c r="X14" s="471"/>
      <c r="Y14" s="331"/>
      <c r="Z14" s="278"/>
    </row>
    <row r="15" spans="1:26" ht="15" customHeight="1">
      <c r="A15" s="278"/>
      <c r="B15" s="328"/>
      <c r="C15" s="278"/>
      <c r="D15" s="278"/>
      <c r="E15" s="278"/>
      <c r="F15" s="278"/>
      <c r="G15" s="278"/>
      <c r="H15" s="278"/>
      <c r="I15" s="278"/>
      <c r="J15" s="278"/>
      <c r="K15" s="278"/>
      <c r="L15" s="278"/>
      <c r="M15" s="278"/>
      <c r="N15" s="278"/>
      <c r="O15" s="278"/>
      <c r="P15" s="278"/>
      <c r="Q15" s="278"/>
      <c r="R15" s="278"/>
      <c r="S15" s="278"/>
      <c r="T15" s="278"/>
      <c r="U15" s="329"/>
      <c r="V15" s="330"/>
      <c r="W15" s="330"/>
      <c r="X15" s="330"/>
      <c r="Y15" s="331"/>
      <c r="Z15" s="278"/>
    </row>
    <row r="16" spans="1:26" ht="15" customHeight="1">
      <c r="A16" s="278"/>
      <c r="B16" s="328"/>
      <c r="C16" s="1317" t="s">
        <v>207</v>
      </c>
      <c r="D16" s="1307" t="s">
        <v>461</v>
      </c>
      <c r="E16" s="1307"/>
      <c r="F16" s="1307"/>
      <c r="G16" s="1307"/>
      <c r="H16" s="1307"/>
      <c r="I16" s="1307"/>
      <c r="J16" s="1307"/>
      <c r="K16" s="1307"/>
      <c r="L16" s="1307"/>
      <c r="M16" s="1307"/>
      <c r="N16" s="1307"/>
      <c r="O16" s="1307"/>
      <c r="P16" s="1307"/>
      <c r="Q16" s="1307"/>
      <c r="R16" s="1307"/>
      <c r="S16" s="1307"/>
      <c r="T16" s="1308"/>
      <c r="U16" s="516"/>
      <c r="V16" s="314" t="s">
        <v>609</v>
      </c>
      <c r="W16" s="314"/>
      <c r="X16" s="483" t="s">
        <v>607</v>
      </c>
      <c r="Y16" s="331"/>
      <c r="Z16" s="278"/>
    </row>
    <row r="17" spans="1:26" ht="15" customHeight="1">
      <c r="A17" s="278"/>
      <c r="B17" s="328"/>
      <c r="C17" s="1318"/>
      <c r="D17" s="1309"/>
      <c r="E17" s="1309"/>
      <c r="F17" s="1309"/>
      <c r="G17" s="1309"/>
      <c r="H17" s="1309"/>
      <c r="I17" s="1309"/>
      <c r="J17" s="1309"/>
      <c r="K17" s="1309"/>
      <c r="L17" s="1309"/>
      <c r="M17" s="1309"/>
      <c r="N17" s="1309"/>
      <c r="O17" s="1309"/>
      <c r="P17" s="1309"/>
      <c r="Q17" s="1309"/>
      <c r="R17" s="1309"/>
      <c r="S17" s="1309"/>
      <c r="T17" s="1310"/>
      <c r="U17" s="344"/>
      <c r="V17" s="319"/>
      <c r="W17" s="319"/>
      <c r="X17" s="471"/>
      <c r="Y17" s="331"/>
      <c r="Z17" s="278"/>
    </row>
    <row r="18" spans="1:26" ht="15" customHeight="1">
      <c r="A18" s="278"/>
      <c r="B18" s="328"/>
      <c r="C18" s="278"/>
      <c r="D18" s="278"/>
      <c r="E18" s="278"/>
      <c r="F18" s="278"/>
      <c r="G18" s="278"/>
      <c r="H18" s="278"/>
      <c r="I18" s="278"/>
      <c r="J18" s="278"/>
      <c r="K18" s="278"/>
      <c r="L18" s="278"/>
      <c r="M18" s="278"/>
      <c r="N18" s="278"/>
      <c r="O18" s="278"/>
      <c r="P18" s="278"/>
      <c r="Q18" s="278"/>
      <c r="R18" s="278"/>
      <c r="S18" s="278"/>
      <c r="T18" s="278"/>
      <c r="U18" s="329"/>
      <c r="V18" s="330"/>
      <c r="W18" s="330"/>
      <c r="X18" s="330"/>
      <c r="Y18" s="331"/>
      <c r="Z18" s="278"/>
    </row>
    <row r="19" spans="1:26" ht="15" customHeight="1">
      <c r="A19" s="278"/>
      <c r="B19" s="328"/>
      <c r="C19" s="325" t="s">
        <v>265</v>
      </c>
      <c r="D19" s="1319" t="s">
        <v>525</v>
      </c>
      <c r="E19" s="1319"/>
      <c r="F19" s="1319"/>
      <c r="G19" s="1319"/>
      <c r="H19" s="1319"/>
      <c r="I19" s="1319"/>
      <c r="J19" s="1319"/>
      <c r="K19" s="1319"/>
      <c r="L19" s="1319"/>
      <c r="M19" s="1319"/>
      <c r="N19" s="1319"/>
      <c r="O19" s="1319"/>
      <c r="P19" s="1319"/>
      <c r="Q19" s="1319"/>
      <c r="R19" s="1319"/>
      <c r="S19" s="1319"/>
      <c r="T19" s="1320"/>
      <c r="U19" s="516"/>
      <c r="V19" s="314" t="s">
        <v>609</v>
      </c>
      <c r="W19" s="314"/>
      <c r="X19" s="483" t="s">
        <v>607</v>
      </c>
      <c r="Y19" s="331"/>
      <c r="Z19" s="278"/>
    </row>
    <row r="20" spans="1:26" ht="15" customHeight="1">
      <c r="A20" s="495"/>
      <c r="B20" s="328"/>
      <c r="C20" s="342"/>
      <c r="D20" s="518"/>
      <c r="E20" s="518"/>
      <c r="F20" s="518"/>
      <c r="G20" s="518"/>
      <c r="H20" s="518"/>
      <c r="I20" s="518"/>
      <c r="J20" s="518"/>
      <c r="K20" s="518"/>
      <c r="L20" s="518"/>
      <c r="M20" s="518"/>
      <c r="N20" s="518"/>
      <c r="O20" s="518"/>
      <c r="P20" s="518"/>
      <c r="Q20" s="518"/>
      <c r="R20" s="518"/>
      <c r="S20" s="518"/>
      <c r="T20" s="518"/>
      <c r="U20" s="344"/>
      <c r="V20" s="319"/>
      <c r="W20" s="319"/>
      <c r="X20" s="471"/>
      <c r="Y20" s="331"/>
      <c r="Z20" s="495"/>
    </row>
    <row r="21" spans="1:26" ht="15" customHeight="1">
      <c r="A21" s="278"/>
      <c r="B21" s="328"/>
      <c r="C21" s="278"/>
      <c r="D21" s="278"/>
      <c r="E21" s="278"/>
      <c r="F21" s="278"/>
      <c r="G21" s="278"/>
      <c r="H21" s="278"/>
      <c r="I21" s="278"/>
      <c r="J21" s="278"/>
      <c r="K21" s="278"/>
      <c r="L21" s="278"/>
      <c r="M21" s="278"/>
      <c r="N21" s="278"/>
      <c r="O21" s="278"/>
      <c r="P21" s="278"/>
      <c r="Q21" s="278"/>
      <c r="R21" s="278"/>
      <c r="S21" s="278"/>
      <c r="T21" s="278"/>
      <c r="U21" s="329"/>
      <c r="V21" s="330"/>
      <c r="W21" s="330"/>
      <c r="X21" s="330"/>
      <c r="Y21" s="331"/>
      <c r="Z21" s="278"/>
    </row>
    <row r="22" spans="1:26" ht="15" customHeight="1">
      <c r="A22" s="278"/>
      <c r="B22" s="328"/>
      <c r="C22" s="519" t="s">
        <v>128</v>
      </c>
      <c r="D22" s="1321" t="s">
        <v>526</v>
      </c>
      <c r="E22" s="1321"/>
      <c r="F22" s="1321"/>
      <c r="G22" s="1321"/>
      <c r="H22" s="1321"/>
      <c r="I22" s="1321"/>
      <c r="J22" s="1321"/>
      <c r="K22" s="1321"/>
      <c r="L22" s="1321"/>
      <c r="M22" s="1321"/>
      <c r="N22" s="1321"/>
      <c r="O22" s="1321"/>
      <c r="P22" s="1321"/>
      <c r="Q22" s="1321"/>
      <c r="R22" s="1321"/>
      <c r="S22" s="1321"/>
      <c r="T22" s="1322"/>
      <c r="U22" s="516"/>
      <c r="V22" s="314" t="s">
        <v>609</v>
      </c>
      <c r="W22" s="314"/>
      <c r="X22" s="483" t="s">
        <v>607</v>
      </c>
      <c r="Y22" s="331"/>
      <c r="Z22" s="278"/>
    </row>
    <row r="23" spans="1:26" ht="15" customHeight="1">
      <c r="A23" s="495"/>
      <c r="B23" s="328"/>
      <c r="C23" s="520"/>
      <c r="D23" s="521"/>
      <c r="E23" s="521"/>
      <c r="F23" s="521"/>
      <c r="G23" s="521"/>
      <c r="H23" s="521"/>
      <c r="I23" s="521"/>
      <c r="J23" s="521"/>
      <c r="K23" s="521"/>
      <c r="L23" s="521"/>
      <c r="M23" s="521"/>
      <c r="N23" s="521"/>
      <c r="O23" s="521"/>
      <c r="P23" s="521"/>
      <c r="Q23" s="521"/>
      <c r="R23" s="521"/>
      <c r="S23" s="521"/>
      <c r="T23" s="521"/>
      <c r="U23" s="344"/>
      <c r="V23" s="319"/>
      <c r="W23" s="319"/>
      <c r="X23" s="471"/>
      <c r="Y23" s="331"/>
      <c r="Z23" s="495"/>
    </row>
    <row r="24" spans="1:26" ht="15" customHeight="1">
      <c r="A24" s="278"/>
      <c r="B24" s="328"/>
      <c r="C24" s="278"/>
      <c r="D24" s="278"/>
      <c r="E24" s="278"/>
      <c r="F24" s="278"/>
      <c r="G24" s="278"/>
      <c r="H24" s="278"/>
      <c r="I24" s="278"/>
      <c r="J24" s="278"/>
      <c r="K24" s="278"/>
      <c r="L24" s="278"/>
      <c r="M24" s="278"/>
      <c r="N24" s="278"/>
      <c r="O24" s="278"/>
      <c r="P24" s="278"/>
      <c r="Q24" s="278"/>
      <c r="R24" s="278"/>
      <c r="S24" s="278"/>
      <c r="T24" s="278"/>
      <c r="U24" s="329"/>
      <c r="V24" s="330"/>
      <c r="W24" s="330"/>
      <c r="X24" s="330"/>
      <c r="Y24" s="331"/>
      <c r="Z24" s="278"/>
    </row>
    <row r="25" spans="1:26" ht="15" customHeight="1">
      <c r="A25" s="278"/>
      <c r="B25" s="328"/>
      <c r="C25" s="325" t="s">
        <v>211</v>
      </c>
      <c r="D25" s="326" t="s">
        <v>527</v>
      </c>
      <c r="E25" s="326"/>
      <c r="F25" s="326"/>
      <c r="G25" s="326"/>
      <c r="H25" s="326"/>
      <c r="I25" s="326"/>
      <c r="J25" s="326"/>
      <c r="K25" s="326"/>
      <c r="L25" s="326"/>
      <c r="M25" s="326"/>
      <c r="N25" s="326"/>
      <c r="O25" s="326"/>
      <c r="P25" s="326"/>
      <c r="Q25" s="326"/>
      <c r="R25" s="326"/>
      <c r="S25" s="326"/>
      <c r="T25" s="326"/>
      <c r="U25" s="516"/>
      <c r="V25" s="314" t="s">
        <v>609</v>
      </c>
      <c r="W25" s="314"/>
      <c r="X25" s="483" t="s">
        <v>607</v>
      </c>
      <c r="Y25" s="331"/>
      <c r="Z25" s="278"/>
    </row>
    <row r="26" spans="1:26" ht="15" customHeight="1">
      <c r="A26" s="495"/>
      <c r="B26" s="328"/>
      <c r="C26" s="342"/>
      <c r="D26" s="518"/>
      <c r="E26" s="518"/>
      <c r="F26" s="518"/>
      <c r="G26" s="518"/>
      <c r="H26" s="518"/>
      <c r="I26" s="518"/>
      <c r="J26" s="518"/>
      <c r="K26" s="518"/>
      <c r="L26" s="518"/>
      <c r="M26" s="518"/>
      <c r="N26" s="518"/>
      <c r="O26" s="518"/>
      <c r="P26" s="518"/>
      <c r="Q26" s="518"/>
      <c r="R26" s="518"/>
      <c r="S26" s="518"/>
      <c r="T26" s="518"/>
      <c r="U26" s="344"/>
      <c r="V26" s="319"/>
      <c r="W26" s="319"/>
      <c r="X26" s="471"/>
      <c r="Y26" s="331"/>
      <c r="Z26" s="495"/>
    </row>
    <row r="27" spans="1:26" ht="15" customHeight="1">
      <c r="A27" s="278"/>
      <c r="B27" s="328"/>
      <c r="C27" s="278"/>
      <c r="D27" s="278"/>
      <c r="E27" s="278"/>
      <c r="F27" s="278"/>
      <c r="G27" s="278"/>
      <c r="H27" s="278"/>
      <c r="I27" s="278"/>
      <c r="J27" s="278"/>
      <c r="K27" s="278"/>
      <c r="L27" s="278"/>
      <c r="M27" s="278"/>
      <c r="N27" s="278"/>
      <c r="O27" s="278"/>
      <c r="P27" s="278"/>
      <c r="Q27" s="278"/>
      <c r="R27" s="278"/>
      <c r="S27" s="278"/>
      <c r="T27" s="278"/>
      <c r="U27" s="329"/>
      <c r="V27" s="330"/>
      <c r="W27" s="330"/>
      <c r="X27" s="330"/>
      <c r="Y27" s="331"/>
      <c r="Z27" s="278"/>
    </row>
    <row r="28" spans="1:26" ht="15" customHeight="1">
      <c r="A28" s="278"/>
      <c r="B28" s="328"/>
      <c r="C28" s="325" t="s">
        <v>214</v>
      </c>
      <c r="D28" s="326" t="s">
        <v>501</v>
      </c>
      <c r="E28" s="326"/>
      <c r="F28" s="326"/>
      <c r="G28" s="326"/>
      <c r="H28" s="326"/>
      <c r="I28" s="326"/>
      <c r="J28" s="326"/>
      <c r="K28" s="326"/>
      <c r="L28" s="326"/>
      <c r="M28" s="326"/>
      <c r="N28" s="326"/>
      <c r="O28" s="326"/>
      <c r="P28" s="326"/>
      <c r="Q28" s="326"/>
      <c r="R28" s="326"/>
      <c r="S28" s="326"/>
      <c r="T28" s="326"/>
      <c r="U28" s="516"/>
      <c r="V28" s="314" t="s">
        <v>609</v>
      </c>
      <c r="W28" s="314"/>
      <c r="X28" s="483" t="s">
        <v>607</v>
      </c>
      <c r="Y28" s="331"/>
      <c r="Z28" s="278"/>
    </row>
    <row r="29" spans="1:26" ht="15" customHeight="1">
      <c r="A29" s="495"/>
      <c r="B29" s="328"/>
      <c r="C29" s="342"/>
      <c r="D29" s="518"/>
      <c r="E29" s="518"/>
      <c r="F29" s="518"/>
      <c r="G29" s="518"/>
      <c r="H29" s="518"/>
      <c r="I29" s="518"/>
      <c r="J29" s="518"/>
      <c r="K29" s="518"/>
      <c r="L29" s="518"/>
      <c r="M29" s="518"/>
      <c r="N29" s="518"/>
      <c r="O29" s="518"/>
      <c r="P29" s="518"/>
      <c r="Q29" s="518"/>
      <c r="R29" s="518"/>
      <c r="S29" s="518"/>
      <c r="T29" s="518"/>
      <c r="U29" s="344"/>
      <c r="V29" s="319"/>
      <c r="W29" s="319"/>
      <c r="X29" s="471"/>
      <c r="Y29" s="331"/>
      <c r="Z29" s="495"/>
    </row>
    <row r="30" spans="1:26" ht="15" customHeight="1">
      <c r="A30" s="278"/>
      <c r="B30" s="328"/>
      <c r="C30" s="278"/>
      <c r="D30" s="278"/>
      <c r="E30" s="278"/>
      <c r="F30" s="278"/>
      <c r="G30" s="278"/>
      <c r="H30" s="278"/>
      <c r="I30" s="278"/>
      <c r="J30" s="278"/>
      <c r="K30" s="278"/>
      <c r="L30" s="278"/>
      <c r="M30" s="278"/>
      <c r="N30" s="278"/>
      <c r="O30" s="278"/>
      <c r="P30" s="278"/>
      <c r="Q30" s="278"/>
      <c r="R30" s="278"/>
      <c r="S30" s="278"/>
      <c r="T30" s="278"/>
      <c r="U30" s="329"/>
      <c r="V30" s="330"/>
      <c r="W30" s="330"/>
      <c r="X30" s="330"/>
      <c r="Y30" s="331"/>
      <c r="Z30" s="278"/>
    </row>
    <row r="31" spans="1:26" ht="15" customHeight="1">
      <c r="A31" s="278"/>
      <c r="B31" s="328"/>
      <c r="C31" s="325" t="s">
        <v>216</v>
      </c>
      <c r="D31" s="1321" t="s">
        <v>528</v>
      </c>
      <c r="E31" s="1321"/>
      <c r="F31" s="1321"/>
      <c r="G31" s="1321"/>
      <c r="H31" s="1321"/>
      <c r="I31" s="1321"/>
      <c r="J31" s="1321"/>
      <c r="K31" s="1321"/>
      <c r="L31" s="1321"/>
      <c r="M31" s="1321"/>
      <c r="N31" s="1321"/>
      <c r="O31" s="1321"/>
      <c r="P31" s="1321"/>
      <c r="Q31" s="1321"/>
      <c r="R31" s="1321"/>
      <c r="S31" s="1321"/>
      <c r="T31" s="1322"/>
      <c r="U31" s="516"/>
      <c r="V31" s="314" t="s">
        <v>609</v>
      </c>
      <c r="W31" s="314"/>
      <c r="X31" s="483" t="s">
        <v>607</v>
      </c>
      <c r="Y31" s="331"/>
      <c r="Z31" s="278"/>
    </row>
    <row r="32" spans="1:26" ht="15" customHeight="1">
      <c r="A32" s="278"/>
      <c r="B32" s="328"/>
      <c r="C32" s="342" t="s">
        <v>218</v>
      </c>
      <c r="D32" s="1323"/>
      <c r="E32" s="1323"/>
      <c r="F32" s="1323"/>
      <c r="G32" s="1323"/>
      <c r="H32" s="1323"/>
      <c r="I32" s="1323"/>
      <c r="J32" s="1323"/>
      <c r="K32" s="1323"/>
      <c r="L32" s="1323"/>
      <c r="M32" s="1323"/>
      <c r="N32" s="1323"/>
      <c r="O32" s="1323"/>
      <c r="P32" s="1323"/>
      <c r="Q32" s="1323"/>
      <c r="R32" s="1323"/>
      <c r="S32" s="1323"/>
      <c r="T32" s="1324"/>
      <c r="U32" s="344"/>
      <c r="V32" s="319"/>
      <c r="W32" s="319"/>
      <c r="X32" s="471"/>
      <c r="Y32" s="331"/>
      <c r="Z32" s="278"/>
    </row>
    <row r="33" spans="1:26" ht="15" customHeight="1">
      <c r="A33" s="278"/>
      <c r="B33" s="328"/>
      <c r="C33" s="278"/>
      <c r="D33" s="278"/>
      <c r="E33" s="278"/>
      <c r="F33" s="278"/>
      <c r="G33" s="278"/>
      <c r="H33" s="278"/>
      <c r="I33" s="278"/>
      <c r="J33" s="278"/>
      <c r="K33" s="278"/>
      <c r="L33" s="278"/>
      <c r="M33" s="278"/>
      <c r="N33" s="278"/>
      <c r="O33" s="278"/>
      <c r="P33" s="278"/>
      <c r="Q33" s="278"/>
      <c r="R33" s="278"/>
      <c r="S33" s="278"/>
      <c r="T33" s="278"/>
      <c r="U33" s="329"/>
      <c r="V33" s="330"/>
      <c r="W33" s="330"/>
      <c r="X33" s="330"/>
      <c r="Y33" s="331"/>
      <c r="Z33" s="278"/>
    </row>
    <row r="34" spans="1:26" ht="15" customHeight="1">
      <c r="A34" s="278"/>
      <c r="B34" s="328" t="s">
        <v>132</v>
      </c>
      <c r="C34" s="278"/>
      <c r="D34" s="278"/>
      <c r="E34" s="278"/>
      <c r="F34" s="278"/>
      <c r="G34" s="278"/>
      <c r="H34" s="278"/>
      <c r="I34" s="278"/>
      <c r="J34" s="278"/>
      <c r="K34" s="278"/>
      <c r="L34" s="278"/>
      <c r="M34" s="278"/>
      <c r="N34" s="278"/>
      <c r="O34" s="278"/>
      <c r="P34" s="278"/>
      <c r="Q34" s="278"/>
      <c r="R34" s="278"/>
      <c r="S34" s="278"/>
      <c r="T34" s="278"/>
      <c r="U34" s="1304"/>
      <c r="V34" s="1305"/>
      <c r="W34" s="1305"/>
      <c r="X34" s="1305"/>
      <c r="Y34" s="1306"/>
      <c r="Z34" s="278"/>
    </row>
    <row r="35" spans="1:26" ht="15" customHeight="1">
      <c r="A35" s="278"/>
      <c r="B35" s="328"/>
      <c r="C35" s="278"/>
      <c r="D35" s="278"/>
      <c r="E35" s="278"/>
      <c r="F35" s="278"/>
      <c r="G35" s="278"/>
      <c r="H35" s="278"/>
      <c r="I35" s="278"/>
      <c r="J35" s="278"/>
      <c r="K35" s="278"/>
      <c r="L35" s="278"/>
      <c r="M35" s="278"/>
      <c r="N35" s="278"/>
      <c r="O35" s="278"/>
      <c r="P35" s="278"/>
      <c r="Q35" s="278"/>
      <c r="R35" s="278"/>
      <c r="S35" s="278"/>
      <c r="T35" s="278"/>
      <c r="U35" s="329"/>
      <c r="V35" s="330"/>
      <c r="W35" s="330"/>
      <c r="X35" s="330"/>
      <c r="Y35" s="331"/>
      <c r="Z35" s="278"/>
    </row>
    <row r="36" spans="1:26" ht="15" customHeight="1">
      <c r="A36" s="278"/>
      <c r="B36" s="328"/>
      <c r="C36" s="278" t="s">
        <v>529</v>
      </c>
      <c r="D36" s="278"/>
      <c r="E36" s="278"/>
      <c r="F36" s="278"/>
      <c r="G36" s="278"/>
      <c r="H36" s="278"/>
      <c r="I36" s="278"/>
      <c r="J36" s="278"/>
      <c r="K36" s="278"/>
      <c r="L36" s="278"/>
      <c r="M36" s="278"/>
      <c r="N36" s="278"/>
      <c r="O36" s="278"/>
      <c r="P36" s="278"/>
      <c r="Q36" s="278"/>
      <c r="R36" s="278"/>
      <c r="S36" s="278"/>
      <c r="T36" s="278"/>
      <c r="U36" s="329"/>
      <c r="V36" s="330"/>
      <c r="W36" s="330"/>
      <c r="X36" s="330"/>
      <c r="Y36" s="331"/>
      <c r="Z36" s="278"/>
    </row>
    <row r="37" spans="1:26" ht="15" customHeight="1">
      <c r="A37" s="278"/>
      <c r="B37" s="328"/>
      <c r="C37" s="1311" t="s">
        <v>530</v>
      </c>
      <c r="D37" s="1311"/>
      <c r="E37" s="1311"/>
      <c r="F37" s="1311"/>
      <c r="G37" s="1311"/>
      <c r="H37" s="1311"/>
      <c r="I37" s="1311"/>
      <c r="J37" s="1311"/>
      <c r="K37" s="1311"/>
      <c r="L37" s="1311"/>
      <c r="M37" s="1311"/>
      <c r="N37" s="1311"/>
      <c r="O37" s="1311"/>
      <c r="P37" s="1311"/>
      <c r="Q37" s="1311"/>
      <c r="R37" s="1311"/>
      <c r="S37" s="1311"/>
      <c r="T37" s="1312"/>
      <c r="U37" s="329"/>
      <c r="V37" s="330"/>
      <c r="W37" s="330"/>
      <c r="X37" s="330"/>
      <c r="Y37" s="331"/>
      <c r="Z37" s="278"/>
    </row>
    <row r="38" spans="1:26" ht="15" customHeight="1">
      <c r="A38" s="278"/>
      <c r="B38" s="328"/>
      <c r="C38" s="1311"/>
      <c r="D38" s="1311"/>
      <c r="E38" s="1311"/>
      <c r="F38" s="1311"/>
      <c r="G38" s="1311"/>
      <c r="H38" s="1311"/>
      <c r="I38" s="1311"/>
      <c r="J38" s="1311"/>
      <c r="K38" s="1311"/>
      <c r="L38" s="1311"/>
      <c r="M38" s="1311"/>
      <c r="N38" s="1311"/>
      <c r="O38" s="1311"/>
      <c r="P38" s="1311"/>
      <c r="Q38" s="1311"/>
      <c r="R38" s="1311"/>
      <c r="S38" s="1311"/>
      <c r="T38" s="1312"/>
      <c r="U38" s="329"/>
      <c r="V38" s="330"/>
      <c r="W38" s="330"/>
      <c r="X38" s="330"/>
      <c r="Y38" s="331"/>
      <c r="Z38" s="278"/>
    </row>
    <row r="39" spans="1:26" ht="7.5" customHeight="1">
      <c r="A39" s="278"/>
      <c r="B39" s="328"/>
      <c r="C39" s="278"/>
      <c r="D39" s="333"/>
      <c r="E39" s="333"/>
      <c r="F39" s="333"/>
      <c r="G39" s="333"/>
      <c r="H39" s="333"/>
      <c r="I39" s="333"/>
      <c r="J39" s="333"/>
      <c r="K39" s="333"/>
      <c r="L39" s="333"/>
      <c r="M39" s="333"/>
      <c r="N39" s="333"/>
      <c r="O39" s="333"/>
      <c r="P39" s="333"/>
      <c r="Q39" s="333"/>
      <c r="R39" s="333"/>
      <c r="S39" s="333"/>
      <c r="T39" s="333"/>
      <c r="U39" s="329"/>
      <c r="V39" s="330"/>
      <c r="W39" s="330"/>
      <c r="X39" s="330"/>
      <c r="Y39" s="331"/>
      <c r="Z39" s="278"/>
    </row>
    <row r="40" spans="1:26" ht="30" customHeight="1">
      <c r="A40" s="278"/>
      <c r="B40" s="328"/>
      <c r="C40" s="334"/>
      <c r="D40" s="1296"/>
      <c r="E40" s="1297"/>
      <c r="F40" s="1297"/>
      <c r="G40" s="1297"/>
      <c r="H40" s="1297"/>
      <c r="I40" s="1297"/>
      <c r="J40" s="1297"/>
      <c r="K40" s="1298"/>
      <c r="L40" s="1299" t="s">
        <v>133</v>
      </c>
      <c r="M40" s="1300"/>
      <c r="N40" s="1301"/>
      <c r="O40" s="1299" t="s">
        <v>469</v>
      </c>
      <c r="P40" s="1302"/>
      <c r="Q40" s="1303"/>
      <c r="R40" s="335"/>
      <c r="S40" s="335"/>
      <c r="T40" s="335"/>
      <c r="U40" s="329"/>
      <c r="V40" s="330"/>
      <c r="W40" s="330"/>
      <c r="X40" s="330"/>
      <c r="Y40" s="331"/>
      <c r="Z40" s="278"/>
    </row>
    <row r="41" spans="1:26" ht="54" customHeight="1">
      <c r="A41" s="278"/>
      <c r="B41" s="328"/>
      <c r="C41" s="336" t="s">
        <v>219</v>
      </c>
      <c r="D41" s="1325" t="s">
        <v>531</v>
      </c>
      <c r="E41" s="1325"/>
      <c r="F41" s="1325"/>
      <c r="G41" s="1325"/>
      <c r="H41" s="1325"/>
      <c r="I41" s="1325"/>
      <c r="J41" s="1325"/>
      <c r="K41" s="1325"/>
      <c r="L41" s="1292"/>
      <c r="M41" s="1293"/>
      <c r="N41" s="522" t="s">
        <v>601</v>
      </c>
      <c r="O41" s="1332"/>
      <c r="P41" s="1333"/>
      <c r="Q41" s="523" t="s">
        <v>602</v>
      </c>
      <c r="R41" s="312"/>
      <c r="S41" s="312"/>
      <c r="T41" s="312"/>
      <c r="U41" s="524"/>
      <c r="V41" s="1314" t="s">
        <v>600</v>
      </c>
      <c r="W41" s="1315"/>
      <c r="X41" s="1316"/>
      <c r="Y41" s="525"/>
      <c r="Z41" s="278"/>
    </row>
    <row r="42" spans="1:26" ht="54" customHeight="1">
      <c r="A42" s="278"/>
      <c r="B42" s="328"/>
      <c r="C42" s="336" t="s">
        <v>136</v>
      </c>
      <c r="D42" s="1325" t="s">
        <v>471</v>
      </c>
      <c r="E42" s="1325"/>
      <c r="F42" s="1325"/>
      <c r="G42" s="1325"/>
      <c r="H42" s="1325"/>
      <c r="I42" s="1325"/>
      <c r="J42" s="1325"/>
      <c r="K42" s="1325"/>
      <c r="L42" s="1292"/>
      <c r="M42" s="1293"/>
      <c r="N42" s="522" t="s">
        <v>601</v>
      </c>
      <c r="O42" s="1329"/>
      <c r="P42" s="1330"/>
      <c r="Q42" s="1331"/>
      <c r="R42" s="337"/>
      <c r="S42" s="1327" t="s">
        <v>472</v>
      </c>
      <c r="T42" s="1328"/>
      <c r="U42" s="329"/>
      <c r="V42" s="1069" t="str">
        <f>IFERROR(IF(L42/L41&gt;=0.3,"該当","非該当"),"自動計算")</f>
        <v>自動計算</v>
      </c>
      <c r="W42" s="1070"/>
      <c r="X42" s="1071"/>
      <c r="Y42" s="331"/>
      <c r="Z42" s="278"/>
    </row>
    <row r="43" spans="1:26" ht="54" customHeight="1">
      <c r="A43" s="278"/>
      <c r="B43" s="328"/>
      <c r="C43" s="336" t="s">
        <v>138</v>
      </c>
      <c r="D43" s="1325" t="s">
        <v>508</v>
      </c>
      <c r="E43" s="1325"/>
      <c r="F43" s="1325"/>
      <c r="G43" s="1325"/>
      <c r="H43" s="1325"/>
      <c r="I43" s="1325"/>
      <c r="J43" s="1325"/>
      <c r="K43" s="1325"/>
      <c r="L43" s="1292"/>
      <c r="M43" s="1293"/>
      <c r="N43" s="523" t="s">
        <v>604</v>
      </c>
      <c r="O43" s="1326"/>
      <c r="P43" s="1326"/>
      <c r="Q43" s="1326"/>
      <c r="R43" s="337"/>
      <c r="S43" s="1327" t="s">
        <v>475</v>
      </c>
      <c r="T43" s="1328"/>
      <c r="U43" s="329"/>
      <c r="V43" s="1069" t="str">
        <f>IFERROR(IF(L43/L41&gt;=0.5,"該当","非該当"),"自動計算")</f>
        <v>自動計算</v>
      </c>
      <c r="W43" s="1070"/>
      <c r="X43" s="1071"/>
      <c r="Y43" s="331"/>
      <c r="Z43" s="278"/>
    </row>
    <row r="44" spans="1:26" ht="54" customHeight="1">
      <c r="A44" s="278"/>
      <c r="B44" s="328"/>
      <c r="C44" s="336" t="s">
        <v>221</v>
      </c>
      <c r="D44" s="1325" t="s">
        <v>532</v>
      </c>
      <c r="E44" s="1325"/>
      <c r="F44" s="1325"/>
      <c r="G44" s="1325"/>
      <c r="H44" s="1325"/>
      <c r="I44" s="1325"/>
      <c r="J44" s="1325"/>
      <c r="K44" s="1325"/>
      <c r="L44" s="1334"/>
      <c r="M44" s="1334"/>
      <c r="N44" s="1334"/>
      <c r="O44" s="1292"/>
      <c r="P44" s="1293"/>
      <c r="Q44" s="523" t="s">
        <v>602</v>
      </c>
      <c r="R44" s="338"/>
      <c r="S44" s="1327" t="s">
        <v>477</v>
      </c>
      <c r="T44" s="1328"/>
      <c r="U44" s="329"/>
      <c r="V44" s="1069" t="str">
        <f>IFERROR(IF(O44/O41&gt;=0.4,"該当","非該当"),"自動計算")</f>
        <v>自動計算</v>
      </c>
      <c r="W44" s="1070"/>
      <c r="X44" s="1071"/>
      <c r="Y44" s="331"/>
      <c r="Z44" s="278"/>
    </row>
    <row r="45" spans="1:26" ht="54" customHeight="1">
      <c r="A45" s="278"/>
      <c r="B45" s="328"/>
      <c r="C45" s="336" t="s">
        <v>533</v>
      </c>
      <c r="D45" s="1325" t="s">
        <v>534</v>
      </c>
      <c r="E45" s="1325"/>
      <c r="F45" s="1325"/>
      <c r="G45" s="1325"/>
      <c r="H45" s="1325"/>
      <c r="I45" s="1325"/>
      <c r="J45" s="1325"/>
      <c r="K45" s="1325"/>
      <c r="L45" s="1292"/>
      <c r="M45" s="1293"/>
      <c r="N45" s="523" t="s">
        <v>601</v>
      </c>
      <c r="O45" s="1335"/>
      <c r="P45" s="1336"/>
      <c r="Q45" s="523" t="s">
        <v>602</v>
      </c>
      <c r="R45" s="338"/>
      <c r="S45" s="1327" t="s">
        <v>535</v>
      </c>
      <c r="T45" s="1328"/>
      <c r="U45" s="329"/>
      <c r="V45" s="1069" t="str">
        <f>IFERROR(IF(L45/L41&gt;=0.3,"該当","非該当"),"自動計算")</f>
        <v>自動計算</v>
      </c>
      <c r="W45" s="1070"/>
      <c r="X45" s="1071"/>
      <c r="Y45" s="331"/>
      <c r="Z45" s="278"/>
    </row>
    <row r="46" spans="1:26" ht="54" customHeight="1">
      <c r="A46" s="278"/>
      <c r="B46" s="328"/>
      <c r="C46" s="339" t="s">
        <v>536</v>
      </c>
      <c r="D46" s="1106" t="s">
        <v>537</v>
      </c>
      <c r="E46" s="1106"/>
      <c r="F46" s="1106"/>
      <c r="G46" s="1106"/>
      <c r="H46" s="1106"/>
      <c r="I46" s="1106"/>
      <c r="J46" s="1106"/>
      <c r="K46" s="1106"/>
      <c r="L46" s="1292"/>
      <c r="M46" s="1293"/>
      <c r="N46" s="523" t="s">
        <v>601</v>
      </c>
      <c r="O46" s="1335"/>
      <c r="P46" s="1336"/>
      <c r="Q46" s="523" t="s">
        <v>602</v>
      </c>
      <c r="R46" s="304"/>
      <c r="S46" s="1111" t="s">
        <v>538</v>
      </c>
      <c r="T46" s="1112"/>
      <c r="U46" s="329"/>
      <c r="V46" s="1069" t="str">
        <f>IFERROR(IF(L46/L41&gt;=0.2,"該当","非該当"),"自動計算")</f>
        <v>自動計算</v>
      </c>
      <c r="W46" s="1070"/>
      <c r="X46" s="1071"/>
      <c r="Y46" s="331"/>
      <c r="Z46" s="278"/>
    </row>
    <row r="47" spans="1:26" ht="15" customHeight="1">
      <c r="A47" s="278"/>
      <c r="B47" s="328"/>
      <c r="C47" s="278"/>
      <c r="D47" s="278"/>
      <c r="E47" s="278"/>
      <c r="F47" s="278"/>
      <c r="G47" s="278"/>
      <c r="H47" s="278"/>
      <c r="I47" s="278"/>
      <c r="J47" s="278"/>
      <c r="K47" s="278"/>
      <c r="L47" s="278"/>
      <c r="M47" s="278"/>
      <c r="N47" s="278"/>
      <c r="O47" s="278"/>
      <c r="P47" s="278"/>
      <c r="Q47" s="278"/>
      <c r="R47" s="278"/>
      <c r="S47" s="278"/>
      <c r="T47" s="278"/>
      <c r="U47" s="329"/>
      <c r="V47" s="330"/>
      <c r="W47" s="330"/>
      <c r="X47" s="330"/>
      <c r="Y47" s="331"/>
      <c r="Z47" s="278"/>
    </row>
    <row r="48" spans="1:26" ht="15" customHeight="1">
      <c r="A48" s="278"/>
      <c r="B48" s="328"/>
      <c r="C48" s="278" t="s">
        <v>478</v>
      </c>
      <c r="D48" s="278"/>
      <c r="E48" s="278"/>
      <c r="F48" s="278"/>
      <c r="G48" s="278"/>
      <c r="H48" s="278"/>
      <c r="I48" s="278"/>
      <c r="J48" s="278"/>
      <c r="K48" s="278"/>
      <c r="L48" s="278"/>
      <c r="M48" s="278"/>
      <c r="N48" s="278"/>
      <c r="O48" s="278"/>
      <c r="P48" s="278"/>
      <c r="Q48" s="278"/>
      <c r="R48" s="278"/>
      <c r="S48" s="278"/>
      <c r="T48" s="278"/>
      <c r="U48" s="1304"/>
      <c r="V48" s="1305"/>
      <c r="W48" s="1305"/>
      <c r="X48" s="1305"/>
      <c r="Y48" s="1306"/>
      <c r="Z48" s="278"/>
    </row>
    <row r="49" spans="1:26" ht="15" customHeight="1">
      <c r="A49" s="278"/>
      <c r="B49" s="328"/>
      <c r="C49" s="278"/>
      <c r="D49" s="278"/>
      <c r="E49" s="278"/>
      <c r="F49" s="278"/>
      <c r="G49" s="278"/>
      <c r="H49" s="278"/>
      <c r="I49" s="278"/>
      <c r="J49" s="278"/>
      <c r="K49" s="278"/>
      <c r="L49" s="278"/>
      <c r="M49" s="278"/>
      <c r="N49" s="278"/>
      <c r="O49" s="278"/>
      <c r="P49" s="278"/>
      <c r="Q49" s="278"/>
      <c r="R49" s="278"/>
      <c r="S49" s="278"/>
      <c r="T49" s="278"/>
      <c r="U49" s="329"/>
      <c r="V49" s="330"/>
      <c r="W49" s="330"/>
      <c r="X49" s="330"/>
      <c r="Y49" s="331"/>
      <c r="Z49" s="278"/>
    </row>
    <row r="50" spans="1:26" ht="26.25" customHeight="1">
      <c r="A50" s="278"/>
      <c r="B50" s="328"/>
      <c r="C50" s="1338" t="s">
        <v>614</v>
      </c>
      <c r="D50" s="1307" t="s">
        <v>539</v>
      </c>
      <c r="E50" s="1307"/>
      <c r="F50" s="1307"/>
      <c r="G50" s="1307"/>
      <c r="H50" s="1307"/>
      <c r="I50" s="1307"/>
      <c r="J50" s="1307"/>
      <c r="K50" s="1307"/>
      <c r="L50" s="1307"/>
      <c r="M50" s="1307"/>
      <c r="N50" s="1307"/>
      <c r="O50" s="1307"/>
      <c r="P50" s="1307"/>
      <c r="Q50" s="1307"/>
      <c r="R50" s="1307"/>
      <c r="S50" s="1307"/>
      <c r="T50" s="1308"/>
      <c r="U50" s="516"/>
      <c r="V50" s="532" t="s">
        <v>609</v>
      </c>
      <c r="W50" s="532"/>
      <c r="X50" s="533" t="s">
        <v>607</v>
      </c>
      <c r="Y50" s="331"/>
      <c r="Z50" s="278"/>
    </row>
    <row r="51" spans="1:26" ht="26.25" customHeight="1">
      <c r="A51" s="507"/>
      <c r="B51" s="328"/>
      <c r="C51" s="1339"/>
      <c r="D51" s="1309"/>
      <c r="E51" s="1309"/>
      <c r="F51" s="1309"/>
      <c r="G51" s="1309"/>
      <c r="H51" s="1309"/>
      <c r="I51" s="1309"/>
      <c r="J51" s="1309"/>
      <c r="K51" s="1309"/>
      <c r="L51" s="1309"/>
      <c r="M51" s="1309"/>
      <c r="N51" s="1309"/>
      <c r="O51" s="1309"/>
      <c r="P51" s="1309"/>
      <c r="Q51" s="1309"/>
      <c r="R51" s="1309"/>
      <c r="S51" s="1309"/>
      <c r="T51" s="1310"/>
      <c r="U51" s="344"/>
      <c r="V51" s="345"/>
      <c r="W51" s="345"/>
      <c r="X51" s="534"/>
      <c r="Y51" s="331"/>
      <c r="Z51" s="507"/>
    </row>
    <row r="52" spans="1:26" ht="26.25" customHeight="1">
      <c r="A52" s="507"/>
      <c r="B52" s="328"/>
      <c r="C52" s="1338" t="s">
        <v>613</v>
      </c>
      <c r="D52" s="1307" t="s">
        <v>615</v>
      </c>
      <c r="E52" s="1307"/>
      <c r="F52" s="1307"/>
      <c r="G52" s="1307"/>
      <c r="H52" s="1307"/>
      <c r="I52" s="1307"/>
      <c r="J52" s="1307"/>
      <c r="K52" s="1307"/>
      <c r="L52" s="1307"/>
      <c r="M52" s="1307"/>
      <c r="N52" s="1307"/>
      <c r="O52" s="1307"/>
      <c r="P52" s="1307"/>
      <c r="Q52" s="1307"/>
      <c r="R52" s="1307"/>
      <c r="S52" s="1307"/>
      <c r="T52" s="1308"/>
      <c r="U52" s="516"/>
      <c r="V52" s="532" t="s">
        <v>609</v>
      </c>
      <c r="W52" s="532"/>
      <c r="X52" s="533" t="s">
        <v>607</v>
      </c>
      <c r="Y52" s="331"/>
      <c r="Z52" s="507"/>
    </row>
    <row r="53" spans="1:26" ht="26.25" customHeight="1">
      <c r="A53" s="507"/>
      <c r="B53" s="328"/>
      <c r="C53" s="1339"/>
      <c r="D53" s="1309"/>
      <c r="E53" s="1309"/>
      <c r="F53" s="1309"/>
      <c r="G53" s="1309"/>
      <c r="H53" s="1309"/>
      <c r="I53" s="1309"/>
      <c r="J53" s="1309"/>
      <c r="K53" s="1309"/>
      <c r="L53" s="1309"/>
      <c r="M53" s="1309"/>
      <c r="N53" s="1309"/>
      <c r="O53" s="1309"/>
      <c r="P53" s="1309"/>
      <c r="Q53" s="1309"/>
      <c r="R53" s="1309"/>
      <c r="S53" s="1309"/>
      <c r="T53" s="1310"/>
      <c r="U53" s="344"/>
      <c r="V53" s="345"/>
      <c r="W53" s="345"/>
      <c r="X53" s="534"/>
      <c r="Y53" s="331"/>
      <c r="Z53" s="507"/>
    </row>
    <row r="54" spans="1:26" ht="26.25" customHeight="1">
      <c r="A54" s="278"/>
      <c r="B54" s="328"/>
      <c r="C54" s="1338" t="s">
        <v>616</v>
      </c>
      <c r="D54" s="1307" t="s">
        <v>540</v>
      </c>
      <c r="E54" s="1307"/>
      <c r="F54" s="1307"/>
      <c r="G54" s="1307"/>
      <c r="H54" s="1307"/>
      <c r="I54" s="1307"/>
      <c r="J54" s="1307"/>
      <c r="K54" s="1307"/>
      <c r="L54" s="1307"/>
      <c r="M54" s="1307"/>
      <c r="N54" s="1307"/>
      <c r="O54" s="1307"/>
      <c r="P54" s="1307"/>
      <c r="Q54" s="1307"/>
      <c r="R54" s="1307"/>
      <c r="S54" s="1307"/>
      <c r="T54" s="1308"/>
      <c r="U54" s="516"/>
      <c r="V54" s="532" t="s">
        <v>609</v>
      </c>
      <c r="W54" s="532"/>
      <c r="X54" s="533" t="s">
        <v>607</v>
      </c>
      <c r="Y54" s="331"/>
      <c r="Z54" s="278"/>
    </row>
    <row r="55" spans="1:26" ht="26.25" customHeight="1">
      <c r="A55" s="278"/>
      <c r="B55" s="328"/>
      <c r="C55" s="1339"/>
      <c r="D55" s="1309"/>
      <c r="E55" s="1309"/>
      <c r="F55" s="1309"/>
      <c r="G55" s="1309"/>
      <c r="H55" s="1309"/>
      <c r="I55" s="1309"/>
      <c r="J55" s="1309"/>
      <c r="K55" s="1309"/>
      <c r="L55" s="1309"/>
      <c r="M55" s="1309"/>
      <c r="N55" s="1309"/>
      <c r="O55" s="1309"/>
      <c r="P55" s="1309"/>
      <c r="Q55" s="1309"/>
      <c r="R55" s="1309"/>
      <c r="S55" s="1309"/>
      <c r="T55" s="1310"/>
      <c r="U55" s="344"/>
      <c r="V55" s="345"/>
      <c r="W55" s="345"/>
      <c r="X55" s="534"/>
      <c r="Y55" s="331"/>
      <c r="Z55" s="278"/>
    </row>
    <row r="56" spans="1:26" ht="7.5" customHeight="1">
      <c r="A56" s="278"/>
      <c r="B56" s="328"/>
      <c r="C56" s="333"/>
      <c r="D56" s="333"/>
      <c r="E56" s="333"/>
      <c r="F56" s="333"/>
      <c r="G56" s="333"/>
      <c r="H56" s="333"/>
      <c r="I56" s="333"/>
      <c r="J56" s="333"/>
      <c r="K56" s="333"/>
      <c r="L56" s="333"/>
      <c r="M56" s="333"/>
      <c r="N56" s="333"/>
      <c r="O56" s="333"/>
      <c r="P56" s="333"/>
      <c r="Q56" s="333"/>
      <c r="R56" s="333"/>
      <c r="S56" s="333"/>
      <c r="T56" s="333"/>
      <c r="U56" s="329"/>
      <c r="V56" s="330"/>
      <c r="W56" s="330"/>
      <c r="X56" s="330"/>
      <c r="Y56" s="331"/>
      <c r="Z56" s="278"/>
    </row>
    <row r="57" spans="1:26" ht="26.25" customHeight="1">
      <c r="A57" s="278"/>
      <c r="B57" s="328"/>
      <c r="C57" s="1337" t="s">
        <v>485</v>
      </c>
      <c r="D57" s="1300"/>
      <c r="E57" s="1300"/>
      <c r="F57" s="1300"/>
      <c r="G57" s="1300"/>
      <c r="H57" s="1301"/>
      <c r="I57" s="538"/>
      <c r="J57" s="523" t="s">
        <v>602</v>
      </c>
      <c r="K57" s="329"/>
      <c r="L57" s="1337" t="s">
        <v>297</v>
      </c>
      <c r="M57" s="1300"/>
      <c r="N57" s="1300"/>
      <c r="O57" s="1300"/>
      <c r="P57" s="1300"/>
      <c r="Q57" s="1301"/>
      <c r="R57" s="538"/>
      <c r="S57" s="523" t="s">
        <v>601</v>
      </c>
      <c r="T57" s="278"/>
      <c r="U57" s="329"/>
      <c r="V57" s="330"/>
      <c r="W57" s="330"/>
      <c r="X57" s="330"/>
      <c r="Y57" s="331"/>
      <c r="Z57" s="278"/>
    </row>
    <row r="58" spans="1:26" ht="7.5" customHeight="1">
      <c r="A58" s="278"/>
      <c r="B58" s="328"/>
      <c r="C58" s="278"/>
      <c r="D58" s="278"/>
      <c r="E58" s="278"/>
      <c r="F58" s="278"/>
      <c r="G58" s="278"/>
      <c r="H58" s="278"/>
      <c r="I58" s="278"/>
      <c r="J58" s="278"/>
      <c r="K58" s="278"/>
      <c r="L58" s="278"/>
      <c r="M58" s="278"/>
      <c r="N58" s="278"/>
      <c r="O58" s="278"/>
      <c r="P58" s="278"/>
      <c r="Q58" s="278"/>
      <c r="R58" s="278"/>
      <c r="S58" s="278"/>
      <c r="T58" s="278"/>
      <c r="U58" s="329"/>
      <c r="V58" s="330"/>
      <c r="W58" s="330"/>
      <c r="X58" s="330"/>
      <c r="Y58" s="331"/>
      <c r="Z58" s="278"/>
    </row>
    <row r="59" spans="1:26" ht="22.5" customHeight="1">
      <c r="A59" s="278"/>
      <c r="B59" s="328"/>
      <c r="C59" s="1340"/>
      <c r="D59" s="1341"/>
      <c r="E59" s="1341"/>
      <c r="F59" s="1341"/>
      <c r="G59" s="1341"/>
      <c r="H59" s="1341"/>
      <c r="I59" s="1342"/>
      <c r="J59" s="1343" t="s">
        <v>224</v>
      </c>
      <c r="K59" s="1343"/>
      <c r="L59" s="1343"/>
      <c r="M59" s="1343"/>
      <c r="N59" s="1343"/>
      <c r="O59" s="1343" t="s">
        <v>225</v>
      </c>
      <c r="P59" s="1343"/>
      <c r="Q59" s="1343"/>
      <c r="R59" s="1343"/>
      <c r="S59" s="1343"/>
      <c r="T59" s="278"/>
      <c r="U59" s="329"/>
      <c r="V59" s="330"/>
      <c r="W59" s="330"/>
      <c r="X59" s="330"/>
      <c r="Y59" s="331"/>
      <c r="Z59" s="278"/>
    </row>
    <row r="60" spans="1:26" ht="22.5" customHeight="1">
      <c r="A60" s="278"/>
      <c r="B60" s="328"/>
      <c r="C60" s="1344" t="s">
        <v>226</v>
      </c>
      <c r="D60" s="1345"/>
      <c r="E60" s="1345"/>
      <c r="F60" s="1345"/>
      <c r="G60" s="1345"/>
      <c r="H60" s="1346"/>
      <c r="I60" s="340" t="s">
        <v>227</v>
      </c>
      <c r="J60" s="1292"/>
      <c r="K60" s="1293"/>
      <c r="L60" s="1293"/>
      <c r="M60" s="1293"/>
      <c r="N60" s="523" t="s">
        <v>601</v>
      </c>
      <c r="O60" s="1334"/>
      <c r="P60" s="1334"/>
      <c r="Q60" s="1334"/>
      <c r="R60" s="1334"/>
      <c r="S60" s="1334"/>
      <c r="T60" s="278"/>
      <c r="U60" s="329"/>
      <c r="V60" s="330"/>
      <c r="W60" s="330"/>
      <c r="X60" s="330"/>
      <c r="Y60" s="331"/>
      <c r="Z60" s="278"/>
    </row>
    <row r="61" spans="1:26" ht="22.5" customHeight="1">
      <c r="A61" s="278"/>
      <c r="B61" s="328"/>
      <c r="C61" s="1347"/>
      <c r="D61" s="1348"/>
      <c r="E61" s="1348"/>
      <c r="F61" s="1348"/>
      <c r="G61" s="1348"/>
      <c r="H61" s="1349"/>
      <c r="I61" s="340" t="s">
        <v>228</v>
      </c>
      <c r="J61" s="1292"/>
      <c r="K61" s="1293"/>
      <c r="L61" s="1293"/>
      <c r="M61" s="1293"/>
      <c r="N61" s="523" t="s">
        <v>601</v>
      </c>
      <c r="O61" s="1292"/>
      <c r="P61" s="1293"/>
      <c r="Q61" s="1293"/>
      <c r="R61" s="1293"/>
      <c r="S61" s="523" t="s">
        <v>601</v>
      </c>
      <c r="T61" s="278"/>
      <c r="U61" s="329"/>
      <c r="V61" s="330"/>
      <c r="W61" s="330"/>
      <c r="X61" s="330"/>
      <c r="Y61" s="331"/>
      <c r="Z61" s="278"/>
    </row>
    <row r="62" spans="1:26" ht="15" customHeight="1">
      <c r="A62" s="278"/>
      <c r="B62" s="328"/>
      <c r="C62" s="278"/>
      <c r="D62" s="278"/>
      <c r="E62" s="278"/>
      <c r="F62" s="278"/>
      <c r="G62" s="278"/>
      <c r="H62" s="278"/>
      <c r="I62" s="278"/>
      <c r="J62" s="278"/>
      <c r="K62" s="278"/>
      <c r="L62" s="278"/>
      <c r="M62" s="278"/>
      <c r="N62" s="278"/>
      <c r="O62" s="278"/>
      <c r="P62" s="278"/>
      <c r="Q62" s="278"/>
      <c r="R62" s="278"/>
      <c r="S62" s="278"/>
      <c r="T62" s="278"/>
      <c r="U62" s="329"/>
      <c r="V62" s="330"/>
      <c r="W62" s="330"/>
      <c r="X62" s="330"/>
      <c r="Y62" s="331"/>
      <c r="Z62" s="278"/>
    </row>
    <row r="63" spans="1:26" ht="15" customHeight="1">
      <c r="A63" s="278"/>
      <c r="B63" s="328" t="s">
        <v>139</v>
      </c>
      <c r="C63" s="278"/>
      <c r="D63" s="278"/>
      <c r="E63" s="278"/>
      <c r="F63" s="278"/>
      <c r="G63" s="278"/>
      <c r="H63" s="278"/>
      <c r="I63" s="278"/>
      <c r="J63" s="278"/>
      <c r="K63" s="278"/>
      <c r="L63" s="278"/>
      <c r="M63" s="278"/>
      <c r="N63" s="278"/>
      <c r="O63" s="278"/>
      <c r="P63" s="278"/>
      <c r="Q63" s="278"/>
      <c r="R63" s="278"/>
      <c r="S63" s="278"/>
      <c r="T63" s="278"/>
      <c r="U63" s="1304"/>
      <c r="V63" s="1305"/>
      <c r="W63" s="1305"/>
      <c r="X63" s="1305"/>
      <c r="Y63" s="1306"/>
      <c r="Z63" s="278"/>
    </row>
    <row r="64" spans="1:26" ht="15" customHeight="1">
      <c r="A64" s="278"/>
      <c r="B64" s="328"/>
      <c r="C64" s="278"/>
      <c r="D64" s="278"/>
      <c r="E64" s="278"/>
      <c r="F64" s="278"/>
      <c r="G64" s="278"/>
      <c r="H64" s="278"/>
      <c r="I64" s="278"/>
      <c r="J64" s="278"/>
      <c r="K64" s="278"/>
      <c r="L64" s="278"/>
      <c r="M64" s="278"/>
      <c r="N64" s="278"/>
      <c r="O64" s="278"/>
      <c r="P64" s="278"/>
      <c r="Q64" s="278"/>
      <c r="R64" s="278"/>
      <c r="S64" s="278"/>
      <c r="T64" s="278"/>
      <c r="U64" s="329"/>
      <c r="V64" s="330"/>
      <c r="W64" s="330"/>
      <c r="X64" s="330"/>
      <c r="Y64" s="331"/>
      <c r="Z64" s="278"/>
    </row>
    <row r="65" spans="1:26" ht="15" customHeight="1">
      <c r="A65" s="278"/>
      <c r="B65" s="328"/>
      <c r="C65" s="1338" t="s">
        <v>487</v>
      </c>
      <c r="D65" s="1307" t="s">
        <v>541</v>
      </c>
      <c r="E65" s="1307"/>
      <c r="F65" s="1307"/>
      <c r="G65" s="1307"/>
      <c r="H65" s="1307"/>
      <c r="I65" s="1307"/>
      <c r="J65" s="1307"/>
      <c r="K65" s="1307"/>
      <c r="L65" s="1307"/>
      <c r="M65" s="1307"/>
      <c r="N65" s="1307"/>
      <c r="O65" s="1307"/>
      <c r="P65" s="1307"/>
      <c r="Q65" s="1307"/>
      <c r="R65" s="1307"/>
      <c r="S65" s="1307"/>
      <c r="T65" s="1308"/>
      <c r="U65" s="516"/>
      <c r="V65" s="314" t="s">
        <v>609</v>
      </c>
      <c r="W65" s="314"/>
      <c r="X65" s="483" t="s">
        <v>607</v>
      </c>
      <c r="Y65" s="331"/>
      <c r="Z65" s="278"/>
    </row>
    <row r="66" spans="1:26" ht="15" customHeight="1">
      <c r="A66" s="278"/>
      <c r="B66" s="328"/>
      <c r="C66" s="1339"/>
      <c r="D66" s="1309"/>
      <c r="E66" s="1309"/>
      <c r="F66" s="1309"/>
      <c r="G66" s="1309"/>
      <c r="H66" s="1309"/>
      <c r="I66" s="1309"/>
      <c r="J66" s="1309"/>
      <c r="K66" s="1309"/>
      <c r="L66" s="1309"/>
      <c r="M66" s="1309"/>
      <c r="N66" s="1309"/>
      <c r="O66" s="1309"/>
      <c r="P66" s="1309"/>
      <c r="Q66" s="1309"/>
      <c r="R66" s="1309"/>
      <c r="S66" s="1309"/>
      <c r="T66" s="1310"/>
      <c r="U66" s="344"/>
      <c r="V66" s="319"/>
      <c r="W66" s="319"/>
      <c r="X66" s="471"/>
      <c r="Y66" s="331"/>
      <c r="Z66" s="278"/>
    </row>
    <row r="67" spans="1:26" ht="8.25" customHeight="1">
      <c r="A67" s="507"/>
      <c r="B67" s="328"/>
      <c r="C67" s="537"/>
      <c r="D67" s="505"/>
      <c r="E67" s="505"/>
      <c r="F67" s="505"/>
      <c r="G67" s="505"/>
      <c r="H67" s="505"/>
      <c r="I67" s="505"/>
      <c r="J67" s="505"/>
      <c r="K67" s="505"/>
      <c r="L67" s="505"/>
      <c r="M67" s="505"/>
      <c r="N67" s="505"/>
      <c r="O67" s="505"/>
      <c r="P67" s="505"/>
      <c r="Q67" s="505"/>
      <c r="R67" s="505"/>
      <c r="S67" s="505"/>
      <c r="T67" s="506"/>
      <c r="U67" s="329"/>
      <c r="V67" s="330"/>
      <c r="W67" s="330"/>
      <c r="X67" s="330"/>
      <c r="Y67" s="331"/>
      <c r="Z67" s="507"/>
    </row>
    <row r="68" spans="1:26" ht="15" customHeight="1">
      <c r="A68" s="278"/>
      <c r="B68" s="328"/>
      <c r="C68" s="1338" t="s">
        <v>265</v>
      </c>
      <c r="D68" s="1307" t="s">
        <v>542</v>
      </c>
      <c r="E68" s="1307"/>
      <c r="F68" s="1307"/>
      <c r="G68" s="1307"/>
      <c r="H68" s="1307"/>
      <c r="I68" s="1307"/>
      <c r="J68" s="1307"/>
      <c r="K68" s="1307"/>
      <c r="L68" s="1307"/>
      <c r="M68" s="1307"/>
      <c r="N68" s="1307"/>
      <c r="O68" s="1307"/>
      <c r="P68" s="1307"/>
      <c r="Q68" s="1307"/>
      <c r="R68" s="1307"/>
      <c r="S68" s="1307"/>
      <c r="T68" s="1308"/>
      <c r="U68" s="516"/>
      <c r="V68" s="314" t="s">
        <v>609</v>
      </c>
      <c r="W68" s="314"/>
      <c r="X68" s="483" t="s">
        <v>607</v>
      </c>
      <c r="Y68" s="331"/>
      <c r="Z68" s="278"/>
    </row>
    <row r="69" spans="1:26" ht="15" customHeight="1">
      <c r="A69" s="507"/>
      <c r="B69" s="328"/>
      <c r="C69" s="1339"/>
      <c r="D69" s="1309"/>
      <c r="E69" s="1309"/>
      <c r="F69" s="1309"/>
      <c r="G69" s="1309"/>
      <c r="H69" s="1309"/>
      <c r="I69" s="1309"/>
      <c r="J69" s="1309"/>
      <c r="K69" s="1309"/>
      <c r="L69" s="1309"/>
      <c r="M69" s="1309"/>
      <c r="N69" s="1309"/>
      <c r="O69" s="1309"/>
      <c r="P69" s="1309"/>
      <c r="Q69" s="1309"/>
      <c r="R69" s="1309"/>
      <c r="S69" s="1309"/>
      <c r="T69" s="1310"/>
      <c r="U69" s="344"/>
      <c r="V69" s="319"/>
      <c r="W69" s="319"/>
      <c r="X69" s="471"/>
      <c r="Y69" s="331"/>
      <c r="Z69" s="507"/>
    </row>
    <row r="70" spans="1:26" ht="15" customHeight="1">
      <c r="A70" s="278"/>
      <c r="B70" s="342"/>
      <c r="C70" s="343"/>
      <c r="D70" s="535"/>
      <c r="E70" s="535"/>
      <c r="F70" s="535"/>
      <c r="G70" s="535"/>
      <c r="H70" s="535"/>
      <c r="I70" s="535"/>
      <c r="J70" s="535"/>
      <c r="K70" s="535"/>
      <c r="L70" s="535"/>
      <c r="M70" s="535"/>
      <c r="N70" s="535"/>
      <c r="O70" s="535"/>
      <c r="P70" s="535"/>
      <c r="Q70" s="535"/>
      <c r="R70" s="535"/>
      <c r="S70" s="535"/>
      <c r="T70" s="536"/>
      <c r="U70" s="344"/>
      <c r="V70" s="345"/>
      <c r="W70" s="345"/>
      <c r="X70" s="345"/>
      <c r="Y70" s="346"/>
      <c r="Z70" s="278"/>
    </row>
    <row r="71" spans="1:26" ht="15" customHeight="1">
      <c r="A71" s="278"/>
      <c r="B71" s="278"/>
      <c r="C71" s="341"/>
      <c r="D71" s="347"/>
      <c r="E71" s="347"/>
      <c r="F71" s="347"/>
      <c r="G71" s="347"/>
      <c r="H71" s="347"/>
      <c r="I71" s="347"/>
      <c r="J71" s="347"/>
      <c r="K71" s="347"/>
      <c r="L71" s="347"/>
      <c r="M71" s="347"/>
      <c r="N71" s="347"/>
      <c r="O71" s="347"/>
      <c r="P71" s="347"/>
      <c r="Q71" s="347"/>
      <c r="R71" s="347"/>
      <c r="S71" s="347"/>
      <c r="T71" s="347"/>
      <c r="U71" s="348"/>
      <c r="V71" s="330"/>
      <c r="W71" s="330"/>
      <c r="X71" s="330"/>
      <c r="Y71" s="348"/>
      <c r="Z71" s="278"/>
    </row>
    <row r="72" spans="1:26" ht="15" customHeight="1">
      <c r="A72" s="278"/>
      <c r="B72" s="278" t="s">
        <v>490</v>
      </c>
      <c r="C72" s="278"/>
      <c r="D72" s="278"/>
      <c r="E72" s="278"/>
      <c r="F72" s="278"/>
      <c r="G72" s="278"/>
      <c r="H72" s="278"/>
      <c r="I72" s="278"/>
      <c r="J72" s="278"/>
      <c r="K72" s="278"/>
      <c r="L72" s="278"/>
      <c r="M72" s="278"/>
      <c r="N72" s="278"/>
      <c r="O72" s="278"/>
      <c r="P72" s="278"/>
      <c r="Q72" s="278"/>
      <c r="R72" s="278"/>
      <c r="S72" s="278"/>
      <c r="T72" s="278"/>
      <c r="U72" s="278"/>
      <c r="V72" s="278"/>
      <c r="W72" s="278"/>
      <c r="X72" s="278"/>
      <c r="Y72" s="278"/>
      <c r="Z72" s="278"/>
    </row>
    <row r="73" spans="1:26" ht="15" customHeight="1">
      <c r="A73" s="278"/>
      <c r="B73" s="349">
        <v>1</v>
      </c>
      <c r="C73" s="1351" t="s">
        <v>491</v>
      </c>
      <c r="D73" s="1351"/>
      <c r="E73" s="1351"/>
      <c r="F73" s="1351"/>
      <c r="G73" s="1351"/>
      <c r="H73" s="1351"/>
      <c r="I73" s="1351"/>
      <c r="J73" s="1351"/>
      <c r="K73" s="1351"/>
      <c r="L73" s="1351"/>
      <c r="M73" s="1351"/>
      <c r="N73" s="1351"/>
      <c r="O73" s="1351"/>
      <c r="P73" s="1351"/>
      <c r="Q73" s="1351"/>
      <c r="R73" s="1351"/>
      <c r="S73" s="1351"/>
      <c r="T73" s="1351"/>
      <c r="U73" s="1351"/>
      <c r="V73" s="1351"/>
      <c r="W73" s="1351"/>
      <c r="X73" s="1351"/>
      <c r="Y73" s="1351"/>
      <c r="Z73" s="278"/>
    </row>
    <row r="74" spans="1:26" ht="15" customHeight="1">
      <c r="A74" s="278"/>
      <c r="B74" s="349">
        <v>2</v>
      </c>
      <c r="C74" s="1352" t="s">
        <v>543</v>
      </c>
      <c r="D74" s="1352"/>
      <c r="E74" s="1352"/>
      <c r="F74" s="1352"/>
      <c r="G74" s="1352"/>
      <c r="H74" s="1352"/>
      <c r="I74" s="1352"/>
      <c r="J74" s="1352"/>
      <c r="K74" s="1352"/>
      <c r="L74" s="1352"/>
      <c r="M74" s="1352"/>
      <c r="N74" s="1352"/>
      <c r="O74" s="1352"/>
      <c r="P74" s="1352"/>
      <c r="Q74" s="1352"/>
      <c r="R74" s="1352"/>
      <c r="S74" s="1352"/>
      <c r="T74" s="1352"/>
      <c r="U74" s="1352"/>
      <c r="V74" s="1352"/>
      <c r="W74" s="1352"/>
      <c r="X74" s="1352"/>
      <c r="Y74" s="1352"/>
      <c r="Z74" s="278"/>
    </row>
    <row r="75" spans="1:26" ht="15" customHeight="1">
      <c r="A75" s="278"/>
      <c r="B75" s="349"/>
      <c r="C75" s="332" t="s">
        <v>544</v>
      </c>
      <c r="D75" s="312"/>
      <c r="E75" s="312"/>
      <c r="F75" s="312"/>
      <c r="G75" s="312"/>
      <c r="H75" s="312"/>
      <c r="I75" s="312"/>
      <c r="J75" s="312"/>
      <c r="K75" s="312"/>
      <c r="L75" s="312"/>
      <c r="M75" s="312"/>
      <c r="N75" s="312"/>
      <c r="O75" s="312"/>
      <c r="P75" s="312"/>
      <c r="Q75" s="312"/>
      <c r="R75" s="312"/>
      <c r="S75" s="312"/>
      <c r="T75" s="312"/>
      <c r="U75" s="312"/>
      <c r="V75" s="312"/>
      <c r="W75" s="312"/>
      <c r="X75" s="312"/>
      <c r="Y75" s="312"/>
      <c r="Z75" s="278"/>
    </row>
    <row r="76" spans="1:26" ht="15" customHeight="1">
      <c r="A76" s="278"/>
      <c r="B76" s="349"/>
      <c r="C76" s="332" t="s">
        <v>545</v>
      </c>
      <c r="D76" s="347"/>
      <c r="E76" s="347"/>
      <c r="F76" s="347"/>
      <c r="G76" s="347"/>
      <c r="H76" s="347"/>
      <c r="I76" s="347"/>
      <c r="J76" s="347"/>
      <c r="K76" s="347"/>
      <c r="L76" s="347"/>
      <c r="M76" s="347"/>
      <c r="N76" s="347"/>
      <c r="O76" s="347"/>
      <c r="P76" s="347"/>
      <c r="Q76" s="347"/>
      <c r="R76" s="347"/>
      <c r="S76" s="347"/>
      <c r="T76" s="347"/>
      <c r="U76" s="347"/>
      <c r="V76" s="347"/>
      <c r="W76" s="347"/>
      <c r="X76" s="347"/>
      <c r="Y76" s="347"/>
      <c r="Z76" s="278"/>
    </row>
    <row r="77" spans="1:26" ht="15" customHeight="1">
      <c r="A77" s="278"/>
      <c r="B77" s="349">
        <v>3</v>
      </c>
      <c r="C77" s="1351" t="s">
        <v>493</v>
      </c>
      <c r="D77" s="1351"/>
      <c r="E77" s="1351"/>
      <c r="F77" s="1351"/>
      <c r="G77" s="1351"/>
      <c r="H77" s="1351"/>
      <c r="I77" s="1351"/>
      <c r="J77" s="1351"/>
      <c r="K77" s="1351"/>
      <c r="L77" s="1351"/>
      <c r="M77" s="1351"/>
      <c r="N77" s="1351"/>
      <c r="O77" s="1351"/>
      <c r="P77" s="1351"/>
      <c r="Q77" s="1351"/>
      <c r="R77" s="1351"/>
      <c r="S77" s="1351"/>
      <c r="T77" s="1351"/>
      <c r="U77" s="1351"/>
      <c r="V77" s="1351"/>
      <c r="W77" s="1351"/>
      <c r="X77" s="1351"/>
      <c r="Y77" s="1351"/>
      <c r="Z77" s="278"/>
    </row>
    <row r="78" spans="1:26">
      <c r="A78" s="278"/>
      <c r="B78" s="1350"/>
      <c r="C78" s="1350"/>
      <c r="D78" s="1350"/>
      <c r="E78" s="1350"/>
      <c r="F78" s="1350"/>
      <c r="G78" s="1350"/>
      <c r="H78" s="1350"/>
      <c r="I78" s="1350"/>
      <c r="J78" s="1350"/>
      <c r="K78" s="1350"/>
      <c r="L78" s="1350"/>
      <c r="M78" s="1350"/>
      <c r="N78" s="1350"/>
      <c r="O78" s="1350"/>
      <c r="P78" s="1350"/>
      <c r="Q78" s="1350"/>
      <c r="R78" s="1350"/>
      <c r="S78" s="1350"/>
      <c r="T78" s="1350"/>
      <c r="U78" s="1350"/>
      <c r="V78" s="1350"/>
      <c r="W78" s="1350"/>
      <c r="X78" s="1350"/>
      <c r="Y78" s="1350"/>
      <c r="Z78" s="1350"/>
    </row>
  </sheetData>
  <mergeCells count="76">
    <mergeCell ref="B78:Z78"/>
    <mergeCell ref="U63:Y63"/>
    <mergeCell ref="D65:T66"/>
    <mergeCell ref="C73:Y73"/>
    <mergeCell ref="C74:Y74"/>
    <mergeCell ref="C77:Y77"/>
    <mergeCell ref="C65:C66"/>
    <mergeCell ref="C68:C69"/>
    <mergeCell ref="D68:T69"/>
    <mergeCell ref="C59:I59"/>
    <mergeCell ref="J59:N59"/>
    <mergeCell ref="O59:S59"/>
    <mergeCell ref="C60:H61"/>
    <mergeCell ref="O60:S60"/>
    <mergeCell ref="J60:M60"/>
    <mergeCell ref="J61:M61"/>
    <mergeCell ref="O61:R61"/>
    <mergeCell ref="U48:Y48"/>
    <mergeCell ref="C57:H57"/>
    <mergeCell ref="L57:Q57"/>
    <mergeCell ref="C50:C51"/>
    <mergeCell ref="D50:T51"/>
    <mergeCell ref="C52:C53"/>
    <mergeCell ref="D52:T53"/>
    <mergeCell ref="C54:C55"/>
    <mergeCell ref="D54:T55"/>
    <mergeCell ref="D45:K45"/>
    <mergeCell ref="S45:T45"/>
    <mergeCell ref="D46:K46"/>
    <mergeCell ref="S46:T46"/>
    <mergeCell ref="O45:P45"/>
    <mergeCell ref="O46:P46"/>
    <mergeCell ref="L45:M45"/>
    <mergeCell ref="L46:M46"/>
    <mergeCell ref="D44:K44"/>
    <mergeCell ref="L44:N44"/>
    <mergeCell ref="S44:T44"/>
    <mergeCell ref="L43:M43"/>
    <mergeCell ref="O44:P44"/>
    <mergeCell ref="V42:X42"/>
    <mergeCell ref="D43:K43"/>
    <mergeCell ref="O43:Q43"/>
    <mergeCell ref="S43:T43"/>
    <mergeCell ref="D41:K41"/>
    <mergeCell ref="D42:K42"/>
    <mergeCell ref="O42:Q42"/>
    <mergeCell ref="S42:T42"/>
    <mergeCell ref="O41:P41"/>
    <mergeCell ref="L41:M41"/>
    <mergeCell ref="V43:X43"/>
    <mergeCell ref="U34:Y34"/>
    <mergeCell ref="C37:T38"/>
    <mergeCell ref="G8:Q8"/>
    <mergeCell ref="R8:S8"/>
    <mergeCell ref="V41:X41"/>
    <mergeCell ref="C16:C17"/>
    <mergeCell ref="D16:T17"/>
    <mergeCell ref="D19:T19"/>
    <mergeCell ref="D22:T22"/>
    <mergeCell ref="D31:T32"/>
    <mergeCell ref="V44:X44"/>
    <mergeCell ref="V45:X45"/>
    <mergeCell ref="V46:X46"/>
    <mergeCell ref="L42:M42"/>
    <mergeCell ref="Q2:Y2"/>
    <mergeCell ref="B4:Y4"/>
    <mergeCell ref="B6:F6"/>
    <mergeCell ref="G6:Y6"/>
    <mergeCell ref="B7:F7"/>
    <mergeCell ref="G7:Y7"/>
    <mergeCell ref="D40:K40"/>
    <mergeCell ref="L40:N40"/>
    <mergeCell ref="O40:Q40"/>
    <mergeCell ref="B8:F8"/>
    <mergeCell ref="U11:Y11"/>
    <mergeCell ref="D13:T14"/>
  </mergeCells>
  <phoneticPr fontId="2"/>
  <conditionalFormatting sqref="G7:Y7 R8:S8 L41:M43 O44:P44 O41:P41 L45:M46 J60:M61 O61:R61 R57 I57">
    <cfRule type="notContainsBlanks" dxfId="3" priority="1">
      <formula>LEN(TRIM(G7))&gt;0</formula>
    </cfRule>
  </conditionalFormatting>
  <dataValidations count="2">
    <dataValidation type="list" allowBlank="1" showInputMessage="1" showErrorMessage="1" sqref="G7:Y7" xr:uid="{3452FD20-810B-4D73-801D-3D3EADA08C1E}">
      <formula1>"１　新規,２　変更,３　終了"</formula1>
    </dataValidation>
    <dataValidation type="list" allowBlank="1" showInputMessage="1" showErrorMessage="1" sqref="R8:S8" xr:uid="{41B6D139-4B2F-4DA0-AD35-7F896DD21274}">
      <formula1>"(Ⅰ),(Ⅱ),(Ⅲ),(Ⅳ)"</formula1>
    </dataValidation>
  </dataValidations>
  <printOptions horizontalCentered="1"/>
  <pageMargins left="0.70866141732283472" right="0.70866141732283472" top="0.74803149606299213" bottom="0.74803149606299213" header="0.31496062992125984" footer="0.31496062992125984"/>
  <pageSetup paperSize="9" scale="5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6082" r:id="rId4" name="Check Box 2">
              <controlPr defaultSize="0" autoFill="0" autoLine="0" autoPict="0">
                <anchor moveWithCells="1">
                  <from>
                    <xdr:col>20</xdr:col>
                    <xdr:colOff>352425</xdr:colOff>
                    <xdr:row>13</xdr:row>
                    <xdr:rowOff>0</xdr:rowOff>
                  </from>
                  <to>
                    <xdr:col>21</xdr:col>
                    <xdr:colOff>180975</xdr:colOff>
                    <xdr:row>13</xdr:row>
                    <xdr:rowOff>180975</xdr:rowOff>
                  </to>
                </anchor>
              </controlPr>
            </control>
          </mc:Choice>
        </mc:AlternateContent>
        <mc:AlternateContent xmlns:mc="http://schemas.openxmlformats.org/markup-compatibility/2006">
          <mc:Choice Requires="x14">
            <control shapeId="46083" r:id="rId5" name="Check Box 3">
              <controlPr defaultSize="0" autoFill="0" autoLine="0" autoPict="0">
                <anchor moveWithCells="1">
                  <from>
                    <xdr:col>23</xdr:col>
                    <xdr:colOff>0</xdr:colOff>
                    <xdr:row>13</xdr:row>
                    <xdr:rowOff>0</xdr:rowOff>
                  </from>
                  <to>
                    <xdr:col>23</xdr:col>
                    <xdr:colOff>180975</xdr:colOff>
                    <xdr:row>13</xdr:row>
                    <xdr:rowOff>180975</xdr:rowOff>
                  </to>
                </anchor>
              </controlPr>
            </control>
          </mc:Choice>
        </mc:AlternateContent>
        <mc:AlternateContent xmlns:mc="http://schemas.openxmlformats.org/markup-compatibility/2006">
          <mc:Choice Requires="x14">
            <control shapeId="46084" r:id="rId6" name="Check Box 4">
              <controlPr defaultSize="0" autoFill="0" autoLine="0" autoPict="0">
                <anchor moveWithCells="1">
                  <from>
                    <xdr:col>20</xdr:col>
                    <xdr:colOff>352425</xdr:colOff>
                    <xdr:row>16</xdr:row>
                    <xdr:rowOff>0</xdr:rowOff>
                  </from>
                  <to>
                    <xdr:col>21</xdr:col>
                    <xdr:colOff>180975</xdr:colOff>
                    <xdr:row>16</xdr:row>
                    <xdr:rowOff>180975</xdr:rowOff>
                  </to>
                </anchor>
              </controlPr>
            </control>
          </mc:Choice>
        </mc:AlternateContent>
        <mc:AlternateContent xmlns:mc="http://schemas.openxmlformats.org/markup-compatibility/2006">
          <mc:Choice Requires="x14">
            <control shapeId="46085" r:id="rId7" name="Check Box 5">
              <controlPr defaultSize="0" autoFill="0" autoLine="0" autoPict="0">
                <anchor moveWithCells="1">
                  <from>
                    <xdr:col>23</xdr:col>
                    <xdr:colOff>0</xdr:colOff>
                    <xdr:row>16</xdr:row>
                    <xdr:rowOff>0</xdr:rowOff>
                  </from>
                  <to>
                    <xdr:col>23</xdr:col>
                    <xdr:colOff>180975</xdr:colOff>
                    <xdr:row>16</xdr:row>
                    <xdr:rowOff>180975</xdr:rowOff>
                  </to>
                </anchor>
              </controlPr>
            </control>
          </mc:Choice>
        </mc:AlternateContent>
        <mc:AlternateContent xmlns:mc="http://schemas.openxmlformats.org/markup-compatibility/2006">
          <mc:Choice Requires="x14">
            <control shapeId="46088" r:id="rId8" name="Check Box 8">
              <controlPr defaultSize="0" autoFill="0" autoLine="0" autoPict="0">
                <anchor moveWithCells="1">
                  <from>
                    <xdr:col>20</xdr:col>
                    <xdr:colOff>352425</xdr:colOff>
                    <xdr:row>19</xdr:row>
                    <xdr:rowOff>0</xdr:rowOff>
                  </from>
                  <to>
                    <xdr:col>21</xdr:col>
                    <xdr:colOff>180975</xdr:colOff>
                    <xdr:row>19</xdr:row>
                    <xdr:rowOff>180975</xdr:rowOff>
                  </to>
                </anchor>
              </controlPr>
            </control>
          </mc:Choice>
        </mc:AlternateContent>
        <mc:AlternateContent xmlns:mc="http://schemas.openxmlformats.org/markup-compatibility/2006">
          <mc:Choice Requires="x14">
            <control shapeId="46089" r:id="rId9" name="Check Box 9">
              <controlPr defaultSize="0" autoFill="0" autoLine="0" autoPict="0">
                <anchor moveWithCells="1">
                  <from>
                    <xdr:col>23</xdr:col>
                    <xdr:colOff>0</xdr:colOff>
                    <xdr:row>19</xdr:row>
                    <xdr:rowOff>0</xdr:rowOff>
                  </from>
                  <to>
                    <xdr:col>23</xdr:col>
                    <xdr:colOff>180975</xdr:colOff>
                    <xdr:row>19</xdr:row>
                    <xdr:rowOff>180975</xdr:rowOff>
                  </to>
                </anchor>
              </controlPr>
            </control>
          </mc:Choice>
        </mc:AlternateContent>
        <mc:AlternateContent xmlns:mc="http://schemas.openxmlformats.org/markup-compatibility/2006">
          <mc:Choice Requires="x14">
            <control shapeId="46090" r:id="rId10" name="Check Box 10">
              <controlPr defaultSize="0" autoFill="0" autoLine="0" autoPict="0">
                <anchor moveWithCells="1">
                  <from>
                    <xdr:col>20</xdr:col>
                    <xdr:colOff>352425</xdr:colOff>
                    <xdr:row>22</xdr:row>
                    <xdr:rowOff>0</xdr:rowOff>
                  </from>
                  <to>
                    <xdr:col>21</xdr:col>
                    <xdr:colOff>180975</xdr:colOff>
                    <xdr:row>22</xdr:row>
                    <xdr:rowOff>180975</xdr:rowOff>
                  </to>
                </anchor>
              </controlPr>
            </control>
          </mc:Choice>
        </mc:AlternateContent>
        <mc:AlternateContent xmlns:mc="http://schemas.openxmlformats.org/markup-compatibility/2006">
          <mc:Choice Requires="x14">
            <control shapeId="46091" r:id="rId11" name="Check Box 11">
              <controlPr defaultSize="0" autoFill="0" autoLine="0" autoPict="0">
                <anchor moveWithCells="1">
                  <from>
                    <xdr:col>23</xdr:col>
                    <xdr:colOff>0</xdr:colOff>
                    <xdr:row>22</xdr:row>
                    <xdr:rowOff>0</xdr:rowOff>
                  </from>
                  <to>
                    <xdr:col>23</xdr:col>
                    <xdr:colOff>180975</xdr:colOff>
                    <xdr:row>22</xdr:row>
                    <xdr:rowOff>180975</xdr:rowOff>
                  </to>
                </anchor>
              </controlPr>
            </control>
          </mc:Choice>
        </mc:AlternateContent>
        <mc:AlternateContent xmlns:mc="http://schemas.openxmlformats.org/markup-compatibility/2006">
          <mc:Choice Requires="x14">
            <control shapeId="46092" r:id="rId12" name="Check Box 12">
              <controlPr defaultSize="0" autoFill="0" autoLine="0" autoPict="0">
                <anchor moveWithCells="1">
                  <from>
                    <xdr:col>20</xdr:col>
                    <xdr:colOff>352425</xdr:colOff>
                    <xdr:row>25</xdr:row>
                    <xdr:rowOff>0</xdr:rowOff>
                  </from>
                  <to>
                    <xdr:col>21</xdr:col>
                    <xdr:colOff>180975</xdr:colOff>
                    <xdr:row>25</xdr:row>
                    <xdr:rowOff>180975</xdr:rowOff>
                  </to>
                </anchor>
              </controlPr>
            </control>
          </mc:Choice>
        </mc:AlternateContent>
        <mc:AlternateContent xmlns:mc="http://schemas.openxmlformats.org/markup-compatibility/2006">
          <mc:Choice Requires="x14">
            <control shapeId="46093" r:id="rId13" name="Check Box 13">
              <controlPr defaultSize="0" autoFill="0" autoLine="0" autoPict="0">
                <anchor moveWithCells="1">
                  <from>
                    <xdr:col>23</xdr:col>
                    <xdr:colOff>0</xdr:colOff>
                    <xdr:row>25</xdr:row>
                    <xdr:rowOff>0</xdr:rowOff>
                  </from>
                  <to>
                    <xdr:col>23</xdr:col>
                    <xdr:colOff>180975</xdr:colOff>
                    <xdr:row>25</xdr:row>
                    <xdr:rowOff>180975</xdr:rowOff>
                  </to>
                </anchor>
              </controlPr>
            </control>
          </mc:Choice>
        </mc:AlternateContent>
        <mc:AlternateContent xmlns:mc="http://schemas.openxmlformats.org/markup-compatibility/2006">
          <mc:Choice Requires="x14">
            <control shapeId="46094" r:id="rId14" name="Check Box 14">
              <controlPr defaultSize="0" autoFill="0" autoLine="0" autoPict="0">
                <anchor moveWithCells="1">
                  <from>
                    <xdr:col>20</xdr:col>
                    <xdr:colOff>352425</xdr:colOff>
                    <xdr:row>28</xdr:row>
                    <xdr:rowOff>0</xdr:rowOff>
                  </from>
                  <to>
                    <xdr:col>21</xdr:col>
                    <xdr:colOff>180975</xdr:colOff>
                    <xdr:row>28</xdr:row>
                    <xdr:rowOff>180975</xdr:rowOff>
                  </to>
                </anchor>
              </controlPr>
            </control>
          </mc:Choice>
        </mc:AlternateContent>
        <mc:AlternateContent xmlns:mc="http://schemas.openxmlformats.org/markup-compatibility/2006">
          <mc:Choice Requires="x14">
            <control shapeId="46095" r:id="rId15" name="Check Box 15">
              <controlPr defaultSize="0" autoFill="0" autoLine="0" autoPict="0">
                <anchor moveWithCells="1">
                  <from>
                    <xdr:col>23</xdr:col>
                    <xdr:colOff>0</xdr:colOff>
                    <xdr:row>28</xdr:row>
                    <xdr:rowOff>0</xdr:rowOff>
                  </from>
                  <to>
                    <xdr:col>23</xdr:col>
                    <xdr:colOff>180975</xdr:colOff>
                    <xdr:row>28</xdr:row>
                    <xdr:rowOff>180975</xdr:rowOff>
                  </to>
                </anchor>
              </controlPr>
            </control>
          </mc:Choice>
        </mc:AlternateContent>
        <mc:AlternateContent xmlns:mc="http://schemas.openxmlformats.org/markup-compatibility/2006">
          <mc:Choice Requires="x14">
            <control shapeId="46096" r:id="rId16" name="Check Box 16">
              <controlPr defaultSize="0" autoFill="0" autoLine="0" autoPict="0">
                <anchor moveWithCells="1">
                  <from>
                    <xdr:col>20</xdr:col>
                    <xdr:colOff>352425</xdr:colOff>
                    <xdr:row>31</xdr:row>
                    <xdr:rowOff>0</xdr:rowOff>
                  </from>
                  <to>
                    <xdr:col>21</xdr:col>
                    <xdr:colOff>180975</xdr:colOff>
                    <xdr:row>31</xdr:row>
                    <xdr:rowOff>180975</xdr:rowOff>
                  </to>
                </anchor>
              </controlPr>
            </control>
          </mc:Choice>
        </mc:AlternateContent>
        <mc:AlternateContent xmlns:mc="http://schemas.openxmlformats.org/markup-compatibility/2006">
          <mc:Choice Requires="x14">
            <control shapeId="46097" r:id="rId17" name="Check Box 17">
              <controlPr defaultSize="0" autoFill="0" autoLine="0" autoPict="0">
                <anchor moveWithCells="1">
                  <from>
                    <xdr:col>23</xdr:col>
                    <xdr:colOff>0</xdr:colOff>
                    <xdr:row>31</xdr:row>
                    <xdr:rowOff>0</xdr:rowOff>
                  </from>
                  <to>
                    <xdr:col>23</xdr:col>
                    <xdr:colOff>180975</xdr:colOff>
                    <xdr:row>31</xdr:row>
                    <xdr:rowOff>180975</xdr:rowOff>
                  </to>
                </anchor>
              </controlPr>
            </control>
          </mc:Choice>
        </mc:AlternateContent>
        <mc:AlternateContent xmlns:mc="http://schemas.openxmlformats.org/markup-compatibility/2006">
          <mc:Choice Requires="x14">
            <control shapeId="46100" r:id="rId18" name="Check Box 20">
              <controlPr defaultSize="0" autoFill="0" autoLine="0" autoPict="0">
                <anchor moveWithCells="1">
                  <from>
                    <xdr:col>21</xdr:col>
                    <xdr:colOff>0</xdr:colOff>
                    <xdr:row>50</xdr:row>
                    <xdr:rowOff>0</xdr:rowOff>
                  </from>
                  <to>
                    <xdr:col>22</xdr:col>
                    <xdr:colOff>0</xdr:colOff>
                    <xdr:row>51</xdr:row>
                    <xdr:rowOff>0</xdr:rowOff>
                  </to>
                </anchor>
              </controlPr>
            </control>
          </mc:Choice>
        </mc:AlternateContent>
        <mc:AlternateContent xmlns:mc="http://schemas.openxmlformats.org/markup-compatibility/2006">
          <mc:Choice Requires="x14">
            <control shapeId="46101" r:id="rId19" name="Check Box 21">
              <controlPr defaultSize="0" autoFill="0" autoLine="0" autoPict="0">
                <anchor moveWithCells="1">
                  <from>
                    <xdr:col>23</xdr:col>
                    <xdr:colOff>0</xdr:colOff>
                    <xdr:row>50</xdr:row>
                    <xdr:rowOff>0</xdr:rowOff>
                  </from>
                  <to>
                    <xdr:col>24</xdr:col>
                    <xdr:colOff>0</xdr:colOff>
                    <xdr:row>51</xdr:row>
                    <xdr:rowOff>0</xdr:rowOff>
                  </to>
                </anchor>
              </controlPr>
            </control>
          </mc:Choice>
        </mc:AlternateContent>
        <mc:AlternateContent xmlns:mc="http://schemas.openxmlformats.org/markup-compatibility/2006">
          <mc:Choice Requires="x14">
            <control shapeId="46102" r:id="rId20" name="Check Box 22">
              <controlPr defaultSize="0" autoFill="0" autoLine="0" autoPict="0">
                <anchor moveWithCells="1">
                  <from>
                    <xdr:col>21</xdr:col>
                    <xdr:colOff>0</xdr:colOff>
                    <xdr:row>52</xdr:row>
                    <xdr:rowOff>0</xdr:rowOff>
                  </from>
                  <to>
                    <xdr:col>22</xdr:col>
                    <xdr:colOff>0</xdr:colOff>
                    <xdr:row>53</xdr:row>
                    <xdr:rowOff>0</xdr:rowOff>
                  </to>
                </anchor>
              </controlPr>
            </control>
          </mc:Choice>
        </mc:AlternateContent>
        <mc:AlternateContent xmlns:mc="http://schemas.openxmlformats.org/markup-compatibility/2006">
          <mc:Choice Requires="x14">
            <control shapeId="46103" r:id="rId21" name="Check Box 23">
              <controlPr defaultSize="0" autoFill="0" autoLine="0" autoPict="0">
                <anchor moveWithCells="1">
                  <from>
                    <xdr:col>23</xdr:col>
                    <xdr:colOff>0</xdr:colOff>
                    <xdr:row>52</xdr:row>
                    <xdr:rowOff>0</xdr:rowOff>
                  </from>
                  <to>
                    <xdr:col>24</xdr:col>
                    <xdr:colOff>0</xdr:colOff>
                    <xdr:row>53</xdr:row>
                    <xdr:rowOff>0</xdr:rowOff>
                  </to>
                </anchor>
              </controlPr>
            </control>
          </mc:Choice>
        </mc:AlternateContent>
        <mc:AlternateContent xmlns:mc="http://schemas.openxmlformats.org/markup-compatibility/2006">
          <mc:Choice Requires="x14">
            <control shapeId="46104" r:id="rId22" name="Check Box 24">
              <controlPr defaultSize="0" autoFill="0" autoLine="0" autoPict="0">
                <anchor moveWithCells="1">
                  <from>
                    <xdr:col>21</xdr:col>
                    <xdr:colOff>0</xdr:colOff>
                    <xdr:row>54</xdr:row>
                    <xdr:rowOff>0</xdr:rowOff>
                  </from>
                  <to>
                    <xdr:col>22</xdr:col>
                    <xdr:colOff>0</xdr:colOff>
                    <xdr:row>55</xdr:row>
                    <xdr:rowOff>0</xdr:rowOff>
                  </to>
                </anchor>
              </controlPr>
            </control>
          </mc:Choice>
        </mc:AlternateContent>
        <mc:AlternateContent xmlns:mc="http://schemas.openxmlformats.org/markup-compatibility/2006">
          <mc:Choice Requires="x14">
            <control shapeId="46105" r:id="rId23" name="Check Box 25">
              <controlPr defaultSize="0" autoFill="0" autoLine="0" autoPict="0">
                <anchor moveWithCells="1">
                  <from>
                    <xdr:col>23</xdr:col>
                    <xdr:colOff>0</xdr:colOff>
                    <xdr:row>54</xdr:row>
                    <xdr:rowOff>0</xdr:rowOff>
                  </from>
                  <to>
                    <xdr:col>24</xdr:col>
                    <xdr:colOff>0</xdr:colOff>
                    <xdr:row>55</xdr:row>
                    <xdr:rowOff>0</xdr:rowOff>
                  </to>
                </anchor>
              </controlPr>
            </control>
          </mc:Choice>
        </mc:AlternateContent>
        <mc:AlternateContent xmlns:mc="http://schemas.openxmlformats.org/markup-compatibility/2006">
          <mc:Choice Requires="x14">
            <control shapeId="46106" r:id="rId24" name="Check Box 26">
              <controlPr defaultSize="0" autoFill="0" autoLine="0" autoPict="0">
                <anchor moveWithCells="1">
                  <from>
                    <xdr:col>20</xdr:col>
                    <xdr:colOff>352425</xdr:colOff>
                    <xdr:row>65</xdr:row>
                    <xdr:rowOff>0</xdr:rowOff>
                  </from>
                  <to>
                    <xdr:col>21</xdr:col>
                    <xdr:colOff>180975</xdr:colOff>
                    <xdr:row>65</xdr:row>
                    <xdr:rowOff>180975</xdr:rowOff>
                  </to>
                </anchor>
              </controlPr>
            </control>
          </mc:Choice>
        </mc:AlternateContent>
        <mc:AlternateContent xmlns:mc="http://schemas.openxmlformats.org/markup-compatibility/2006">
          <mc:Choice Requires="x14">
            <control shapeId="46107" r:id="rId25" name="Check Box 27">
              <controlPr defaultSize="0" autoFill="0" autoLine="0" autoPict="0">
                <anchor moveWithCells="1">
                  <from>
                    <xdr:col>23</xdr:col>
                    <xdr:colOff>0</xdr:colOff>
                    <xdr:row>65</xdr:row>
                    <xdr:rowOff>0</xdr:rowOff>
                  </from>
                  <to>
                    <xdr:col>23</xdr:col>
                    <xdr:colOff>180975</xdr:colOff>
                    <xdr:row>65</xdr:row>
                    <xdr:rowOff>180975</xdr:rowOff>
                  </to>
                </anchor>
              </controlPr>
            </control>
          </mc:Choice>
        </mc:AlternateContent>
        <mc:AlternateContent xmlns:mc="http://schemas.openxmlformats.org/markup-compatibility/2006">
          <mc:Choice Requires="x14">
            <control shapeId="46108" r:id="rId26" name="Check Box 28">
              <controlPr defaultSize="0" autoFill="0" autoLine="0" autoPict="0">
                <anchor moveWithCells="1">
                  <from>
                    <xdr:col>20</xdr:col>
                    <xdr:colOff>352425</xdr:colOff>
                    <xdr:row>68</xdr:row>
                    <xdr:rowOff>0</xdr:rowOff>
                  </from>
                  <to>
                    <xdr:col>21</xdr:col>
                    <xdr:colOff>180975</xdr:colOff>
                    <xdr:row>68</xdr:row>
                    <xdr:rowOff>180975</xdr:rowOff>
                  </to>
                </anchor>
              </controlPr>
            </control>
          </mc:Choice>
        </mc:AlternateContent>
        <mc:AlternateContent xmlns:mc="http://schemas.openxmlformats.org/markup-compatibility/2006">
          <mc:Choice Requires="x14">
            <control shapeId="46109" r:id="rId27" name="Check Box 29">
              <controlPr defaultSize="0" autoFill="0" autoLine="0" autoPict="0">
                <anchor moveWithCells="1">
                  <from>
                    <xdr:col>23</xdr:col>
                    <xdr:colOff>0</xdr:colOff>
                    <xdr:row>68</xdr:row>
                    <xdr:rowOff>0</xdr:rowOff>
                  </from>
                  <to>
                    <xdr:col>23</xdr:col>
                    <xdr:colOff>180975</xdr:colOff>
                    <xdr:row>68</xdr:row>
                    <xdr:rowOff>180975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theme="4"/>
  </sheetPr>
  <dimension ref="A1:I36"/>
  <sheetViews>
    <sheetView zoomScale="70" zoomScaleNormal="70" workbookViewId="0">
      <selection activeCell="H19" sqref="H19"/>
    </sheetView>
  </sheetViews>
  <sheetFormatPr defaultColWidth="3.625" defaultRowHeight="11.25"/>
  <cols>
    <col min="1" max="1" width="27.875" style="98" customWidth="1"/>
    <col min="2" max="2" width="26.25" style="98" customWidth="1"/>
    <col min="3" max="3" width="30.375" style="98" customWidth="1"/>
    <col min="4" max="4" width="8" style="98" customWidth="1"/>
    <col min="5" max="5" width="9.25" style="98" customWidth="1"/>
    <col min="6" max="6" width="3.875" style="98" customWidth="1"/>
    <col min="7" max="7" width="8" style="98" customWidth="1"/>
    <col min="8" max="8" width="4.875" style="98" customWidth="1"/>
    <col min="9" max="9" width="7" style="98" customWidth="1"/>
    <col min="10" max="257" width="3.625" style="98"/>
    <col min="258" max="258" width="27.875" style="98" customWidth="1"/>
    <col min="259" max="259" width="26.25" style="98" customWidth="1"/>
    <col min="260" max="260" width="30.375" style="98" customWidth="1"/>
    <col min="261" max="261" width="9.25" style="98" customWidth="1"/>
    <col min="262" max="262" width="3.875" style="98" customWidth="1"/>
    <col min="263" max="263" width="8" style="98" customWidth="1"/>
    <col min="264" max="264" width="4.875" style="98" customWidth="1"/>
    <col min="265" max="265" width="7" style="98" customWidth="1"/>
    <col min="266" max="513" width="3.625" style="98"/>
    <col min="514" max="514" width="27.875" style="98" customWidth="1"/>
    <col min="515" max="515" width="26.25" style="98" customWidth="1"/>
    <col min="516" max="516" width="30.375" style="98" customWidth="1"/>
    <col min="517" max="517" width="9.25" style="98" customWidth="1"/>
    <col min="518" max="518" width="3.875" style="98" customWidth="1"/>
    <col min="519" max="519" width="8" style="98" customWidth="1"/>
    <col min="520" max="520" width="4.875" style="98" customWidth="1"/>
    <col min="521" max="521" width="7" style="98" customWidth="1"/>
    <col min="522" max="769" width="3.625" style="98"/>
    <col min="770" max="770" width="27.875" style="98" customWidth="1"/>
    <col min="771" max="771" width="26.25" style="98" customWidth="1"/>
    <col min="772" max="772" width="30.375" style="98" customWidth="1"/>
    <col min="773" max="773" width="9.25" style="98" customWidth="1"/>
    <col min="774" max="774" width="3.875" style="98" customWidth="1"/>
    <col min="775" max="775" width="8" style="98" customWidth="1"/>
    <col min="776" max="776" width="4.875" style="98" customWidth="1"/>
    <col min="777" max="777" width="7" style="98" customWidth="1"/>
    <col min="778" max="1025" width="3.625" style="98"/>
    <col min="1026" max="1026" width="27.875" style="98" customWidth="1"/>
    <col min="1027" max="1027" width="26.25" style="98" customWidth="1"/>
    <col min="1028" max="1028" width="30.375" style="98" customWidth="1"/>
    <col min="1029" max="1029" width="9.25" style="98" customWidth="1"/>
    <col min="1030" max="1030" width="3.875" style="98" customWidth="1"/>
    <col min="1031" max="1031" width="8" style="98" customWidth="1"/>
    <col min="1032" max="1032" width="4.875" style="98" customWidth="1"/>
    <col min="1033" max="1033" width="7" style="98" customWidth="1"/>
    <col min="1034" max="1281" width="3.625" style="98"/>
    <col min="1282" max="1282" width="27.875" style="98" customWidth="1"/>
    <col min="1283" max="1283" width="26.25" style="98" customWidth="1"/>
    <col min="1284" max="1284" width="30.375" style="98" customWidth="1"/>
    <col min="1285" max="1285" width="9.25" style="98" customWidth="1"/>
    <col min="1286" max="1286" width="3.875" style="98" customWidth="1"/>
    <col min="1287" max="1287" width="8" style="98" customWidth="1"/>
    <col min="1288" max="1288" width="4.875" style="98" customWidth="1"/>
    <col min="1289" max="1289" width="7" style="98" customWidth="1"/>
    <col min="1290" max="1537" width="3.625" style="98"/>
    <col min="1538" max="1538" width="27.875" style="98" customWidth="1"/>
    <col min="1539" max="1539" width="26.25" style="98" customWidth="1"/>
    <col min="1540" max="1540" width="30.375" style="98" customWidth="1"/>
    <col min="1541" max="1541" width="9.25" style="98" customWidth="1"/>
    <col min="1542" max="1542" width="3.875" style="98" customWidth="1"/>
    <col min="1543" max="1543" width="8" style="98" customWidth="1"/>
    <col min="1544" max="1544" width="4.875" style="98" customWidth="1"/>
    <col min="1545" max="1545" width="7" style="98" customWidth="1"/>
    <col min="1546" max="1793" width="3.625" style="98"/>
    <col min="1794" max="1794" width="27.875" style="98" customWidth="1"/>
    <col min="1795" max="1795" width="26.25" style="98" customWidth="1"/>
    <col min="1796" max="1796" width="30.375" style="98" customWidth="1"/>
    <col min="1797" max="1797" width="9.25" style="98" customWidth="1"/>
    <col min="1798" max="1798" width="3.875" style="98" customWidth="1"/>
    <col min="1799" max="1799" width="8" style="98" customWidth="1"/>
    <col min="1800" max="1800" width="4.875" style="98" customWidth="1"/>
    <col min="1801" max="1801" width="7" style="98" customWidth="1"/>
    <col min="1802" max="2049" width="3.625" style="98"/>
    <col min="2050" max="2050" width="27.875" style="98" customWidth="1"/>
    <col min="2051" max="2051" width="26.25" style="98" customWidth="1"/>
    <col min="2052" max="2052" width="30.375" style="98" customWidth="1"/>
    <col min="2053" max="2053" width="9.25" style="98" customWidth="1"/>
    <col min="2054" max="2054" width="3.875" style="98" customWidth="1"/>
    <col min="2055" max="2055" width="8" style="98" customWidth="1"/>
    <col min="2056" max="2056" width="4.875" style="98" customWidth="1"/>
    <col min="2057" max="2057" width="7" style="98" customWidth="1"/>
    <col min="2058" max="2305" width="3.625" style="98"/>
    <col min="2306" max="2306" width="27.875" style="98" customWidth="1"/>
    <col min="2307" max="2307" width="26.25" style="98" customWidth="1"/>
    <col min="2308" max="2308" width="30.375" style="98" customWidth="1"/>
    <col min="2309" max="2309" width="9.25" style="98" customWidth="1"/>
    <col min="2310" max="2310" width="3.875" style="98" customWidth="1"/>
    <col min="2311" max="2311" width="8" style="98" customWidth="1"/>
    <col min="2312" max="2312" width="4.875" style="98" customWidth="1"/>
    <col min="2313" max="2313" width="7" style="98" customWidth="1"/>
    <col min="2314" max="2561" width="3.625" style="98"/>
    <col min="2562" max="2562" width="27.875" style="98" customWidth="1"/>
    <col min="2563" max="2563" width="26.25" style="98" customWidth="1"/>
    <col min="2564" max="2564" width="30.375" style="98" customWidth="1"/>
    <col min="2565" max="2565" width="9.25" style="98" customWidth="1"/>
    <col min="2566" max="2566" width="3.875" style="98" customWidth="1"/>
    <col min="2567" max="2567" width="8" style="98" customWidth="1"/>
    <col min="2568" max="2568" width="4.875" style="98" customWidth="1"/>
    <col min="2569" max="2569" width="7" style="98" customWidth="1"/>
    <col min="2570" max="2817" width="3.625" style="98"/>
    <col min="2818" max="2818" width="27.875" style="98" customWidth="1"/>
    <col min="2819" max="2819" width="26.25" style="98" customWidth="1"/>
    <col min="2820" max="2820" width="30.375" style="98" customWidth="1"/>
    <col min="2821" max="2821" width="9.25" style="98" customWidth="1"/>
    <col min="2822" max="2822" width="3.875" style="98" customWidth="1"/>
    <col min="2823" max="2823" width="8" style="98" customWidth="1"/>
    <col min="2824" max="2824" width="4.875" style="98" customWidth="1"/>
    <col min="2825" max="2825" width="7" style="98" customWidth="1"/>
    <col min="2826" max="3073" width="3.625" style="98"/>
    <col min="3074" max="3074" width="27.875" style="98" customWidth="1"/>
    <col min="3075" max="3075" width="26.25" style="98" customWidth="1"/>
    <col min="3076" max="3076" width="30.375" style="98" customWidth="1"/>
    <col min="3077" max="3077" width="9.25" style="98" customWidth="1"/>
    <col min="3078" max="3078" width="3.875" style="98" customWidth="1"/>
    <col min="3079" max="3079" width="8" style="98" customWidth="1"/>
    <col min="3080" max="3080" width="4.875" style="98" customWidth="1"/>
    <col min="3081" max="3081" width="7" style="98" customWidth="1"/>
    <col min="3082" max="3329" width="3.625" style="98"/>
    <col min="3330" max="3330" width="27.875" style="98" customWidth="1"/>
    <col min="3331" max="3331" width="26.25" style="98" customWidth="1"/>
    <col min="3332" max="3332" width="30.375" style="98" customWidth="1"/>
    <col min="3333" max="3333" width="9.25" style="98" customWidth="1"/>
    <col min="3334" max="3334" width="3.875" style="98" customWidth="1"/>
    <col min="3335" max="3335" width="8" style="98" customWidth="1"/>
    <col min="3336" max="3336" width="4.875" style="98" customWidth="1"/>
    <col min="3337" max="3337" width="7" style="98" customWidth="1"/>
    <col min="3338" max="3585" width="3.625" style="98"/>
    <col min="3586" max="3586" width="27.875" style="98" customWidth="1"/>
    <col min="3587" max="3587" width="26.25" style="98" customWidth="1"/>
    <col min="3588" max="3588" width="30.375" style="98" customWidth="1"/>
    <col min="3589" max="3589" width="9.25" style="98" customWidth="1"/>
    <col min="3590" max="3590" width="3.875" style="98" customWidth="1"/>
    <col min="3591" max="3591" width="8" style="98" customWidth="1"/>
    <col min="3592" max="3592" width="4.875" style="98" customWidth="1"/>
    <col min="3593" max="3593" width="7" style="98" customWidth="1"/>
    <col min="3594" max="3841" width="3.625" style="98"/>
    <col min="3842" max="3842" width="27.875" style="98" customWidth="1"/>
    <col min="3843" max="3843" width="26.25" style="98" customWidth="1"/>
    <col min="3844" max="3844" width="30.375" style="98" customWidth="1"/>
    <col min="3845" max="3845" width="9.25" style="98" customWidth="1"/>
    <col min="3846" max="3846" width="3.875" style="98" customWidth="1"/>
    <col min="3847" max="3847" width="8" style="98" customWidth="1"/>
    <col min="3848" max="3848" width="4.875" style="98" customWidth="1"/>
    <col min="3849" max="3849" width="7" style="98" customWidth="1"/>
    <col min="3850" max="4097" width="3.625" style="98"/>
    <col min="4098" max="4098" width="27.875" style="98" customWidth="1"/>
    <col min="4099" max="4099" width="26.25" style="98" customWidth="1"/>
    <col min="4100" max="4100" width="30.375" style="98" customWidth="1"/>
    <col min="4101" max="4101" width="9.25" style="98" customWidth="1"/>
    <col min="4102" max="4102" width="3.875" style="98" customWidth="1"/>
    <col min="4103" max="4103" width="8" style="98" customWidth="1"/>
    <col min="4104" max="4104" width="4.875" style="98" customWidth="1"/>
    <col min="4105" max="4105" width="7" style="98" customWidth="1"/>
    <col min="4106" max="4353" width="3.625" style="98"/>
    <col min="4354" max="4354" width="27.875" style="98" customWidth="1"/>
    <col min="4355" max="4355" width="26.25" style="98" customWidth="1"/>
    <col min="4356" max="4356" width="30.375" style="98" customWidth="1"/>
    <col min="4357" max="4357" width="9.25" style="98" customWidth="1"/>
    <col min="4358" max="4358" width="3.875" style="98" customWidth="1"/>
    <col min="4359" max="4359" width="8" style="98" customWidth="1"/>
    <col min="4360" max="4360" width="4.875" style="98" customWidth="1"/>
    <col min="4361" max="4361" width="7" style="98" customWidth="1"/>
    <col min="4362" max="4609" width="3.625" style="98"/>
    <col min="4610" max="4610" width="27.875" style="98" customWidth="1"/>
    <col min="4611" max="4611" width="26.25" style="98" customWidth="1"/>
    <col min="4612" max="4612" width="30.375" style="98" customWidth="1"/>
    <col min="4613" max="4613" width="9.25" style="98" customWidth="1"/>
    <col min="4614" max="4614" width="3.875" style="98" customWidth="1"/>
    <col min="4615" max="4615" width="8" style="98" customWidth="1"/>
    <col min="4616" max="4616" width="4.875" style="98" customWidth="1"/>
    <col min="4617" max="4617" width="7" style="98" customWidth="1"/>
    <col min="4618" max="4865" width="3.625" style="98"/>
    <col min="4866" max="4866" width="27.875" style="98" customWidth="1"/>
    <col min="4867" max="4867" width="26.25" style="98" customWidth="1"/>
    <col min="4868" max="4868" width="30.375" style="98" customWidth="1"/>
    <col min="4869" max="4869" width="9.25" style="98" customWidth="1"/>
    <col min="4870" max="4870" width="3.875" style="98" customWidth="1"/>
    <col min="4871" max="4871" width="8" style="98" customWidth="1"/>
    <col min="4872" max="4872" width="4.875" style="98" customWidth="1"/>
    <col min="4873" max="4873" width="7" style="98" customWidth="1"/>
    <col min="4874" max="5121" width="3.625" style="98"/>
    <col min="5122" max="5122" width="27.875" style="98" customWidth="1"/>
    <col min="5123" max="5123" width="26.25" style="98" customWidth="1"/>
    <col min="5124" max="5124" width="30.375" style="98" customWidth="1"/>
    <col min="5125" max="5125" width="9.25" style="98" customWidth="1"/>
    <col min="5126" max="5126" width="3.875" style="98" customWidth="1"/>
    <col min="5127" max="5127" width="8" style="98" customWidth="1"/>
    <col min="5128" max="5128" width="4.875" style="98" customWidth="1"/>
    <col min="5129" max="5129" width="7" style="98" customWidth="1"/>
    <col min="5130" max="5377" width="3.625" style="98"/>
    <col min="5378" max="5378" width="27.875" style="98" customWidth="1"/>
    <col min="5379" max="5379" width="26.25" style="98" customWidth="1"/>
    <col min="5380" max="5380" width="30.375" style="98" customWidth="1"/>
    <col min="5381" max="5381" width="9.25" style="98" customWidth="1"/>
    <col min="5382" max="5382" width="3.875" style="98" customWidth="1"/>
    <col min="5383" max="5383" width="8" style="98" customWidth="1"/>
    <col min="5384" max="5384" width="4.875" style="98" customWidth="1"/>
    <col min="5385" max="5385" width="7" style="98" customWidth="1"/>
    <col min="5386" max="5633" width="3.625" style="98"/>
    <col min="5634" max="5634" width="27.875" style="98" customWidth="1"/>
    <col min="5635" max="5635" width="26.25" style="98" customWidth="1"/>
    <col min="5636" max="5636" width="30.375" style="98" customWidth="1"/>
    <col min="5637" max="5637" width="9.25" style="98" customWidth="1"/>
    <col min="5638" max="5638" width="3.875" style="98" customWidth="1"/>
    <col min="5639" max="5639" width="8" style="98" customWidth="1"/>
    <col min="5640" max="5640" width="4.875" style="98" customWidth="1"/>
    <col min="5641" max="5641" width="7" style="98" customWidth="1"/>
    <col min="5642" max="5889" width="3.625" style="98"/>
    <col min="5890" max="5890" width="27.875" style="98" customWidth="1"/>
    <col min="5891" max="5891" width="26.25" style="98" customWidth="1"/>
    <col min="5892" max="5892" width="30.375" style="98" customWidth="1"/>
    <col min="5893" max="5893" width="9.25" style="98" customWidth="1"/>
    <col min="5894" max="5894" width="3.875" style="98" customWidth="1"/>
    <col min="5895" max="5895" width="8" style="98" customWidth="1"/>
    <col min="5896" max="5896" width="4.875" style="98" customWidth="1"/>
    <col min="5897" max="5897" width="7" style="98" customWidth="1"/>
    <col min="5898" max="6145" width="3.625" style="98"/>
    <col min="6146" max="6146" width="27.875" style="98" customWidth="1"/>
    <col min="6147" max="6147" width="26.25" style="98" customWidth="1"/>
    <col min="6148" max="6148" width="30.375" style="98" customWidth="1"/>
    <col min="6149" max="6149" width="9.25" style="98" customWidth="1"/>
    <col min="6150" max="6150" width="3.875" style="98" customWidth="1"/>
    <col min="6151" max="6151" width="8" style="98" customWidth="1"/>
    <col min="6152" max="6152" width="4.875" style="98" customWidth="1"/>
    <col min="6153" max="6153" width="7" style="98" customWidth="1"/>
    <col min="6154" max="6401" width="3.625" style="98"/>
    <col min="6402" max="6402" width="27.875" style="98" customWidth="1"/>
    <col min="6403" max="6403" width="26.25" style="98" customWidth="1"/>
    <col min="6404" max="6404" width="30.375" style="98" customWidth="1"/>
    <col min="6405" max="6405" width="9.25" style="98" customWidth="1"/>
    <col min="6406" max="6406" width="3.875" style="98" customWidth="1"/>
    <col min="6407" max="6407" width="8" style="98" customWidth="1"/>
    <col min="6408" max="6408" width="4.875" style="98" customWidth="1"/>
    <col min="6409" max="6409" width="7" style="98" customWidth="1"/>
    <col min="6410" max="6657" width="3.625" style="98"/>
    <col min="6658" max="6658" width="27.875" style="98" customWidth="1"/>
    <col min="6659" max="6659" width="26.25" style="98" customWidth="1"/>
    <col min="6660" max="6660" width="30.375" style="98" customWidth="1"/>
    <col min="6661" max="6661" width="9.25" style="98" customWidth="1"/>
    <col min="6662" max="6662" width="3.875" style="98" customWidth="1"/>
    <col min="6663" max="6663" width="8" style="98" customWidth="1"/>
    <col min="6664" max="6664" width="4.875" style="98" customWidth="1"/>
    <col min="6665" max="6665" width="7" style="98" customWidth="1"/>
    <col min="6666" max="6913" width="3.625" style="98"/>
    <col min="6914" max="6914" width="27.875" style="98" customWidth="1"/>
    <col min="6915" max="6915" width="26.25" style="98" customWidth="1"/>
    <col min="6916" max="6916" width="30.375" style="98" customWidth="1"/>
    <col min="6917" max="6917" width="9.25" style="98" customWidth="1"/>
    <col min="6918" max="6918" width="3.875" style="98" customWidth="1"/>
    <col min="6919" max="6919" width="8" style="98" customWidth="1"/>
    <col min="6920" max="6920" width="4.875" style="98" customWidth="1"/>
    <col min="6921" max="6921" width="7" style="98" customWidth="1"/>
    <col min="6922" max="7169" width="3.625" style="98"/>
    <col min="7170" max="7170" width="27.875" style="98" customWidth="1"/>
    <col min="7171" max="7171" width="26.25" style="98" customWidth="1"/>
    <col min="7172" max="7172" width="30.375" style="98" customWidth="1"/>
    <col min="7173" max="7173" width="9.25" style="98" customWidth="1"/>
    <col min="7174" max="7174" width="3.875" style="98" customWidth="1"/>
    <col min="7175" max="7175" width="8" style="98" customWidth="1"/>
    <col min="7176" max="7176" width="4.875" style="98" customWidth="1"/>
    <col min="7177" max="7177" width="7" style="98" customWidth="1"/>
    <col min="7178" max="7425" width="3.625" style="98"/>
    <col min="7426" max="7426" width="27.875" style="98" customWidth="1"/>
    <col min="7427" max="7427" width="26.25" style="98" customWidth="1"/>
    <col min="7428" max="7428" width="30.375" style="98" customWidth="1"/>
    <col min="7429" max="7429" width="9.25" style="98" customWidth="1"/>
    <col min="7430" max="7430" width="3.875" style="98" customWidth="1"/>
    <col min="7431" max="7431" width="8" style="98" customWidth="1"/>
    <col min="7432" max="7432" width="4.875" style="98" customWidth="1"/>
    <col min="7433" max="7433" width="7" style="98" customWidth="1"/>
    <col min="7434" max="7681" width="3.625" style="98"/>
    <col min="7682" max="7682" width="27.875" style="98" customWidth="1"/>
    <col min="7683" max="7683" width="26.25" style="98" customWidth="1"/>
    <col min="7684" max="7684" width="30.375" style="98" customWidth="1"/>
    <col min="7685" max="7685" width="9.25" style="98" customWidth="1"/>
    <col min="7686" max="7686" width="3.875" style="98" customWidth="1"/>
    <col min="7687" max="7687" width="8" style="98" customWidth="1"/>
    <col min="7688" max="7688" width="4.875" style="98" customWidth="1"/>
    <col min="7689" max="7689" width="7" style="98" customWidth="1"/>
    <col min="7690" max="7937" width="3.625" style="98"/>
    <col min="7938" max="7938" width="27.875" style="98" customWidth="1"/>
    <col min="7939" max="7939" width="26.25" style="98" customWidth="1"/>
    <col min="7940" max="7940" width="30.375" style="98" customWidth="1"/>
    <col min="7941" max="7941" width="9.25" style="98" customWidth="1"/>
    <col min="7942" max="7942" width="3.875" style="98" customWidth="1"/>
    <col min="7943" max="7943" width="8" style="98" customWidth="1"/>
    <col min="7944" max="7944" width="4.875" style="98" customWidth="1"/>
    <col min="7945" max="7945" width="7" style="98" customWidth="1"/>
    <col min="7946" max="8193" width="3.625" style="98"/>
    <col min="8194" max="8194" width="27.875" style="98" customWidth="1"/>
    <col min="8195" max="8195" width="26.25" style="98" customWidth="1"/>
    <col min="8196" max="8196" width="30.375" style="98" customWidth="1"/>
    <col min="8197" max="8197" width="9.25" style="98" customWidth="1"/>
    <col min="8198" max="8198" width="3.875" style="98" customWidth="1"/>
    <col min="8199" max="8199" width="8" style="98" customWidth="1"/>
    <col min="8200" max="8200" width="4.875" style="98" customWidth="1"/>
    <col min="8201" max="8201" width="7" style="98" customWidth="1"/>
    <col min="8202" max="8449" width="3.625" style="98"/>
    <col min="8450" max="8450" width="27.875" style="98" customWidth="1"/>
    <col min="8451" max="8451" width="26.25" style="98" customWidth="1"/>
    <col min="8452" max="8452" width="30.375" style="98" customWidth="1"/>
    <col min="8453" max="8453" width="9.25" style="98" customWidth="1"/>
    <col min="8454" max="8454" width="3.875" style="98" customWidth="1"/>
    <col min="8455" max="8455" width="8" style="98" customWidth="1"/>
    <col min="8456" max="8456" width="4.875" style="98" customWidth="1"/>
    <col min="8457" max="8457" width="7" style="98" customWidth="1"/>
    <col min="8458" max="8705" width="3.625" style="98"/>
    <col min="8706" max="8706" width="27.875" style="98" customWidth="1"/>
    <col min="8707" max="8707" width="26.25" style="98" customWidth="1"/>
    <col min="8708" max="8708" width="30.375" style="98" customWidth="1"/>
    <col min="8709" max="8709" width="9.25" style="98" customWidth="1"/>
    <col min="8710" max="8710" width="3.875" style="98" customWidth="1"/>
    <col min="8711" max="8711" width="8" style="98" customWidth="1"/>
    <col min="8712" max="8712" width="4.875" style="98" customWidth="1"/>
    <col min="8713" max="8713" width="7" style="98" customWidth="1"/>
    <col min="8714" max="8961" width="3.625" style="98"/>
    <col min="8962" max="8962" width="27.875" style="98" customWidth="1"/>
    <col min="8963" max="8963" width="26.25" style="98" customWidth="1"/>
    <col min="8964" max="8964" width="30.375" style="98" customWidth="1"/>
    <col min="8965" max="8965" width="9.25" style="98" customWidth="1"/>
    <col min="8966" max="8966" width="3.875" style="98" customWidth="1"/>
    <col min="8967" max="8967" width="8" style="98" customWidth="1"/>
    <col min="8968" max="8968" width="4.875" style="98" customWidth="1"/>
    <col min="8969" max="8969" width="7" style="98" customWidth="1"/>
    <col min="8970" max="9217" width="3.625" style="98"/>
    <col min="9218" max="9218" width="27.875" style="98" customWidth="1"/>
    <col min="9219" max="9219" width="26.25" style="98" customWidth="1"/>
    <col min="9220" max="9220" width="30.375" style="98" customWidth="1"/>
    <col min="9221" max="9221" width="9.25" style="98" customWidth="1"/>
    <col min="9222" max="9222" width="3.875" style="98" customWidth="1"/>
    <col min="9223" max="9223" width="8" style="98" customWidth="1"/>
    <col min="9224" max="9224" width="4.875" style="98" customWidth="1"/>
    <col min="9225" max="9225" width="7" style="98" customWidth="1"/>
    <col min="9226" max="9473" width="3.625" style="98"/>
    <col min="9474" max="9474" width="27.875" style="98" customWidth="1"/>
    <col min="9475" max="9475" width="26.25" style="98" customWidth="1"/>
    <col min="9476" max="9476" width="30.375" style="98" customWidth="1"/>
    <col min="9477" max="9477" width="9.25" style="98" customWidth="1"/>
    <col min="9478" max="9478" width="3.875" style="98" customWidth="1"/>
    <col min="9479" max="9479" width="8" style="98" customWidth="1"/>
    <col min="9480" max="9480" width="4.875" style="98" customWidth="1"/>
    <col min="9481" max="9481" width="7" style="98" customWidth="1"/>
    <col min="9482" max="9729" width="3.625" style="98"/>
    <col min="9730" max="9730" width="27.875" style="98" customWidth="1"/>
    <col min="9731" max="9731" width="26.25" style="98" customWidth="1"/>
    <col min="9732" max="9732" width="30.375" style="98" customWidth="1"/>
    <col min="9733" max="9733" width="9.25" style="98" customWidth="1"/>
    <col min="9734" max="9734" width="3.875" style="98" customWidth="1"/>
    <col min="9735" max="9735" width="8" style="98" customWidth="1"/>
    <col min="9736" max="9736" width="4.875" style="98" customWidth="1"/>
    <col min="9737" max="9737" width="7" style="98" customWidth="1"/>
    <col min="9738" max="9985" width="3.625" style="98"/>
    <col min="9986" max="9986" width="27.875" style="98" customWidth="1"/>
    <col min="9987" max="9987" width="26.25" style="98" customWidth="1"/>
    <col min="9988" max="9988" width="30.375" style="98" customWidth="1"/>
    <col min="9989" max="9989" width="9.25" style="98" customWidth="1"/>
    <col min="9990" max="9990" width="3.875" style="98" customWidth="1"/>
    <col min="9991" max="9991" width="8" style="98" customWidth="1"/>
    <col min="9992" max="9992" width="4.875" style="98" customWidth="1"/>
    <col min="9993" max="9993" width="7" style="98" customWidth="1"/>
    <col min="9994" max="10241" width="3.625" style="98"/>
    <col min="10242" max="10242" width="27.875" style="98" customWidth="1"/>
    <col min="10243" max="10243" width="26.25" style="98" customWidth="1"/>
    <col min="10244" max="10244" width="30.375" style="98" customWidth="1"/>
    <col min="10245" max="10245" width="9.25" style="98" customWidth="1"/>
    <col min="10246" max="10246" width="3.875" style="98" customWidth="1"/>
    <col min="10247" max="10247" width="8" style="98" customWidth="1"/>
    <col min="10248" max="10248" width="4.875" style="98" customWidth="1"/>
    <col min="10249" max="10249" width="7" style="98" customWidth="1"/>
    <col min="10250" max="10497" width="3.625" style="98"/>
    <col min="10498" max="10498" width="27.875" style="98" customWidth="1"/>
    <col min="10499" max="10499" width="26.25" style="98" customWidth="1"/>
    <col min="10500" max="10500" width="30.375" style="98" customWidth="1"/>
    <col min="10501" max="10501" width="9.25" style="98" customWidth="1"/>
    <col min="10502" max="10502" width="3.875" style="98" customWidth="1"/>
    <col min="10503" max="10503" width="8" style="98" customWidth="1"/>
    <col min="10504" max="10504" width="4.875" style="98" customWidth="1"/>
    <col min="10505" max="10505" width="7" style="98" customWidth="1"/>
    <col min="10506" max="10753" width="3.625" style="98"/>
    <col min="10754" max="10754" width="27.875" style="98" customWidth="1"/>
    <col min="10755" max="10755" width="26.25" style="98" customWidth="1"/>
    <col min="10756" max="10756" width="30.375" style="98" customWidth="1"/>
    <col min="10757" max="10757" width="9.25" style="98" customWidth="1"/>
    <col min="10758" max="10758" width="3.875" style="98" customWidth="1"/>
    <col min="10759" max="10759" width="8" style="98" customWidth="1"/>
    <col min="10760" max="10760" width="4.875" style="98" customWidth="1"/>
    <col min="10761" max="10761" width="7" style="98" customWidth="1"/>
    <col min="10762" max="11009" width="3.625" style="98"/>
    <col min="11010" max="11010" width="27.875" style="98" customWidth="1"/>
    <col min="11011" max="11011" width="26.25" style="98" customWidth="1"/>
    <col min="11012" max="11012" width="30.375" style="98" customWidth="1"/>
    <col min="11013" max="11013" width="9.25" style="98" customWidth="1"/>
    <col min="11014" max="11014" width="3.875" style="98" customWidth="1"/>
    <col min="11015" max="11015" width="8" style="98" customWidth="1"/>
    <col min="11016" max="11016" width="4.875" style="98" customWidth="1"/>
    <col min="11017" max="11017" width="7" style="98" customWidth="1"/>
    <col min="11018" max="11265" width="3.625" style="98"/>
    <col min="11266" max="11266" width="27.875" style="98" customWidth="1"/>
    <col min="11267" max="11267" width="26.25" style="98" customWidth="1"/>
    <col min="11268" max="11268" width="30.375" style="98" customWidth="1"/>
    <col min="11269" max="11269" width="9.25" style="98" customWidth="1"/>
    <col min="11270" max="11270" width="3.875" style="98" customWidth="1"/>
    <col min="11271" max="11271" width="8" style="98" customWidth="1"/>
    <col min="11272" max="11272" width="4.875" style="98" customWidth="1"/>
    <col min="11273" max="11273" width="7" style="98" customWidth="1"/>
    <col min="11274" max="11521" width="3.625" style="98"/>
    <col min="11522" max="11522" width="27.875" style="98" customWidth="1"/>
    <col min="11523" max="11523" width="26.25" style="98" customWidth="1"/>
    <col min="11524" max="11524" width="30.375" style="98" customWidth="1"/>
    <col min="11525" max="11525" width="9.25" style="98" customWidth="1"/>
    <col min="11526" max="11526" width="3.875" style="98" customWidth="1"/>
    <col min="11527" max="11527" width="8" style="98" customWidth="1"/>
    <col min="11528" max="11528" width="4.875" style="98" customWidth="1"/>
    <col min="11529" max="11529" width="7" style="98" customWidth="1"/>
    <col min="11530" max="11777" width="3.625" style="98"/>
    <col min="11778" max="11778" width="27.875" style="98" customWidth="1"/>
    <col min="11779" max="11779" width="26.25" style="98" customWidth="1"/>
    <col min="11780" max="11780" width="30.375" style="98" customWidth="1"/>
    <col min="11781" max="11781" width="9.25" style="98" customWidth="1"/>
    <col min="11782" max="11782" width="3.875" style="98" customWidth="1"/>
    <col min="11783" max="11783" width="8" style="98" customWidth="1"/>
    <col min="11784" max="11784" width="4.875" style="98" customWidth="1"/>
    <col min="11785" max="11785" width="7" style="98" customWidth="1"/>
    <col min="11786" max="12033" width="3.625" style="98"/>
    <col min="12034" max="12034" width="27.875" style="98" customWidth="1"/>
    <col min="12035" max="12035" width="26.25" style="98" customWidth="1"/>
    <col min="12036" max="12036" width="30.375" style="98" customWidth="1"/>
    <col min="12037" max="12037" width="9.25" style="98" customWidth="1"/>
    <col min="12038" max="12038" width="3.875" style="98" customWidth="1"/>
    <col min="12039" max="12039" width="8" style="98" customWidth="1"/>
    <col min="12040" max="12040" width="4.875" style="98" customWidth="1"/>
    <col min="12041" max="12041" width="7" style="98" customWidth="1"/>
    <col min="12042" max="12289" width="3.625" style="98"/>
    <col min="12290" max="12290" width="27.875" style="98" customWidth="1"/>
    <col min="12291" max="12291" width="26.25" style="98" customWidth="1"/>
    <col min="12292" max="12292" width="30.375" style="98" customWidth="1"/>
    <col min="12293" max="12293" width="9.25" style="98" customWidth="1"/>
    <col min="12294" max="12294" width="3.875" style="98" customWidth="1"/>
    <col min="12295" max="12295" width="8" style="98" customWidth="1"/>
    <col min="12296" max="12296" width="4.875" style="98" customWidth="1"/>
    <col min="12297" max="12297" width="7" style="98" customWidth="1"/>
    <col min="12298" max="12545" width="3.625" style="98"/>
    <col min="12546" max="12546" width="27.875" style="98" customWidth="1"/>
    <col min="12547" max="12547" width="26.25" style="98" customWidth="1"/>
    <col min="12548" max="12548" width="30.375" style="98" customWidth="1"/>
    <col min="12549" max="12549" width="9.25" style="98" customWidth="1"/>
    <col min="12550" max="12550" width="3.875" style="98" customWidth="1"/>
    <col min="12551" max="12551" width="8" style="98" customWidth="1"/>
    <col min="12552" max="12552" width="4.875" style="98" customWidth="1"/>
    <col min="12553" max="12553" width="7" style="98" customWidth="1"/>
    <col min="12554" max="12801" width="3.625" style="98"/>
    <col min="12802" max="12802" width="27.875" style="98" customWidth="1"/>
    <col min="12803" max="12803" width="26.25" style="98" customWidth="1"/>
    <col min="12804" max="12804" width="30.375" style="98" customWidth="1"/>
    <col min="12805" max="12805" width="9.25" style="98" customWidth="1"/>
    <col min="12806" max="12806" width="3.875" style="98" customWidth="1"/>
    <col min="12807" max="12807" width="8" style="98" customWidth="1"/>
    <col min="12808" max="12808" width="4.875" style="98" customWidth="1"/>
    <col min="12809" max="12809" width="7" style="98" customWidth="1"/>
    <col min="12810" max="13057" width="3.625" style="98"/>
    <col min="13058" max="13058" width="27.875" style="98" customWidth="1"/>
    <col min="13059" max="13059" width="26.25" style="98" customWidth="1"/>
    <col min="13060" max="13060" width="30.375" style="98" customWidth="1"/>
    <col min="13061" max="13061" width="9.25" style="98" customWidth="1"/>
    <col min="13062" max="13062" width="3.875" style="98" customWidth="1"/>
    <col min="13063" max="13063" width="8" style="98" customWidth="1"/>
    <col min="13064" max="13064" width="4.875" style="98" customWidth="1"/>
    <col min="13065" max="13065" width="7" style="98" customWidth="1"/>
    <col min="13066" max="13313" width="3.625" style="98"/>
    <col min="13314" max="13314" width="27.875" style="98" customWidth="1"/>
    <col min="13315" max="13315" width="26.25" style="98" customWidth="1"/>
    <col min="13316" max="13316" width="30.375" style="98" customWidth="1"/>
    <col min="13317" max="13317" width="9.25" style="98" customWidth="1"/>
    <col min="13318" max="13318" width="3.875" style="98" customWidth="1"/>
    <col min="13319" max="13319" width="8" style="98" customWidth="1"/>
    <col min="13320" max="13320" width="4.875" style="98" customWidth="1"/>
    <col min="13321" max="13321" width="7" style="98" customWidth="1"/>
    <col min="13322" max="13569" width="3.625" style="98"/>
    <col min="13570" max="13570" width="27.875" style="98" customWidth="1"/>
    <col min="13571" max="13571" width="26.25" style="98" customWidth="1"/>
    <col min="13572" max="13572" width="30.375" style="98" customWidth="1"/>
    <col min="13573" max="13573" width="9.25" style="98" customWidth="1"/>
    <col min="13574" max="13574" width="3.875" style="98" customWidth="1"/>
    <col min="13575" max="13575" width="8" style="98" customWidth="1"/>
    <col min="13576" max="13576" width="4.875" style="98" customWidth="1"/>
    <col min="13577" max="13577" width="7" style="98" customWidth="1"/>
    <col min="13578" max="13825" width="3.625" style="98"/>
    <col min="13826" max="13826" width="27.875" style="98" customWidth="1"/>
    <col min="13827" max="13827" width="26.25" style="98" customWidth="1"/>
    <col min="13828" max="13828" width="30.375" style="98" customWidth="1"/>
    <col min="13829" max="13829" width="9.25" style="98" customWidth="1"/>
    <col min="13830" max="13830" width="3.875" style="98" customWidth="1"/>
    <col min="13831" max="13831" width="8" style="98" customWidth="1"/>
    <col min="13832" max="13832" width="4.875" style="98" customWidth="1"/>
    <col min="13833" max="13833" width="7" style="98" customWidth="1"/>
    <col min="13834" max="14081" width="3.625" style="98"/>
    <col min="14082" max="14082" width="27.875" style="98" customWidth="1"/>
    <col min="14083" max="14083" width="26.25" style="98" customWidth="1"/>
    <col min="14084" max="14084" width="30.375" style="98" customWidth="1"/>
    <col min="14085" max="14085" width="9.25" style="98" customWidth="1"/>
    <col min="14086" max="14086" width="3.875" style="98" customWidth="1"/>
    <col min="14087" max="14087" width="8" style="98" customWidth="1"/>
    <col min="14088" max="14088" width="4.875" style="98" customWidth="1"/>
    <col min="14089" max="14089" width="7" style="98" customWidth="1"/>
    <col min="14090" max="14337" width="3.625" style="98"/>
    <col min="14338" max="14338" width="27.875" style="98" customWidth="1"/>
    <col min="14339" max="14339" width="26.25" style="98" customWidth="1"/>
    <col min="14340" max="14340" width="30.375" style="98" customWidth="1"/>
    <col min="14341" max="14341" width="9.25" style="98" customWidth="1"/>
    <col min="14342" max="14342" width="3.875" style="98" customWidth="1"/>
    <col min="14343" max="14343" width="8" style="98" customWidth="1"/>
    <col min="14344" max="14344" width="4.875" style="98" customWidth="1"/>
    <col min="14345" max="14345" width="7" style="98" customWidth="1"/>
    <col min="14346" max="14593" width="3.625" style="98"/>
    <col min="14594" max="14594" width="27.875" style="98" customWidth="1"/>
    <col min="14595" max="14595" width="26.25" style="98" customWidth="1"/>
    <col min="14596" max="14596" width="30.375" style="98" customWidth="1"/>
    <col min="14597" max="14597" width="9.25" style="98" customWidth="1"/>
    <col min="14598" max="14598" width="3.875" style="98" customWidth="1"/>
    <col min="14599" max="14599" width="8" style="98" customWidth="1"/>
    <col min="14600" max="14600" width="4.875" style="98" customWidth="1"/>
    <col min="14601" max="14601" width="7" style="98" customWidth="1"/>
    <col min="14602" max="14849" width="3.625" style="98"/>
    <col min="14850" max="14850" width="27.875" style="98" customWidth="1"/>
    <col min="14851" max="14851" width="26.25" style="98" customWidth="1"/>
    <col min="14852" max="14852" width="30.375" style="98" customWidth="1"/>
    <col min="14853" max="14853" width="9.25" style="98" customWidth="1"/>
    <col min="14854" max="14854" width="3.875" style="98" customWidth="1"/>
    <col min="14855" max="14855" width="8" style="98" customWidth="1"/>
    <col min="14856" max="14856" width="4.875" style="98" customWidth="1"/>
    <col min="14857" max="14857" width="7" style="98" customWidth="1"/>
    <col min="14858" max="15105" width="3.625" style="98"/>
    <col min="15106" max="15106" width="27.875" style="98" customWidth="1"/>
    <col min="15107" max="15107" width="26.25" style="98" customWidth="1"/>
    <col min="15108" max="15108" width="30.375" style="98" customWidth="1"/>
    <col min="15109" max="15109" width="9.25" style="98" customWidth="1"/>
    <col min="15110" max="15110" width="3.875" style="98" customWidth="1"/>
    <col min="15111" max="15111" width="8" style="98" customWidth="1"/>
    <col min="15112" max="15112" width="4.875" style="98" customWidth="1"/>
    <col min="15113" max="15113" width="7" style="98" customWidth="1"/>
    <col min="15114" max="15361" width="3.625" style="98"/>
    <col min="15362" max="15362" width="27.875" style="98" customWidth="1"/>
    <col min="15363" max="15363" width="26.25" style="98" customWidth="1"/>
    <col min="15364" max="15364" width="30.375" style="98" customWidth="1"/>
    <col min="15365" max="15365" width="9.25" style="98" customWidth="1"/>
    <col min="15366" max="15366" width="3.875" style="98" customWidth="1"/>
    <col min="15367" max="15367" width="8" style="98" customWidth="1"/>
    <col min="15368" max="15368" width="4.875" style="98" customWidth="1"/>
    <col min="15369" max="15369" width="7" style="98" customWidth="1"/>
    <col min="15370" max="15617" width="3.625" style="98"/>
    <col min="15618" max="15618" width="27.875" style="98" customWidth="1"/>
    <col min="15619" max="15619" width="26.25" style="98" customWidth="1"/>
    <col min="15620" max="15620" width="30.375" style="98" customWidth="1"/>
    <col min="15621" max="15621" width="9.25" style="98" customWidth="1"/>
    <col min="15622" max="15622" width="3.875" style="98" customWidth="1"/>
    <col min="15623" max="15623" width="8" style="98" customWidth="1"/>
    <col min="15624" max="15624" width="4.875" style="98" customWidth="1"/>
    <col min="15625" max="15625" width="7" style="98" customWidth="1"/>
    <col min="15626" max="15873" width="3.625" style="98"/>
    <col min="15874" max="15874" width="27.875" style="98" customWidth="1"/>
    <col min="15875" max="15875" width="26.25" style="98" customWidth="1"/>
    <col min="15876" max="15876" width="30.375" style="98" customWidth="1"/>
    <col min="15877" max="15877" width="9.25" style="98" customWidth="1"/>
    <col min="15878" max="15878" width="3.875" style="98" customWidth="1"/>
    <col min="15879" max="15879" width="8" style="98" customWidth="1"/>
    <col min="15880" max="15880" width="4.875" style="98" customWidth="1"/>
    <col min="15881" max="15881" width="7" style="98" customWidth="1"/>
    <col min="15882" max="16129" width="3.625" style="98"/>
    <col min="16130" max="16130" width="27.875" style="98" customWidth="1"/>
    <col min="16131" max="16131" width="26.25" style="98" customWidth="1"/>
    <col min="16132" max="16132" width="30.375" style="98" customWidth="1"/>
    <col min="16133" max="16133" width="9.25" style="98" customWidth="1"/>
    <col min="16134" max="16134" width="3.875" style="98" customWidth="1"/>
    <col min="16135" max="16135" width="8" style="98" customWidth="1"/>
    <col min="16136" max="16136" width="4.875" style="98" customWidth="1"/>
    <col min="16137" max="16137" width="7" style="98" customWidth="1"/>
    <col min="16138" max="16384" width="3.625" style="98"/>
  </cols>
  <sheetData>
    <row r="1" spans="1:9" ht="22.5" customHeight="1">
      <c r="A1" s="1" t="s">
        <v>150</v>
      </c>
      <c r="C1" s="1354" t="s">
        <v>151</v>
      </c>
      <c r="D1" s="1354"/>
      <c r="E1" s="1354"/>
      <c r="F1" s="1354"/>
      <c r="G1" s="1354"/>
      <c r="H1" s="1354"/>
      <c r="I1" s="1354"/>
    </row>
    <row r="2" spans="1:9" ht="14.25" customHeight="1">
      <c r="A2" s="1"/>
      <c r="C2" s="102"/>
      <c r="D2" s="508"/>
      <c r="E2" s="102"/>
      <c r="F2" s="102"/>
      <c r="G2" s="102"/>
      <c r="H2" s="102"/>
      <c r="I2" s="102"/>
    </row>
    <row r="3" spans="1:9" ht="24" customHeight="1">
      <c r="A3" s="1355" t="s">
        <v>152</v>
      </c>
      <c r="B3" s="1355"/>
      <c r="C3" s="1355"/>
      <c r="D3" s="1355"/>
      <c r="E3" s="1355"/>
      <c r="F3" s="1355"/>
      <c r="G3" s="1355"/>
      <c r="H3" s="1355"/>
      <c r="I3" s="1355"/>
    </row>
    <row r="4" spans="1:9" ht="25.5" customHeight="1">
      <c r="C4" s="103" t="s">
        <v>74</v>
      </c>
      <c r="D4" s="103"/>
      <c r="E4" s="1356" t="str">
        <f>IF(ISBLANK(届出書!G18),"届出書から自動引用",届出書!G18)</f>
        <v>届出書から自動引用</v>
      </c>
      <c r="F4" s="1356"/>
      <c r="G4" s="1356"/>
      <c r="H4" s="1356"/>
    </row>
    <row r="6" spans="1:9" s="107" customFormat="1" ht="78" customHeight="1">
      <c r="A6" s="104" t="s">
        <v>14</v>
      </c>
      <c r="B6" s="104" t="s">
        <v>77</v>
      </c>
      <c r="C6" s="105" t="s">
        <v>153</v>
      </c>
      <c r="D6" s="509" t="s">
        <v>612</v>
      </c>
      <c r="E6" s="1357" t="s">
        <v>611</v>
      </c>
      <c r="F6" s="1357"/>
      <c r="G6" s="1357"/>
      <c r="H6" s="1357"/>
      <c r="I6" s="106" t="s">
        <v>154</v>
      </c>
    </row>
    <row r="7" spans="1:9" ht="27" customHeight="1">
      <c r="A7" s="513"/>
      <c r="B7" s="513"/>
      <c r="C7" s="514"/>
      <c r="D7" s="514"/>
      <c r="E7" s="1353"/>
      <c r="F7" s="1353"/>
      <c r="G7" s="1353"/>
      <c r="H7" s="1353"/>
      <c r="I7" s="513"/>
    </row>
    <row r="8" spans="1:9" ht="27" customHeight="1">
      <c r="A8" s="513"/>
      <c r="B8" s="513"/>
      <c r="C8" s="514"/>
      <c r="D8" s="514"/>
      <c r="E8" s="1353"/>
      <c r="F8" s="1353"/>
      <c r="G8" s="1353"/>
      <c r="H8" s="1353"/>
      <c r="I8" s="513"/>
    </row>
    <row r="9" spans="1:9" ht="27" customHeight="1">
      <c r="A9" s="513"/>
      <c r="B9" s="513"/>
      <c r="C9" s="514"/>
      <c r="D9" s="514"/>
      <c r="E9" s="1353"/>
      <c r="F9" s="1353"/>
      <c r="G9" s="1353"/>
      <c r="H9" s="1353"/>
      <c r="I9" s="513"/>
    </row>
    <row r="10" spans="1:9" ht="27" customHeight="1">
      <c r="A10" s="513"/>
      <c r="B10" s="513"/>
      <c r="C10" s="514"/>
      <c r="D10" s="514"/>
      <c r="E10" s="1353"/>
      <c r="F10" s="1353"/>
      <c r="G10" s="1353"/>
      <c r="H10" s="1353"/>
      <c r="I10" s="513"/>
    </row>
    <row r="11" spans="1:9" ht="27" customHeight="1">
      <c r="A11" s="513"/>
      <c r="B11" s="513"/>
      <c r="C11" s="514"/>
      <c r="D11" s="514"/>
      <c r="E11" s="1353"/>
      <c r="F11" s="1353"/>
      <c r="G11" s="1353"/>
      <c r="H11" s="1353"/>
      <c r="I11" s="513"/>
    </row>
    <row r="12" spans="1:9" ht="27" customHeight="1">
      <c r="A12" s="513"/>
      <c r="B12" s="513"/>
      <c r="C12" s="514"/>
      <c r="D12" s="514"/>
      <c r="E12" s="1353"/>
      <c r="F12" s="1353"/>
      <c r="G12" s="1353"/>
      <c r="H12" s="1353"/>
      <c r="I12" s="513"/>
    </row>
    <row r="13" spans="1:9" ht="27" customHeight="1">
      <c r="A13" s="513"/>
      <c r="B13" s="513"/>
      <c r="C13" s="514"/>
      <c r="D13" s="514"/>
      <c r="E13" s="1353"/>
      <c r="F13" s="1353"/>
      <c r="G13" s="1353"/>
      <c r="H13" s="1353"/>
      <c r="I13" s="513"/>
    </row>
    <row r="14" spans="1:9" ht="27" customHeight="1">
      <c r="A14" s="513"/>
      <c r="B14" s="513"/>
      <c r="C14" s="514"/>
      <c r="D14" s="514"/>
      <c r="E14" s="1353"/>
      <c r="F14" s="1353"/>
      <c r="G14" s="1353"/>
      <c r="H14" s="1353"/>
      <c r="I14" s="513"/>
    </row>
    <row r="15" spans="1:9" ht="27" customHeight="1">
      <c r="A15" s="513"/>
      <c r="B15" s="513"/>
      <c r="C15" s="514"/>
      <c r="D15" s="514"/>
      <c r="E15" s="1353"/>
      <c r="F15" s="1353"/>
      <c r="G15" s="1353"/>
      <c r="H15" s="1353"/>
      <c r="I15" s="513"/>
    </row>
    <row r="16" spans="1:9" ht="27" customHeight="1">
      <c r="A16" s="513"/>
      <c r="B16" s="513"/>
      <c r="C16" s="514"/>
      <c r="D16" s="514"/>
      <c r="E16" s="1353"/>
      <c r="F16" s="1353"/>
      <c r="G16" s="1353"/>
      <c r="H16" s="1353"/>
      <c r="I16" s="513"/>
    </row>
    <row r="17" spans="1:9" ht="27" customHeight="1">
      <c r="A17" s="513"/>
      <c r="B17" s="513"/>
      <c r="C17" s="514"/>
      <c r="D17" s="514"/>
      <c r="E17" s="1353"/>
      <c r="F17" s="1353"/>
      <c r="G17" s="1353"/>
      <c r="H17" s="1353"/>
      <c r="I17" s="513"/>
    </row>
    <row r="18" spans="1:9" ht="27" customHeight="1">
      <c r="A18" s="513"/>
      <c r="B18" s="513"/>
      <c r="C18" s="514"/>
      <c r="D18" s="514"/>
      <c r="E18" s="1353"/>
      <c r="F18" s="1353"/>
      <c r="G18" s="1353"/>
      <c r="H18" s="1353"/>
      <c r="I18" s="513"/>
    </row>
    <row r="19" spans="1:9" ht="27" customHeight="1">
      <c r="A19" s="513"/>
      <c r="B19" s="513"/>
      <c r="C19" s="514"/>
      <c r="D19" s="514"/>
      <c r="E19" s="1353"/>
      <c r="F19" s="1353"/>
      <c r="G19" s="1353"/>
      <c r="H19" s="1353"/>
      <c r="I19" s="513"/>
    </row>
    <row r="20" spans="1:9" ht="27" customHeight="1">
      <c r="A20" s="513"/>
      <c r="B20" s="513"/>
      <c r="C20" s="514"/>
      <c r="D20" s="514"/>
      <c r="E20" s="1353"/>
      <c r="F20" s="1353"/>
      <c r="G20" s="1353"/>
      <c r="H20" s="1353"/>
      <c r="I20" s="513"/>
    </row>
    <row r="21" spans="1:9" ht="27" customHeight="1">
      <c r="A21" s="513"/>
      <c r="B21" s="513"/>
      <c r="C21" s="514"/>
      <c r="D21" s="514"/>
      <c r="E21" s="1353"/>
      <c r="F21" s="1353"/>
      <c r="G21" s="1353"/>
      <c r="H21" s="1353"/>
      <c r="I21" s="513"/>
    </row>
    <row r="22" spans="1:9" ht="27" customHeight="1">
      <c r="A22" s="513"/>
      <c r="B22" s="513"/>
      <c r="C22" s="514"/>
      <c r="D22" s="514"/>
      <c r="E22" s="1353"/>
      <c r="F22" s="1353"/>
      <c r="G22" s="1353"/>
      <c r="H22" s="1353"/>
      <c r="I22" s="513"/>
    </row>
    <row r="23" spans="1:9" ht="27" customHeight="1">
      <c r="A23" s="513"/>
      <c r="B23" s="513"/>
      <c r="C23" s="514"/>
      <c r="D23" s="514"/>
      <c r="E23" s="1353"/>
      <c r="F23" s="1353"/>
      <c r="G23" s="1353"/>
      <c r="H23" s="1353"/>
      <c r="I23" s="513"/>
    </row>
    <row r="24" spans="1:9" ht="27" customHeight="1">
      <c r="A24" s="513"/>
      <c r="B24" s="513"/>
      <c r="C24" s="514"/>
      <c r="D24" s="514"/>
      <c r="E24" s="1353"/>
      <c r="F24" s="1353"/>
      <c r="G24" s="1353"/>
      <c r="H24" s="1353"/>
      <c r="I24" s="513"/>
    </row>
    <row r="25" spans="1:9" ht="27" customHeight="1">
      <c r="A25" s="513"/>
      <c r="B25" s="513"/>
      <c r="C25" s="514"/>
      <c r="D25" s="514"/>
      <c r="E25" s="1353"/>
      <c r="F25" s="1353"/>
      <c r="G25" s="1353"/>
      <c r="H25" s="1353"/>
      <c r="I25" s="513"/>
    </row>
    <row r="26" spans="1:9" ht="27" customHeight="1">
      <c r="A26" s="1358" t="s">
        <v>155</v>
      </c>
      <c r="B26" s="1359"/>
      <c r="C26" s="1359"/>
      <c r="D26" s="1360"/>
      <c r="E26" s="1369" t="str">
        <f>IF(SUM(E7:H25)=0,"自動計算",SUM(E7:H25))</f>
        <v>自動計算</v>
      </c>
      <c r="F26" s="1369"/>
      <c r="G26" s="1369"/>
      <c r="H26" s="1369"/>
      <c r="I26" s="108"/>
    </row>
    <row r="27" spans="1:9" s="112" customFormat="1" ht="38.25" customHeight="1">
      <c r="A27" s="1366" t="s">
        <v>156</v>
      </c>
      <c r="B27" s="1367"/>
      <c r="C27" s="1367"/>
      <c r="D27" s="1368"/>
      <c r="E27" s="1362"/>
      <c r="F27" s="1363"/>
      <c r="G27" s="1363"/>
      <c r="H27" s="110" t="s">
        <v>135</v>
      </c>
      <c r="I27" s="111"/>
    </row>
    <row r="28" spans="1:9" s="112" customFormat="1" ht="37.5" customHeight="1">
      <c r="A28" s="1366" t="s">
        <v>157</v>
      </c>
      <c r="B28" s="1367"/>
      <c r="C28" s="1367"/>
      <c r="D28" s="1368"/>
      <c r="E28" s="1364" t="str">
        <f>IFERROR(E26/E27,"自動計算")</f>
        <v>自動計算</v>
      </c>
      <c r="F28" s="1365"/>
      <c r="G28" s="1365"/>
      <c r="H28" s="110" t="s">
        <v>134</v>
      </c>
      <c r="I28" s="111"/>
    </row>
    <row r="29" spans="1:9" s="112" customFormat="1" ht="44.25" customHeight="1">
      <c r="A29" s="1366" t="s">
        <v>158</v>
      </c>
      <c r="B29" s="1367"/>
      <c r="C29" s="1367"/>
      <c r="D29" s="1368"/>
      <c r="E29" s="526"/>
      <c r="F29" s="110" t="s">
        <v>134</v>
      </c>
      <c r="G29" s="527" t="str">
        <f>IFERROR(E29/E28*100,"自動計算")</f>
        <v>自動計算</v>
      </c>
      <c r="H29" s="110" t="s">
        <v>159</v>
      </c>
      <c r="I29" s="111"/>
    </row>
    <row r="30" spans="1:9" s="112" customFormat="1" ht="39" customHeight="1">
      <c r="A30" s="1366" t="s">
        <v>160</v>
      </c>
      <c r="B30" s="1367"/>
      <c r="C30" s="1367"/>
      <c r="D30" s="1368"/>
      <c r="E30" s="526"/>
      <c r="F30" s="110" t="s">
        <v>134</v>
      </c>
      <c r="G30" s="527" t="str">
        <f>IFERROR(E29/E30*100,"自動計算")</f>
        <v>自動計算</v>
      </c>
      <c r="H30" s="110" t="s">
        <v>159</v>
      </c>
      <c r="I30" s="111"/>
    </row>
    <row r="31" spans="1:9" ht="15.75" customHeight="1"/>
    <row r="32" spans="1:9" ht="23.25" customHeight="1">
      <c r="A32" s="113" t="s">
        <v>161</v>
      </c>
    </row>
    <row r="33" spans="1:9">
      <c r="A33" s="1361" t="s">
        <v>162</v>
      </c>
      <c r="B33" s="1361"/>
      <c r="C33" s="1361"/>
      <c r="D33" s="1361"/>
      <c r="E33" s="1361"/>
      <c r="F33" s="1361"/>
      <c r="G33" s="1361"/>
      <c r="H33" s="1361"/>
      <c r="I33" s="1361"/>
    </row>
    <row r="34" spans="1:9" ht="18.75" customHeight="1">
      <c r="A34" s="1361"/>
      <c r="B34" s="1361"/>
      <c r="C34" s="1361"/>
      <c r="D34" s="1361"/>
      <c r="E34" s="1361"/>
      <c r="F34" s="1361"/>
      <c r="G34" s="1361"/>
      <c r="H34" s="1361"/>
      <c r="I34" s="1361"/>
    </row>
    <row r="35" spans="1:9" ht="21" customHeight="1">
      <c r="A35" s="113" t="s">
        <v>163</v>
      </c>
    </row>
    <row r="36" spans="1:9" ht="27.75" customHeight="1">
      <c r="A36" s="113" t="s">
        <v>299</v>
      </c>
    </row>
  </sheetData>
  <mergeCells count="32">
    <mergeCell ref="A26:D26"/>
    <mergeCell ref="A33:I34"/>
    <mergeCell ref="E27:G27"/>
    <mergeCell ref="E28:G28"/>
    <mergeCell ref="A27:D27"/>
    <mergeCell ref="A28:D28"/>
    <mergeCell ref="A29:D29"/>
    <mergeCell ref="A30:D30"/>
    <mergeCell ref="E26:H26"/>
    <mergeCell ref="E23:H23"/>
    <mergeCell ref="E24:H24"/>
    <mergeCell ref="E15:H15"/>
    <mergeCell ref="E16:H16"/>
    <mergeCell ref="E17:H17"/>
    <mergeCell ref="E18:H18"/>
    <mergeCell ref="E19:H19"/>
    <mergeCell ref="E25:H25"/>
    <mergeCell ref="E14:H14"/>
    <mergeCell ref="C1:I1"/>
    <mergeCell ref="A3:I3"/>
    <mergeCell ref="E4:H4"/>
    <mergeCell ref="E6:H6"/>
    <mergeCell ref="E7:H7"/>
    <mergeCell ref="E8:H8"/>
    <mergeCell ref="E9:H9"/>
    <mergeCell ref="E10:H10"/>
    <mergeCell ref="E11:H11"/>
    <mergeCell ref="E12:H12"/>
    <mergeCell ref="E13:H13"/>
    <mergeCell ref="E20:H20"/>
    <mergeCell ref="E21:H21"/>
    <mergeCell ref="E22:H22"/>
  </mergeCells>
  <phoneticPr fontId="2"/>
  <conditionalFormatting sqref="A7:I25 E27:G27 E29:E30">
    <cfRule type="notContainsBlanks" dxfId="2" priority="1">
      <formula>LEN(TRIM(A7))&gt;0</formula>
    </cfRule>
  </conditionalFormatting>
  <dataValidations count="1">
    <dataValidation type="list" allowBlank="1" showInputMessage="1" showErrorMessage="1" sqref="D7:D25" xr:uid="{FA451A02-1069-471E-AD6C-17FB3FDC0D6C}">
      <formula1>"〇"</formula1>
    </dataValidation>
  </dataValidations>
  <pageMargins left="0.75" right="0.75" top="1" bottom="1" header="0.51200000000000001" footer="0.51200000000000001"/>
  <pageSetup paperSize="9" scale="67"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theme="4"/>
  </sheetPr>
  <dimension ref="A1:J25"/>
  <sheetViews>
    <sheetView zoomScaleNormal="100" workbookViewId="0">
      <selection activeCell="H19" sqref="H19"/>
    </sheetView>
  </sheetViews>
  <sheetFormatPr defaultRowHeight="11.25"/>
  <cols>
    <col min="1" max="1" width="13.5" style="98" customWidth="1"/>
    <col min="2" max="5" width="17.25" style="98" customWidth="1"/>
    <col min="6" max="256" width="9" style="98"/>
    <col min="257" max="257" width="13.5" style="98" customWidth="1"/>
    <col min="258" max="261" width="17.25" style="98" customWidth="1"/>
    <col min="262" max="512" width="9" style="98"/>
    <col min="513" max="513" width="13.5" style="98" customWidth="1"/>
    <col min="514" max="517" width="17.25" style="98" customWidth="1"/>
    <col min="518" max="768" width="9" style="98"/>
    <col min="769" max="769" width="13.5" style="98" customWidth="1"/>
    <col min="770" max="773" width="17.25" style="98" customWidth="1"/>
    <col min="774" max="1024" width="9" style="98"/>
    <col min="1025" max="1025" width="13.5" style="98" customWidth="1"/>
    <col min="1026" max="1029" width="17.25" style="98" customWidth="1"/>
    <col min="1030" max="1280" width="9" style="98"/>
    <col min="1281" max="1281" width="13.5" style="98" customWidth="1"/>
    <col min="1282" max="1285" width="17.25" style="98" customWidth="1"/>
    <col min="1286" max="1536" width="9" style="98"/>
    <col min="1537" max="1537" width="13.5" style="98" customWidth="1"/>
    <col min="1538" max="1541" width="17.25" style="98" customWidth="1"/>
    <col min="1542" max="1792" width="9" style="98"/>
    <col min="1793" max="1793" width="13.5" style="98" customWidth="1"/>
    <col min="1794" max="1797" width="17.25" style="98" customWidth="1"/>
    <col min="1798" max="2048" width="9" style="98"/>
    <col min="2049" max="2049" width="13.5" style="98" customWidth="1"/>
    <col min="2050" max="2053" width="17.25" style="98" customWidth="1"/>
    <col min="2054" max="2304" width="9" style="98"/>
    <col min="2305" max="2305" width="13.5" style="98" customWidth="1"/>
    <col min="2306" max="2309" width="17.25" style="98" customWidth="1"/>
    <col min="2310" max="2560" width="9" style="98"/>
    <col min="2561" max="2561" width="13.5" style="98" customWidth="1"/>
    <col min="2562" max="2565" width="17.25" style="98" customWidth="1"/>
    <col min="2566" max="2816" width="9" style="98"/>
    <col min="2817" max="2817" width="13.5" style="98" customWidth="1"/>
    <col min="2818" max="2821" width="17.25" style="98" customWidth="1"/>
    <col min="2822" max="3072" width="9" style="98"/>
    <col min="3073" max="3073" width="13.5" style="98" customWidth="1"/>
    <col min="3074" max="3077" width="17.25" style="98" customWidth="1"/>
    <col min="3078" max="3328" width="9" style="98"/>
    <col min="3329" max="3329" width="13.5" style="98" customWidth="1"/>
    <col min="3330" max="3333" width="17.25" style="98" customWidth="1"/>
    <col min="3334" max="3584" width="9" style="98"/>
    <col min="3585" max="3585" width="13.5" style="98" customWidth="1"/>
    <col min="3586" max="3589" width="17.25" style="98" customWidth="1"/>
    <col min="3590" max="3840" width="9" style="98"/>
    <col min="3841" max="3841" width="13.5" style="98" customWidth="1"/>
    <col min="3842" max="3845" width="17.25" style="98" customWidth="1"/>
    <col min="3846" max="4096" width="9" style="98"/>
    <col min="4097" max="4097" width="13.5" style="98" customWidth="1"/>
    <col min="4098" max="4101" width="17.25" style="98" customWidth="1"/>
    <col min="4102" max="4352" width="9" style="98"/>
    <col min="4353" max="4353" width="13.5" style="98" customWidth="1"/>
    <col min="4354" max="4357" width="17.25" style="98" customWidth="1"/>
    <col min="4358" max="4608" width="9" style="98"/>
    <col min="4609" max="4609" width="13.5" style="98" customWidth="1"/>
    <col min="4610" max="4613" width="17.25" style="98" customWidth="1"/>
    <col min="4614" max="4864" width="9" style="98"/>
    <col min="4865" max="4865" width="13.5" style="98" customWidth="1"/>
    <col min="4866" max="4869" width="17.25" style="98" customWidth="1"/>
    <col min="4870" max="5120" width="9" style="98"/>
    <col min="5121" max="5121" width="13.5" style="98" customWidth="1"/>
    <col min="5122" max="5125" width="17.25" style="98" customWidth="1"/>
    <col min="5126" max="5376" width="9" style="98"/>
    <col min="5377" max="5377" width="13.5" style="98" customWidth="1"/>
    <col min="5378" max="5381" width="17.25" style="98" customWidth="1"/>
    <col min="5382" max="5632" width="9" style="98"/>
    <col min="5633" max="5633" width="13.5" style="98" customWidth="1"/>
    <col min="5634" max="5637" width="17.25" style="98" customWidth="1"/>
    <col min="5638" max="5888" width="9" style="98"/>
    <col min="5889" max="5889" width="13.5" style="98" customWidth="1"/>
    <col min="5890" max="5893" width="17.25" style="98" customWidth="1"/>
    <col min="5894" max="6144" width="9" style="98"/>
    <col min="6145" max="6145" width="13.5" style="98" customWidth="1"/>
    <col min="6146" max="6149" width="17.25" style="98" customWidth="1"/>
    <col min="6150" max="6400" width="9" style="98"/>
    <col min="6401" max="6401" width="13.5" style="98" customWidth="1"/>
    <col min="6402" max="6405" width="17.25" style="98" customWidth="1"/>
    <col min="6406" max="6656" width="9" style="98"/>
    <col min="6657" max="6657" width="13.5" style="98" customWidth="1"/>
    <col min="6658" max="6661" width="17.25" style="98" customWidth="1"/>
    <col min="6662" max="6912" width="9" style="98"/>
    <col min="6913" max="6913" width="13.5" style="98" customWidth="1"/>
    <col min="6914" max="6917" width="17.25" style="98" customWidth="1"/>
    <col min="6918" max="7168" width="9" style="98"/>
    <col min="7169" max="7169" width="13.5" style="98" customWidth="1"/>
    <col min="7170" max="7173" width="17.25" style="98" customWidth="1"/>
    <col min="7174" max="7424" width="9" style="98"/>
    <col min="7425" max="7425" width="13.5" style="98" customWidth="1"/>
    <col min="7426" max="7429" width="17.25" style="98" customWidth="1"/>
    <col min="7430" max="7680" width="9" style="98"/>
    <col min="7681" max="7681" width="13.5" style="98" customWidth="1"/>
    <col min="7682" max="7685" width="17.25" style="98" customWidth="1"/>
    <col min="7686" max="7936" width="9" style="98"/>
    <col min="7937" max="7937" width="13.5" style="98" customWidth="1"/>
    <col min="7938" max="7941" width="17.25" style="98" customWidth="1"/>
    <col min="7942" max="8192" width="9" style="98"/>
    <col min="8193" max="8193" width="13.5" style="98" customWidth="1"/>
    <col min="8194" max="8197" width="17.25" style="98" customWidth="1"/>
    <col min="8198" max="8448" width="9" style="98"/>
    <col min="8449" max="8449" width="13.5" style="98" customWidth="1"/>
    <col min="8450" max="8453" width="17.25" style="98" customWidth="1"/>
    <col min="8454" max="8704" width="9" style="98"/>
    <col min="8705" max="8705" width="13.5" style="98" customWidth="1"/>
    <col min="8706" max="8709" width="17.25" style="98" customWidth="1"/>
    <col min="8710" max="8960" width="9" style="98"/>
    <col min="8961" max="8961" width="13.5" style="98" customWidth="1"/>
    <col min="8962" max="8965" width="17.25" style="98" customWidth="1"/>
    <col min="8966" max="9216" width="9" style="98"/>
    <col min="9217" max="9217" width="13.5" style="98" customWidth="1"/>
    <col min="9218" max="9221" width="17.25" style="98" customWidth="1"/>
    <col min="9222" max="9472" width="9" style="98"/>
    <col min="9473" max="9473" width="13.5" style="98" customWidth="1"/>
    <col min="9474" max="9477" width="17.25" style="98" customWidth="1"/>
    <col min="9478" max="9728" width="9" style="98"/>
    <col min="9729" max="9729" width="13.5" style="98" customWidth="1"/>
    <col min="9730" max="9733" width="17.25" style="98" customWidth="1"/>
    <col min="9734" max="9984" width="9" style="98"/>
    <col min="9985" max="9985" width="13.5" style="98" customWidth="1"/>
    <col min="9986" max="9989" width="17.25" style="98" customWidth="1"/>
    <col min="9990" max="10240" width="9" style="98"/>
    <col min="10241" max="10241" width="13.5" style="98" customWidth="1"/>
    <col min="10242" max="10245" width="17.25" style="98" customWidth="1"/>
    <col min="10246" max="10496" width="9" style="98"/>
    <col min="10497" max="10497" width="13.5" style="98" customWidth="1"/>
    <col min="10498" max="10501" width="17.25" style="98" customWidth="1"/>
    <col min="10502" max="10752" width="9" style="98"/>
    <col min="10753" max="10753" width="13.5" style="98" customWidth="1"/>
    <col min="10754" max="10757" width="17.25" style="98" customWidth="1"/>
    <col min="10758" max="11008" width="9" style="98"/>
    <col min="11009" max="11009" width="13.5" style="98" customWidth="1"/>
    <col min="11010" max="11013" width="17.25" style="98" customWidth="1"/>
    <col min="11014" max="11264" width="9" style="98"/>
    <col min="11265" max="11265" width="13.5" style="98" customWidth="1"/>
    <col min="11266" max="11269" width="17.25" style="98" customWidth="1"/>
    <col min="11270" max="11520" width="9" style="98"/>
    <col min="11521" max="11521" width="13.5" style="98" customWidth="1"/>
    <col min="11522" max="11525" width="17.25" style="98" customWidth="1"/>
    <col min="11526" max="11776" width="9" style="98"/>
    <col min="11777" max="11777" width="13.5" style="98" customWidth="1"/>
    <col min="11778" max="11781" width="17.25" style="98" customWidth="1"/>
    <col min="11782" max="12032" width="9" style="98"/>
    <col min="12033" max="12033" width="13.5" style="98" customWidth="1"/>
    <col min="12034" max="12037" width="17.25" style="98" customWidth="1"/>
    <col min="12038" max="12288" width="9" style="98"/>
    <col min="12289" max="12289" width="13.5" style="98" customWidth="1"/>
    <col min="12290" max="12293" width="17.25" style="98" customWidth="1"/>
    <col min="12294" max="12544" width="9" style="98"/>
    <col min="12545" max="12545" width="13.5" style="98" customWidth="1"/>
    <col min="12546" max="12549" width="17.25" style="98" customWidth="1"/>
    <col min="12550" max="12800" width="9" style="98"/>
    <col min="12801" max="12801" width="13.5" style="98" customWidth="1"/>
    <col min="12802" max="12805" width="17.25" style="98" customWidth="1"/>
    <col min="12806" max="13056" width="9" style="98"/>
    <col min="13057" max="13057" width="13.5" style="98" customWidth="1"/>
    <col min="13058" max="13061" width="17.25" style="98" customWidth="1"/>
    <col min="13062" max="13312" width="9" style="98"/>
    <col min="13313" max="13313" width="13.5" style="98" customWidth="1"/>
    <col min="13314" max="13317" width="17.25" style="98" customWidth="1"/>
    <col min="13318" max="13568" width="9" style="98"/>
    <col min="13569" max="13569" width="13.5" style="98" customWidth="1"/>
    <col min="13570" max="13573" width="17.25" style="98" customWidth="1"/>
    <col min="13574" max="13824" width="9" style="98"/>
    <col min="13825" max="13825" width="13.5" style="98" customWidth="1"/>
    <col min="13826" max="13829" width="17.25" style="98" customWidth="1"/>
    <col min="13830" max="14080" width="9" style="98"/>
    <col min="14081" max="14081" width="13.5" style="98" customWidth="1"/>
    <col min="14082" max="14085" width="17.25" style="98" customWidth="1"/>
    <col min="14086" max="14336" width="9" style="98"/>
    <col min="14337" max="14337" width="13.5" style="98" customWidth="1"/>
    <col min="14338" max="14341" width="17.25" style="98" customWidth="1"/>
    <col min="14342" max="14592" width="9" style="98"/>
    <col min="14593" max="14593" width="13.5" style="98" customWidth="1"/>
    <col min="14594" max="14597" width="17.25" style="98" customWidth="1"/>
    <col min="14598" max="14848" width="9" style="98"/>
    <col min="14849" max="14849" width="13.5" style="98" customWidth="1"/>
    <col min="14850" max="14853" width="17.25" style="98" customWidth="1"/>
    <col min="14854" max="15104" width="9" style="98"/>
    <col min="15105" max="15105" width="13.5" style="98" customWidth="1"/>
    <col min="15106" max="15109" width="17.25" style="98" customWidth="1"/>
    <col min="15110" max="15360" width="9" style="98"/>
    <col min="15361" max="15361" width="13.5" style="98" customWidth="1"/>
    <col min="15362" max="15365" width="17.25" style="98" customWidth="1"/>
    <col min="15366" max="15616" width="9" style="98"/>
    <col min="15617" max="15617" width="13.5" style="98" customWidth="1"/>
    <col min="15618" max="15621" width="17.25" style="98" customWidth="1"/>
    <col min="15622" max="15872" width="9" style="98"/>
    <col min="15873" max="15873" width="13.5" style="98" customWidth="1"/>
    <col min="15874" max="15877" width="17.25" style="98" customWidth="1"/>
    <col min="15878" max="16128" width="9" style="98"/>
    <col min="16129" max="16129" width="13.5" style="98" customWidth="1"/>
    <col min="16130" max="16133" width="17.25" style="98" customWidth="1"/>
    <col min="16134" max="16384" width="9" style="98"/>
  </cols>
  <sheetData>
    <row r="1" spans="1:10" ht="13.5">
      <c r="A1" s="1" t="s">
        <v>164</v>
      </c>
      <c r="C1" s="1370" t="s">
        <v>151</v>
      </c>
      <c r="D1" s="1370"/>
      <c r="E1" s="1370"/>
      <c r="F1" s="114"/>
      <c r="G1" s="114"/>
      <c r="H1" s="114"/>
      <c r="I1" s="114"/>
      <c r="J1" s="114"/>
    </row>
    <row r="2" spans="1:10" ht="13.5">
      <c r="A2" s="1"/>
      <c r="C2" s="115"/>
      <c r="D2" s="115"/>
      <c r="E2" s="115"/>
      <c r="F2" s="114"/>
      <c r="G2" s="114"/>
      <c r="H2" s="114"/>
      <c r="I2" s="114"/>
      <c r="J2" s="114"/>
    </row>
    <row r="3" spans="1:10" ht="17.25">
      <c r="A3" s="1371" t="s">
        <v>165</v>
      </c>
      <c r="B3" s="1371"/>
      <c r="C3" s="1371"/>
      <c r="D3" s="1371"/>
      <c r="E3" s="1371"/>
      <c r="F3" s="116"/>
    </row>
    <row r="4" spans="1:10">
      <c r="A4" s="107"/>
      <c r="B4" s="107"/>
      <c r="C4" s="107"/>
      <c r="D4" s="107"/>
      <c r="E4" s="107"/>
      <c r="F4" s="107"/>
    </row>
    <row r="5" spans="1:10" ht="20.25" customHeight="1">
      <c r="D5" s="117" t="s">
        <v>74</v>
      </c>
      <c r="E5" s="539" t="str">
        <f>IF(ISBLANK(届出書!G18),"届出書から自動引用",届出書!G18)</f>
        <v>届出書から自動引用</v>
      </c>
    </row>
    <row r="6" spans="1:10" ht="7.5" customHeight="1"/>
    <row r="7" spans="1:10" s="118" customFormat="1" ht="69" customHeight="1">
      <c r="A7" s="105" t="s">
        <v>166</v>
      </c>
      <c r="B7" s="1357" t="s">
        <v>167</v>
      </c>
      <c r="C7" s="1357"/>
      <c r="D7" s="1357" t="s">
        <v>168</v>
      </c>
      <c r="E7" s="1357"/>
      <c r="J7" s="528"/>
    </row>
    <row r="8" spans="1:10" ht="24.95" customHeight="1">
      <c r="A8" s="109" t="s">
        <v>169</v>
      </c>
      <c r="B8" s="1372"/>
      <c r="C8" s="1372"/>
      <c r="D8" s="1372"/>
      <c r="E8" s="1372"/>
    </row>
    <row r="9" spans="1:10" ht="24.95" customHeight="1">
      <c r="A9" s="109" t="s">
        <v>170</v>
      </c>
      <c r="B9" s="1372"/>
      <c r="C9" s="1372"/>
      <c r="D9" s="1372"/>
      <c r="E9" s="1372"/>
    </row>
    <row r="10" spans="1:10" ht="24.95" customHeight="1">
      <c r="A10" s="109" t="s">
        <v>171</v>
      </c>
      <c r="B10" s="1372"/>
      <c r="C10" s="1372"/>
      <c r="D10" s="1372"/>
      <c r="E10" s="1372"/>
    </row>
    <row r="11" spans="1:10" ht="24.95" customHeight="1">
      <c r="A11" s="109" t="s">
        <v>172</v>
      </c>
      <c r="B11" s="1372"/>
      <c r="C11" s="1372"/>
      <c r="D11" s="1372"/>
      <c r="E11" s="1372"/>
    </row>
    <row r="12" spans="1:10" ht="24.95" customHeight="1">
      <c r="A12" s="109" t="s">
        <v>173</v>
      </c>
      <c r="B12" s="1372"/>
      <c r="C12" s="1372"/>
      <c r="D12" s="1372"/>
      <c r="E12" s="1372"/>
    </row>
    <row r="13" spans="1:10" ht="24.95" customHeight="1">
      <c r="A13" s="109" t="s">
        <v>174</v>
      </c>
      <c r="B13" s="1372"/>
      <c r="C13" s="1372"/>
      <c r="D13" s="1372"/>
      <c r="E13" s="1372"/>
    </row>
    <row r="14" spans="1:10" ht="24.95" customHeight="1">
      <c r="A14" s="109" t="s">
        <v>175</v>
      </c>
      <c r="B14" s="1372"/>
      <c r="C14" s="1372"/>
      <c r="D14" s="1372"/>
      <c r="E14" s="1372"/>
    </row>
    <row r="15" spans="1:10" ht="24.95" customHeight="1">
      <c r="A15" s="109" t="s">
        <v>176</v>
      </c>
      <c r="B15" s="1372"/>
      <c r="C15" s="1372"/>
      <c r="D15" s="1372"/>
      <c r="E15" s="1372"/>
    </row>
    <row r="16" spans="1:10" ht="24.95" customHeight="1">
      <c r="A16" s="109" t="s">
        <v>177</v>
      </c>
      <c r="B16" s="1372"/>
      <c r="C16" s="1372"/>
      <c r="D16" s="1372"/>
      <c r="E16" s="1372"/>
    </row>
    <row r="17" spans="1:5" ht="24.95" customHeight="1">
      <c r="A17" s="109" t="s">
        <v>178</v>
      </c>
      <c r="B17" s="1372"/>
      <c r="C17" s="1372"/>
      <c r="D17" s="1372"/>
      <c r="E17" s="1372"/>
    </row>
    <row r="18" spans="1:5" ht="24.95" customHeight="1">
      <c r="A18" s="109" t="s">
        <v>179</v>
      </c>
      <c r="B18" s="1372"/>
      <c r="C18" s="1372"/>
      <c r="D18" s="1372"/>
      <c r="E18" s="1372"/>
    </row>
    <row r="19" spans="1:5" ht="24.95" customHeight="1">
      <c r="A19" s="109" t="s">
        <v>180</v>
      </c>
      <c r="B19" s="1374"/>
      <c r="C19" s="1374"/>
      <c r="D19" s="1374"/>
      <c r="E19" s="1374"/>
    </row>
    <row r="20" spans="1:5" ht="24.95" customHeight="1">
      <c r="A20" s="109" t="s">
        <v>181</v>
      </c>
      <c r="B20" s="1375" t="str">
        <f>IF(SUM(B8:C18)=0,"自動計算",SUM(B8:C18))</f>
        <v>自動計算</v>
      </c>
      <c r="C20" s="1375"/>
      <c r="D20" s="1375" t="str">
        <f>IF(SUM(D8:E18)=0,"自動計算",SUM(D8:E18))</f>
        <v>自動計算</v>
      </c>
      <c r="E20" s="1375"/>
    </row>
    <row r="21" spans="1:5" ht="56.25" customHeight="1">
      <c r="A21" s="1376" t="s">
        <v>182</v>
      </c>
      <c r="B21" s="1378"/>
      <c r="C21" s="1378"/>
      <c r="D21" s="1378"/>
      <c r="E21" s="1378"/>
    </row>
    <row r="22" spans="1:5" ht="23.25" customHeight="1">
      <c r="A22" s="1377"/>
      <c r="B22" s="1379" t="s">
        <v>183</v>
      </c>
      <c r="C22" s="1379"/>
      <c r="D22" s="1379" t="s">
        <v>184</v>
      </c>
      <c r="E22" s="1379"/>
    </row>
    <row r="23" spans="1:5" ht="58.5" customHeight="1">
      <c r="A23" s="1358" t="s">
        <v>185</v>
      </c>
      <c r="B23" s="1359"/>
      <c r="C23" s="1360"/>
      <c r="D23" s="1373" t="str">
        <f>IFERROR(D21/B21,"自動計算")</f>
        <v>自動計算</v>
      </c>
      <c r="E23" s="1373"/>
    </row>
    <row r="24" spans="1:5" ht="21.75" customHeight="1"/>
    <row r="25" spans="1:5" ht="37.5" customHeight="1"/>
  </sheetData>
  <mergeCells count="37">
    <mergeCell ref="A23:C23"/>
    <mergeCell ref="D23:E23"/>
    <mergeCell ref="B18:C18"/>
    <mergeCell ref="D18:E18"/>
    <mergeCell ref="B19:C19"/>
    <mergeCell ref="D19:E19"/>
    <mergeCell ref="B20:C20"/>
    <mergeCell ref="D20:E20"/>
    <mergeCell ref="A21:A22"/>
    <mergeCell ref="B21:C21"/>
    <mergeCell ref="D21:E21"/>
    <mergeCell ref="B22:C22"/>
    <mergeCell ref="D22:E22"/>
    <mergeCell ref="B15:C15"/>
    <mergeCell ref="D15:E15"/>
    <mergeCell ref="B16:C16"/>
    <mergeCell ref="D16:E16"/>
    <mergeCell ref="B17:C17"/>
    <mergeCell ref="D17:E17"/>
    <mergeCell ref="B12:C12"/>
    <mergeCell ref="D12:E12"/>
    <mergeCell ref="B13:C13"/>
    <mergeCell ref="D13:E13"/>
    <mergeCell ref="B14:C14"/>
    <mergeCell ref="D14:E14"/>
    <mergeCell ref="B9:C9"/>
    <mergeCell ref="D9:E9"/>
    <mergeCell ref="B10:C10"/>
    <mergeCell ref="D10:E10"/>
    <mergeCell ref="B11:C11"/>
    <mergeCell ref="D11:E11"/>
    <mergeCell ref="C1:E1"/>
    <mergeCell ref="A3:E3"/>
    <mergeCell ref="B7:C7"/>
    <mergeCell ref="D7:E7"/>
    <mergeCell ref="B8:C8"/>
    <mergeCell ref="D8:E8"/>
  </mergeCells>
  <phoneticPr fontId="2"/>
  <conditionalFormatting sqref="B8:E18 B21:E21">
    <cfRule type="notContainsBlanks" dxfId="1" priority="1">
      <formula>LEN(TRIM(B8))&gt;0</formula>
    </cfRule>
  </conditionalFormatting>
  <pageMargins left="0.75" right="0.75" top="1" bottom="1" header="0.51200000000000001" footer="0.51200000000000001"/>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S23"/>
  <sheetViews>
    <sheetView view="pageBreakPreview" zoomScale="70" zoomScaleNormal="100" zoomScaleSheetLayoutView="70" workbookViewId="0">
      <selection activeCell="F5" sqref="F5"/>
    </sheetView>
  </sheetViews>
  <sheetFormatPr defaultRowHeight="13.5"/>
  <cols>
    <col min="1" max="1" width="5.875" style="1" customWidth="1"/>
    <col min="2" max="2" width="32.75" style="1" customWidth="1"/>
    <col min="3" max="19" width="5.625" style="1" customWidth="1"/>
    <col min="20" max="259" width="9" style="1"/>
    <col min="260" max="260" width="5.875" style="1" customWidth="1"/>
    <col min="261" max="261" width="32.75" style="1" customWidth="1"/>
    <col min="262" max="275" width="5.625" style="1" customWidth="1"/>
    <col min="276" max="515" width="9" style="1"/>
    <col min="516" max="516" width="5.875" style="1" customWidth="1"/>
    <col min="517" max="517" width="32.75" style="1" customWidth="1"/>
    <col min="518" max="531" width="5.625" style="1" customWidth="1"/>
    <col min="532" max="771" width="9" style="1"/>
    <col min="772" max="772" width="5.875" style="1" customWidth="1"/>
    <col min="773" max="773" width="32.75" style="1" customWidth="1"/>
    <col min="774" max="787" width="5.625" style="1" customWidth="1"/>
    <col min="788" max="1027" width="9" style="1"/>
    <col min="1028" max="1028" width="5.875" style="1" customWidth="1"/>
    <col min="1029" max="1029" width="32.75" style="1" customWidth="1"/>
    <col min="1030" max="1043" width="5.625" style="1" customWidth="1"/>
    <col min="1044" max="1283" width="9" style="1"/>
    <col min="1284" max="1284" width="5.875" style="1" customWidth="1"/>
    <col min="1285" max="1285" width="32.75" style="1" customWidth="1"/>
    <col min="1286" max="1299" width="5.625" style="1" customWidth="1"/>
    <col min="1300" max="1539" width="9" style="1"/>
    <col min="1540" max="1540" width="5.875" style="1" customWidth="1"/>
    <col min="1541" max="1541" width="32.75" style="1" customWidth="1"/>
    <col min="1542" max="1555" width="5.625" style="1" customWidth="1"/>
    <col min="1556" max="1795" width="9" style="1"/>
    <col min="1796" max="1796" width="5.875" style="1" customWidth="1"/>
    <col min="1797" max="1797" width="32.75" style="1" customWidth="1"/>
    <col min="1798" max="1811" width="5.625" style="1" customWidth="1"/>
    <col min="1812" max="2051" width="9" style="1"/>
    <col min="2052" max="2052" width="5.875" style="1" customWidth="1"/>
    <col min="2053" max="2053" width="32.75" style="1" customWidth="1"/>
    <col min="2054" max="2067" width="5.625" style="1" customWidth="1"/>
    <col min="2068" max="2307" width="9" style="1"/>
    <col min="2308" max="2308" width="5.875" style="1" customWidth="1"/>
    <col min="2309" max="2309" width="32.75" style="1" customWidth="1"/>
    <col min="2310" max="2323" width="5.625" style="1" customWidth="1"/>
    <col min="2324" max="2563" width="9" style="1"/>
    <col min="2564" max="2564" width="5.875" style="1" customWidth="1"/>
    <col min="2565" max="2565" width="32.75" style="1" customWidth="1"/>
    <col min="2566" max="2579" width="5.625" style="1" customWidth="1"/>
    <col min="2580" max="2819" width="9" style="1"/>
    <col min="2820" max="2820" width="5.875" style="1" customWidth="1"/>
    <col min="2821" max="2821" width="32.75" style="1" customWidth="1"/>
    <col min="2822" max="2835" width="5.625" style="1" customWidth="1"/>
    <col min="2836" max="3075" width="9" style="1"/>
    <col min="3076" max="3076" width="5.875" style="1" customWidth="1"/>
    <col min="3077" max="3077" width="32.75" style="1" customWidth="1"/>
    <col min="3078" max="3091" width="5.625" style="1" customWidth="1"/>
    <col min="3092" max="3331" width="9" style="1"/>
    <col min="3332" max="3332" width="5.875" style="1" customWidth="1"/>
    <col min="3333" max="3333" width="32.75" style="1" customWidth="1"/>
    <col min="3334" max="3347" width="5.625" style="1" customWidth="1"/>
    <col min="3348" max="3587" width="9" style="1"/>
    <col min="3588" max="3588" width="5.875" style="1" customWidth="1"/>
    <col min="3589" max="3589" width="32.75" style="1" customWidth="1"/>
    <col min="3590" max="3603" width="5.625" style="1" customWidth="1"/>
    <col min="3604" max="3843" width="9" style="1"/>
    <col min="3844" max="3844" width="5.875" style="1" customWidth="1"/>
    <col min="3845" max="3845" width="32.75" style="1" customWidth="1"/>
    <col min="3846" max="3859" width="5.625" style="1" customWidth="1"/>
    <col min="3860" max="4099" width="9" style="1"/>
    <col min="4100" max="4100" width="5.875" style="1" customWidth="1"/>
    <col min="4101" max="4101" width="32.75" style="1" customWidth="1"/>
    <col min="4102" max="4115" width="5.625" style="1" customWidth="1"/>
    <col min="4116" max="4355" width="9" style="1"/>
    <col min="4356" max="4356" width="5.875" style="1" customWidth="1"/>
    <col min="4357" max="4357" width="32.75" style="1" customWidth="1"/>
    <col min="4358" max="4371" width="5.625" style="1" customWidth="1"/>
    <col min="4372" max="4611" width="9" style="1"/>
    <col min="4612" max="4612" width="5.875" style="1" customWidth="1"/>
    <col min="4613" max="4613" width="32.75" style="1" customWidth="1"/>
    <col min="4614" max="4627" width="5.625" style="1" customWidth="1"/>
    <col min="4628" max="4867" width="9" style="1"/>
    <col min="4868" max="4868" width="5.875" style="1" customWidth="1"/>
    <col min="4869" max="4869" width="32.75" style="1" customWidth="1"/>
    <col min="4870" max="4883" width="5.625" style="1" customWidth="1"/>
    <col min="4884" max="5123" width="9" style="1"/>
    <col min="5124" max="5124" width="5.875" style="1" customWidth="1"/>
    <col min="5125" max="5125" width="32.75" style="1" customWidth="1"/>
    <col min="5126" max="5139" width="5.625" style="1" customWidth="1"/>
    <col min="5140" max="5379" width="9" style="1"/>
    <col min="5380" max="5380" width="5.875" style="1" customWidth="1"/>
    <col min="5381" max="5381" width="32.75" style="1" customWidth="1"/>
    <col min="5382" max="5395" width="5.625" style="1" customWidth="1"/>
    <col min="5396" max="5635" width="9" style="1"/>
    <col min="5636" max="5636" width="5.875" style="1" customWidth="1"/>
    <col min="5637" max="5637" width="32.75" style="1" customWidth="1"/>
    <col min="5638" max="5651" width="5.625" style="1" customWidth="1"/>
    <col min="5652" max="5891" width="9" style="1"/>
    <col min="5892" max="5892" width="5.875" style="1" customWidth="1"/>
    <col min="5893" max="5893" width="32.75" style="1" customWidth="1"/>
    <col min="5894" max="5907" width="5.625" style="1" customWidth="1"/>
    <col min="5908" max="6147" width="9" style="1"/>
    <col min="6148" max="6148" width="5.875" style="1" customWidth="1"/>
    <col min="6149" max="6149" width="32.75" style="1" customWidth="1"/>
    <col min="6150" max="6163" width="5.625" style="1" customWidth="1"/>
    <col min="6164" max="6403" width="9" style="1"/>
    <col min="6404" max="6404" width="5.875" style="1" customWidth="1"/>
    <col min="6405" max="6405" width="32.75" style="1" customWidth="1"/>
    <col min="6406" max="6419" width="5.625" style="1" customWidth="1"/>
    <col min="6420" max="6659" width="9" style="1"/>
    <col min="6660" max="6660" width="5.875" style="1" customWidth="1"/>
    <col min="6661" max="6661" width="32.75" style="1" customWidth="1"/>
    <col min="6662" max="6675" width="5.625" style="1" customWidth="1"/>
    <col min="6676" max="6915" width="9" style="1"/>
    <col min="6916" max="6916" width="5.875" style="1" customWidth="1"/>
    <col min="6917" max="6917" width="32.75" style="1" customWidth="1"/>
    <col min="6918" max="6931" width="5.625" style="1" customWidth="1"/>
    <col min="6932" max="7171" width="9" style="1"/>
    <col min="7172" max="7172" width="5.875" style="1" customWidth="1"/>
    <col min="7173" max="7173" width="32.75" style="1" customWidth="1"/>
    <col min="7174" max="7187" width="5.625" style="1" customWidth="1"/>
    <col min="7188" max="7427" width="9" style="1"/>
    <col min="7428" max="7428" width="5.875" style="1" customWidth="1"/>
    <col min="7429" max="7429" width="32.75" style="1" customWidth="1"/>
    <col min="7430" max="7443" width="5.625" style="1" customWidth="1"/>
    <col min="7444" max="7683" width="9" style="1"/>
    <col min="7684" max="7684" width="5.875" style="1" customWidth="1"/>
    <col min="7685" max="7685" width="32.75" style="1" customWidth="1"/>
    <col min="7686" max="7699" width="5.625" style="1" customWidth="1"/>
    <col min="7700" max="7939" width="9" style="1"/>
    <col min="7940" max="7940" width="5.875" style="1" customWidth="1"/>
    <col min="7941" max="7941" width="32.75" style="1" customWidth="1"/>
    <col min="7942" max="7955" width="5.625" style="1" customWidth="1"/>
    <col min="7956" max="8195" width="9" style="1"/>
    <col min="8196" max="8196" width="5.875" style="1" customWidth="1"/>
    <col min="8197" max="8197" width="32.75" style="1" customWidth="1"/>
    <col min="8198" max="8211" width="5.625" style="1" customWidth="1"/>
    <col min="8212" max="8451" width="9" style="1"/>
    <col min="8452" max="8452" width="5.875" style="1" customWidth="1"/>
    <col min="8453" max="8453" width="32.75" style="1" customWidth="1"/>
    <col min="8454" max="8467" width="5.625" style="1" customWidth="1"/>
    <col min="8468" max="8707" width="9" style="1"/>
    <col min="8708" max="8708" width="5.875" style="1" customWidth="1"/>
    <col min="8709" max="8709" width="32.75" style="1" customWidth="1"/>
    <col min="8710" max="8723" width="5.625" style="1" customWidth="1"/>
    <col min="8724" max="8963" width="9" style="1"/>
    <col min="8964" max="8964" width="5.875" style="1" customWidth="1"/>
    <col min="8965" max="8965" width="32.75" style="1" customWidth="1"/>
    <col min="8966" max="8979" width="5.625" style="1" customWidth="1"/>
    <col min="8980" max="9219" width="9" style="1"/>
    <col min="9220" max="9220" width="5.875" style="1" customWidth="1"/>
    <col min="9221" max="9221" width="32.75" style="1" customWidth="1"/>
    <col min="9222" max="9235" width="5.625" style="1" customWidth="1"/>
    <col min="9236" max="9475" width="9" style="1"/>
    <col min="9476" max="9476" width="5.875" style="1" customWidth="1"/>
    <col min="9477" max="9477" width="32.75" style="1" customWidth="1"/>
    <col min="9478" max="9491" width="5.625" style="1" customWidth="1"/>
    <col min="9492" max="9731" width="9" style="1"/>
    <col min="9732" max="9732" width="5.875" style="1" customWidth="1"/>
    <col min="9733" max="9733" width="32.75" style="1" customWidth="1"/>
    <col min="9734" max="9747" width="5.625" style="1" customWidth="1"/>
    <col min="9748" max="9987" width="9" style="1"/>
    <col min="9988" max="9988" width="5.875" style="1" customWidth="1"/>
    <col min="9989" max="9989" width="32.75" style="1" customWidth="1"/>
    <col min="9990" max="10003" width="5.625" style="1" customWidth="1"/>
    <col min="10004" max="10243" width="9" style="1"/>
    <col min="10244" max="10244" width="5.875" style="1" customWidth="1"/>
    <col min="10245" max="10245" width="32.75" style="1" customWidth="1"/>
    <col min="10246" max="10259" width="5.625" style="1" customWidth="1"/>
    <col min="10260" max="10499" width="9" style="1"/>
    <col min="10500" max="10500" width="5.875" style="1" customWidth="1"/>
    <col min="10501" max="10501" width="32.75" style="1" customWidth="1"/>
    <col min="10502" max="10515" width="5.625" style="1" customWidth="1"/>
    <col min="10516" max="10755" width="9" style="1"/>
    <col min="10756" max="10756" width="5.875" style="1" customWidth="1"/>
    <col min="10757" max="10757" width="32.75" style="1" customWidth="1"/>
    <col min="10758" max="10771" width="5.625" style="1" customWidth="1"/>
    <col min="10772" max="11011" width="9" style="1"/>
    <col min="11012" max="11012" width="5.875" style="1" customWidth="1"/>
    <col min="11013" max="11013" width="32.75" style="1" customWidth="1"/>
    <col min="11014" max="11027" width="5.625" style="1" customWidth="1"/>
    <col min="11028" max="11267" width="9" style="1"/>
    <col min="11268" max="11268" width="5.875" style="1" customWidth="1"/>
    <col min="11269" max="11269" width="32.75" style="1" customWidth="1"/>
    <col min="11270" max="11283" width="5.625" style="1" customWidth="1"/>
    <col min="11284" max="11523" width="9" style="1"/>
    <col min="11524" max="11524" width="5.875" style="1" customWidth="1"/>
    <col min="11525" max="11525" width="32.75" style="1" customWidth="1"/>
    <col min="11526" max="11539" width="5.625" style="1" customWidth="1"/>
    <col min="11540" max="11779" width="9" style="1"/>
    <col min="11780" max="11780" width="5.875" style="1" customWidth="1"/>
    <col min="11781" max="11781" width="32.75" style="1" customWidth="1"/>
    <col min="11782" max="11795" width="5.625" style="1" customWidth="1"/>
    <col min="11796" max="12035" width="9" style="1"/>
    <col min="12036" max="12036" width="5.875" style="1" customWidth="1"/>
    <col min="12037" max="12037" width="32.75" style="1" customWidth="1"/>
    <col min="12038" max="12051" width="5.625" style="1" customWidth="1"/>
    <col min="12052" max="12291" width="9" style="1"/>
    <col min="12292" max="12292" width="5.875" style="1" customWidth="1"/>
    <col min="12293" max="12293" width="32.75" style="1" customWidth="1"/>
    <col min="12294" max="12307" width="5.625" style="1" customWidth="1"/>
    <col min="12308" max="12547" width="9" style="1"/>
    <col min="12548" max="12548" width="5.875" style="1" customWidth="1"/>
    <col min="12549" max="12549" width="32.75" style="1" customWidth="1"/>
    <col min="12550" max="12563" width="5.625" style="1" customWidth="1"/>
    <col min="12564" max="12803" width="9" style="1"/>
    <col min="12804" max="12804" width="5.875" style="1" customWidth="1"/>
    <col min="12805" max="12805" width="32.75" style="1" customWidth="1"/>
    <col min="12806" max="12819" width="5.625" style="1" customWidth="1"/>
    <col min="12820" max="13059" width="9" style="1"/>
    <col min="13060" max="13060" width="5.875" style="1" customWidth="1"/>
    <col min="13061" max="13061" width="32.75" style="1" customWidth="1"/>
    <col min="13062" max="13075" width="5.625" style="1" customWidth="1"/>
    <col min="13076" max="13315" width="9" style="1"/>
    <col min="13316" max="13316" width="5.875" style="1" customWidth="1"/>
    <col min="13317" max="13317" width="32.75" style="1" customWidth="1"/>
    <col min="13318" max="13331" width="5.625" style="1" customWidth="1"/>
    <col min="13332" max="13571" width="9" style="1"/>
    <col min="13572" max="13572" width="5.875" style="1" customWidth="1"/>
    <col min="13573" max="13573" width="32.75" style="1" customWidth="1"/>
    <col min="13574" max="13587" width="5.625" style="1" customWidth="1"/>
    <col min="13588" max="13827" width="9" style="1"/>
    <col min="13828" max="13828" width="5.875" style="1" customWidth="1"/>
    <col min="13829" max="13829" width="32.75" style="1" customWidth="1"/>
    <col min="13830" max="13843" width="5.625" style="1" customWidth="1"/>
    <col min="13844" max="14083" width="9" style="1"/>
    <col min="14084" max="14084" width="5.875" style="1" customWidth="1"/>
    <col min="14085" max="14085" width="32.75" style="1" customWidth="1"/>
    <col min="14086" max="14099" width="5.625" style="1" customWidth="1"/>
    <col min="14100" max="14339" width="9" style="1"/>
    <col min="14340" max="14340" width="5.875" style="1" customWidth="1"/>
    <col min="14341" max="14341" width="32.75" style="1" customWidth="1"/>
    <col min="14342" max="14355" width="5.625" style="1" customWidth="1"/>
    <col min="14356" max="14595" width="9" style="1"/>
    <col min="14596" max="14596" width="5.875" style="1" customWidth="1"/>
    <col min="14597" max="14597" width="32.75" style="1" customWidth="1"/>
    <col min="14598" max="14611" width="5.625" style="1" customWidth="1"/>
    <col min="14612" max="14851" width="9" style="1"/>
    <col min="14852" max="14852" width="5.875" style="1" customWidth="1"/>
    <col min="14853" max="14853" width="32.75" style="1" customWidth="1"/>
    <col min="14854" max="14867" width="5.625" style="1" customWidth="1"/>
    <col min="14868" max="15107" width="9" style="1"/>
    <col min="15108" max="15108" width="5.875" style="1" customWidth="1"/>
    <col min="15109" max="15109" width="32.75" style="1" customWidth="1"/>
    <col min="15110" max="15123" width="5.625" style="1" customWidth="1"/>
    <col min="15124" max="15363" width="9" style="1"/>
    <col min="15364" max="15364" width="5.875" style="1" customWidth="1"/>
    <col min="15365" max="15365" width="32.75" style="1" customWidth="1"/>
    <col min="15366" max="15379" width="5.625" style="1" customWidth="1"/>
    <col min="15380" max="15619" width="9" style="1"/>
    <col min="15620" max="15620" width="5.875" style="1" customWidth="1"/>
    <col min="15621" max="15621" width="32.75" style="1" customWidth="1"/>
    <col min="15622" max="15635" width="5.625" style="1" customWidth="1"/>
    <col min="15636" max="15875" width="9" style="1"/>
    <col min="15876" max="15876" width="5.875" style="1" customWidth="1"/>
    <col min="15877" max="15877" width="32.75" style="1" customWidth="1"/>
    <col min="15878" max="15891" width="5.625" style="1" customWidth="1"/>
    <col min="15892" max="16131" width="9" style="1"/>
    <col min="16132" max="16132" width="5.875" style="1" customWidth="1"/>
    <col min="16133" max="16133" width="32.75" style="1" customWidth="1"/>
    <col min="16134" max="16147" width="5.625" style="1" customWidth="1"/>
    <col min="16148" max="16384" width="9" style="1"/>
  </cols>
  <sheetData>
    <row r="1" spans="1:19" s="3" customFormat="1" ht="36" customHeight="1">
      <c r="A1" s="2" t="s">
        <v>42</v>
      </c>
      <c r="R1" s="228" t="s">
        <v>346</v>
      </c>
    </row>
    <row r="2" spans="1:19" ht="21">
      <c r="A2" s="50"/>
    </row>
    <row r="3" spans="1:19" s="3" customFormat="1" ht="18.75">
      <c r="A3" s="227" t="s">
        <v>22</v>
      </c>
    </row>
    <row r="4" spans="1:19">
      <c r="A4" s="4"/>
      <c r="B4" s="5"/>
      <c r="C4" s="4"/>
      <c r="D4" s="7"/>
      <c r="E4" s="7"/>
      <c r="F4" s="7"/>
      <c r="G4" s="7"/>
      <c r="H4" s="7"/>
      <c r="I4" s="7"/>
      <c r="J4" s="7"/>
      <c r="K4" s="7"/>
      <c r="L4" s="7"/>
      <c r="M4" s="7"/>
      <c r="N4" s="7"/>
      <c r="O4" s="7"/>
      <c r="P4" s="51"/>
      <c r="Q4" s="51"/>
      <c r="R4" s="5"/>
    </row>
    <row r="5" spans="1:19" ht="120" customHeight="1">
      <c r="A5" s="8"/>
      <c r="B5" s="9"/>
      <c r="C5" s="129" t="s">
        <v>391</v>
      </c>
      <c r="D5" s="130" t="s">
        <v>43</v>
      </c>
      <c r="E5" s="130" t="s">
        <v>44</v>
      </c>
      <c r="F5" s="130" t="s">
        <v>60</v>
      </c>
      <c r="G5" s="220" t="s">
        <v>194</v>
      </c>
      <c r="H5" s="220" t="s">
        <v>195</v>
      </c>
      <c r="I5" s="220" t="s">
        <v>196</v>
      </c>
      <c r="J5" s="130" t="s">
        <v>45</v>
      </c>
      <c r="K5" s="130" t="s">
        <v>46</v>
      </c>
      <c r="L5" s="130" t="s">
        <v>47</v>
      </c>
      <c r="M5" s="12" t="s">
        <v>48</v>
      </c>
      <c r="N5" s="12" t="s">
        <v>49</v>
      </c>
      <c r="O5" s="12" t="s">
        <v>59</v>
      </c>
      <c r="P5" s="12" t="s">
        <v>50</v>
      </c>
      <c r="Q5" s="12" t="s">
        <v>51</v>
      </c>
      <c r="R5" s="52" t="s">
        <v>52</v>
      </c>
    </row>
    <row r="6" spans="1:19" ht="15" customHeight="1">
      <c r="A6" s="15"/>
      <c r="B6" s="16"/>
      <c r="C6" s="19"/>
      <c r="D6" s="18"/>
      <c r="E6" s="18"/>
      <c r="F6" s="18"/>
      <c r="G6" s="18"/>
      <c r="H6" s="18"/>
      <c r="I6" s="18"/>
      <c r="J6" s="18"/>
      <c r="K6" s="18"/>
      <c r="L6" s="18"/>
      <c r="M6" s="18"/>
      <c r="N6" s="18"/>
      <c r="O6" s="18"/>
      <c r="P6" s="53"/>
      <c r="Q6" s="53"/>
      <c r="R6" s="20"/>
    </row>
    <row r="7" spans="1:19" ht="22.5" customHeight="1">
      <c r="A7" s="214">
        <v>1</v>
      </c>
      <c r="B7" s="215" t="s">
        <v>26</v>
      </c>
      <c r="C7" s="216" t="s">
        <v>53</v>
      </c>
      <c r="D7" s="217" t="s">
        <v>35</v>
      </c>
      <c r="E7" s="217" t="s">
        <v>259</v>
      </c>
      <c r="F7" s="217"/>
      <c r="G7" s="217"/>
      <c r="H7" s="217"/>
      <c r="I7" s="217"/>
      <c r="J7" s="217"/>
      <c r="K7" s="217"/>
      <c r="L7" s="217"/>
      <c r="M7" s="217"/>
      <c r="N7" s="217"/>
      <c r="O7" s="217"/>
      <c r="P7" s="218"/>
      <c r="Q7" s="218"/>
      <c r="R7" s="25"/>
    </row>
    <row r="8" spans="1:19" ht="21.75" customHeight="1">
      <c r="A8" s="207">
        <v>18</v>
      </c>
      <c r="B8" s="208" t="s">
        <v>29</v>
      </c>
      <c r="C8" s="209" t="s">
        <v>54</v>
      </c>
      <c r="D8" s="210" t="s">
        <v>35</v>
      </c>
      <c r="E8" s="210"/>
      <c r="F8" s="210"/>
      <c r="G8" s="210"/>
      <c r="H8" s="210"/>
      <c r="I8" s="210"/>
      <c r="J8" s="210" t="s">
        <v>55</v>
      </c>
      <c r="K8" s="210" t="s">
        <v>56</v>
      </c>
      <c r="L8" s="210" t="s">
        <v>55</v>
      </c>
      <c r="M8" s="210"/>
      <c r="N8" s="210"/>
      <c r="O8" s="210"/>
      <c r="P8" s="219"/>
      <c r="Q8" s="219"/>
      <c r="R8" s="33"/>
    </row>
    <row r="9" spans="1:19" ht="22.5" hidden="1" customHeight="1">
      <c r="A9" s="207">
        <v>23</v>
      </c>
      <c r="B9" s="208" t="s">
        <v>34</v>
      </c>
      <c r="C9" s="209" t="s">
        <v>54</v>
      </c>
      <c r="D9" s="210" t="s">
        <v>35</v>
      </c>
      <c r="E9" s="210"/>
      <c r="F9" s="210"/>
      <c r="G9" s="210"/>
      <c r="H9" s="210"/>
      <c r="I9" s="210"/>
      <c r="J9" s="210"/>
      <c r="K9" s="210"/>
      <c r="L9" s="210"/>
      <c r="M9" s="210"/>
      <c r="N9" s="210"/>
      <c r="O9" s="210"/>
      <c r="P9" s="219"/>
      <c r="Q9" s="219"/>
      <c r="R9" s="33"/>
    </row>
    <row r="10" spans="1:19" ht="22.5" hidden="1" customHeight="1">
      <c r="A10" s="207">
        <v>24</v>
      </c>
      <c r="B10" s="208" t="s">
        <v>57</v>
      </c>
      <c r="C10" s="209" t="s">
        <v>54</v>
      </c>
      <c r="D10" s="210" t="s">
        <v>35</v>
      </c>
      <c r="E10" s="210"/>
      <c r="F10" s="210"/>
      <c r="G10" s="210"/>
      <c r="H10" s="210"/>
      <c r="I10" s="210"/>
      <c r="J10" s="210"/>
      <c r="K10" s="210"/>
      <c r="L10" s="210"/>
      <c r="M10" s="210"/>
      <c r="N10" s="210"/>
      <c r="O10" s="210"/>
      <c r="P10" s="219"/>
      <c r="Q10" s="219"/>
      <c r="R10" s="33"/>
    </row>
    <row r="11" spans="1:19" ht="22.5" customHeight="1">
      <c r="A11" s="207">
        <v>25</v>
      </c>
      <c r="B11" s="208" t="s">
        <v>36</v>
      </c>
      <c r="C11" s="207" t="s">
        <v>338</v>
      </c>
      <c r="D11" s="210" t="s">
        <v>35</v>
      </c>
      <c r="E11" s="210"/>
      <c r="F11" s="210"/>
      <c r="G11" s="210"/>
      <c r="H11" s="210"/>
      <c r="I11" s="210"/>
      <c r="J11" s="210"/>
      <c r="K11" s="210"/>
      <c r="L11" s="210"/>
      <c r="M11" s="210"/>
      <c r="N11" s="210"/>
      <c r="O11" s="210"/>
      <c r="P11" s="219"/>
      <c r="Q11" s="219"/>
      <c r="R11" s="33"/>
    </row>
    <row r="12" spans="1:19" ht="22.5" customHeight="1">
      <c r="A12" s="221">
        <v>26</v>
      </c>
      <c r="B12" s="222" t="s">
        <v>38</v>
      </c>
      <c r="C12" s="221" t="s">
        <v>35</v>
      </c>
      <c r="D12" s="223" t="s">
        <v>35</v>
      </c>
      <c r="E12" s="223"/>
      <c r="F12" s="223"/>
      <c r="G12" s="223"/>
      <c r="H12" s="223"/>
      <c r="I12" s="223"/>
      <c r="J12" s="223"/>
      <c r="K12" s="223"/>
      <c r="L12" s="223"/>
      <c r="M12" s="223"/>
      <c r="N12" s="223"/>
      <c r="O12" s="223"/>
      <c r="P12" s="224"/>
      <c r="Q12" s="224"/>
      <c r="R12" s="225"/>
    </row>
    <row r="13" spans="1:19" ht="22.5" customHeight="1">
      <c r="A13" s="211">
        <v>33</v>
      </c>
      <c r="B13" s="226" t="s">
        <v>336</v>
      </c>
      <c r="C13" s="211" t="s">
        <v>35</v>
      </c>
      <c r="D13" s="212" t="s">
        <v>35</v>
      </c>
      <c r="E13" s="212"/>
      <c r="F13" s="212"/>
      <c r="G13" s="212"/>
      <c r="H13" s="212"/>
      <c r="I13" s="212"/>
      <c r="J13" s="212"/>
      <c r="K13" s="212"/>
      <c r="L13" s="212"/>
      <c r="M13" s="212"/>
      <c r="N13" s="212"/>
      <c r="O13" s="212"/>
      <c r="P13" s="212"/>
      <c r="Q13" s="212"/>
      <c r="R13" s="213"/>
    </row>
    <row r="14" spans="1:19" s="55" customFormat="1" ht="60" customHeight="1">
      <c r="A14" s="584" t="s">
        <v>337</v>
      </c>
      <c r="B14" s="584"/>
      <c r="C14" s="584"/>
      <c r="D14" s="584"/>
      <c r="E14" s="584"/>
      <c r="F14" s="584"/>
      <c r="G14" s="584"/>
      <c r="H14" s="584"/>
      <c r="I14" s="584"/>
      <c r="J14" s="584"/>
      <c r="K14" s="584"/>
      <c r="L14" s="584"/>
      <c r="M14" s="584"/>
      <c r="N14" s="584"/>
      <c r="O14" s="584"/>
      <c r="P14" s="584"/>
      <c r="Q14" s="584"/>
      <c r="R14" s="584"/>
      <c r="S14" s="54"/>
    </row>
    <row r="15" spans="1:19" s="55" customFormat="1">
      <c r="A15" s="54"/>
      <c r="B15" s="56"/>
      <c r="C15" s="56"/>
      <c r="D15" s="56"/>
      <c r="E15" s="56"/>
      <c r="F15" s="56"/>
      <c r="G15" s="125"/>
      <c r="H15" s="125"/>
      <c r="I15" s="125"/>
      <c r="J15" s="56"/>
      <c r="K15" s="56"/>
      <c r="L15" s="56"/>
      <c r="M15" s="56"/>
      <c r="N15" s="56"/>
      <c r="O15" s="56"/>
      <c r="P15" s="56"/>
      <c r="Q15" s="56"/>
      <c r="R15" s="56"/>
      <c r="S15" s="54"/>
    </row>
    <row r="16" spans="1:19" s="3" customFormat="1" ht="18.75">
      <c r="A16" s="227" t="s">
        <v>39</v>
      </c>
    </row>
    <row r="17" spans="1:10">
      <c r="A17" s="4"/>
      <c r="B17" s="5"/>
      <c r="C17" s="4"/>
      <c r="D17" s="7"/>
      <c r="E17" s="7"/>
      <c r="F17" s="5"/>
      <c r="G17" s="126"/>
      <c r="H17" s="126"/>
      <c r="I17" s="126"/>
      <c r="J17" s="48"/>
    </row>
    <row r="18" spans="1:10" ht="120" customHeight="1">
      <c r="A18" s="8"/>
      <c r="B18" s="9"/>
      <c r="C18" s="13" t="s">
        <v>392</v>
      </c>
      <c r="D18" s="12" t="s">
        <v>43</v>
      </c>
      <c r="E18" s="12" t="s">
        <v>44</v>
      </c>
      <c r="F18" s="52" t="s">
        <v>58</v>
      </c>
      <c r="G18" s="127"/>
      <c r="H18" s="127"/>
      <c r="I18" s="127"/>
      <c r="J18" s="57"/>
    </row>
    <row r="19" spans="1:10" ht="15" customHeight="1">
      <c r="A19" s="15"/>
      <c r="B19" s="16"/>
      <c r="C19" s="19"/>
      <c r="D19" s="18"/>
      <c r="E19" s="18"/>
      <c r="F19" s="20"/>
      <c r="G19" s="128"/>
      <c r="H19" s="128"/>
      <c r="I19" s="128"/>
      <c r="J19" s="58"/>
    </row>
    <row r="20" spans="1:10" ht="19.5" customHeight="1">
      <c r="A20" s="26">
        <v>1</v>
      </c>
      <c r="B20" s="265" t="s">
        <v>452</v>
      </c>
      <c r="C20" s="35" t="s">
        <v>37</v>
      </c>
      <c r="D20" s="266" t="s">
        <v>37</v>
      </c>
      <c r="E20" s="272"/>
      <c r="F20" s="273"/>
    </row>
    <row r="21" spans="1:10" ht="19.5" customHeight="1">
      <c r="A21" s="26">
        <v>2</v>
      </c>
      <c r="B21" s="268" t="s">
        <v>454</v>
      </c>
      <c r="C21" s="35" t="s">
        <v>37</v>
      </c>
      <c r="D21" s="266" t="s">
        <v>37</v>
      </c>
      <c r="E21" s="274"/>
      <c r="F21" s="275"/>
    </row>
    <row r="22" spans="1:10" ht="19.5" customHeight="1">
      <c r="A22" s="206">
        <v>3</v>
      </c>
      <c r="B22" s="268" t="s">
        <v>456</v>
      </c>
      <c r="C22" s="35" t="s">
        <v>37</v>
      </c>
      <c r="D22" s="266" t="s">
        <v>37</v>
      </c>
      <c r="E22" s="274"/>
      <c r="F22" s="275"/>
    </row>
    <row r="23" spans="1:10" ht="19.5" customHeight="1">
      <c r="A23" s="42">
        <v>4</v>
      </c>
      <c r="B23" s="269" t="s">
        <v>458</v>
      </c>
      <c r="C23" s="270" t="s">
        <v>37</v>
      </c>
      <c r="D23" s="271" t="s">
        <v>37</v>
      </c>
      <c r="E23" s="276"/>
      <c r="F23" s="277"/>
    </row>
  </sheetData>
  <mergeCells count="1">
    <mergeCell ref="A14:R14"/>
  </mergeCells>
  <phoneticPr fontId="2"/>
  <pageMargins left="0.56999999999999995" right="0.34" top="0.64" bottom="0.49" header="0.22" footer="0.51200000000000001"/>
  <pageSetup paperSize="9" scale="74"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theme="4"/>
  </sheetPr>
  <dimension ref="A1:J25"/>
  <sheetViews>
    <sheetView zoomScaleNormal="100" workbookViewId="0">
      <selection activeCell="H19" sqref="H19"/>
    </sheetView>
  </sheetViews>
  <sheetFormatPr defaultRowHeight="11.25"/>
  <cols>
    <col min="1" max="1" width="13.75" style="98" customWidth="1"/>
    <col min="2" max="2" width="11.375" style="98" customWidth="1"/>
    <col min="3" max="4" width="17.25" style="98" customWidth="1"/>
    <col min="5" max="5" width="11.375" style="98" customWidth="1"/>
    <col min="6" max="6" width="18.625" style="98" customWidth="1"/>
    <col min="7" max="8" width="17.25" style="98" customWidth="1"/>
    <col min="9" max="259" width="9" style="98"/>
    <col min="260" max="260" width="13.5" style="98" customWidth="1"/>
    <col min="261" max="261" width="19.125" style="98" customWidth="1"/>
    <col min="262" max="262" width="17.25" style="98" customWidth="1"/>
    <col min="263" max="263" width="18.625" style="98" customWidth="1"/>
    <col min="264" max="264" width="17.25" style="98" customWidth="1"/>
    <col min="265" max="515" width="9" style="98"/>
    <col min="516" max="516" width="13.5" style="98" customWidth="1"/>
    <col min="517" max="517" width="19.125" style="98" customWidth="1"/>
    <col min="518" max="518" width="17.25" style="98" customWidth="1"/>
    <col min="519" max="519" width="18.625" style="98" customWidth="1"/>
    <col min="520" max="520" width="17.25" style="98" customWidth="1"/>
    <col min="521" max="771" width="9" style="98"/>
    <col min="772" max="772" width="13.5" style="98" customWidth="1"/>
    <col min="773" max="773" width="19.125" style="98" customWidth="1"/>
    <col min="774" max="774" width="17.25" style="98" customWidth="1"/>
    <col min="775" max="775" width="18.625" style="98" customWidth="1"/>
    <col min="776" max="776" width="17.25" style="98" customWidth="1"/>
    <col min="777" max="1027" width="9" style="98"/>
    <col min="1028" max="1028" width="13.5" style="98" customWidth="1"/>
    <col min="1029" max="1029" width="19.125" style="98" customWidth="1"/>
    <col min="1030" max="1030" width="17.25" style="98" customWidth="1"/>
    <col min="1031" max="1031" width="18.625" style="98" customWidth="1"/>
    <col min="1032" max="1032" width="17.25" style="98" customWidth="1"/>
    <col min="1033" max="1283" width="9" style="98"/>
    <col min="1284" max="1284" width="13.5" style="98" customWidth="1"/>
    <col min="1285" max="1285" width="19.125" style="98" customWidth="1"/>
    <col min="1286" max="1286" width="17.25" style="98" customWidth="1"/>
    <col min="1287" max="1287" width="18.625" style="98" customWidth="1"/>
    <col min="1288" max="1288" width="17.25" style="98" customWidth="1"/>
    <col min="1289" max="1539" width="9" style="98"/>
    <col min="1540" max="1540" width="13.5" style="98" customWidth="1"/>
    <col min="1541" max="1541" width="19.125" style="98" customWidth="1"/>
    <col min="1542" max="1542" width="17.25" style="98" customWidth="1"/>
    <col min="1543" max="1543" width="18.625" style="98" customWidth="1"/>
    <col min="1544" max="1544" width="17.25" style="98" customWidth="1"/>
    <col min="1545" max="1795" width="9" style="98"/>
    <col min="1796" max="1796" width="13.5" style="98" customWidth="1"/>
    <col min="1797" max="1797" width="19.125" style="98" customWidth="1"/>
    <col min="1798" max="1798" width="17.25" style="98" customWidth="1"/>
    <col min="1799" max="1799" width="18.625" style="98" customWidth="1"/>
    <col min="1800" max="1800" width="17.25" style="98" customWidth="1"/>
    <col min="1801" max="2051" width="9" style="98"/>
    <col min="2052" max="2052" width="13.5" style="98" customWidth="1"/>
    <col min="2053" max="2053" width="19.125" style="98" customWidth="1"/>
    <col min="2054" max="2054" width="17.25" style="98" customWidth="1"/>
    <col min="2055" max="2055" width="18.625" style="98" customWidth="1"/>
    <col min="2056" max="2056" width="17.25" style="98" customWidth="1"/>
    <col min="2057" max="2307" width="9" style="98"/>
    <col min="2308" max="2308" width="13.5" style="98" customWidth="1"/>
    <col min="2309" max="2309" width="19.125" style="98" customWidth="1"/>
    <col min="2310" max="2310" width="17.25" style="98" customWidth="1"/>
    <col min="2311" max="2311" width="18.625" style="98" customWidth="1"/>
    <col min="2312" max="2312" width="17.25" style="98" customWidth="1"/>
    <col min="2313" max="2563" width="9" style="98"/>
    <col min="2564" max="2564" width="13.5" style="98" customWidth="1"/>
    <col min="2565" max="2565" width="19.125" style="98" customWidth="1"/>
    <col min="2566" max="2566" width="17.25" style="98" customWidth="1"/>
    <col min="2567" max="2567" width="18.625" style="98" customWidth="1"/>
    <col min="2568" max="2568" width="17.25" style="98" customWidth="1"/>
    <col min="2569" max="2819" width="9" style="98"/>
    <col min="2820" max="2820" width="13.5" style="98" customWidth="1"/>
    <col min="2821" max="2821" width="19.125" style="98" customWidth="1"/>
    <col min="2822" max="2822" width="17.25" style="98" customWidth="1"/>
    <col min="2823" max="2823" width="18.625" style="98" customWidth="1"/>
    <col min="2824" max="2824" width="17.25" style="98" customWidth="1"/>
    <col min="2825" max="3075" width="9" style="98"/>
    <col min="3076" max="3076" width="13.5" style="98" customWidth="1"/>
    <col min="3077" max="3077" width="19.125" style="98" customWidth="1"/>
    <col min="3078" max="3078" width="17.25" style="98" customWidth="1"/>
    <col min="3079" max="3079" width="18.625" style="98" customWidth="1"/>
    <col min="3080" max="3080" width="17.25" style="98" customWidth="1"/>
    <col min="3081" max="3331" width="9" style="98"/>
    <col min="3332" max="3332" width="13.5" style="98" customWidth="1"/>
    <col min="3333" max="3333" width="19.125" style="98" customWidth="1"/>
    <col min="3334" max="3334" width="17.25" style="98" customWidth="1"/>
    <col min="3335" max="3335" width="18.625" style="98" customWidth="1"/>
    <col min="3336" max="3336" width="17.25" style="98" customWidth="1"/>
    <col min="3337" max="3587" width="9" style="98"/>
    <col min="3588" max="3588" width="13.5" style="98" customWidth="1"/>
    <col min="3589" max="3589" width="19.125" style="98" customWidth="1"/>
    <col min="3590" max="3590" width="17.25" style="98" customWidth="1"/>
    <col min="3591" max="3591" width="18.625" style="98" customWidth="1"/>
    <col min="3592" max="3592" width="17.25" style="98" customWidth="1"/>
    <col min="3593" max="3843" width="9" style="98"/>
    <col min="3844" max="3844" width="13.5" style="98" customWidth="1"/>
    <col min="3845" max="3845" width="19.125" style="98" customWidth="1"/>
    <col min="3846" max="3846" width="17.25" style="98" customWidth="1"/>
    <col min="3847" max="3847" width="18.625" style="98" customWidth="1"/>
    <col min="3848" max="3848" width="17.25" style="98" customWidth="1"/>
    <col min="3849" max="4099" width="9" style="98"/>
    <col min="4100" max="4100" width="13.5" style="98" customWidth="1"/>
    <col min="4101" max="4101" width="19.125" style="98" customWidth="1"/>
    <col min="4102" max="4102" width="17.25" style="98" customWidth="1"/>
    <col min="4103" max="4103" width="18.625" style="98" customWidth="1"/>
    <col min="4104" max="4104" width="17.25" style="98" customWidth="1"/>
    <col min="4105" max="4355" width="9" style="98"/>
    <col min="4356" max="4356" width="13.5" style="98" customWidth="1"/>
    <col min="4357" max="4357" width="19.125" style="98" customWidth="1"/>
    <col min="4358" max="4358" width="17.25" style="98" customWidth="1"/>
    <col min="4359" max="4359" width="18.625" style="98" customWidth="1"/>
    <col min="4360" max="4360" width="17.25" style="98" customWidth="1"/>
    <col min="4361" max="4611" width="9" style="98"/>
    <col min="4612" max="4612" width="13.5" style="98" customWidth="1"/>
    <col min="4613" max="4613" width="19.125" style="98" customWidth="1"/>
    <col min="4614" max="4614" width="17.25" style="98" customWidth="1"/>
    <col min="4615" max="4615" width="18.625" style="98" customWidth="1"/>
    <col min="4616" max="4616" width="17.25" style="98" customWidth="1"/>
    <col min="4617" max="4867" width="9" style="98"/>
    <col min="4868" max="4868" width="13.5" style="98" customWidth="1"/>
    <col min="4869" max="4869" width="19.125" style="98" customWidth="1"/>
    <col min="4870" max="4870" width="17.25" style="98" customWidth="1"/>
    <col min="4871" max="4871" width="18.625" style="98" customWidth="1"/>
    <col min="4872" max="4872" width="17.25" style="98" customWidth="1"/>
    <col min="4873" max="5123" width="9" style="98"/>
    <col min="5124" max="5124" width="13.5" style="98" customWidth="1"/>
    <col min="5125" max="5125" width="19.125" style="98" customWidth="1"/>
    <col min="5126" max="5126" width="17.25" style="98" customWidth="1"/>
    <col min="5127" max="5127" width="18.625" style="98" customWidth="1"/>
    <col min="5128" max="5128" width="17.25" style="98" customWidth="1"/>
    <col min="5129" max="5379" width="9" style="98"/>
    <col min="5380" max="5380" width="13.5" style="98" customWidth="1"/>
    <col min="5381" max="5381" width="19.125" style="98" customWidth="1"/>
    <col min="5382" max="5382" width="17.25" style="98" customWidth="1"/>
    <col min="5383" max="5383" width="18.625" style="98" customWidth="1"/>
    <col min="5384" max="5384" width="17.25" style="98" customWidth="1"/>
    <col min="5385" max="5635" width="9" style="98"/>
    <col min="5636" max="5636" width="13.5" style="98" customWidth="1"/>
    <col min="5637" max="5637" width="19.125" style="98" customWidth="1"/>
    <col min="5638" max="5638" width="17.25" style="98" customWidth="1"/>
    <col min="5639" max="5639" width="18.625" style="98" customWidth="1"/>
    <col min="5640" max="5640" width="17.25" style="98" customWidth="1"/>
    <col min="5641" max="5891" width="9" style="98"/>
    <col min="5892" max="5892" width="13.5" style="98" customWidth="1"/>
    <col min="5893" max="5893" width="19.125" style="98" customWidth="1"/>
    <col min="5894" max="5894" width="17.25" style="98" customWidth="1"/>
    <col min="5895" max="5895" width="18.625" style="98" customWidth="1"/>
    <col min="5896" max="5896" width="17.25" style="98" customWidth="1"/>
    <col min="5897" max="6147" width="9" style="98"/>
    <col min="6148" max="6148" width="13.5" style="98" customWidth="1"/>
    <col min="6149" max="6149" width="19.125" style="98" customWidth="1"/>
    <col min="6150" max="6150" width="17.25" style="98" customWidth="1"/>
    <col min="6151" max="6151" width="18.625" style="98" customWidth="1"/>
    <col min="6152" max="6152" width="17.25" style="98" customWidth="1"/>
    <col min="6153" max="6403" width="9" style="98"/>
    <col min="6404" max="6404" width="13.5" style="98" customWidth="1"/>
    <col min="6405" max="6405" width="19.125" style="98" customWidth="1"/>
    <col min="6406" max="6406" width="17.25" style="98" customWidth="1"/>
    <col min="6407" max="6407" width="18.625" style="98" customWidth="1"/>
    <col min="6408" max="6408" width="17.25" style="98" customWidth="1"/>
    <col min="6409" max="6659" width="9" style="98"/>
    <col min="6660" max="6660" width="13.5" style="98" customWidth="1"/>
    <col min="6661" max="6661" width="19.125" style="98" customWidth="1"/>
    <col min="6662" max="6662" width="17.25" style="98" customWidth="1"/>
    <col min="6663" max="6663" width="18.625" style="98" customWidth="1"/>
    <col min="6664" max="6664" width="17.25" style="98" customWidth="1"/>
    <col min="6665" max="6915" width="9" style="98"/>
    <col min="6916" max="6916" width="13.5" style="98" customWidth="1"/>
    <col min="6917" max="6917" width="19.125" style="98" customWidth="1"/>
    <col min="6918" max="6918" width="17.25" style="98" customWidth="1"/>
    <col min="6919" max="6919" width="18.625" style="98" customWidth="1"/>
    <col min="6920" max="6920" width="17.25" style="98" customWidth="1"/>
    <col min="6921" max="7171" width="9" style="98"/>
    <col min="7172" max="7172" width="13.5" style="98" customWidth="1"/>
    <col min="7173" max="7173" width="19.125" style="98" customWidth="1"/>
    <col min="7174" max="7174" width="17.25" style="98" customWidth="1"/>
    <col min="7175" max="7175" width="18.625" style="98" customWidth="1"/>
    <col min="7176" max="7176" width="17.25" style="98" customWidth="1"/>
    <col min="7177" max="7427" width="9" style="98"/>
    <col min="7428" max="7428" width="13.5" style="98" customWidth="1"/>
    <col min="7429" max="7429" width="19.125" style="98" customWidth="1"/>
    <col min="7430" max="7430" width="17.25" style="98" customWidth="1"/>
    <col min="7431" max="7431" width="18.625" style="98" customWidth="1"/>
    <col min="7432" max="7432" width="17.25" style="98" customWidth="1"/>
    <col min="7433" max="7683" width="9" style="98"/>
    <col min="7684" max="7684" width="13.5" style="98" customWidth="1"/>
    <col min="7685" max="7685" width="19.125" style="98" customWidth="1"/>
    <col min="7686" max="7686" width="17.25" style="98" customWidth="1"/>
    <col min="7687" max="7687" width="18.625" style="98" customWidth="1"/>
    <col min="7688" max="7688" width="17.25" style="98" customWidth="1"/>
    <col min="7689" max="7939" width="9" style="98"/>
    <col min="7940" max="7940" width="13.5" style="98" customWidth="1"/>
    <col min="7941" max="7941" width="19.125" style="98" customWidth="1"/>
    <col min="7942" max="7942" width="17.25" style="98" customWidth="1"/>
    <col min="7943" max="7943" width="18.625" style="98" customWidth="1"/>
    <col min="7944" max="7944" width="17.25" style="98" customWidth="1"/>
    <col min="7945" max="8195" width="9" style="98"/>
    <col min="8196" max="8196" width="13.5" style="98" customWidth="1"/>
    <col min="8197" max="8197" width="19.125" style="98" customWidth="1"/>
    <col min="8198" max="8198" width="17.25" style="98" customWidth="1"/>
    <col min="8199" max="8199" width="18.625" style="98" customWidth="1"/>
    <col min="8200" max="8200" width="17.25" style="98" customWidth="1"/>
    <col min="8201" max="8451" width="9" style="98"/>
    <col min="8452" max="8452" width="13.5" style="98" customWidth="1"/>
    <col min="8453" max="8453" width="19.125" style="98" customWidth="1"/>
    <col min="8454" max="8454" width="17.25" style="98" customWidth="1"/>
    <col min="8455" max="8455" width="18.625" style="98" customWidth="1"/>
    <col min="8456" max="8456" width="17.25" style="98" customWidth="1"/>
    <col min="8457" max="8707" width="9" style="98"/>
    <col min="8708" max="8708" width="13.5" style="98" customWidth="1"/>
    <col min="8709" max="8709" width="19.125" style="98" customWidth="1"/>
    <col min="8710" max="8710" width="17.25" style="98" customWidth="1"/>
    <col min="8711" max="8711" width="18.625" style="98" customWidth="1"/>
    <col min="8712" max="8712" width="17.25" style="98" customWidth="1"/>
    <col min="8713" max="8963" width="9" style="98"/>
    <col min="8964" max="8964" width="13.5" style="98" customWidth="1"/>
    <col min="8965" max="8965" width="19.125" style="98" customWidth="1"/>
    <col min="8966" max="8966" width="17.25" style="98" customWidth="1"/>
    <col min="8967" max="8967" width="18.625" style="98" customWidth="1"/>
    <col min="8968" max="8968" width="17.25" style="98" customWidth="1"/>
    <col min="8969" max="9219" width="9" style="98"/>
    <col min="9220" max="9220" width="13.5" style="98" customWidth="1"/>
    <col min="9221" max="9221" width="19.125" style="98" customWidth="1"/>
    <col min="9222" max="9222" width="17.25" style="98" customWidth="1"/>
    <col min="9223" max="9223" width="18.625" style="98" customWidth="1"/>
    <col min="9224" max="9224" width="17.25" style="98" customWidth="1"/>
    <col min="9225" max="9475" width="9" style="98"/>
    <col min="9476" max="9476" width="13.5" style="98" customWidth="1"/>
    <col min="9477" max="9477" width="19.125" style="98" customWidth="1"/>
    <col min="9478" max="9478" width="17.25" style="98" customWidth="1"/>
    <col min="9479" max="9479" width="18.625" style="98" customWidth="1"/>
    <col min="9480" max="9480" width="17.25" style="98" customWidth="1"/>
    <col min="9481" max="9731" width="9" style="98"/>
    <col min="9732" max="9732" width="13.5" style="98" customWidth="1"/>
    <col min="9733" max="9733" width="19.125" style="98" customWidth="1"/>
    <col min="9734" max="9734" width="17.25" style="98" customWidth="1"/>
    <col min="9735" max="9735" width="18.625" style="98" customWidth="1"/>
    <col min="9736" max="9736" width="17.25" style="98" customWidth="1"/>
    <col min="9737" max="9987" width="9" style="98"/>
    <col min="9988" max="9988" width="13.5" style="98" customWidth="1"/>
    <col min="9989" max="9989" width="19.125" style="98" customWidth="1"/>
    <col min="9990" max="9990" width="17.25" style="98" customWidth="1"/>
    <col min="9991" max="9991" width="18.625" style="98" customWidth="1"/>
    <col min="9992" max="9992" width="17.25" style="98" customWidth="1"/>
    <col min="9993" max="10243" width="9" style="98"/>
    <col min="10244" max="10244" width="13.5" style="98" customWidth="1"/>
    <col min="10245" max="10245" width="19.125" style="98" customWidth="1"/>
    <col min="10246" max="10246" width="17.25" style="98" customWidth="1"/>
    <col min="10247" max="10247" width="18.625" style="98" customWidth="1"/>
    <col min="10248" max="10248" width="17.25" style="98" customWidth="1"/>
    <col min="10249" max="10499" width="9" style="98"/>
    <col min="10500" max="10500" width="13.5" style="98" customWidth="1"/>
    <col min="10501" max="10501" width="19.125" style="98" customWidth="1"/>
    <col min="10502" max="10502" width="17.25" style="98" customWidth="1"/>
    <col min="10503" max="10503" width="18.625" style="98" customWidth="1"/>
    <col min="10504" max="10504" width="17.25" style="98" customWidth="1"/>
    <col min="10505" max="10755" width="9" style="98"/>
    <col min="10756" max="10756" width="13.5" style="98" customWidth="1"/>
    <col min="10757" max="10757" width="19.125" style="98" customWidth="1"/>
    <col min="10758" max="10758" width="17.25" style="98" customWidth="1"/>
    <col min="10759" max="10759" width="18.625" style="98" customWidth="1"/>
    <col min="10760" max="10760" width="17.25" style="98" customWidth="1"/>
    <col min="10761" max="11011" width="9" style="98"/>
    <col min="11012" max="11012" width="13.5" style="98" customWidth="1"/>
    <col min="11013" max="11013" width="19.125" style="98" customWidth="1"/>
    <col min="11014" max="11014" width="17.25" style="98" customWidth="1"/>
    <col min="11015" max="11015" width="18.625" style="98" customWidth="1"/>
    <col min="11016" max="11016" width="17.25" style="98" customWidth="1"/>
    <col min="11017" max="11267" width="9" style="98"/>
    <col min="11268" max="11268" width="13.5" style="98" customWidth="1"/>
    <col min="11269" max="11269" width="19.125" style="98" customWidth="1"/>
    <col min="11270" max="11270" width="17.25" style="98" customWidth="1"/>
    <col min="11271" max="11271" width="18.625" style="98" customWidth="1"/>
    <col min="11272" max="11272" width="17.25" style="98" customWidth="1"/>
    <col min="11273" max="11523" width="9" style="98"/>
    <col min="11524" max="11524" width="13.5" style="98" customWidth="1"/>
    <col min="11525" max="11525" width="19.125" style="98" customWidth="1"/>
    <col min="11526" max="11526" width="17.25" style="98" customWidth="1"/>
    <col min="11527" max="11527" width="18.625" style="98" customWidth="1"/>
    <col min="11528" max="11528" width="17.25" style="98" customWidth="1"/>
    <col min="11529" max="11779" width="9" style="98"/>
    <col min="11780" max="11780" width="13.5" style="98" customWidth="1"/>
    <col min="11781" max="11781" width="19.125" style="98" customWidth="1"/>
    <col min="11782" max="11782" width="17.25" style="98" customWidth="1"/>
    <col min="11783" max="11783" width="18.625" style="98" customWidth="1"/>
    <col min="11784" max="11784" width="17.25" style="98" customWidth="1"/>
    <col min="11785" max="12035" width="9" style="98"/>
    <col min="12036" max="12036" width="13.5" style="98" customWidth="1"/>
    <col min="12037" max="12037" width="19.125" style="98" customWidth="1"/>
    <col min="12038" max="12038" width="17.25" style="98" customWidth="1"/>
    <col min="12039" max="12039" width="18.625" style="98" customWidth="1"/>
    <col min="12040" max="12040" width="17.25" style="98" customWidth="1"/>
    <col min="12041" max="12291" width="9" style="98"/>
    <col min="12292" max="12292" width="13.5" style="98" customWidth="1"/>
    <col min="12293" max="12293" width="19.125" style="98" customWidth="1"/>
    <col min="12294" max="12294" width="17.25" style="98" customWidth="1"/>
    <col min="12295" max="12295" width="18.625" style="98" customWidth="1"/>
    <col min="12296" max="12296" width="17.25" style="98" customWidth="1"/>
    <col min="12297" max="12547" width="9" style="98"/>
    <col min="12548" max="12548" width="13.5" style="98" customWidth="1"/>
    <col min="12549" max="12549" width="19.125" style="98" customWidth="1"/>
    <col min="12550" max="12550" width="17.25" style="98" customWidth="1"/>
    <col min="12551" max="12551" width="18.625" style="98" customWidth="1"/>
    <col min="12552" max="12552" width="17.25" style="98" customWidth="1"/>
    <col min="12553" max="12803" width="9" style="98"/>
    <col min="12804" max="12804" width="13.5" style="98" customWidth="1"/>
    <col min="12805" max="12805" width="19.125" style="98" customWidth="1"/>
    <col min="12806" max="12806" width="17.25" style="98" customWidth="1"/>
    <col min="12807" max="12807" width="18.625" style="98" customWidth="1"/>
    <col min="12808" max="12808" width="17.25" style="98" customWidth="1"/>
    <col min="12809" max="13059" width="9" style="98"/>
    <col min="13060" max="13060" width="13.5" style="98" customWidth="1"/>
    <col min="13061" max="13061" width="19.125" style="98" customWidth="1"/>
    <col min="13062" max="13062" width="17.25" style="98" customWidth="1"/>
    <col min="13063" max="13063" width="18.625" style="98" customWidth="1"/>
    <col min="13064" max="13064" width="17.25" style="98" customWidth="1"/>
    <col min="13065" max="13315" width="9" style="98"/>
    <col min="13316" max="13316" width="13.5" style="98" customWidth="1"/>
    <col min="13317" max="13317" width="19.125" style="98" customWidth="1"/>
    <col min="13318" max="13318" width="17.25" style="98" customWidth="1"/>
    <col min="13319" max="13319" width="18.625" style="98" customWidth="1"/>
    <col min="13320" max="13320" width="17.25" style="98" customWidth="1"/>
    <col min="13321" max="13571" width="9" style="98"/>
    <col min="13572" max="13572" width="13.5" style="98" customWidth="1"/>
    <col min="13573" max="13573" width="19.125" style="98" customWidth="1"/>
    <col min="13574" max="13574" width="17.25" style="98" customWidth="1"/>
    <col min="13575" max="13575" width="18.625" style="98" customWidth="1"/>
    <col min="13576" max="13576" width="17.25" style="98" customWidth="1"/>
    <col min="13577" max="13827" width="9" style="98"/>
    <col min="13828" max="13828" width="13.5" style="98" customWidth="1"/>
    <col min="13829" max="13829" width="19.125" style="98" customWidth="1"/>
    <col min="13830" max="13830" width="17.25" style="98" customWidth="1"/>
    <col min="13831" max="13831" width="18.625" style="98" customWidth="1"/>
    <col min="13832" max="13832" width="17.25" style="98" customWidth="1"/>
    <col min="13833" max="14083" width="9" style="98"/>
    <col min="14084" max="14084" width="13.5" style="98" customWidth="1"/>
    <col min="14085" max="14085" width="19.125" style="98" customWidth="1"/>
    <col min="14086" max="14086" width="17.25" style="98" customWidth="1"/>
    <col min="14087" max="14087" width="18.625" style="98" customWidth="1"/>
    <col min="14088" max="14088" width="17.25" style="98" customWidth="1"/>
    <col min="14089" max="14339" width="9" style="98"/>
    <col min="14340" max="14340" width="13.5" style="98" customWidth="1"/>
    <col min="14341" max="14341" width="19.125" style="98" customWidth="1"/>
    <col min="14342" max="14342" width="17.25" style="98" customWidth="1"/>
    <col min="14343" max="14343" width="18.625" style="98" customWidth="1"/>
    <col min="14344" max="14344" width="17.25" style="98" customWidth="1"/>
    <col min="14345" max="14595" width="9" style="98"/>
    <col min="14596" max="14596" width="13.5" style="98" customWidth="1"/>
    <col min="14597" max="14597" width="19.125" style="98" customWidth="1"/>
    <col min="14598" max="14598" width="17.25" style="98" customWidth="1"/>
    <col min="14599" max="14599" width="18.625" style="98" customWidth="1"/>
    <col min="14600" max="14600" width="17.25" style="98" customWidth="1"/>
    <col min="14601" max="14851" width="9" style="98"/>
    <col min="14852" max="14852" width="13.5" style="98" customWidth="1"/>
    <col min="14853" max="14853" width="19.125" style="98" customWidth="1"/>
    <col min="14854" max="14854" width="17.25" style="98" customWidth="1"/>
    <col min="14855" max="14855" width="18.625" style="98" customWidth="1"/>
    <col min="14856" max="14856" width="17.25" style="98" customWidth="1"/>
    <col min="14857" max="15107" width="9" style="98"/>
    <col min="15108" max="15108" width="13.5" style="98" customWidth="1"/>
    <col min="15109" max="15109" width="19.125" style="98" customWidth="1"/>
    <col min="15110" max="15110" width="17.25" style="98" customWidth="1"/>
    <col min="15111" max="15111" width="18.625" style="98" customWidth="1"/>
    <col min="15112" max="15112" width="17.25" style="98" customWidth="1"/>
    <col min="15113" max="15363" width="9" style="98"/>
    <col min="15364" max="15364" width="13.5" style="98" customWidth="1"/>
    <col min="15365" max="15365" width="19.125" style="98" customWidth="1"/>
    <col min="15366" max="15366" width="17.25" style="98" customWidth="1"/>
    <col min="15367" max="15367" width="18.625" style="98" customWidth="1"/>
    <col min="15368" max="15368" width="17.25" style="98" customWidth="1"/>
    <col min="15369" max="15619" width="9" style="98"/>
    <col min="15620" max="15620" width="13.5" style="98" customWidth="1"/>
    <col min="15621" max="15621" width="19.125" style="98" customWidth="1"/>
    <col min="15622" max="15622" width="17.25" style="98" customWidth="1"/>
    <col min="15623" max="15623" width="18.625" style="98" customWidth="1"/>
    <col min="15624" max="15624" width="17.25" style="98" customWidth="1"/>
    <col min="15625" max="15875" width="9" style="98"/>
    <col min="15876" max="15876" width="13.5" style="98" customWidth="1"/>
    <col min="15877" max="15877" width="19.125" style="98" customWidth="1"/>
    <col min="15878" max="15878" width="17.25" style="98" customWidth="1"/>
    <col min="15879" max="15879" width="18.625" style="98" customWidth="1"/>
    <col min="15880" max="15880" width="17.25" style="98" customWidth="1"/>
    <col min="15881" max="16131" width="9" style="98"/>
    <col min="16132" max="16132" width="13.5" style="98" customWidth="1"/>
    <col min="16133" max="16133" width="19.125" style="98" customWidth="1"/>
    <col min="16134" max="16134" width="17.25" style="98" customWidth="1"/>
    <col min="16135" max="16135" width="18.625" style="98" customWidth="1"/>
    <col min="16136" max="16136" width="17.25" style="98" customWidth="1"/>
    <col min="16137" max="16384" width="9" style="98"/>
  </cols>
  <sheetData>
    <row r="1" spans="1:10" ht="13.5">
      <c r="A1" s="1" t="s">
        <v>186</v>
      </c>
      <c r="C1" s="1370" t="s">
        <v>151</v>
      </c>
      <c r="D1" s="1370"/>
      <c r="E1" s="1370"/>
      <c r="F1" s="1370"/>
      <c r="G1" s="1370"/>
      <c r="H1" s="136"/>
      <c r="I1" s="119"/>
      <c r="J1" s="119"/>
    </row>
    <row r="2" spans="1:10" ht="13.5">
      <c r="A2" s="1"/>
      <c r="C2" s="115"/>
      <c r="D2" s="136"/>
      <c r="E2" s="115"/>
      <c r="F2" s="136"/>
      <c r="G2" s="115"/>
      <c r="H2" s="136"/>
      <c r="I2" s="119"/>
      <c r="J2" s="119"/>
    </row>
    <row r="3" spans="1:10" ht="17.25" customHeight="1">
      <c r="A3" s="1371" t="s">
        <v>643</v>
      </c>
      <c r="B3" s="1371"/>
      <c r="C3" s="1371"/>
      <c r="D3" s="1371"/>
      <c r="E3" s="1371"/>
      <c r="F3" s="1371"/>
      <c r="G3" s="1371"/>
      <c r="H3" s="137"/>
      <c r="I3" s="116"/>
    </row>
    <row r="4" spans="1:10">
      <c r="A4" s="107"/>
      <c r="B4" s="107"/>
      <c r="C4" s="107"/>
      <c r="D4" s="137"/>
      <c r="E4" s="107"/>
      <c r="F4" s="137"/>
      <c r="G4" s="107"/>
      <c r="H4" s="137"/>
      <c r="I4" s="107"/>
    </row>
    <row r="5" spans="1:10" ht="20.25" customHeight="1">
      <c r="E5" s="117" t="s">
        <v>74</v>
      </c>
      <c r="F5" s="1382" t="str">
        <f>IF(ISBLANK(届出書!G18),"届出書から自動引用",届出書!G18)</f>
        <v>届出書から自動引用</v>
      </c>
      <c r="G5" s="1382"/>
      <c r="H5" s="203"/>
    </row>
    <row r="6" spans="1:10" ht="7.5" customHeight="1"/>
    <row r="7" spans="1:10" s="118" customFormat="1" ht="93.75" customHeight="1">
      <c r="A7" s="105" t="s">
        <v>166</v>
      </c>
      <c r="B7" s="135" t="s">
        <v>187</v>
      </c>
      <c r="C7" s="133" t="s">
        <v>300</v>
      </c>
      <c r="D7" s="133" t="s">
        <v>302</v>
      </c>
      <c r="E7" s="135" t="s">
        <v>188</v>
      </c>
      <c r="F7" s="135" t="s">
        <v>301</v>
      </c>
      <c r="G7" s="135" t="s">
        <v>303</v>
      </c>
      <c r="H7" s="204"/>
    </row>
    <row r="8" spans="1:10" ht="24.95" customHeight="1">
      <c r="A8" s="134" t="s">
        <v>169</v>
      </c>
      <c r="B8" s="513"/>
      <c r="C8" s="513"/>
      <c r="D8" s="513"/>
      <c r="E8" s="513"/>
      <c r="F8" s="513"/>
      <c r="G8" s="513"/>
      <c r="H8" s="203"/>
    </row>
    <row r="9" spans="1:10" ht="24.95" customHeight="1">
      <c r="A9" s="134" t="s">
        <v>170</v>
      </c>
      <c r="B9" s="513"/>
      <c r="C9" s="513"/>
      <c r="D9" s="513"/>
      <c r="E9" s="513"/>
      <c r="F9" s="513"/>
      <c r="G9" s="513"/>
      <c r="H9" s="203"/>
    </row>
    <row r="10" spans="1:10" ht="24.95" customHeight="1">
      <c r="A10" s="134" t="s">
        <v>171</v>
      </c>
      <c r="B10" s="513"/>
      <c r="C10" s="513"/>
      <c r="D10" s="513"/>
      <c r="E10" s="513"/>
      <c r="F10" s="513"/>
      <c r="G10" s="513"/>
      <c r="H10" s="203"/>
    </row>
    <row r="11" spans="1:10" ht="24.95" customHeight="1">
      <c r="A11" s="134" t="s">
        <v>172</v>
      </c>
      <c r="B11" s="513"/>
      <c r="C11" s="513"/>
      <c r="D11" s="513"/>
      <c r="E11" s="513"/>
      <c r="F11" s="513"/>
      <c r="G11" s="513"/>
      <c r="H11" s="203"/>
    </row>
    <row r="12" spans="1:10" ht="24.95" customHeight="1">
      <c r="A12" s="134" t="s">
        <v>173</v>
      </c>
      <c r="B12" s="513"/>
      <c r="C12" s="513"/>
      <c r="D12" s="513"/>
      <c r="E12" s="513"/>
      <c r="F12" s="513"/>
      <c r="G12" s="513"/>
      <c r="H12" s="203"/>
    </row>
    <row r="13" spans="1:10" ht="24.95" customHeight="1">
      <c r="A13" s="134" t="s">
        <v>174</v>
      </c>
      <c r="B13" s="513"/>
      <c r="C13" s="513"/>
      <c r="D13" s="513"/>
      <c r="E13" s="513"/>
      <c r="F13" s="513"/>
      <c r="G13" s="513"/>
      <c r="H13" s="203"/>
    </row>
    <row r="14" spans="1:10" ht="24.95" customHeight="1">
      <c r="A14" s="134" t="s">
        <v>175</v>
      </c>
      <c r="B14" s="513"/>
      <c r="C14" s="513"/>
      <c r="D14" s="513"/>
      <c r="E14" s="513"/>
      <c r="F14" s="513"/>
      <c r="G14" s="513"/>
      <c r="H14" s="203"/>
    </row>
    <row r="15" spans="1:10" ht="24.95" customHeight="1">
      <c r="A15" s="134" t="s">
        <v>176</v>
      </c>
      <c r="B15" s="513"/>
      <c r="C15" s="513"/>
      <c r="D15" s="513"/>
      <c r="E15" s="513"/>
      <c r="F15" s="513"/>
      <c r="G15" s="513"/>
      <c r="H15" s="203"/>
    </row>
    <row r="16" spans="1:10" ht="24.95" customHeight="1">
      <c r="A16" s="134" t="s">
        <v>177</v>
      </c>
      <c r="B16" s="513"/>
      <c r="C16" s="513"/>
      <c r="D16" s="513"/>
      <c r="E16" s="513"/>
      <c r="F16" s="513"/>
      <c r="G16" s="513"/>
      <c r="H16" s="203"/>
    </row>
    <row r="17" spans="1:8" ht="24.95" customHeight="1">
      <c r="A17" s="134" t="s">
        <v>178</v>
      </c>
      <c r="B17" s="513"/>
      <c r="C17" s="513"/>
      <c r="D17" s="513"/>
      <c r="E17" s="513"/>
      <c r="F17" s="513"/>
      <c r="G17" s="513"/>
      <c r="H17" s="203"/>
    </row>
    <row r="18" spans="1:8" ht="24.95" customHeight="1">
      <c r="A18" s="134" t="s">
        <v>179</v>
      </c>
      <c r="B18" s="513"/>
      <c r="C18" s="513"/>
      <c r="D18" s="513"/>
      <c r="E18" s="513"/>
      <c r="F18" s="513"/>
      <c r="G18" s="513"/>
      <c r="H18" s="203"/>
    </row>
    <row r="19" spans="1:8" ht="24.95" customHeight="1">
      <c r="A19" s="134" t="s">
        <v>180</v>
      </c>
      <c r="B19" s="120"/>
      <c r="C19" s="120"/>
      <c r="D19" s="121"/>
      <c r="E19" s="121"/>
      <c r="F19" s="121"/>
      <c r="G19" s="120"/>
      <c r="H19" s="203"/>
    </row>
    <row r="20" spans="1:8" ht="24.75" customHeight="1">
      <c r="A20" s="134" t="s">
        <v>181</v>
      </c>
      <c r="B20" s="104" t="str">
        <f>IF(SUM(B8:B18)=0,"自動計算",SUM(B8:B18))</f>
        <v>自動計算</v>
      </c>
      <c r="C20" s="104" t="str">
        <f t="shared" ref="C20:G20" si="0">IF(SUM(C8:C18)=0,"自動計算",SUM(C8:C18))</f>
        <v>自動計算</v>
      </c>
      <c r="D20" s="104" t="str">
        <f t="shared" si="0"/>
        <v>自動計算</v>
      </c>
      <c r="E20" s="104" t="str">
        <f t="shared" si="0"/>
        <v>自動計算</v>
      </c>
      <c r="F20" s="104" t="str">
        <f t="shared" si="0"/>
        <v>自動計算</v>
      </c>
      <c r="G20" s="104" t="str">
        <f t="shared" si="0"/>
        <v>自動計算</v>
      </c>
      <c r="H20" s="203"/>
    </row>
    <row r="21" spans="1:8" ht="39.75" customHeight="1">
      <c r="A21" s="1380" t="s">
        <v>189</v>
      </c>
      <c r="B21" s="529"/>
      <c r="C21" s="530"/>
      <c r="D21" s="529"/>
      <c r="E21" s="529"/>
      <c r="F21" s="529"/>
      <c r="G21" s="529"/>
      <c r="H21" s="203"/>
    </row>
    <row r="22" spans="1:8" ht="20.25" customHeight="1" thickBot="1">
      <c r="A22" s="1381"/>
      <c r="B22" s="123" t="s">
        <v>183</v>
      </c>
      <c r="C22" s="124" t="s">
        <v>184</v>
      </c>
      <c r="D22" s="124" t="s">
        <v>184</v>
      </c>
      <c r="E22" s="123" t="s">
        <v>190</v>
      </c>
      <c r="F22" s="123" t="s">
        <v>191</v>
      </c>
      <c r="G22" s="123" t="s">
        <v>191</v>
      </c>
      <c r="H22" s="124"/>
    </row>
    <row r="23" spans="1:8" ht="39.75" customHeight="1">
      <c r="A23" s="122"/>
      <c r="B23" s="205" t="s">
        <v>192</v>
      </c>
      <c r="C23" s="531" t="str">
        <f>IFERROR(C21/B21,"自動計算")</f>
        <v>自動計算</v>
      </c>
      <c r="D23" s="531" t="str">
        <f>IFERROR(D21/C21,"自動計算")</f>
        <v>自動計算</v>
      </c>
      <c r="E23" s="205" t="s">
        <v>193</v>
      </c>
      <c r="F23" s="531" t="str">
        <f>IFERROR(F21/E21,"自動計算")</f>
        <v>自動計算</v>
      </c>
      <c r="G23" s="531" t="str">
        <f>IFERROR(G21/F21,"自動計算")</f>
        <v>自動計算</v>
      </c>
      <c r="H23" s="203"/>
    </row>
    <row r="24" spans="1:8" ht="33" customHeight="1">
      <c r="A24" s="540" t="s">
        <v>627</v>
      </c>
    </row>
    <row r="25" spans="1:8" ht="22.5" customHeight="1"/>
  </sheetData>
  <mergeCells count="4">
    <mergeCell ref="C1:G1"/>
    <mergeCell ref="A3:G3"/>
    <mergeCell ref="A21:A22"/>
    <mergeCell ref="F5:G5"/>
  </mergeCells>
  <phoneticPr fontId="2"/>
  <conditionalFormatting sqref="B8:G18 B21:G21">
    <cfRule type="notContainsBlanks" dxfId="0" priority="1">
      <formula>LEN(TRIM(B8))&gt;0</formula>
    </cfRule>
  </conditionalFormatting>
  <pageMargins left="0.75" right="0.75" top="1" bottom="1" header="0.51200000000000001" footer="0.51200000000000001"/>
  <pageSetup paperSize="9" scale="7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3FD35-68E0-4D1D-A88E-EA240AA4A1FD}">
  <sheetPr codeName="Sheet4"/>
  <dimension ref="A1:H24"/>
  <sheetViews>
    <sheetView view="pageBreakPreview" zoomScale="70" zoomScaleNormal="100" zoomScaleSheetLayoutView="70" workbookViewId="0">
      <selection activeCell="K18" sqref="K18"/>
    </sheetView>
  </sheetViews>
  <sheetFormatPr defaultRowHeight="13.5"/>
  <cols>
    <col min="1" max="1" width="5.875" style="1" customWidth="1"/>
    <col min="2" max="2" width="49" style="1" customWidth="1"/>
    <col min="3" max="8" width="5.625" style="1" customWidth="1"/>
    <col min="9" max="234" width="9" style="1"/>
    <col min="235" max="235" width="5.875" style="1" customWidth="1"/>
    <col min="236" max="236" width="32.75" style="1" customWidth="1"/>
    <col min="237" max="250" width="5.625" style="1" customWidth="1"/>
    <col min="251" max="490" width="9" style="1"/>
    <col min="491" max="491" width="5.875" style="1" customWidth="1"/>
    <col min="492" max="492" width="32.75" style="1" customWidth="1"/>
    <col min="493" max="506" width="5.625" style="1" customWidth="1"/>
    <col min="507" max="746" width="9" style="1"/>
    <col min="747" max="747" width="5.875" style="1" customWidth="1"/>
    <col min="748" max="748" width="32.75" style="1" customWidth="1"/>
    <col min="749" max="762" width="5.625" style="1" customWidth="1"/>
    <col min="763" max="1002" width="9" style="1"/>
    <col min="1003" max="1003" width="5.875" style="1" customWidth="1"/>
    <col min="1004" max="1004" width="32.75" style="1" customWidth="1"/>
    <col min="1005" max="1018" width="5.625" style="1" customWidth="1"/>
    <col min="1019" max="1258" width="9" style="1"/>
    <col min="1259" max="1259" width="5.875" style="1" customWidth="1"/>
    <col min="1260" max="1260" width="32.75" style="1" customWidth="1"/>
    <col min="1261" max="1274" width="5.625" style="1" customWidth="1"/>
    <col min="1275" max="1514" width="9" style="1"/>
    <col min="1515" max="1515" width="5.875" style="1" customWidth="1"/>
    <col min="1516" max="1516" width="32.75" style="1" customWidth="1"/>
    <col min="1517" max="1530" width="5.625" style="1" customWidth="1"/>
    <col min="1531" max="1770" width="9" style="1"/>
    <col min="1771" max="1771" width="5.875" style="1" customWidth="1"/>
    <col min="1772" max="1772" width="32.75" style="1" customWidth="1"/>
    <col min="1773" max="1786" width="5.625" style="1" customWidth="1"/>
    <col min="1787" max="2026" width="9" style="1"/>
    <col min="2027" max="2027" width="5.875" style="1" customWidth="1"/>
    <col min="2028" max="2028" width="32.75" style="1" customWidth="1"/>
    <col min="2029" max="2042" width="5.625" style="1" customWidth="1"/>
    <col min="2043" max="2282" width="9" style="1"/>
    <col min="2283" max="2283" width="5.875" style="1" customWidth="1"/>
    <col min="2284" max="2284" width="32.75" style="1" customWidth="1"/>
    <col min="2285" max="2298" width="5.625" style="1" customWidth="1"/>
    <col min="2299" max="2538" width="9" style="1"/>
    <col min="2539" max="2539" width="5.875" style="1" customWidth="1"/>
    <col min="2540" max="2540" width="32.75" style="1" customWidth="1"/>
    <col min="2541" max="2554" width="5.625" style="1" customWidth="1"/>
    <col min="2555" max="2794" width="9" style="1"/>
    <col min="2795" max="2795" width="5.875" style="1" customWidth="1"/>
    <col min="2796" max="2796" width="32.75" style="1" customWidth="1"/>
    <col min="2797" max="2810" width="5.625" style="1" customWidth="1"/>
    <col min="2811" max="3050" width="9" style="1"/>
    <col min="3051" max="3051" width="5.875" style="1" customWidth="1"/>
    <col min="3052" max="3052" width="32.75" style="1" customWidth="1"/>
    <col min="3053" max="3066" width="5.625" style="1" customWidth="1"/>
    <col min="3067" max="3306" width="9" style="1"/>
    <col min="3307" max="3307" width="5.875" style="1" customWidth="1"/>
    <col min="3308" max="3308" width="32.75" style="1" customWidth="1"/>
    <col min="3309" max="3322" width="5.625" style="1" customWidth="1"/>
    <col min="3323" max="3562" width="9" style="1"/>
    <col min="3563" max="3563" width="5.875" style="1" customWidth="1"/>
    <col min="3564" max="3564" width="32.75" style="1" customWidth="1"/>
    <col min="3565" max="3578" width="5.625" style="1" customWidth="1"/>
    <col min="3579" max="3818" width="9" style="1"/>
    <col min="3819" max="3819" width="5.875" style="1" customWidth="1"/>
    <col min="3820" max="3820" width="32.75" style="1" customWidth="1"/>
    <col min="3821" max="3834" width="5.625" style="1" customWidth="1"/>
    <col min="3835" max="4074" width="9" style="1"/>
    <col min="4075" max="4075" width="5.875" style="1" customWidth="1"/>
    <col min="4076" max="4076" width="32.75" style="1" customWidth="1"/>
    <col min="4077" max="4090" width="5.625" style="1" customWidth="1"/>
    <col min="4091" max="4330" width="9" style="1"/>
    <col min="4331" max="4331" width="5.875" style="1" customWidth="1"/>
    <col min="4332" max="4332" width="32.75" style="1" customWidth="1"/>
    <col min="4333" max="4346" width="5.625" style="1" customWidth="1"/>
    <col min="4347" max="4586" width="9" style="1"/>
    <col min="4587" max="4587" width="5.875" style="1" customWidth="1"/>
    <col min="4588" max="4588" width="32.75" style="1" customWidth="1"/>
    <col min="4589" max="4602" width="5.625" style="1" customWidth="1"/>
    <col min="4603" max="4842" width="9" style="1"/>
    <col min="4843" max="4843" width="5.875" style="1" customWidth="1"/>
    <col min="4844" max="4844" width="32.75" style="1" customWidth="1"/>
    <col min="4845" max="4858" width="5.625" style="1" customWidth="1"/>
    <col min="4859" max="5098" width="9" style="1"/>
    <col min="5099" max="5099" width="5.875" style="1" customWidth="1"/>
    <col min="5100" max="5100" width="32.75" style="1" customWidth="1"/>
    <col min="5101" max="5114" width="5.625" style="1" customWidth="1"/>
    <col min="5115" max="5354" width="9" style="1"/>
    <col min="5355" max="5355" width="5.875" style="1" customWidth="1"/>
    <col min="5356" max="5356" width="32.75" style="1" customWidth="1"/>
    <col min="5357" max="5370" width="5.625" style="1" customWidth="1"/>
    <col min="5371" max="5610" width="9" style="1"/>
    <col min="5611" max="5611" width="5.875" style="1" customWidth="1"/>
    <col min="5612" max="5612" width="32.75" style="1" customWidth="1"/>
    <col min="5613" max="5626" width="5.625" style="1" customWidth="1"/>
    <col min="5627" max="5866" width="9" style="1"/>
    <col min="5867" max="5867" width="5.875" style="1" customWidth="1"/>
    <col min="5868" max="5868" width="32.75" style="1" customWidth="1"/>
    <col min="5869" max="5882" width="5.625" style="1" customWidth="1"/>
    <col min="5883" max="6122" width="9" style="1"/>
    <col min="6123" max="6123" width="5.875" style="1" customWidth="1"/>
    <col min="6124" max="6124" width="32.75" style="1" customWidth="1"/>
    <col min="6125" max="6138" width="5.625" style="1" customWidth="1"/>
    <col min="6139" max="6378" width="9" style="1"/>
    <col min="6379" max="6379" width="5.875" style="1" customWidth="1"/>
    <col min="6380" max="6380" width="32.75" style="1" customWidth="1"/>
    <col min="6381" max="6394" width="5.625" style="1" customWidth="1"/>
    <col min="6395" max="6634" width="9" style="1"/>
    <col min="6635" max="6635" width="5.875" style="1" customWidth="1"/>
    <col min="6636" max="6636" width="32.75" style="1" customWidth="1"/>
    <col min="6637" max="6650" width="5.625" style="1" customWidth="1"/>
    <col min="6651" max="6890" width="9" style="1"/>
    <col min="6891" max="6891" width="5.875" style="1" customWidth="1"/>
    <col min="6892" max="6892" width="32.75" style="1" customWidth="1"/>
    <col min="6893" max="6906" width="5.625" style="1" customWidth="1"/>
    <col min="6907" max="7146" width="9" style="1"/>
    <col min="7147" max="7147" width="5.875" style="1" customWidth="1"/>
    <col min="7148" max="7148" width="32.75" style="1" customWidth="1"/>
    <col min="7149" max="7162" width="5.625" style="1" customWidth="1"/>
    <col min="7163" max="7402" width="9" style="1"/>
    <col min="7403" max="7403" width="5.875" style="1" customWidth="1"/>
    <col min="7404" max="7404" width="32.75" style="1" customWidth="1"/>
    <col min="7405" max="7418" width="5.625" style="1" customWidth="1"/>
    <col min="7419" max="7658" width="9" style="1"/>
    <col min="7659" max="7659" width="5.875" style="1" customWidth="1"/>
    <col min="7660" max="7660" width="32.75" style="1" customWidth="1"/>
    <col min="7661" max="7674" width="5.625" style="1" customWidth="1"/>
    <col min="7675" max="7914" width="9" style="1"/>
    <col min="7915" max="7915" width="5.875" style="1" customWidth="1"/>
    <col min="7916" max="7916" width="32.75" style="1" customWidth="1"/>
    <col min="7917" max="7930" width="5.625" style="1" customWidth="1"/>
    <col min="7931" max="8170" width="9" style="1"/>
    <col min="8171" max="8171" width="5.875" style="1" customWidth="1"/>
    <col min="8172" max="8172" width="32.75" style="1" customWidth="1"/>
    <col min="8173" max="8186" width="5.625" style="1" customWidth="1"/>
    <col min="8187" max="8426" width="9" style="1"/>
    <col min="8427" max="8427" width="5.875" style="1" customWidth="1"/>
    <col min="8428" max="8428" width="32.75" style="1" customWidth="1"/>
    <col min="8429" max="8442" width="5.625" style="1" customWidth="1"/>
    <col min="8443" max="8682" width="9" style="1"/>
    <col min="8683" max="8683" width="5.875" style="1" customWidth="1"/>
    <col min="8684" max="8684" width="32.75" style="1" customWidth="1"/>
    <col min="8685" max="8698" width="5.625" style="1" customWidth="1"/>
    <col min="8699" max="8938" width="9" style="1"/>
    <col min="8939" max="8939" width="5.875" style="1" customWidth="1"/>
    <col min="8940" max="8940" width="32.75" style="1" customWidth="1"/>
    <col min="8941" max="8954" width="5.625" style="1" customWidth="1"/>
    <col min="8955" max="9194" width="9" style="1"/>
    <col min="9195" max="9195" width="5.875" style="1" customWidth="1"/>
    <col min="9196" max="9196" width="32.75" style="1" customWidth="1"/>
    <col min="9197" max="9210" width="5.625" style="1" customWidth="1"/>
    <col min="9211" max="9450" width="9" style="1"/>
    <col min="9451" max="9451" width="5.875" style="1" customWidth="1"/>
    <col min="9452" max="9452" width="32.75" style="1" customWidth="1"/>
    <col min="9453" max="9466" width="5.625" style="1" customWidth="1"/>
    <col min="9467" max="9706" width="9" style="1"/>
    <col min="9707" max="9707" width="5.875" style="1" customWidth="1"/>
    <col min="9708" max="9708" width="32.75" style="1" customWidth="1"/>
    <col min="9709" max="9722" width="5.625" style="1" customWidth="1"/>
    <col min="9723" max="9962" width="9" style="1"/>
    <col min="9963" max="9963" width="5.875" style="1" customWidth="1"/>
    <col min="9964" max="9964" width="32.75" style="1" customWidth="1"/>
    <col min="9965" max="9978" width="5.625" style="1" customWidth="1"/>
    <col min="9979" max="10218" width="9" style="1"/>
    <col min="10219" max="10219" width="5.875" style="1" customWidth="1"/>
    <col min="10220" max="10220" width="32.75" style="1" customWidth="1"/>
    <col min="10221" max="10234" width="5.625" style="1" customWidth="1"/>
    <col min="10235" max="10474" width="9" style="1"/>
    <col min="10475" max="10475" width="5.875" style="1" customWidth="1"/>
    <col min="10476" max="10476" width="32.75" style="1" customWidth="1"/>
    <col min="10477" max="10490" width="5.625" style="1" customWidth="1"/>
    <col min="10491" max="10730" width="9" style="1"/>
    <col min="10731" max="10731" width="5.875" style="1" customWidth="1"/>
    <col min="10732" max="10732" width="32.75" style="1" customWidth="1"/>
    <col min="10733" max="10746" width="5.625" style="1" customWidth="1"/>
    <col min="10747" max="10986" width="9" style="1"/>
    <col min="10987" max="10987" width="5.875" style="1" customWidth="1"/>
    <col min="10988" max="10988" width="32.75" style="1" customWidth="1"/>
    <col min="10989" max="11002" width="5.625" style="1" customWidth="1"/>
    <col min="11003" max="11242" width="9" style="1"/>
    <col min="11243" max="11243" width="5.875" style="1" customWidth="1"/>
    <col min="11244" max="11244" width="32.75" style="1" customWidth="1"/>
    <col min="11245" max="11258" width="5.625" style="1" customWidth="1"/>
    <col min="11259" max="11498" width="9" style="1"/>
    <col min="11499" max="11499" width="5.875" style="1" customWidth="1"/>
    <col min="11500" max="11500" width="32.75" style="1" customWidth="1"/>
    <col min="11501" max="11514" width="5.625" style="1" customWidth="1"/>
    <col min="11515" max="11754" width="9" style="1"/>
    <col min="11755" max="11755" width="5.875" style="1" customWidth="1"/>
    <col min="11756" max="11756" width="32.75" style="1" customWidth="1"/>
    <col min="11757" max="11770" width="5.625" style="1" customWidth="1"/>
    <col min="11771" max="12010" width="9" style="1"/>
    <col min="12011" max="12011" width="5.875" style="1" customWidth="1"/>
    <col min="12012" max="12012" width="32.75" style="1" customWidth="1"/>
    <col min="12013" max="12026" width="5.625" style="1" customWidth="1"/>
    <col min="12027" max="12266" width="9" style="1"/>
    <col min="12267" max="12267" width="5.875" style="1" customWidth="1"/>
    <col min="12268" max="12268" width="32.75" style="1" customWidth="1"/>
    <col min="12269" max="12282" width="5.625" style="1" customWidth="1"/>
    <col min="12283" max="12522" width="9" style="1"/>
    <col min="12523" max="12523" width="5.875" style="1" customWidth="1"/>
    <col min="12524" max="12524" width="32.75" style="1" customWidth="1"/>
    <col min="12525" max="12538" width="5.625" style="1" customWidth="1"/>
    <col min="12539" max="12778" width="9" style="1"/>
    <col min="12779" max="12779" width="5.875" style="1" customWidth="1"/>
    <col min="12780" max="12780" width="32.75" style="1" customWidth="1"/>
    <col min="12781" max="12794" width="5.625" style="1" customWidth="1"/>
    <col min="12795" max="13034" width="9" style="1"/>
    <col min="13035" max="13035" width="5.875" style="1" customWidth="1"/>
    <col min="13036" max="13036" width="32.75" style="1" customWidth="1"/>
    <col min="13037" max="13050" width="5.625" style="1" customWidth="1"/>
    <col min="13051" max="13290" width="9" style="1"/>
    <col min="13291" max="13291" width="5.875" style="1" customWidth="1"/>
    <col min="13292" max="13292" width="32.75" style="1" customWidth="1"/>
    <col min="13293" max="13306" width="5.625" style="1" customWidth="1"/>
    <col min="13307" max="13546" width="9" style="1"/>
    <col min="13547" max="13547" width="5.875" style="1" customWidth="1"/>
    <col min="13548" max="13548" width="32.75" style="1" customWidth="1"/>
    <col min="13549" max="13562" width="5.625" style="1" customWidth="1"/>
    <col min="13563" max="13802" width="9" style="1"/>
    <col min="13803" max="13803" width="5.875" style="1" customWidth="1"/>
    <col min="13804" max="13804" width="32.75" style="1" customWidth="1"/>
    <col min="13805" max="13818" width="5.625" style="1" customWidth="1"/>
    <col min="13819" max="14058" width="9" style="1"/>
    <col min="14059" max="14059" width="5.875" style="1" customWidth="1"/>
    <col min="14060" max="14060" width="32.75" style="1" customWidth="1"/>
    <col min="14061" max="14074" width="5.625" style="1" customWidth="1"/>
    <col min="14075" max="14314" width="9" style="1"/>
    <col min="14315" max="14315" width="5.875" style="1" customWidth="1"/>
    <col min="14316" max="14316" width="32.75" style="1" customWidth="1"/>
    <col min="14317" max="14330" width="5.625" style="1" customWidth="1"/>
    <col min="14331" max="14570" width="9" style="1"/>
    <col min="14571" max="14571" width="5.875" style="1" customWidth="1"/>
    <col min="14572" max="14572" width="32.75" style="1" customWidth="1"/>
    <col min="14573" max="14586" width="5.625" style="1" customWidth="1"/>
    <col min="14587" max="14826" width="9" style="1"/>
    <col min="14827" max="14827" width="5.875" style="1" customWidth="1"/>
    <col min="14828" max="14828" width="32.75" style="1" customWidth="1"/>
    <col min="14829" max="14842" width="5.625" style="1" customWidth="1"/>
    <col min="14843" max="15082" width="9" style="1"/>
    <col min="15083" max="15083" width="5.875" style="1" customWidth="1"/>
    <col min="15084" max="15084" width="32.75" style="1" customWidth="1"/>
    <col min="15085" max="15098" width="5.625" style="1" customWidth="1"/>
    <col min="15099" max="15338" width="9" style="1"/>
    <col min="15339" max="15339" width="5.875" style="1" customWidth="1"/>
    <col min="15340" max="15340" width="32.75" style="1" customWidth="1"/>
    <col min="15341" max="15354" width="5.625" style="1" customWidth="1"/>
    <col min="15355" max="15594" width="9" style="1"/>
    <col min="15595" max="15595" width="5.875" style="1" customWidth="1"/>
    <col min="15596" max="15596" width="32.75" style="1" customWidth="1"/>
    <col min="15597" max="15610" width="5.625" style="1" customWidth="1"/>
    <col min="15611" max="15850" width="9" style="1"/>
    <col min="15851" max="15851" width="5.875" style="1" customWidth="1"/>
    <col min="15852" max="15852" width="32.75" style="1" customWidth="1"/>
    <col min="15853" max="15866" width="5.625" style="1" customWidth="1"/>
    <col min="15867" max="16106" width="9" style="1"/>
    <col min="16107" max="16107" width="5.875" style="1" customWidth="1"/>
    <col min="16108" max="16108" width="32.75" style="1" customWidth="1"/>
    <col min="16109" max="16122" width="5.625" style="1" customWidth="1"/>
    <col min="16123" max="16384" width="9" style="1"/>
  </cols>
  <sheetData>
    <row r="1" spans="1:8" s="3" customFormat="1" ht="36" customHeight="1">
      <c r="A1" s="354" t="s">
        <v>42</v>
      </c>
      <c r="H1" s="228" t="s">
        <v>346</v>
      </c>
    </row>
    <row r="2" spans="1:8" ht="17.25" customHeight="1">
      <c r="A2" s="50"/>
    </row>
    <row r="3" spans="1:8" s="3" customFormat="1" ht="21">
      <c r="A3" s="2" t="s">
        <v>22</v>
      </c>
    </row>
    <row r="4" spans="1:8">
      <c r="A4" s="568"/>
      <c r="B4" s="569"/>
      <c r="C4" s="568"/>
      <c r="D4" s="570"/>
      <c r="E4" s="570"/>
      <c r="F4" s="570"/>
      <c r="G4" s="570"/>
    </row>
    <row r="5" spans="1:8" ht="120" customHeight="1">
      <c r="A5" s="571"/>
      <c r="B5" s="572"/>
      <c r="C5" s="573" t="s">
        <v>571</v>
      </c>
      <c r="D5" s="574" t="s">
        <v>43</v>
      </c>
      <c r="E5" s="574" t="s">
        <v>623</v>
      </c>
      <c r="F5" s="574" t="s">
        <v>45</v>
      </c>
      <c r="G5" s="574" t="s">
        <v>574</v>
      </c>
    </row>
    <row r="6" spans="1:8" ht="15" customHeight="1">
      <c r="A6" s="575"/>
      <c r="B6" s="576"/>
      <c r="C6" s="577"/>
      <c r="D6" s="578"/>
      <c r="E6" s="578"/>
      <c r="F6" s="578"/>
      <c r="G6" s="578"/>
    </row>
    <row r="7" spans="1:8" ht="22.5" customHeight="1">
      <c r="A7" s="21">
        <v>1</v>
      </c>
      <c r="B7" s="355" t="s">
        <v>26</v>
      </c>
      <c r="C7" s="356" t="s">
        <v>27</v>
      </c>
      <c r="D7" s="23" t="s">
        <v>35</v>
      </c>
      <c r="E7" s="23" t="s">
        <v>259</v>
      </c>
      <c r="F7" s="23"/>
      <c r="G7" s="23"/>
    </row>
    <row r="8" spans="1:8" ht="21.75" customHeight="1">
      <c r="A8" s="26">
        <v>2</v>
      </c>
      <c r="B8" s="357" t="s">
        <v>29</v>
      </c>
      <c r="C8" s="35" t="s">
        <v>37</v>
      </c>
      <c r="D8" s="31" t="s">
        <v>35</v>
      </c>
      <c r="E8" s="31"/>
      <c r="F8" s="31" t="s">
        <v>55</v>
      </c>
      <c r="G8" s="31" t="s">
        <v>35</v>
      </c>
    </row>
    <row r="9" spans="1:8" ht="22.5" customHeight="1">
      <c r="A9" s="358">
        <v>3</v>
      </c>
      <c r="B9" s="359" t="s">
        <v>599</v>
      </c>
      <c r="C9" s="358" t="s">
        <v>27</v>
      </c>
      <c r="D9" s="45" t="s">
        <v>35</v>
      </c>
      <c r="E9" s="45"/>
      <c r="F9" s="45"/>
      <c r="G9" s="45"/>
    </row>
    <row r="10" spans="1:8" ht="22.5" hidden="1" customHeight="1">
      <c r="A10" s="26">
        <v>4</v>
      </c>
      <c r="B10" s="458" t="s">
        <v>572</v>
      </c>
      <c r="C10" s="459" t="s">
        <v>35</v>
      </c>
      <c r="D10" s="460" t="s">
        <v>35</v>
      </c>
      <c r="E10" s="460"/>
      <c r="F10" s="460"/>
      <c r="G10" s="460"/>
    </row>
    <row r="11" spans="1:8" ht="22.5" hidden="1" customHeight="1">
      <c r="A11" s="358">
        <v>5</v>
      </c>
      <c r="B11" s="359" t="s">
        <v>335</v>
      </c>
      <c r="C11" s="358" t="s">
        <v>573</v>
      </c>
      <c r="D11" s="45" t="s">
        <v>573</v>
      </c>
      <c r="E11" s="45"/>
      <c r="F11" s="45"/>
      <c r="G11" s="45"/>
    </row>
    <row r="12" spans="1:8" ht="22.5" customHeight="1">
      <c r="A12" s="455"/>
      <c r="C12" s="455"/>
      <c r="D12" s="455"/>
      <c r="E12" s="455"/>
      <c r="F12" s="455"/>
      <c r="G12" s="455"/>
    </row>
    <row r="13" spans="1:8" ht="71.25" customHeight="1">
      <c r="A13" s="585" t="s">
        <v>628</v>
      </c>
      <c r="B13" s="585"/>
      <c r="C13" s="585"/>
      <c r="D13" s="585"/>
      <c r="E13" s="585"/>
      <c r="F13" s="585"/>
      <c r="G13" s="585"/>
      <c r="H13" s="455"/>
    </row>
    <row r="14" spans="1:8" ht="21" customHeight="1">
      <c r="A14" s="556" t="s">
        <v>629</v>
      </c>
      <c r="B14" s="454"/>
      <c r="C14" s="454"/>
      <c r="D14" s="454"/>
      <c r="E14" s="454"/>
      <c r="F14" s="454"/>
      <c r="G14" s="454"/>
      <c r="H14" s="455"/>
    </row>
    <row r="15" spans="1:8" ht="21" customHeight="1">
      <c r="A15" s="556"/>
      <c r="B15" s="554"/>
      <c r="C15" s="554"/>
      <c r="D15" s="554"/>
      <c r="E15" s="554"/>
      <c r="F15" s="554"/>
      <c r="G15" s="554"/>
      <c r="H15" s="555"/>
    </row>
    <row r="16" spans="1:8" s="3" customFormat="1" ht="21">
      <c r="A16" s="2" t="s">
        <v>39</v>
      </c>
    </row>
    <row r="17" spans="1:7">
      <c r="A17" s="568"/>
      <c r="B17" s="569"/>
      <c r="C17" s="568"/>
      <c r="D17" s="579"/>
      <c r="E17" s="267"/>
    </row>
    <row r="18" spans="1:7" ht="120" customHeight="1">
      <c r="A18" s="571"/>
      <c r="B18" s="572"/>
      <c r="C18" s="573" t="s">
        <v>571</v>
      </c>
      <c r="D18" s="580" t="s">
        <v>43</v>
      </c>
      <c r="E18" s="360"/>
      <c r="F18" s="361"/>
      <c r="G18" s="361"/>
    </row>
    <row r="19" spans="1:7" ht="15" customHeight="1">
      <c r="A19" s="575"/>
      <c r="B19" s="576"/>
      <c r="C19" s="577"/>
      <c r="D19" s="581"/>
      <c r="E19" s="362"/>
      <c r="F19" s="363"/>
      <c r="G19" s="363"/>
    </row>
    <row r="20" spans="1:7" ht="19.5" customHeight="1">
      <c r="A20" s="26">
        <v>1</v>
      </c>
      <c r="B20" s="265" t="s">
        <v>452</v>
      </c>
      <c r="C20" s="35" t="s">
        <v>37</v>
      </c>
      <c r="D20" s="266" t="s">
        <v>37</v>
      </c>
      <c r="E20" s="267"/>
    </row>
    <row r="21" spans="1:7" ht="19.5" customHeight="1">
      <c r="A21" s="26">
        <v>2</v>
      </c>
      <c r="B21" s="268" t="s">
        <v>454</v>
      </c>
      <c r="C21" s="35" t="s">
        <v>37</v>
      </c>
      <c r="D21" s="266" t="s">
        <v>37</v>
      </c>
      <c r="E21" s="267"/>
    </row>
    <row r="22" spans="1:7" ht="19.5" customHeight="1">
      <c r="A22" s="206">
        <v>3</v>
      </c>
      <c r="B22" s="268" t="s">
        <v>456</v>
      </c>
      <c r="C22" s="35" t="s">
        <v>37</v>
      </c>
      <c r="D22" s="266" t="s">
        <v>37</v>
      </c>
      <c r="E22" s="267"/>
    </row>
    <row r="23" spans="1:7" ht="19.5" customHeight="1">
      <c r="A23" s="42">
        <v>4</v>
      </c>
      <c r="B23" s="269" t="s">
        <v>458</v>
      </c>
      <c r="C23" s="270" t="s">
        <v>37</v>
      </c>
      <c r="D23" s="271" t="s">
        <v>37</v>
      </c>
      <c r="E23" s="267"/>
    </row>
    <row r="24" spans="1:7">
      <c r="A24" s="556" t="s">
        <v>629</v>
      </c>
    </row>
  </sheetData>
  <mergeCells count="1">
    <mergeCell ref="A13:G13"/>
  </mergeCells>
  <phoneticPr fontId="2"/>
  <pageMargins left="0.56999999999999995" right="0.34" top="0.64" bottom="0.49" header="0.22" footer="0.51200000000000001"/>
  <pageSetup paperSize="9" scale="74"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8C2C0-A4E5-4169-BCB8-9F497F62A42B}">
  <sheetPr codeName="Sheet5">
    <tabColor rgb="FFFFC000"/>
    <pageSetUpPr fitToPage="1"/>
  </sheetPr>
  <dimension ref="A1:AO197"/>
  <sheetViews>
    <sheetView showGridLines="0" tabSelected="1" view="pageBreakPreview" zoomScale="85" zoomScaleNormal="100" zoomScaleSheetLayoutView="85" workbookViewId="0">
      <selection activeCell="G20" sqref="G20:AJ21"/>
    </sheetView>
  </sheetViews>
  <sheetFormatPr defaultColWidth="9" defaultRowHeight="21" customHeight="1"/>
  <cols>
    <col min="1" max="29" width="2.625" style="415" customWidth="1"/>
    <col min="30" max="30" width="2.625" style="405" customWidth="1"/>
    <col min="31" max="32" width="2.625" style="415" customWidth="1"/>
    <col min="33" max="33" width="2.625" style="405" customWidth="1"/>
    <col min="34" max="35" width="2.625" style="415" customWidth="1"/>
    <col min="36" max="36" width="0.375" style="405" customWidth="1"/>
    <col min="37" max="38" width="2.625" style="415" customWidth="1"/>
    <col min="39" max="39" width="5" style="415" customWidth="1"/>
    <col min="40" max="40" width="2.625" style="415" customWidth="1"/>
    <col min="41" max="16384" width="9" style="415"/>
  </cols>
  <sheetData>
    <row r="1" spans="1:40" s="231" customFormat="1" ht="16.5" customHeight="1">
      <c r="A1" s="401"/>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633" t="s">
        <v>617</v>
      </c>
      <c r="AC1" s="633"/>
      <c r="AD1" s="633"/>
      <c r="AE1" s="633"/>
      <c r="AF1" s="633"/>
      <c r="AG1" s="633"/>
      <c r="AH1" s="633"/>
      <c r="AI1" s="633"/>
      <c r="AJ1" s="633"/>
      <c r="AK1" s="230"/>
      <c r="AL1" s="230"/>
      <c r="AM1" s="230"/>
      <c r="AN1" s="230"/>
    </row>
    <row r="2" spans="1:40" s="231" customFormat="1" ht="15.95" customHeight="1">
      <c r="A2" s="634" t="s">
        <v>9</v>
      </c>
      <c r="B2" s="634"/>
      <c r="C2" s="634"/>
      <c r="D2" s="634"/>
      <c r="E2" s="634"/>
      <c r="F2" s="634"/>
      <c r="G2" s="634"/>
      <c r="H2" s="634"/>
      <c r="I2" s="634"/>
      <c r="J2" s="634"/>
      <c r="K2" s="634"/>
      <c r="L2" s="634"/>
      <c r="M2" s="634"/>
      <c r="N2" s="634"/>
      <c r="O2" s="634"/>
      <c r="P2" s="634"/>
      <c r="Q2" s="634"/>
      <c r="R2" s="634"/>
      <c r="S2" s="634"/>
      <c r="T2" s="634"/>
      <c r="U2" s="634"/>
      <c r="V2" s="634"/>
      <c r="W2" s="634"/>
      <c r="X2" s="634"/>
      <c r="Y2" s="634"/>
      <c r="Z2" s="634"/>
      <c r="AA2" s="634"/>
      <c r="AB2" s="634"/>
      <c r="AC2" s="634"/>
      <c r="AD2" s="634"/>
      <c r="AE2" s="634"/>
      <c r="AF2" s="634"/>
      <c r="AG2" s="634"/>
      <c r="AH2" s="634"/>
      <c r="AI2" s="634"/>
      <c r="AJ2" s="634"/>
      <c r="AK2" s="400"/>
      <c r="AL2" s="400"/>
      <c r="AM2" s="400"/>
      <c r="AN2" s="400"/>
    </row>
    <row r="3" spans="1:40" s="231" customFormat="1" ht="9" customHeight="1"/>
    <row r="4" spans="1:40" s="401" customFormat="1" ht="15" customHeight="1">
      <c r="A4" s="635" t="s">
        <v>625</v>
      </c>
      <c r="B4" s="635"/>
      <c r="C4" s="635"/>
      <c r="D4" s="635"/>
      <c r="E4" s="635"/>
      <c r="F4" s="635"/>
      <c r="G4" s="635"/>
      <c r="H4" s="635"/>
      <c r="I4" s="635"/>
      <c r="J4" s="635"/>
      <c r="K4" s="402"/>
      <c r="L4" s="402"/>
      <c r="M4" s="402"/>
      <c r="N4" s="402"/>
      <c r="O4" s="402"/>
      <c r="P4" s="402"/>
      <c r="Q4" s="402"/>
      <c r="R4" s="402"/>
      <c r="S4" s="402"/>
      <c r="T4" s="402"/>
      <c r="U4" s="402"/>
      <c r="V4" s="402"/>
      <c r="W4" s="402"/>
      <c r="Y4" s="636" t="s">
        <v>347</v>
      </c>
      <c r="Z4" s="636"/>
      <c r="AA4" s="637"/>
      <c r="AB4" s="637"/>
      <c r="AC4" s="402" t="s">
        <v>348</v>
      </c>
      <c r="AD4" s="638"/>
      <c r="AE4" s="638"/>
      <c r="AF4" s="402" t="s">
        <v>349</v>
      </c>
      <c r="AG4" s="638"/>
      <c r="AH4" s="638"/>
      <c r="AI4" s="402" t="s">
        <v>71</v>
      </c>
      <c r="AJ4" s="403"/>
    </row>
    <row r="5" spans="1:40" s="231" customFormat="1" ht="12.75" customHeight="1">
      <c r="A5" s="635"/>
      <c r="B5" s="635"/>
      <c r="C5" s="635"/>
      <c r="D5" s="635"/>
      <c r="E5" s="635"/>
      <c r="F5" s="635"/>
      <c r="G5" s="635"/>
      <c r="H5" s="635"/>
      <c r="I5" s="635"/>
      <c r="J5" s="635"/>
      <c r="Y5" s="404"/>
      <c r="Z5" s="404"/>
      <c r="AA5" s="404"/>
      <c r="AB5" s="404"/>
    </row>
    <row r="6" spans="1:40" s="401" customFormat="1" ht="1.5" customHeight="1">
      <c r="A6" s="635"/>
      <c r="B6" s="635"/>
      <c r="C6" s="635"/>
      <c r="D6" s="635"/>
      <c r="E6" s="635"/>
      <c r="F6" s="635"/>
      <c r="G6" s="635"/>
      <c r="H6" s="635"/>
      <c r="I6" s="635"/>
      <c r="J6" s="635"/>
      <c r="K6" s="405"/>
      <c r="L6" s="405"/>
      <c r="AD6" s="403"/>
      <c r="AG6" s="403"/>
      <c r="AJ6" s="403"/>
    </row>
    <row r="7" spans="1:40" s="401" customFormat="1" ht="12" customHeight="1">
      <c r="A7" s="635"/>
      <c r="B7" s="635"/>
      <c r="C7" s="635"/>
      <c r="D7" s="635"/>
      <c r="E7" s="635"/>
      <c r="F7" s="635"/>
      <c r="G7" s="635"/>
      <c r="H7" s="635"/>
      <c r="I7" s="635"/>
      <c r="J7" s="635"/>
      <c r="K7" s="405"/>
      <c r="L7" s="405"/>
      <c r="M7" s="639" t="s">
        <v>350</v>
      </c>
      <c r="N7" s="639"/>
      <c r="O7" s="639"/>
      <c r="P7" s="640" t="s">
        <v>351</v>
      </c>
      <c r="Q7" s="640"/>
      <c r="R7" s="640"/>
      <c r="S7" s="640"/>
      <c r="T7" s="640"/>
      <c r="U7" s="641" t="s">
        <v>352</v>
      </c>
      <c r="V7" s="646"/>
      <c r="W7" s="646"/>
      <c r="X7" s="646"/>
      <c r="Y7" s="646"/>
      <c r="Z7" s="646"/>
      <c r="AA7" s="646"/>
      <c r="AB7" s="646"/>
      <c r="AC7" s="646"/>
      <c r="AD7" s="646"/>
      <c r="AE7" s="646"/>
      <c r="AF7" s="646"/>
      <c r="AG7" s="646"/>
      <c r="AH7" s="646"/>
      <c r="AI7" s="646"/>
      <c r="AJ7" s="646"/>
    </row>
    <row r="8" spans="1:40" s="401" customFormat="1" ht="12" customHeight="1">
      <c r="A8" s="635"/>
      <c r="B8" s="635"/>
      <c r="C8" s="635"/>
      <c r="D8" s="635"/>
      <c r="E8" s="635"/>
      <c r="F8" s="635"/>
      <c r="G8" s="635"/>
      <c r="H8" s="635"/>
      <c r="I8" s="635"/>
      <c r="J8" s="635"/>
      <c r="K8" s="405"/>
      <c r="L8" s="405"/>
      <c r="M8" s="639"/>
      <c r="N8" s="639"/>
      <c r="O8" s="639"/>
      <c r="P8" s="640"/>
      <c r="Q8" s="640"/>
      <c r="R8" s="640"/>
      <c r="S8" s="640"/>
      <c r="T8" s="640"/>
      <c r="U8" s="641"/>
      <c r="V8" s="647"/>
      <c r="W8" s="647"/>
      <c r="X8" s="647"/>
      <c r="Y8" s="647"/>
      <c r="Z8" s="647"/>
      <c r="AA8" s="647"/>
      <c r="AB8" s="647"/>
      <c r="AC8" s="647"/>
      <c r="AD8" s="647"/>
      <c r="AE8" s="647"/>
      <c r="AF8" s="647"/>
      <c r="AG8" s="647"/>
      <c r="AH8" s="647"/>
      <c r="AI8" s="647"/>
      <c r="AJ8" s="647"/>
    </row>
    <row r="9" spans="1:40" s="401" customFormat="1" ht="12" customHeight="1">
      <c r="M9" s="639"/>
      <c r="N9" s="639"/>
      <c r="O9" s="639"/>
      <c r="P9" s="643" t="s">
        <v>353</v>
      </c>
      <c r="Q9" s="643"/>
      <c r="R9" s="643"/>
      <c r="S9" s="643"/>
      <c r="T9" s="643"/>
      <c r="U9" s="641" t="s">
        <v>352</v>
      </c>
      <c r="V9" s="648"/>
      <c r="W9" s="648"/>
      <c r="X9" s="648"/>
      <c r="Y9" s="648"/>
      <c r="Z9" s="648"/>
      <c r="AA9" s="648"/>
      <c r="AB9" s="648"/>
      <c r="AC9" s="648"/>
      <c r="AD9" s="648"/>
      <c r="AE9" s="648"/>
      <c r="AF9" s="648"/>
      <c r="AG9" s="648"/>
      <c r="AH9" s="648"/>
      <c r="AI9" s="648"/>
      <c r="AJ9" s="648"/>
    </row>
    <row r="10" spans="1:40" s="401" customFormat="1" ht="12" customHeight="1">
      <c r="M10" s="639"/>
      <c r="N10" s="639"/>
      <c r="O10" s="639"/>
      <c r="P10" s="643"/>
      <c r="Q10" s="643"/>
      <c r="R10" s="643"/>
      <c r="S10" s="643"/>
      <c r="T10" s="643"/>
      <c r="U10" s="641"/>
      <c r="V10" s="647"/>
      <c r="W10" s="647"/>
      <c r="X10" s="647"/>
      <c r="Y10" s="647"/>
      <c r="Z10" s="647"/>
      <c r="AA10" s="647"/>
      <c r="AB10" s="647"/>
      <c r="AC10" s="647"/>
      <c r="AD10" s="647"/>
      <c r="AE10" s="647"/>
      <c r="AF10" s="647"/>
      <c r="AG10" s="647"/>
      <c r="AH10" s="647"/>
      <c r="AI10" s="647"/>
      <c r="AJ10" s="647"/>
    </row>
    <row r="11" spans="1:40" s="401" customFormat="1" ht="34.5" customHeight="1">
      <c r="A11" s="649" t="str">
        <f>IF(COUNTA(AG4,V7,V9,V11,V12,V13,G18,G20,AA25)&gt;=8,"","記入内容が不足しています")</f>
        <v>記入内容が不足しています</v>
      </c>
      <c r="B11" s="649"/>
      <c r="C11" s="649"/>
      <c r="D11" s="649"/>
      <c r="E11" s="649"/>
      <c r="F11" s="649"/>
      <c r="G11" s="649"/>
      <c r="H11" s="649"/>
      <c r="I11" s="649"/>
      <c r="J11" s="649"/>
      <c r="K11" s="649"/>
      <c r="M11" s="639"/>
      <c r="N11" s="639"/>
      <c r="O11" s="639"/>
      <c r="P11" s="643" t="s">
        <v>13</v>
      </c>
      <c r="Q11" s="643"/>
      <c r="R11" s="643"/>
      <c r="S11" s="643"/>
      <c r="T11" s="643"/>
      <c r="U11" s="406" t="s">
        <v>352</v>
      </c>
      <c r="V11" s="648"/>
      <c r="W11" s="648"/>
      <c r="X11" s="648"/>
      <c r="Y11" s="648"/>
      <c r="Z11" s="648"/>
      <c r="AA11" s="648"/>
      <c r="AB11" s="648"/>
      <c r="AC11" s="648"/>
      <c r="AD11" s="648"/>
      <c r="AE11" s="648"/>
      <c r="AF11" s="648"/>
      <c r="AG11" s="648"/>
      <c r="AH11" s="648"/>
      <c r="AI11" s="648"/>
      <c r="AJ11" s="648"/>
    </row>
    <row r="12" spans="1:40" s="401" customFormat="1" ht="14.1" customHeight="1">
      <c r="M12" s="642" t="s">
        <v>354</v>
      </c>
      <c r="N12" s="642"/>
      <c r="O12" s="642"/>
      <c r="P12" s="643" t="s">
        <v>355</v>
      </c>
      <c r="Q12" s="643"/>
      <c r="R12" s="643"/>
      <c r="S12" s="643"/>
      <c r="T12" s="643"/>
      <c r="U12" s="406" t="s">
        <v>352</v>
      </c>
      <c r="V12" s="644"/>
      <c r="W12" s="644"/>
      <c r="X12" s="644"/>
      <c r="Y12" s="644"/>
      <c r="Z12" s="644"/>
      <c r="AA12" s="644"/>
      <c r="AB12" s="644"/>
      <c r="AC12" s="644"/>
      <c r="AD12" s="644"/>
      <c r="AE12" s="644"/>
      <c r="AF12" s="644"/>
      <c r="AG12" s="644"/>
      <c r="AH12" s="644"/>
      <c r="AI12" s="644"/>
      <c r="AJ12" s="461"/>
      <c r="AK12" s="406"/>
    </row>
    <row r="13" spans="1:40" s="401" customFormat="1" ht="14.1" customHeight="1">
      <c r="P13" s="643" t="s">
        <v>356</v>
      </c>
      <c r="Q13" s="643"/>
      <c r="R13" s="643"/>
      <c r="S13" s="643"/>
      <c r="T13" s="643"/>
      <c r="U13" s="406" t="s">
        <v>352</v>
      </c>
      <c r="V13" s="644"/>
      <c r="W13" s="644"/>
      <c r="X13" s="644"/>
      <c r="Y13" s="644"/>
      <c r="Z13" s="644"/>
      <c r="AA13" s="644"/>
      <c r="AB13" s="644"/>
      <c r="AC13" s="644"/>
      <c r="AD13" s="644"/>
      <c r="AE13" s="644"/>
      <c r="AF13" s="644"/>
      <c r="AG13" s="644"/>
      <c r="AH13" s="644"/>
      <c r="AI13" s="644"/>
      <c r="AJ13" s="462"/>
      <c r="AK13" s="406"/>
    </row>
    <row r="14" spans="1:40" s="401" customFormat="1" ht="9" customHeight="1">
      <c r="A14" s="645" t="s">
        <v>12</v>
      </c>
      <c r="B14" s="645"/>
      <c r="C14" s="645"/>
      <c r="D14" s="645"/>
      <c r="E14" s="645"/>
      <c r="F14" s="645"/>
      <c r="G14" s="645"/>
      <c r="H14" s="645"/>
      <c r="I14" s="645"/>
      <c r="J14" s="645"/>
      <c r="K14" s="645"/>
      <c r="L14" s="645"/>
      <c r="M14" s="645"/>
      <c r="N14" s="645"/>
      <c r="O14" s="645"/>
      <c r="P14" s="645"/>
      <c r="Q14" s="645"/>
      <c r="R14" s="645"/>
      <c r="S14" s="645"/>
      <c r="T14" s="645"/>
      <c r="U14" s="645"/>
      <c r="V14" s="645"/>
      <c r="W14" s="645"/>
      <c r="X14" s="645"/>
      <c r="Y14" s="645"/>
      <c r="Z14" s="645"/>
      <c r="AA14" s="645"/>
      <c r="AB14" s="645"/>
      <c r="AC14" s="645"/>
      <c r="AD14" s="645"/>
      <c r="AE14" s="645"/>
      <c r="AF14" s="645"/>
      <c r="AG14" s="645"/>
      <c r="AH14" s="645"/>
      <c r="AI14" s="645"/>
      <c r="AJ14" s="645"/>
      <c r="AK14" s="406"/>
    </row>
    <row r="15" spans="1:40" s="231" customFormat="1" ht="7.5" customHeight="1" thickBot="1">
      <c r="A15" s="645"/>
      <c r="B15" s="645"/>
      <c r="C15" s="645"/>
      <c r="D15" s="645"/>
      <c r="E15" s="645"/>
      <c r="F15" s="645"/>
      <c r="G15" s="645"/>
      <c r="H15" s="645"/>
      <c r="I15" s="645"/>
      <c r="J15" s="645"/>
      <c r="K15" s="645"/>
      <c r="L15" s="645"/>
      <c r="M15" s="645"/>
      <c r="N15" s="645"/>
      <c r="O15" s="645"/>
      <c r="P15" s="645"/>
      <c r="Q15" s="645"/>
      <c r="R15" s="645"/>
      <c r="S15" s="645"/>
      <c r="T15" s="645"/>
      <c r="U15" s="645"/>
      <c r="V15" s="645"/>
      <c r="W15" s="645"/>
      <c r="X15" s="645"/>
      <c r="Y15" s="645"/>
      <c r="Z15" s="645"/>
      <c r="AA15" s="645"/>
      <c r="AB15" s="645"/>
      <c r="AC15" s="645"/>
      <c r="AD15" s="645"/>
      <c r="AE15" s="645"/>
      <c r="AF15" s="645"/>
      <c r="AG15" s="645"/>
      <c r="AH15" s="645"/>
      <c r="AI15" s="645"/>
      <c r="AJ15" s="645"/>
    </row>
    <row r="16" spans="1:40" s="231" customFormat="1" ht="21" customHeight="1" thickBot="1">
      <c r="A16" s="680" t="s">
        <v>357</v>
      </c>
      <c r="B16" s="681"/>
      <c r="C16" s="681"/>
      <c r="D16" s="681"/>
      <c r="E16" s="681"/>
      <c r="F16" s="682"/>
      <c r="G16" s="683" t="s">
        <v>644</v>
      </c>
      <c r="H16" s="684"/>
      <c r="I16" s="684" t="s">
        <v>645</v>
      </c>
      <c r="J16" s="684"/>
      <c r="K16" s="677">
        <v>1</v>
      </c>
      <c r="L16" s="677"/>
      <c r="M16" s="677"/>
      <c r="N16" s="677"/>
      <c r="O16" s="677"/>
      <c r="P16" s="677"/>
      <c r="Q16" s="677"/>
      <c r="R16" s="677"/>
      <c r="S16" s="677"/>
      <c r="T16" s="677"/>
      <c r="U16" s="677"/>
      <c r="V16" s="677"/>
      <c r="W16" s="677"/>
      <c r="X16" s="677"/>
      <c r="Y16" s="677"/>
      <c r="Z16" s="678"/>
      <c r="AA16" s="232"/>
      <c r="AB16" s="679"/>
      <c r="AC16" s="679"/>
      <c r="AD16" s="399"/>
      <c r="AE16" s="399"/>
      <c r="AF16" s="399"/>
      <c r="AG16" s="399"/>
      <c r="AH16" s="399"/>
      <c r="AI16" s="399"/>
      <c r="AJ16" s="399"/>
    </row>
    <row r="17" spans="1:39" s="401" customFormat="1" ht="15" customHeight="1">
      <c r="A17" s="650" t="s">
        <v>358</v>
      </c>
      <c r="B17" s="651"/>
      <c r="C17" s="651"/>
      <c r="D17" s="651"/>
      <c r="E17" s="651"/>
      <c r="F17" s="651"/>
      <c r="G17" s="407" t="s">
        <v>359</v>
      </c>
      <c r="H17" s="408"/>
      <c r="I17" s="408"/>
      <c r="J17" s="654"/>
      <c r="K17" s="654"/>
      <c r="L17" s="654"/>
      <c r="M17" s="654"/>
      <c r="N17" s="654"/>
      <c r="O17" s="654"/>
      <c r="P17" s="654"/>
      <c r="Q17" s="654"/>
      <c r="R17" s="654"/>
      <c r="S17" s="654"/>
      <c r="T17" s="654"/>
      <c r="U17" s="654"/>
      <c r="V17" s="654"/>
      <c r="W17" s="654"/>
      <c r="X17" s="654"/>
      <c r="Y17" s="654"/>
      <c r="Z17" s="654"/>
      <c r="AA17" s="654"/>
      <c r="AB17" s="654"/>
      <c r="AC17" s="654"/>
      <c r="AD17" s="654"/>
      <c r="AE17" s="654"/>
      <c r="AF17" s="654"/>
      <c r="AG17" s="654"/>
      <c r="AH17" s="654"/>
      <c r="AI17" s="654"/>
      <c r="AJ17" s="655"/>
    </row>
    <row r="18" spans="1:39" s="401" customFormat="1" ht="24" customHeight="1">
      <c r="A18" s="652"/>
      <c r="B18" s="653"/>
      <c r="C18" s="653"/>
      <c r="D18" s="653"/>
      <c r="E18" s="653"/>
      <c r="F18" s="653"/>
      <c r="G18" s="656"/>
      <c r="H18" s="657"/>
      <c r="I18" s="657"/>
      <c r="J18" s="657"/>
      <c r="K18" s="657"/>
      <c r="L18" s="657"/>
      <c r="M18" s="657"/>
      <c r="N18" s="657"/>
      <c r="O18" s="657"/>
      <c r="P18" s="657"/>
      <c r="Q18" s="657"/>
      <c r="R18" s="657"/>
      <c r="S18" s="657"/>
      <c r="T18" s="657"/>
      <c r="U18" s="657"/>
      <c r="V18" s="657"/>
      <c r="W18" s="657"/>
      <c r="X18" s="657"/>
      <c r="Y18" s="657"/>
      <c r="Z18" s="657"/>
      <c r="AA18" s="657"/>
      <c r="AB18" s="657"/>
      <c r="AC18" s="657"/>
      <c r="AD18" s="657"/>
      <c r="AE18" s="657"/>
      <c r="AF18" s="657"/>
      <c r="AG18" s="657"/>
      <c r="AH18" s="657"/>
      <c r="AI18" s="657"/>
      <c r="AJ18" s="658"/>
      <c r="AM18" s="231"/>
    </row>
    <row r="19" spans="1:39" s="401" customFormat="1" ht="15" customHeight="1">
      <c r="A19" s="659" t="s">
        <v>360</v>
      </c>
      <c r="B19" s="660"/>
      <c r="C19" s="660"/>
      <c r="D19" s="660"/>
      <c r="E19" s="660"/>
      <c r="F19" s="661"/>
      <c r="G19" s="668" t="s">
        <v>361</v>
      </c>
      <c r="H19" s="669"/>
      <c r="I19" s="669"/>
      <c r="J19" s="669"/>
      <c r="K19" s="670"/>
      <c r="L19" s="670"/>
      <c r="M19" s="670"/>
      <c r="N19" s="670"/>
      <c r="O19" s="670"/>
      <c r="P19" s="409" t="s">
        <v>362</v>
      </c>
      <c r="Q19" s="410"/>
      <c r="R19" s="411"/>
      <c r="S19" s="411"/>
      <c r="T19" s="411"/>
      <c r="U19" s="411"/>
      <c r="V19" s="411"/>
      <c r="W19" s="411"/>
      <c r="X19" s="411"/>
      <c r="Y19" s="411"/>
      <c r="Z19" s="411"/>
      <c r="AA19" s="411"/>
      <c r="AB19" s="411"/>
      <c r="AC19" s="411"/>
      <c r="AD19" s="411"/>
      <c r="AE19" s="411"/>
      <c r="AF19" s="411"/>
      <c r="AG19" s="411"/>
      <c r="AH19" s="411"/>
      <c r="AI19" s="411"/>
      <c r="AJ19" s="412"/>
    </row>
    <row r="20" spans="1:39" s="401" customFormat="1" ht="15" customHeight="1">
      <c r="A20" s="662"/>
      <c r="B20" s="663"/>
      <c r="C20" s="663"/>
      <c r="D20" s="663"/>
      <c r="E20" s="663"/>
      <c r="F20" s="664"/>
      <c r="G20" s="671"/>
      <c r="H20" s="672"/>
      <c r="I20" s="672"/>
      <c r="J20" s="672"/>
      <c r="K20" s="672"/>
      <c r="L20" s="672"/>
      <c r="M20" s="672"/>
      <c r="N20" s="672"/>
      <c r="O20" s="672"/>
      <c r="P20" s="672"/>
      <c r="Q20" s="672"/>
      <c r="R20" s="672"/>
      <c r="S20" s="672"/>
      <c r="T20" s="672"/>
      <c r="U20" s="672"/>
      <c r="V20" s="672"/>
      <c r="W20" s="672"/>
      <c r="X20" s="672"/>
      <c r="Y20" s="672"/>
      <c r="Z20" s="672"/>
      <c r="AA20" s="672"/>
      <c r="AB20" s="672"/>
      <c r="AC20" s="672"/>
      <c r="AD20" s="672"/>
      <c r="AE20" s="672"/>
      <c r="AF20" s="672"/>
      <c r="AG20" s="672"/>
      <c r="AH20" s="672"/>
      <c r="AI20" s="672"/>
      <c r="AJ20" s="673"/>
      <c r="AM20" s="231"/>
    </row>
    <row r="21" spans="1:39" s="401" customFormat="1" ht="3.95" customHeight="1" thickBot="1">
      <c r="A21" s="665"/>
      <c r="B21" s="666"/>
      <c r="C21" s="666"/>
      <c r="D21" s="666"/>
      <c r="E21" s="666"/>
      <c r="F21" s="667"/>
      <c r="G21" s="674"/>
      <c r="H21" s="675"/>
      <c r="I21" s="675"/>
      <c r="J21" s="675"/>
      <c r="K21" s="675"/>
      <c r="L21" s="675"/>
      <c r="M21" s="675"/>
      <c r="N21" s="675"/>
      <c r="O21" s="675"/>
      <c r="P21" s="675"/>
      <c r="Q21" s="675"/>
      <c r="R21" s="675"/>
      <c r="S21" s="675"/>
      <c r="T21" s="675"/>
      <c r="U21" s="675"/>
      <c r="V21" s="675"/>
      <c r="W21" s="675"/>
      <c r="X21" s="675"/>
      <c r="Y21" s="675"/>
      <c r="Z21" s="675"/>
      <c r="AA21" s="675"/>
      <c r="AB21" s="675"/>
      <c r="AC21" s="675"/>
      <c r="AD21" s="675"/>
      <c r="AE21" s="675"/>
      <c r="AF21" s="675"/>
      <c r="AG21" s="675"/>
      <c r="AH21" s="675"/>
      <c r="AI21" s="675"/>
      <c r="AJ21" s="676"/>
    </row>
    <row r="22" spans="1:39" ht="12" customHeight="1">
      <c r="A22" s="413"/>
      <c r="B22" s="413"/>
      <c r="C22" s="413"/>
      <c r="D22" s="413"/>
      <c r="E22" s="413"/>
      <c r="F22" s="413"/>
      <c r="G22" s="413"/>
      <c r="H22" s="413"/>
      <c r="I22" s="413"/>
      <c r="J22" s="413"/>
      <c r="K22" s="413"/>
      <c r="L22" s="413"/>
      <c r="M22" s="413"/>
      <c r="N22" s="413"/>
      <c r="O22" s="413"/>
      <c r="P22" s="413"/>
      <c r="Q22" s="413"/>
      <c r="R22" s="413"/>
      <c r="S22" s="413"/>
      <c r="T22" s="413"/>
      <c r="U22" s="413"/>
      <c r="V22" s="413"/>
      <c r="W22" s="413"/>
      <c r="X22" s="413"/>
      <c r="Y22" s="413"/>
      <c r="Z22" s="413"/>
      <c r="AA22" s="413"/>
      <c r="AB22" s="413"/>
      <c r="AC22" s="413"/>
      <c r="AD22" s="413"/>
      <c r="AE22" s="413"/>
      <c r="AF22" s="414"/>
      <c r="AG22" s="414"/>
      <c r="AH22" s="413"/>
      <c r="AI22" s="413"/>
      <c r="AJ22" s="414"/>
    </row>
    <row r="23" spans="1:39" ht="20.100000000000001" customHeight="1">
      <c r="A23" s="614" t="s">
        <v>363</v>
      </c>
      <c r="B23" s="614"/>
      <c r="C23" s="614"/>
      <c r="D23" s="614"/>
      <c r="E23" s="614"/>
      <c r="F23" s="614"/>
      <c r="G23" s="614"/>
      <c r="H23" s="614"/>
      <c r="I23" s="614"/>
      <c r="J23" s="615" t="s">
        <v>364</v>
      </c>
      <c r="K23" s="615"/>
      <c r="L23" s="615"/>
      <c r="M23" s="615" t="s">
        <v>15</v>
      </c>
      <c r="N23" s="615"/>
      <c r="O23" s="615"/>
      <c r="P23" s="615" t="s">
        <v>16</v>
      </c>
      <c r="Q23" s="616"/>
      <c r="R23" s="616"/>
      <c r="S23" s="616"/>
      <c r="T23" s="616"/>
      <c r="U23" s="616"/>
      <c r="V23" s="616"/>
      <c r="W23" s="616"/>
      <c r="X23" s="616"/>
      <c r="Y23" s="616"/>
      <c r="Z23" s="616"/>
      <c r="AA23" s="615" t="s">
        <v>365</v>
      </c>
      <c r="AB23" s="615"/>
      <c r="AC23" s="615"/>
      <c r="AD23" s="615"/>
      <c r="AE23" s="615"/>
      <c r="AF23" s="615"/>
      <c r="AG23" s="615"/>
      <c r="AH23" s="615"/>
      <c r="AI23" s="615"/>
      <c r="AJ23" s="615"/>
    </row>
    <row r="24" spans="1:39" ht="20.100000000000001" customHeight="1">
      <c r="A24" s="614"/>
      <c r="B24" s="614"/>
      <c r="C24" s="614"/>
      <c r="D24" s="614"/>
      <c r="E24" s="614"/>
      <c r="F24" s="614"/>
      <c r="G24" s="614"/>
      <c r="H24" s="614"/>
      <c r="I24" s="614"/>
      <c r="J24" s="615"/>
      <c r="K24" s="615"/>
      <c r="L24" s="615"/>
      <c r="M24" s="615"/>
      <c r="N24" s="615"/>
      <c r="O24" s="615"/>
      <c r="P24" s="616"/>
      <c r="Q24" s="616"/>
      <c r="R24" s="616"/>
      <c r="S24" s="616"/>
      <c r="T24" s="616"/>
      <c r="U24" s="616"/>
      <c r="V24" s="616"/>
      <c r="W24" s="616"/>
      <c r="X24" s="616"/>
      <c r="Y24" s="616"/>
      <c r="Z24" s="616"/>
      <c r="AA24" s="615"/>
      <c r="AB24" s="615"/>
      <c r="AC24" s="615"/>
      <c r="AD24" s="615"/>
      <c r="AE24" s="615"/>
      <c r="AF24" s="615"/>
      <c r="AG24" s="615"/>
      <c r="AH24" s="615"/>
      <c r="AI24" s="615"/>
      <c r="AJ24" s="615"/>
    </row>
    <row r="25" spans="1:39" ht="3" customHeight="1">
      <c r="A25" s="625" t="s">
        <v>626</v>
      </c>
      <c r="B25" s="626" t="s">
        <v>17</v>
      </c>
      <c r="C25" s="618"/>
      <c r="D25" s="618"/>
      <c r="E25" s="618"/>
      <c r="F25" s="618"/>
      <c r="G25" s="618"/>
      <c r="H25" s="618"/>
      <c r="I25" s="619"/>
      <c r="J25" s="416"/>
      <c r="K25" s="417"/>
      <c r="L25" s="418"/>
      <c r="M25" s="416"/>
      <c r="N25" s="417"/>
      <c r="O25" s="418"/>
      <c r="P25" s="610"/>
      <c r="Q25" s="610"/>
      <c r="R25" s="610"/>
      <c r="S25" s="610"/>
      <c r="T25" s="610"/>
      <c r="U25" s="610"/>
      <c r="V25" s="610"/>
      <c r="W25" s="610"/>
      <c r="X25" s="610"/>
      <c r="Y25" s="610"/>
      <c r="Z25" s="610"/>
      <c r="AA25" s="627"/>
      <c r="AB25" s="628"/>
      <c r="AC25" s="628"/>
      <c r="AD25" s="628"/>
      <c r="AE25" s="628"/>
      <c r="AF25" s="628"/>
      <c r="AG25" s="628"/>
      <c r="AH25" s="628"/>
      <c r="AI25" s="628"/>
      <c r="AJ25" s="629"/>
    </row>
    <row r="26" spans="1:39" ht="18" customHeight="1">
      <c r="A26" s="625"/>
      <c r="B26" s="589"/>
      <c r="C26" s="590"/>
      <c r="D26" s="590"/>
      <c r="E26" s="590"/>
      <c r="F26" s="590"/>
      <c r="G26" s="590"/>
      <c r="H26" s="590"/>
      <c r="I26" s="591"/>
      <c r="J26" s="596"/>
      <c r="K26" s="597"/>
      <c r="L26" s="598"/>
      <c r="M26" s="596"/>
      <c r="N26" s="597"/>
      <c r="O26" s="598"/>
      <c r="P26" s="599" t="s">
        <v>367</v>
      </c>
      <c r="Q26" s="600"/>
      <c r="R26" s="601"/>
      <c r="S26" s="601"/>
      <c r="T26" s="543" t="s">
        <v>348</v>
      </c>
      <c r="U26" s="601"/>
      <c r="V26" s="601"/>
      <c r="W26" s="543" t="s">
        <v>349</v>
      </c>
      <c r="X26" s="601"/>
      <c r="Y26" s="601"/>
      <c r="Z26" s="543" t="s">
        <v>71</v>
      </c>
      <c r="AA26" s="630"/>
      <c r="AB26" s="631"/>
      <c r="AC26" s="631"/>
      <c r="AD26" s="631"/>
      <c r="AE26" s="631"/>
      <c r="AF26" s="631"/>
      <c r="AG26" s="631"/>
      <c r="AH26" s="631"/>
      <c r="AI26" s="631"/>
      <c r="AJ26" s="632"/>
    </row>
    <row r="27" spans="1:39" ht="3" customHeight="1">
      <c r="A27" s="625"/>
      <c r="B27" s="603"/>
      <c r="C27" s="604"/>
      <c r="D27" s="604"/>
      <c r="E27" s="604"/>
      <c r="F27" s="604"/>
      <c r="G27" s="604"/>
      <c r="H27" s="604"/>
      <c r="I27" s="605"/>
      <c r="J27" s="419"/>
      <c r="K27" s="420"/>
      <c r="L27" s="421"/>
      <c r="M27" s="419"/>
      <c r="N27" s="420"/>
      <c r="O27" s="421"/>
      <c r="P27" s="622"/>
      <c r="Q27" s="622"/>
      <c r="R27" s="622"/>
      <c r="S27" s="622"/>
      <c r="T27" s="622"/>
      <c r="U27" s="622"/>
      <c r="V27" s="622"/>
      <c r="W27" s="622"/>
      <c r="X27" s="622"/>
      <c r="Y27" s="622"/>
      <c r="Z27" s="622"/>
      <c r="AA27" s="630"/>
      <c r="AB27" s="631"/>
      <c r="AC27" s="631"/>
      <c r="AD27" s="631"/>
      <c r="AE27" s="631"/>
      <c r="AF27" s="631"/>
      <c r="AG27" s="631"/>
      <c r="AH27" s="631"/>
      <c r="AI27" s="631"/>
      <c r="AJ27" s="632"/>
    </row>
    <row r="28" spans="1:39" ht="3" customHeight="1">
      <c r="A28" s="625"/>
      <c r="B28" s="624" t="s">
        <v>18</v>
      </c>
      <c r="C28" s="587"/>
      <c r="D28" s="587"/>
      <c r="E28" s="587"/>
      <c r="F28" s="587"/>
      <c r="G28" s="587"/>
      <c r="H28" s="587"/>
      <c r="I28" s="588"/>
      <c r="J28" s="422"/>
      <c r="K28" s="423"/>
      <c r="L28" s="424"/>
      <c r="M28" s="422"/>
      <c r="N28" s="423"/>
      <c r="O28" s="424"/>
      <c r="P28" s="595"/>
      <c r="Q28" s="595"/>
      <c r="R28" s="595"/>
      <c r="S28" s="595"/>
      <c r="T28" s="595"/>
      <c r="U28" s="595"/>
      <c r="V28" s="595"/>
      <c r="W28" s="595"/>
      <c r="X28" s="595"/>
      <c r="Y28" s="595"/>
      <c r="Z28" s="595"/>
      <c r="AA28" s="630"/>
      <c r="AB28" s="631"/>
      <c r="AC28" s="631"/>
      <c r="AD28" s="631"/>
      <c r="AE28" s="631"/>
      <c r="AF28" s="631"/>
      <c r="AG28" s="631"/>
      <c r="AH28" s="631"/>
      <c r="AI28" s="631"/>
      <c r="AJ28" s="632"/>
    </row>
    <row r="29" spans="1:39" ht="18" customHeight="1">
      <c r="A29" s="625"/>
      <c r="B29" s="589"/>
      <c r="C29" s="590"/>
      <c r="D29" s="590"/>
      <c r="E29" s="590"/>
      <c r="F29" s="590"/>
      <c r="G29" s="590"/>
      <c r="H29" s="590"/>
      <c r="I29" s="591"/>
      <c r="J29" s="596"/>
      <c r="K29" s="597"/>
      <c r="L29" s="598"/>
      <c r="M29" s="596"/>
      <c r="N29" s="597"/>
      <c r="O29" s="598"/>
      <c r="P29" s="599" t="s">
        <v>367</v>
      </c>
      <c r="Q29" s="600"/>
      <c r="R29" s="601"/>
      <c r="S29" s="601"/>
      <c r="T29" s="543" t="s">
        <v>348</v>
      </c>
      <c r="U29" s="601"/>
      <c r="V29" s="601"/>
      <c r="W29" s="543" t="s">
        <v>349</v>
      </c>
      <c r="X29" s="601"/>
      <c r="Y29" s="601"/>
      <c r="Z29" s="543" t="s">
        <v>71</v>
      </c>
      <c r="AA29" s="630"/>
      <c r="AB29" s="631"/>
      <c r="AC29" s="631"/>
      <c r="AD29" s="631"/>
      <c r="AE29" s="631"/>
      <c r="AF29" s="631"/>
      <c r="AG29" s="631"/>
      <c r="AH29" s="631"/>
      <c r="AI29" s="631"/>
      <c r="AJ29" s="632"/>
    </row>
    <row r="30" spans="1:39" ht="3" customHeight="1">
      <c r="A30" s="625"/>
      <c r="B30" s="603"/>
      <c r="C30" s="604"/>
      <c r="D30" s="604"/>
      <c r="E30" s="604"/>
      <c r="F30" s="604"/>
      <c r="G30" s="604"/>
      <c r="H30" s="604"/>
      <c r="I30" s="605"/>
      <c r="J30" s="419"/>
      <c r="K30" s="420"/>
      <c r="L30" s="421"/>
      <c r="M30" s="419"/>
      <c r="N30" s="420"/>
      <c r="O30" s="421"/>
      <c r="P30" s="622"/>
      <c r="Q30" s="622"/>
      <c r="R30" s="622"/>
      <c r="S30" s="622"/>
      <c r="T30" s="622"/>
      <c r="U30" s="622"/>
      <c r="V30" s="622"/>
      <c r="W30" s="622"/>
      <c r="X30" s="622"/>
      <c r="Y30" s="622"/>
      <c r="Z30" s="622"/>
      <c r="AA30" s="630"/>
      <c r="AB30" s="631"/>
      <c r="AC30" s="631"/>
      <c r="AD30" s="631"/>
      <c r="AE30" s="631"/>
      <c r="AF30" s="631"/>
      <c r="AG30" s="631"/>
      <c r="AH30" s="631"/>
      <c r="AI30" s="631"/>
      <c r="AJ30" s="632"/>
    </row>
    <row r="31" spans="1:39" ht="3" customHeight="1">
      <c r="A31" s="625"/>
      <c r="B31" s="624" t="s">
        <v>19</v>
      </c>
      <c r="C31" s="587"/>
      <c r="D31" s="587"/>
      <c r="E31" s="587"/>
      <c r="F31" s="587"/>
      <c r="G31" s="587"/>
      <c r="H31" s="587"/>
      <c r="I31" s="588"/>
      <c r="J31" s="422"/>
      <c r="K31" s="423"/>
      <c r="L31" s="424"/>
      <c r="M31" s="422"/>
      <c r="N31" s="423"/>
      <c r="O31" s="424"/>
      <c r="P31" s="595"/>
      <c r="Q31" s="595"/>
      <c r="R31" s="595"/>
      <c r="S31" s="595"/>
      <c r="T31" s="595"/>
      <c r="U31" s="595"/>
      <c r="V31" s="595"/>
      <c r="W31" s="595"/>
      <c r="X31" s="595"/>
      <c r="Y31" s="595"/>
      <c r="Z31" s="595"/>
      <c r="AA31" s="630"/>
      <c r="AB31" s="631"/>
      <c r="AC31" s="631"/>
      <c r="AD31" s="631"/>
      <c r="AE31" s="631"/>
      <c r="AF31" s="631"/>
      <c r="AG31" s="631"/>
      <c r="AH31" s="631"/>
      <c r="AI31" s="631"/>
      <c r="AJ31" s="632"/>
    </row>
    <row r="32" spans="1:39" ht="18" customHeight="1">
      <c r="A32" s="625"/>
      <c r="B32" s="589"/>
      <c r="C32" s="590"/>
      <c r="D32" s="590"/>
      <c r="E32" s="590"/>
      <c r="F32" s="590"/>
      <c r="G32" s="590"/>
      <c r="H32" s="590"/>
      <c r="I32" s="591"/>
      <c r="J32" s="596"/>
      <c r="K32" s="597"/>
      <c r="L32" s="598"/>
      <c r="M32" s="596"/>
      <c r="N32" s="597"/>
      <c r="O32" s="598"/>
      <c r="P32" s="599" t="s">
        <v>367</v>
      </c>
      <c r="Q32" s="600"/>
      <c r="R32" s="601"/>
      <c r="S32" s="601"/>
      <c r="T32" s="543" t="s">
        <v>348</v>
      </c>
      <c r="U32" s="601"/>
      <c r="V32" s="601"/>
      <c r="W32" s="543" t="s">
        <v>349</v>
      </c>
      <c r="X32" s="601"/>
      <c r="Y32" s="601"/>
      <c r="Z32" s="543" t="s">
        <v>71</v>
      </c>
      <c r="AA32" s="630"/>
      <c r="AB32" s="631"/>
      <c r="AC32" s="631"/>
      <c r="AD32" s="631"/>
      <c r="AE32" s="631"/>
      <c r="AF32" s="631"/>
      <c r="AG32" s="631"/>
      <c r="AH32" s="631"/>
      <c r="AI32" s="631"/>
      <c r="AJ32" s="632"/>
    </row>
    <row r="33" spans="1:41" ht="3" customHeight="1">
      <c r="A33" s="625"/>
      <c r="B33" s="603"/>
      <c r="C33" s="604"/>
      <c r="D33" s="604"/>
      <c r="E33" s="604"/>
      <c r="F33" s="604"/>
      <c r="G33" s="604"/>
      <c r="H33" s="604"/>
      <c r="I33" s="605"/>
      <c r="J33" s="419"/>
      <c r="K33" s="420"/>
      <c r="L33" s="421"/>
      <c r="M33" s="419"/>
      <c r="N33" s="420"/>
      <c r="O33" s="421"/>
      <c r="P33" s="622"/>
      <c r="Q33" s="622"/>
      <c r="R33" s="622"/>
      <c r="S33" s="622"/>
      <c r="T33" s="622"/>
      <c r="U33" s="622"/>
      <c r="V33" s="622"/>
      <c r="W33" s="622"/>
      <c r="X33" s="622"/>
      <c r="Y33" s="622"/>
      <c r="Z33" s="622"/>
      <c r="AA33" s="630"/>
      <c r="AB33" s="631"/>
      <c r="AC33" s="631"/>
      <c r="AD33" s="631"/>
      <c r="AE33" s="631"/>
      <c r="AF33" s="631"/>
      <c r="AG33" s="631"/>
      <c r="AH33" s="631"/>
      <c r="AI33" s="631"/>
      <c r="AJ33" s="632"/>
    </row>
    <row r="34" spans="1:41" ht="3" customHeight="1">
      <c r="A34" s="625"/>
      <c r="B34" s="624" t="s">
        <v>20</v>
      </c>
      <c r="C34" s="587"/>
      <c r="D34" s="587"/>
      <c r="E34" s="587"/>
      <c r="F34" s="587"/>
      <c r="G34" s="587"/>
      <c r="H34" s="587"/>
      <c r="I34" s="588"/>
      <c r="J34" s="422"/>
      <c r="K34" s="423"/>
      <c r="L34" s="424"/>
      <c r="M34" s="422"/>
      <c r="N34" s="423"/>
      <c r="O34" s="424"/>
      <c r="P34" s="595"/>
      <c r="Q34" s="595"/>
      <c r="R34" s="595"/>
      <c r="S34" s="595"/>
      <c r="T34" s="595"/>
      <c r="U34" s="595"/>
      <c r="V34" s="595"/>
      <c r="W34" s="595"/>
      <c r="X34" s="595"/>
      <c r="Y34" s="595"/>
      <c r="Z34" s="623"/>
      <c r="AA34" s="630"/>
      <c r="AB34" s="631"/>
      <c r="AC34" s="631"/>
      <c r="AD34" s="631"/>
      <c r="AE34" s="631"/>
      <c r="AF34" s="631"/>
      <c r="AG34" s="631"/>
      <c r="AH34" s="631"/>
      <c r="AI34" s="631"/>
      <c r="AJ34" s="632"/>
    </row>
    <row r="35" spans="1:41" ht="18" customHeight="1">
      <c r="A35" s="625"/>
      <c r="B35" s="589"/>
      <c r="C35" s="590"/>
      <c r="D35" s="590"/>
      <c r="E35" s="590"/>
      <c r="F35" s="590"/>
      <c r="G35" s="590"/>
      <c r="H35" s="590"/>
      <c r="I35" s="591"/>
      <c r="J35" s="596"/>
      <c r="K35" s="597"/>
      <c r="L35" s="598"/>
      <c r="M35" s="596"/>
      <c r="N35" s="597"/>
      <c r="O35" s="598"/>
      <c r="P35" s="599" t="s">
        <v>367</v>
      </c>
      <c r="Q35" s="600"/>
      <c r="R35" s="601"/>
      <c r="S35" s="601"/>
      <c r="T35" s="543" t="s">
        <v>348</v>
      </c>
      <c r="U35" s="601"/>
      <c r="V35" s="601"/>
      <c r="W35" s="543" t="s">
        <v>349</v>
      </c>
      <c r="X35" s="601"/>
      <c r="Y35" s="601"/>
      <c r="Z35" s="544" t="s">
        <v>71</v>
      </c>
      <c r="AA35" s="630"/>
      <c r="AB35" s="631"/>
      <c r="AC35" s="631"/>
      <c r="AD35" s="631"/>
      <c r="AE35" s="631"/>
      <c r="AF35" s="631"/>
      <c r="AG35" s="631"/>
      <c r="AH35" s="631"/>
      <c r="AI35" s="631"/>
      <c r="AJ35" s="632"/>
    </row>
    <row r="36" spans="1:41" ht="3" customHeight="1">
      <c r="A36" s="625"/>
      <c r="B36" s="592"/>
      <c r="C36" s="593"/>
      <c r="D36" s="593"/>
      <c r="E36" s="593"/>
      <c r="F36" s="593"/>
      <c r="G36" s="593"/>
      <c r="H36" s="593"/>
      <c r="I36" s="594"/>
      <c r="J36" s="425"/>
      <c r="K36" s="426"/>
      <c r="L36" s="427"/>
      <c r="M36" s="425"/>
      <c r="N36" s="426"/>
      <c r="O36" s="427"/>
      <c r="P36" s="607"/>
      <c r="Q36" s="607"/>
      <c r="R36" s="607"/>
      <c r="S36" s="607"/>
      <c r="T36" s="607"/>
      <c r="U36" s="607"/>
      <c r="V36" s="607"/>
      <c r="W36" s="607"/>
      <c r="X36" s="607"/>
      <c r="Y36" s="607"/>
      <c r="Z36" s="608"/>
      <c r="AA36" s="630"/>
      <c r="AB36" s="631"/>
      <c r="AC36" s="631"/>
      <c r="AD36" s="631"/>
      <c r="AE36" s="631"/>
      <c r="AF36" s="631"/>
      <c r="AG36" s="631"/>
      <c r="AH36" s="631"/>
      <c r="AI36" s="631"/>
      <c r="AJ36" s="632"/>
    </row>
    <row r="37" spans="1:41" ht="3" customHeight="1">
      <c r="A37" s="625"/>
      <c r="B37" s="624" t="s">
        <v>21</v>
      </c>
      <c r="C37" s="587"/>
      <c r="D37" s="587"/>
      <c r="E37" s="587"/>
      <c r="F37" s="587"/>
      <c r="G37" s="587"/>
      <c r="H37" s="587"/>
      <c r="I37" s="588"/>
      <c r="J37" s="422"/>
      <c r="K37" s="423"/>
      <c r="L37" s="424"/>
      <c r="M37" s="422"/>
      <c r="N37" s="423"/>
      <c r="O37" s="424"/>
      <c r="P37" s="595"/>
      <c r="Q37" s="595"/>
      <c r="R37" s="595"/>
      <c r="S37" s="595"/>
      <c r="T37" s="595"/>
      <c r="U37" s="595"/>
      <c r="V37" s="595"/>
      <c r="W37" s="595"/>
      <c r="X37" s="595"/>
      <c r="Y37" s="595"/>
      <c r="Z37" s="595"/>
      <c r="AA37" s="630"/>
      <c r="AB37" s="631"/>
      <c r="AC37" s="631"/>
      <c r="AD37" s="631"/>
      <c r="AE37" s="631"/>
      <c r="AF37" s="631"/>
      <c r="AG37" s="631"/>
      <c r="AH37" s="631"/>
      <c r="AI37" s="631"/>
      <c r="AJ37" s="632"/>
    </row>
    <row r="38" spans="1:41" ht="18" customHeight="1">
      <c r="A38" s="625"/>
      <c r="B38" s="589"/>
      <c r="C38" s="590"/>
      <c r="D38" s="590"/>
      <c r="E38" s="590"/>
      <c r="F38" s="590"/>
      <c r="G38" s="590"/>
      <c r="H38" s="590"/>
      <c r="I38" s="591"/>
      <c r="J38" s="596"/>
      <c r="K38" s="597"/>
      <c r="L38" s="598"/>
      <c r="M38" s="596"/>
      <c r="N38" s="597"/>
      <c r="O38" s="598"/>
      <c r="P38" s="599" t="s">
        <v>367</v>
      </c>
      <c r="Q38" s="600"/>
      <c r="R38" s="601"/>
      <c r="S38" s="601"/>
      <c r="T38" s="543" t="s">
        <v>348</v>
      </c>
      <c r="U38" s="601"/>
      <c r="V38" s="601"/>
      <c r="W38" s="543" t="s">
        <v>349</v>
      </c>
      <c r="X38" s="601"/>
      <c r="Y38" s="601"/>
      <c r="Z38" s="543" t="s">
        <v>71</v>
      </c>
      <c r="AA38" s="630"/>
      <c r="AB38" s="631"/>
      <c r="AC38" s="631"/>
      <c r="AD38" s="631"/>
      <c r="AE38" s="631"/>
      <c r="AF38" s="631"/>
      <c r="AG38" s="631"/>
      <c r="AH38" s="631"/>
      <c r="AI38" s="631"/>
      <c r="AJ38" s="632"/>
    </row>
    <row r="39" spans="1:41" ht="3" customHeight="1">
      <c r="A39" s="625"/>
      <c r="B39" s="603"/>
      <c r="C39" s="604"/>
      <c r="D39" s="604"/>
      <c r="E39" s="604"/>
      <c r="F39" s="604"/>
      <c r="G39" s="604"/>
      <c r="H39" s="604"/>
      <c r="I39" s="605"/>
      <c r="J39" s="419"/>
      <c r="K39" s="420"/>
      <c r="L39" s="421"/>
      <c r="M39" s="419"/>
      <c r="N39" s="420"/>
      <c r="O39" s="421"/>
      <c r="P39" s="622"/>
      <c r="Q39" s="622"/>
      <c r="R39" s="622"/>
      <c r="S39" s="622"/>
      <c r="T39" s="622"/>
      <c r="U39" s="622"/>
      <c r="V39" s="622"/>
      <c r="W39" s="622"/>
      <c r="X39" s="622"/>
      <c r="Y39" s="622"/>
      <c r="Z39" s="622"/>
      <c r="AA39" s="630"/>
      <c r="AB39" s="631"/>
      <c r="AC39" s="631"/>
      <c r="AD39" s="631"/>
      <c r="AE39" s="631"/>
      <c r="AF39" s="631"/>
      <c r="AG39" s="631"/>
      <c r="AH39" s="631"/>
      <c r="AI39" s="631"/>
      <c r="AJ39" s="632"/>
    </row>
    <row r="40" spans="1:41" ht="3" customHeight="1" thickBot="1">
      <c r="A40" s="431"/>
      <c r="B40" s="545"/>
      <c r="C40" s="545"/>
      <c r="D40" s="545"/>
      <c r="E40" s="545"/>
      <c r="F40" s="545"/>
      <c r="G40" s="545"/>
      <c r="H40" s="545"/>
      <c r="I40" s="545"/>
      <c r="J40" s="429"/>
      <c r="K40" s="429"/>
      <c r="L40" s="429"/>
      <c r="M40" s="429"/>
      <c r="N40" s="429"/>
      <c r="O40" s="429"/>
      <c r="P40" s="542"/>
      <c r="Q40" s="542"/>
      <c r="R40" s="542"/>
      <c r="S40" s="542"/>
      <c r="T40" s="542"/>
      <c r="U40" s="542"/>
      <c r="V40" s="542"/>
      <c r="W40" s="542"/>
      <c r="X40" s="542"/>
      <c r="Y40" s="542"/>
      <c r="Z40" s="542"/>
      <c r="AA40" s="542"/>
      <c r="AB40" s="542"/>
      <c r="AC40" s="542"/>
      <c r="AD40" s="542"/>
      <c r="AE40" s="542"/>
      <c r="AF40" s="542"/>
      <c r="AG40" s="542"/>
      <c r="AH40" s="542"/>
      <c r="AI40" s="542"/>
      <c r="AJ40" s="542"/>
    </row>
    <row r="41" spans="1:41" s="550" customFormat="1" ht="57" customHeight="1" thickBot="1">
      <c r="A41" s="549"/>
      <c r="B41" s="611" t="s">
        <v>624</v>
      </c>
      <c r="C41" s="612"/>
      <c r="D41" s="612"/>
      <c r="E41" s="612"/>
      <c r="F41" s="612"/>
      <c r="G41" s="612"/>
      <c r="H41" s="612"/>
      <c r="I41" s="612"/>
      <c r="J41" s="612"/>
      <c r="K41" s="612"/>
      <c r="L41" s="612"/>
      <c r="M41" s="612"/>
      <c r="N41" s="612"/>
      <c r="O41" s="612"/>
      <c r="P41" s="612"/>
      <c r="Q41" s="612"/>
      <c r="R41" s="612"/>
      <c r="S41" s="612"/>
      <c r="T41" s="612"/>
      <c r="U41" s="612"/>
      <c r="V41" s="612"/>
      <c r="W41" s="612"/>
      <c r="X41" s="612"/>
      <c r="Y41" s="612"/>
      <c r="Z41" s="612"/>
      <c r="AA41" s="612"/>
      <c r="AB41" s="612"/>
      <c r="AC41" s="612"/>
      <c r="AD41" s="612"/>
      <c r="AE41" s="612"/>
      <c r="AF41" s="612"/>
      <c r="AG41" s="612"/>
      <c r="AH41" s="612"/>
      <c r="AI41" s="613"/>
      <c r="AJ41" s="434"/>
      <c r="AO41" s="551"/>
    </row>
    <row r="42" spans="1:41" s="550" customFormat="1" ht="6.75" customHeight="1">
      <c r="A42" s="552"/>
      <c r="B42" s="553"/>
      <c r="C42" s="553"/>
      <c r="D42" s="553"/>
      <c r="E42" s="553"/>
      <c r="F42" s="553"/>
      <c r="G42" s="553"/>
      <c r="H42" s="553"/>
      <c r="I42" s="553"/>
      <c r="J42" s="553"/>
      <c r="K42" s="553"/>
      <c r="L42" s="553"/>
      <c r="M42" s="553"/>
      <c r="N42" s="553"/>
      <c r="O42" s="553"/>
      <c r="P42" s="553"/>
      <c r="Q42" s="553"/>
      <c r="R42" s="553"/>
      <c r="S42" s="553"/>
      <c r="T42" s="553"/>
      <c r="U42" s="553"/>
      <c r="V42" s="553"/>
      <c r="W42" s="553"/>
      <c r="X42" s="553"/>
      <c r="Y42" s="553"/>
      <c r="Z42" s="553"/>
      <c r="AA42" s="553"/>
      <c r="AB42" s="553"/>
      <c r="AC42" s="553"/>
      <c r="AD42" s="553"/>
      <c r="AE42" s="553"/>
      <c r="AF42" s="553"/>
      <c r="AG42" s="553"/>
      <c r="AH42" s="553"/>
      <c r="AI42" s="553"/>
      <c r="AJ42" s="434"/>
      <c r="AO42" s="551"/>
    </row>
    <row r="43" spans="1:41" ht="17.100000000000001" hidden="1" customHeight="1">
      <c r="A43" s="614" t="s">
        <v>363</v>
      </c>
      <c r="B43" s="614"/>
      <c r="C43" s="614"/>
      <c r="D43" s="614"/>
      <c r="E43" s="614"/>
      <c r="F43" s="614"/>
      <c r="G43" s="614"/>
      <c r="H43" s="614"/>
      <c r="I43" s="614"/>
      <c r="J43" s="615" t="s">
        <v>364</v>
      </c>
      <c r="K43" s="615"/>
      <c r="L43" s="615"/>
      <c r="M43" s="615" t="s">
        <v>15</v>
      </c>
      <c r="N43" s="615"/>
      <c r="O43" s="615"/>
      <c r="P43" s="615" t="s">
        <v>16</v>
      </c>
      <c r="Q43" s="616"/>
      <c r="R43" s="616"/>
      <c r="S43" s="616"/>
      <c r="T43" s="616"/>
      <c r="U43" s="616"/>
      <c r="V43" s="616"/>
      <c r="W43" s="616"/>
      <c r="X43" s="616"/>
      <c r="Y43" s="616"/>
      <c r="Z43" s="616"/>
      <c r="AA43" s="616" t="s">
        <v>365</v>
      </c>
      <c r="AB43" s="616"/>
      <c r="AC43" s="616"/>
      <c r="AD43" s="616"/>
      <c r="AE43" s="616"/>
      <c r="AF43" s="616"/>
      <c r="AG43" s="616"/>
      <c r="AH43" s="616"/>
      <c r="AI43" s="616"/>
      <c r="AJ43" s="616"/>
    </row>
    <row r="44" spans="1:41" ht="35.1" hidden="1" customHeight="1">
      <c r="A44" s="614"/>
      <c r="B44" s="614"/>
      <c r="C44" s="614"/>
      <c r="D44" s="614"/>
      <c r="E44" s="614"/>
      <c r="F44" s="614"/>
      <c r="G44" s="614"/>
      <c r="H44" s="614"/>
      <c r="I44" s="614"/>
      <c r="J44" s="615"/>
      <c r="K44" s="615"/>
      <c r="L44" s="615"/>
      <c r="M44" s="615"/>
      <c r="N44" s="615"/>
      <c r="O44" s="615"/>
      <c r="P44" s="616"/>
      <c r="Q44" s="616"/>
      <c r="R44" s="616"/>
      <c r="S44" s="616"/>
      <c r="T44" s="616"/>
      <c r="U44" s="616"/>
      <c r="V44" s="616"/>
      <c r="W44" s="616"/>
      <c r="X44" s="616"/>
      <c r="Y44" s="616"/>
      <c r="Z44" s="616"/>
      <c r="AA44" s="616"/>
      <c r="AB44" s="616"/>
      <c r="AC44" s="616"/>
      <c r="AD44" s="616"/>
      <c r="AE44" s="616"/>
      <c r="AF44" s="616"/>
      <c r="AG44" s="616"/>
      <c r="AH44" s="616"/>
      <c r="AI44" s="616"/>
      <c r="AJ44" s="616"/>
    </row>
    <row r="45" spans="1:41" ht="3.75" hidden="1" customHeight="1">
      <c r="A45" s="617" t="s">
        <v>382</v>
      </c>
      <c r="B45" s="618"/>
      <c r="C45" s="618"/>
      <c r="D45" s="618"/>
      <c r="E45" s="618"/>
      <c r="F45" s="618"/>
      <c r="G45" s="618"/>
      <c r="H45" s="618"/>
      <c r="I45" s="619"/>
      <c r="J45" s="416"/>
      <c r="K45" s="417"/>
      <c r="L45" s="418"/>
      <c r="M45" s="416"/>
      <c r="N45" s="417"/>
      <c r="O45" s="418"/>
      <c r="P45" s="620"/>
      <c r="Q45" s="620"/>
      <c r="R45" s="620"/>
      <c r="S45" s="620"/>
      <c r="T45" s="620"/>
      <c r="U45" s="620"/>
      <c r="V45" s="620"/>
      <c r="W45" s="620"/>
      <c r="X45" s="620"/>
      <c r="Y45" s="620"/>
      <c r="Z45" s="620"/>
      <c r="AA45" s="621"/>
      <c r="AB45" s="621"/>
      <c r="AC45" s="621"/>
      <c r="AD45" s="621"/>
      <c r="AE45" s="621"/>
      <c r="AF45" s="621"/>
      <c r="AG45" s="621"/>
      <c r="AH45" s="621"/>
      <c r="AI45" s="621"/>
      <c r="AJ45" s="621"/>
    </row>
    <row r="46" spans="1:41" ht="9.9499999999999993" hidden="1" customHeight="1">
      <c r="A46" s="589"/>
      <c r="B46" s="590"/>
      <c r="C46" s="590"/>
      <c r="D46" s="590"/>
      <c r="E46" s="590"/>
      <c r="F46" s="590"/>
      <c r="G46" s="590"/>
      <c r="H46" s="590"/>
      <c r="I46" s="591"/>
      <c r="J46" s="596"/>
      <c r="K46" s="597"/>
      <c r="L46" s="598"/>
      <c r="M46" s="596"/>
      <c r="N46" s="597"/>
      <c r="O46" s="598"/>
      <c r="P46" s="599" t="s">
        <v>367</v>
      </c>
      <c r="Q46" s="600"/>
      <c r="R46" s="601"/>
      <c r="S46" s="601"/>
      <c r="T46" s="602" t="s">
        <v>348</v>
      </c>
      <c r="U46" s="601"/>
      <c r="V46" s="601"/>
      <c r="W46" s="602" t="s">
        <v>349</v>
      </c>
      <c r="X46" s="601"/>
      <c r="Y46" s="601"/>
      <c r="Z46" s="602" t="s">
        <v>71</v>
      </c>
      <c r="AA46" s="621"/>
      <c r="AB46" s="621"/>
      <c r="AC46" s="621"/>
      <c r="AD46" s="621"/>
      <c r="AE46" s="621"/>
      <c r="AF46" s="621"/>
      <c r="AG46" s="621"/>
      <c r="AH46" s="621"/>
      <c r="AI46" s="621"/>
      <c r="AJ46" s="621"/>
    </row>
    <row r="47" spans="1:41" ht="9.9499999999999993" hidden="1" customHeight="1">
      <c r="A47" s="589"/>
      <c r="B47" s="590"/>
      <c r="C47" s="590"/>
      <c r="D47" s="590"/>
      <c r="E47" s="590"/>
      <c r="F47" s="590"/>
      <c r="G47" s="590"/>
      <c r="H47" s="590"/>
      <c r="I47" s="591"/>
      <c r="J47" s="596"/>
      <c r="K47" s="597"/>
      <c r="L47" s="598"/>
      <c r="M47" s="596"/>
      <c r="N47" s="597"/>
      <c r="O47" s="598"/>
      <c r="P47" s="600"/>
      <c r="Q47" s="600"/>
      <c r="R47" s="601"/>
      <c r="S47" s="601"/>
      <c r="T47" s="602"/>
      <c r="U47" s="601"/>
      <c r="V47" s="601"/>
      <c r="W47" s="602"/>
      <c r="X47" s="601"/>
      <c r="Y47" s="601"/>
      <c r="Z47" s="602"/>
      <c r="AA47" s="621"/>
      <c r="AB47" s="621"/>
      <c r="AC47" s="621"/>
      <c r="AD47" s="621"/>
      <c r="AE47" s="621"/>
      <c r="AF47" s="621"/>
      <c r="AG47" s="621"/>
      <c r="AH47" s="621"/>
      <c r="AI47" s="621"/>
      <c r="AJ47" s="621"/>
    </row>
    <row r="48" spans="1:41" ht="3" hidden="1" customHeight="1">
      <c r="A48" s="603"/>
      <c r="B48" s="604"/>
      <c r="C48" s="604"/>
      <c r="D48" s="604"/>
      <c r="E48" s="604"/>
      <c r="F48" s="604"/>
      <c r="G48" s="604"/>
      <c r="H48" s="604"/>
      <c r="I48" s="605"/>
      <c r="J48" s="419"/>
      <c r="K48" s="420"/>
      <c r="L48" s="421"/>
      <c r="M48" s="419"/>
      <c r="N48" s="420"/>
      <c r="O48" s="421"/>
      <c r="P48" s="622"/>
      <c r="Q48" s="622"/>
      <c r="R48" s="622"/>
      <c r="S48" s="622"/>
      <c r="T48" s="622"/>
      <c r="U48" s="622"/>
      <c r="V48" s="622"/>
      <c r="W48" s="622"/>
      <c r="X48" s="622"/>
      <c r="Y48" s="622"/>
      <c r="Z48" s="622"/>
      <c r="AA48" s="621"/>
      <c r="AB48" s="621"/>
      <c r="AC48" s="621"/>
      <c r="AD48" s="621"/>
      <c r="AE48" s="621"/>
      <c r="AF48" s="621"/>
      <c r="AG48" s="621"/>
      <c r="AH48" s="621"/>
      <c r="AI48" s="621"/>
      <c r="AJ48" s="621"/>
    </row>
    <row r="49" spans="1:36" ht="3" hidden="1" customHeight="1">
      <c r="A49" s="586" t="s">
        <v>383</v>
      </c>
      <c r="B49" s="587"/>
      <c r="C49" s="587"/>
      <c r="D49" s="587"/>
      <c r="E49" s="587"/>
      <c r="F49" s="587"/>
      <c r="G49" s="587"/>
      <c r="H49" s="587"/>
      <c r="I49" s="588"/>
      <c r="J49" s="422"/>
      <c r="K49" s="423"/>
      <c r="L49" s="424"/>
      <c r="M49" s="422"/>
      <c r="N49" s="423"/>
      <c r="O49" s="424"/>
      <c r="P49" s="595"/>
      <c r="Q49" s="595"/>
      <c r="R49" s="595"/>
      <c r="S49" s="595"/>
      <c r="T49" s="595"/>
      <c r="U49" s="595"/>
      <c r="V49" s="595"/>
      <c r="W49" s="595"/>
      <c r="X49" s="595"/>
      <c r="Y49" s="595"/>
      <c r="Z49" s="623"/>
      <c r="AA49" s="621"/>
      <c r="AB49" s="621"/>
      <c r="AC49" s="621"/>
      <c r="AD49" s="621"/>
      <c r="AE49" s="621"/>
      <c r="AF49" s="621"/>
      <c r="AG49" s="621"/>
      <c r="AH49" s="621"/>
      <c r="AI49" s="621"/>
      <c r="AJ49" s="621"/>
    </row>
    <row r="50" spans="1:36" ht="9.9499999999999993" hidden="1" customHeight="1">
      <c r="A50" s="589"/>
      <c r="B50" s="590"/>
      <c r="C50" s="590"/>
      <c r="D50" s="590"/>
      <c r="E50" s="590"/>
      <c r="F50" s="590"/>
      <c r="G50" s="590"/>
      <c r="H50" s="590"/>
      <c r="I50" s="591"/>
      <c r="J50" s="596"/>
      <c r="K50" s="597"/>
      <c r="L50" s="598"/>
      <c r="M50" s="596"/>
      <c r="N50" s="597"/>
      <c r="O50" s="598"/>
      <c r="P50" s="599" t="s">
        <v>367</v>
      </c>
      <c r="Q50" s="600"/>
      <c r="R50" s="601"/>
      <c r="S50" s="601"/>
      <c r="T50" s="602" t="s">
        <v>348</v>
      </c>
      <c r="U50" s="601"/>
      <c r="V50" s="601"/>
      <c r="W50" s="602" t="s">
        <v>349</v>
      </c>
      <c r="X50" s="601"/>
      <c r="Y50" s="601"/>
      <c r="Z50" s="606" t="s">
        <v>71</v>
      </c>
      <c r="AA50" s="621"/>
      <c r="AB50" s="621"/>
      <c r="AC50" s="621"/>
      <c r="AD50" s="621"/>
      <c r="AE50" s="621"/>
      <c r="AF50" s="621"/>
      <c r="AG50" s="621"/>
      <c r="AH50" s="621"/>
      <c r="AI50" s="621"/>
      <c r="AJ50" s="621"/>
    </row>
    <row r="51" spans="1:36" ht="9.9499999999999993" hidden="1" customHeight="1">
      <c r="A51" s="589"/>
      <c r="B51" s="590"/>
      <c r="C51" s="590"/>
      <c r="D51" s="590"/>
      <c r="E51" s="590"/>
      <c r="F51" s="590"/>
      <c r="G51" s="590"/>
      <c r="H51" s="590"/>
      <c r="I51" s="591"/>
      <c r="J51" s="596"/>
      <c r="K51" s="597"/>
      <c r="L51" s="598"/>
      <c r="M51" s="596"/>
      <c r="N51" s="597"/>
      <c r="O51" s="598"/>
      <c r="P51" s="600"/>
      <c r="Q51" s="600"/>
      <c r="R51" s="601"/>
      <c r="S51" s="601"/>
      <c r="T51" s="602"/>
      <c r="U51" s="601"/>
      <c r="V51" s="601"/>
      <c r="W51" s="602"/>
      <c r="X51" s="601"/>
      <c r="Y51" s="601"/>
      <c r="Z51" s="606"/>
      <c r="AA51" s="621"/>
      <c r="AB51" s="621"/>
      <c r="AC51" s="621"/>
      <c r="AD51" s="621"/>
      <c r="AE51" s="621"/>
      <c r="AF51" s="621"/>
      <c r="AG51" s="621"/>
      <c r="AH51" s="621"/>
      <c r="AI51" s="621"/>
      <c r="AJ51" s="621"/>
    </row>
    <row r="52" spans="1:36" ht="4.5" hidden="1" customHeight="1">
      <c r="A52" s="592"/>
      <c r="B52" s="593"/>
      <c r="C52" s="593"/>
      <c r="D52" s="593"/>
      <c r="E52" s="593"/>
      <c r="F52" s="593"/>
      <c r="G52" s="593"/>
      <c r="H52" s="593"/>
      <c r="I52" s="594"/>
      <c r="J52" s="425"/>
      <c r="K52" s="426"/>
      <c r="L52" s="427"/>
      <c r="M52" s="425"/>
      <c r="N52" s="426"/>
      <c r="O52" s="427"/>
      <c r="P52" s="607"/>
      <c r="Q52" s="607"/>
      <c r="R52" s="607"/>
      <c r="S52" s="607"/>
      <c r="T52" s="607"/>
      <c r="U52" s="607"/>
      <c r="V52" s="607"/>
      <c r="W52" s="607"/>
      <c r="X52" s="607"/>
      <c r="Y52" s="607"/>
      <c r="Z52" s="608"/>
      <c r="AA52" s="621"/>
      <c r="AB52" s="621"/>
      <c r="AC52" s="621"/>
      <c r="AD52" s="621"/>
      <c r="AE52" s="621"/>
      <c r="AF52" s="621"/>
      <c r="AG52" s="621"/>
      <c r="AH52" s="621"/>
      <c r="AI52" s="621"/>
      <c r="AJ52" s="621"/>
    </row>
    <row r="53" spans="1:36" ht="3" hidden="1" customHeight="1">
      <c r="A53" s="609" t="s">
        <v>384</v>
      </c>
      <c r="B53" s="590"/>
      <c r="C53" s="590"/>
      <c r="D53" s="590"/>
      <c r="E53" s="590"/>
      <c r="F53" s="590"/>
      <c r="G53" s="590"/>
      <c r="H53" s="590"/>
      <c r="I53" s="591"/>
      <c r="J53" s="428"/>
      <c r="K53" s="429"/>
      <c r="L53" s="430"/>
      <c r="M53" s="428"/>
      <c r="N53" s="429"/>
      <c r="O53" s="430"/>
      <c r="P53" s="610"/>
      <c r="Q53" s="610"/>
      <c r="R53" s="610"/>
      <c r="S53" s="610"/>
      <c r="T53" s="610"/>
      <c r="U53" s="610"/>
      <c r="V53" s="610"/>
      <c r="W53" s="610"/>
      <c r="X53" s="610"/>
      <c r="Y53" s="610"/>
      <c r="Z53" s="610"/>
      <c r="AA53" s="621"/>
      <c r="AB53" s="621"/>
      <c r="AC53" s="621"/>
      <c r="AD53" s="621"/>
      <c r="AE53" s="621"/>
      <c r="AF53" s="621"/>
      <c r="AG53" s="621"/>
      <c r="AH53" s="621"/>
      <c r="AI53" s="621"/>
      <c r="AJ53" s="621"/>
    </row>
    <row r="54" spans="1:36" ht="9.75" hidden="1" customHeight="1">
      <c r="A54" s="589"/>
      <c r="B54" s="590"/>
      <c r="C54" s="590"/>
      <c r="D54" s="590"/>
      <c r="E54" s="590"/>
      <c r="F54" s="590"/>
      <c r="G54" s="590"/>
      <c r="H54" s="590"/>
      <c r="I54" s="591"/>
      <c r="J54" s="596"/>
      <c r="K54" s="597"/>
      <c r="L54" s="598"/>
      <c r="M54" s="596"/>
      <c r="N54" s="597"/>
      <c r="O54" s="598"/>
      <c r="P54" s="599" t="s">
        <v>367</v>
      </c>
      <c r="Q54" s="600"/>
      <c r="R54" s="601"/>
      <c r="S54" s="601"/>
      <c r="T54" s="602" t="s">
        <v>348</v>
      </c>
      <c r="U54" s="601"/>
      <c r="V54" s="601"/>
      <c r="W54" s="602" t="s">
        <v>349</v>
      </c>
      <c r="X54" s="601"/>
      <c r="Y54" s="601"/>
      <c r="Z54" s="602" t="s">
        <v>71</v>
      </c>
      <c r="AA54" s="621"/>
      <c r="AB54" s="621"/>
      <c r="AC54" s="621"/>
      <c r="AD54" s="621"/>
      <c r="AE54" s="621"/>
      <c r="AF54" s="621"/>
      <c r="AG54" s="621"/>
      <c r="AH54" s="621"/>
      <c r="AI54" s="621"/>
      <c r="AJ54" s="621"/>
    </row>
    <row r="55" spans="1:36" ht="9.75" hidden="1" customHeight="1">
      <c r="A55" s="589"/>
      <c r="B55" s="590"/>
      <c r="C55" s="590"/>
      <c r="D55" s="590"/>
      <c r="E55" s="590"/>
      <c r="F55" s="590"/>
      <c r="G55" s="590"/>
      <c r="H55" s="590"/>
      <c r="I55" s="591"/>
      <c r="J55" s="596"/>
      <c r="K55" s="597"/>
      <c r="L55" s="598"/>
      <c r="M55" s="596"/>
      <c r="N55" s="597"/>
      <c r="O55" s="598"/>
      <c r="P55" s="600"/>
      <c r="Q55" s="600"/>
      <c r="R55" s="601"/>
      <c r="S55" s="601"/>
      <c r="T55" s="602"/>
      <c r="U55" s="601"/>
      <c r="V55" s="601"/>
      <c r="W55" s="602"/>
      <c r="X55" s="601"/>
      <c r="Y55" s="601"/>
      <c r="Z55" s="602"/>
      <c r="AA55" s="621"/>
      <c r="AB55" s="621"/>
      <c r="AC55" s="621"/>
      <c r="AD55" s="621"/>
      <c r="AE55" s="621"/>
      <c r="AF55" s="621"/>
      <c r="AG55" s="621"/>
      <c r="AH55" s="621"/>
      <c r="AI55" s="621"/>
      <c r="AJ55" s="621"/>
    </row>
    <row r="56" spans="1:36" ht="3" hidden="1" customHeight="1">
      <c r="A56" s="603"/>
      <c r="B56" s="604"/>
      <c r="C56" s="604"/>
      <c r="D56" s="604"/>
      <c r="E56" s="604"/>
      <c r="F56" s="604"/>
      <c r="G56" s="604"/>
      <c r="H56" s="604"/>
      <c r="I56" s="605"/>
      <c r="J56" s="419"/>
      <c r="K56" s="420"/>
      <c r="L56" s="421"/>
      <c r="M56" s="419"/>
      <c r="N56" s="420"/>
      <c r="O56" s="421"/>
      <c r="P56" s="435"/>
      <c r="Q56" s="435"/>
      <c r="R56" s="435"/>
      <c r="S56" s="435"/>
      <c r="T56" s="435"/>
      <c r="U56" s="435"/>
      <c r="V56" s="435"/>
      <c r="W56" s="435"/>
      <c r="X56" s="435"/>
      <c r="Y56" s="435"/>
      <c r="Z56" s="435"/>
      <c r="AA56" s="621"/>
      <c r="AB56" s="621"/>
      <c r="AC56" s="621"/>
      <c r="AD56" s="621"/>
      <c r="AE56" s="621"/>
      <c r="AF56" s="621"/>
      <c r="AG56" s="621"/>
      <c r="AH56" s="621"/>
      <c r="AI56" s="621"/>
      <c r="AJ56" s="621"/>
    </row>
    <row r="57" spans="1:36" ht="3" hidden="1" customHeight="1">
      <c r="A57" s="586" t="s">
        <v>385</v>
      </c>
      <c r="B57" s="587"/>
      <c r="C57" s="587"/>
      <c r="D57" s="587"/>
      <c r="E57" s="587"/>
      <c r="F57" s="587"/>
      <c r="G57" s="587"/>
      <c r="H57" s="587"/>
      <c r="I57" s="588"/>
      <c r="J57" s="422"/>
      <c r="K57" s="423"/>
      <c r="L57" s="424"/>
      <c r="M57" s="422"/>
      <c r="N57" s="423"/>
      <c r="O57" s="424"/>
      <c r="P57" s="595"/>
      <c r="Q57" s="595"/>
      <c r="R57" s="595"/>
      <c r="S57" s="595"/>
      <c r="T57" s="595"/>
      <c r="U57" s="595"/>
      <c r="V57" s="595"/>
      <c r="W57" s="595"/>
      <c r="X57" s="595"/>
      <c r="Y57" s="595"/>
      <c r="Z57" s="595"/>
      <c r="AA57" s="621"/>
      <c r="AB57" s="621"/>
      <c r="AC57" s="621"/>
      <c r="AD57" s="621"/>
      <c r="AE57" s="621"/>
      <c r="AF57" s="621"/>
      <c r="AG57" s="621"/>
      <c r="AH57" s="621"/>
      <c r="AI57" s="621"/>
      <c r="AJ57" s="621"/>
    </row>
    <row r="58" spans="1:36" ht="9.75" hidden="1" customHeight="1">
      <c r="A58" s="589"/>
      <c r="B58" s="590"/>
      <c r="C58" s="590"/>
      <c r="D58" s="590"/>
      <c r="E58" s="590"/>
      <c r="F58" s="590"/>
      <c r="G58" s="590"/>
      <c r="H58" s="590"/>
      <c r="I58" s="591"/>
      <c r="J58" s="596"/>
      <c r="K58" s="597"/>
      <c r="L58" s="598"/>
      <c r="M58" s="596"/>
      <c r="N58" s="597"/>
      <c r="O58" s="598"/>
      <c r="P58" s="599" t="s">
        <v>367</v>
      </c>
      <c r="Q58" s="600"/>
      <c r="R58" s="601"/>
      <c r="S58" s="601"/>
      <c r="T58" s="602" t="s">
        <v>348</v>
      </c>
      <c r="U58" s="601"/>
      <c r="V58" s="601"/>
      <c r="W58" s="602" t="s">
        <v>349</v>
      </c>
      <c r="X58" s="601"/>
      <c r="Y58" s="601"/>
      <c r="Z58" s="602" t="s">
        <v>71</v>
      </c>
      <c r="AA58" s="621"/>
      <c r="AB58" s="621"/>
      <c r="AC58" s="621"/>
      <c r="AD58" s="621"/>
      <c r="AE58" s="621"/>
      <c r="AF58" s="621"/>
      <c r="AG58" s="621"/>
      <c r="AH58" s="621"/>
      <c r="AI58" s="621"/>
      <c r="AJ58" s="621"/>
    </row>
    <row r="59" spans="1:36" ht="9.75" hidden="1" customHeight="1">
      <c r="A59" s="589"/>
      <c r="B59" s="590"/>
      <c r="C59" s="590"/>
      <c r="D59" s="590"/>
      <c r="E59" s="590"/>
      <c r="F59" s="590"/>
      <c r="G59" s="590"/>
      <c r="H59" s="590"/>
      <c r="I59" s="591"/>
      <c r="J59" s="596"/>
      <c r="K59" s="597"/>
      <c r="L59" s="598"/>
      <c r="M59" s="596"/>
      <c r="N59" s="597"/>
      <c r="O59" s="598"/>
      <c r="P59" s="600"/>
      <c r="Q59" s="600"/>
      <c r="R59" s="601"/>
      <c r="S59" s="601"/>
      <c r="T59" s="602"/>
      <c r="U59" s="601"/>
      <c r="V59" s="601"/>
      <c r="W59" s="602"/>
      <c r="X59" s="601"/>
      <c r="Y59" s="601"/>
      <c r="Z59" s="602"/>
      <c r="AA59" s="621"/>
      <c r="AB59" s="621"/>
      <c r="AC59" s="621"/>
      <c r="AD59" s="621"/>
      <c r="AE59" s="621"/>
      <c r="AF59" s="621"/>
      <c r="AG59" s="621"/>
      <c r="AH59" s="621"/>
      <c r="AI59" s="621"/>
      <c r="AJ59" s="621"/>
    </row>
    <row r="60" spans="1:36" ht="3" hidden="1" customHeight="1">
      <c r="A60" s="603"/>
      <c r="B60" s="604"/>
      <c r="C60" s="604"/>
      <c r="D60" s="604"/>
      <c r="E60" s="604"/>
      <c r="F60" s="604"/>
      <c r="G60" s="604"/>
      <c r="H60" s="604"/>
      <c r="I60" s="605"/>
      <c r="J60" s="419"/>
      <c r="K60" s="420"/>
      <c r="L60" s="421"/>
      <c r="M60" s="419"/>
      <c r="N60" s="420"/>
      <c r="O60" s="421"/>
      <c r="P60" s="435"/>
      <c r="Q60" s="435"/>
      <c r="R60" s="435"/>
      <c r="S60" s="435"/>
      <c r="T60" s="435"/>
      <c r="U60" s="435"/>
      <c r="V60" s="435"/>
      <c r="W60" s="435"/>
      <c r="X60" s="435"/>
      <c r="Y60" s="435"/>
      <c r="Z60" s="435"/>
      <c r="AA60" s="621"/>
      <c r="AB60" s="621"/>
      <c r="AC60" s="621"/>
      <c r="AD60" s="621"/>
      <c r="AE60" s="621"/>
      <c r="AF60" s="621"/>
      <c r="AG60" s="621"/>
      <c r="AH60" s="621"/>
      <c r="AI60" s="621"/>
      <c r="AJ60" s="621"/>
    </row>
    <row r="61" spans="1:36" ht="3" hidden="1" customHeight="1">
      <c r="A61" s="586" t="s">
        <v>386</v>
      </c>
      <c r="B61" s="587"/>
      <c r="C61" s="587"/>
      <c r="D61" s="587"/>
      <c r="E61" s="587"/>
      <c r="F61" s="587"/>
      <c r="G61" s="587"/>
      <c r="H61" s="587"/>
      <c r="I61" s="588"/>
      <c r="J61" s="422"/>
      <c r="K61" s="423"/>
      <c r="L61" s="424"/>
      <c r="M61" s="422"/>
      <c r="N61" s="423"/>
      <c r="O61" s="424"/>
      <c r="P61" s="595"/>
      <c r="Q61" s="595"/>
      <c r="R61" s="595"/>
      <c r="S61" s="595"/>
      <c r="T61" s="595"/>
      <c r="U61" s="595"/>
      <c r="V61" s="595"/>
      <c r="W61" s="595"/>
      <c r="X61" s="595"/>
      <c r="Y61" s="595"/>
      <c r="Z61" s="595"/>
      <c r="AA61" s="621"/>
      <c r="AB61" s="621"/>
      <c r="AC61" s="621"/>
      <c r="AD61" s="621"/>
      <c r="AE61" s="621"/>
      <c r="AF61" s="621"/>
      <c r="AG61" s="621"/>
      <c r="AH61" s="621"/>
      <c r="AI61" s="621"/>
      <c r="AJ61" s="621"/>
    </row>
    <row r="62" spans="1:36" ht="9.75" hidden="1" customHeight="1">
      <c r="A62" s="589"/>
      <c r="B62" s="590"/>
      <c r="C62" s="590"/>
      <c r="D62" s="590"/>
      <c r="E62" s="590"/>
      <c r="F62" s="590"/>
      <c r="G62" s="590"/>
      <c r="H62" s="590"/>
      <c r="I62" s="591"/>
      <c r="J62" s="596"/>
      <c r="K62" s="597"/>
      <c r="L62" s="598"/>
      <c r="M62" s="596"/>
      <c r="N62" s="597"/>
      <c r="O62" s="598"/>
      <c r="P62" s="599" t="s">
        <v>367</v>
      </c>
      <c r="Q62" s="600"/>
      <c r="R62" s="601"/>
      <c r="S62" s="601"/>
      <c r="T62" s="602" t="s">
        <v>348</v>
      </c>
      <c r="U62" s="601"/>
      <c r="V62" s="601"/>
      <c r="W62" s="602" t="s">
        <v>349</v>
      </c>
      <c r="X62" s="601"/>
      <c r="Y62" s="601"/>
      <c r="Z62" s="602" t="s">
        <v>71</v>
      </c>
      <c r="AA62" s="621"/>
      <c r="AB62" s="621"/>
      <c r="AC62" s="621"/>
      <c r="AD62" s="621"/>
      <c r="AE62" s="621"/>
      <c r="AF62" s="621"/>
      <c r="AG62" s="621"/>
      <c r="AH62" s="621"/>
      <c r="AI62" s="621"/>
      <c r="AJ62" s="621"/>
    </row>
    <row r="63" spans="1:36" ht="9.75" hidden="1" customHeight="1">
      <c r="A63" s="589"/>
      <c r="B63" s="590"/>
      <c r="C63" s="590"/>
      <c r="D63" s="590"/>
      <c r="E63" s="590"/>
      <c r="F63" s="590"/>
      <c r="G63" s="590"/>
      <c r="H63" s="590"/>
      <c r="I63" s="591"/>
      <c r="J63" s="596"/>
      <c r="K63" s="597"/>
      <c r="L63" s="598"/>
      <c r="M63" s="596"/>
      <c r="N63" s="597"/>
      <c r="O63" s="598"/>
      <c r="P63" s="600"/>
      <c r="Q63" s="600"/>
      <c r="R63" s="601"/>
      <c r="S63" s="601"/>
      <c r="T63" s="602"/>
      <c r="U63" s="601"/>
      <c r="V63" s="601"/>
      <c r="W63" s="602"/>
      <c r="X63" s="601"/>
      <c r="Y63" s="601"/>
      <c r="Z63" s="602"/>
      <c r="AA63" s="621"/>
      <c r="AB63" s="621"/>
      <c r="AC63" s="621"/>
      <c r="AD63" s="621"/>
      <c r="AE63" s="621"/>
      <c r="AF63" s="621"/>
      <c r="AG63" s="621"/>
      <c r="AH63" s="621"/>
      <c r="AI63" s="621"/>
      <c r="AJ63" s="621"/>
    </row>
    <row r="64" spans="1:36" ht="3" hidden="1" customHeight="1">
      <c r="A64" s="603"/>
      <c r="B64" s="604"/>
      <c r="C64" s="604"/>
      <c r="D64" s="604"/>
      <c r="E64" s="604"/>
      <c r="F64" s="604"/>
      <c r="G64" s="604"/>
      <c r="H64" s="604"/>
      <c r="I64" s="605"/>
      <c r="J64" s="419"/>
      <c r="K64" s="420"/>
      <c r="L64" s="421"/>
      <c r="M64" s="419"/>
      <c r="N64" s="420"/>
      <c r="O64" s="421"/>
      <c r="P64" s="435"/>
      <c r="Q64" s="435"/>
      <c r="R64" s="435"/>
      <c r="S64" s="435"/>
      <c r="T64" s="435"/>
      <c r="U64" s="435"/>
      <c r="V64" s="435"/>
      <c r="W64" s="435"/>
      <c r="X64" s="435"/>
      <c r="Y64" s="435"/>
      <c r="Z64" s="435"/>
      <c r="AA64" s="621"/>
      <c r="AB64" s="621"/>
      <c r="AC64" s="621"/>
      <c r="AD64" s="621"/>
      <c r="AE64" s="621"/>
      <c r="AF64" s="621"/>
      <c r="AG64" s="621"/>
      <c r="AH64" s="621"/>
      <c r="AI64" s="621"/>
      <c r="AJ64" s="621"/>
    </row>
    <row r="65" spans="1:36" ht="3" hidden="1" customHeight="1">
      <c r="A65" s="586" t="s">
        <v>387</v>
      </c>
      <c r="B65" s="587"/>
      <c r="C65" s="587"/>
      <c r="D65" s="587"/>
      <c r="E65" s="587"/>
      <c r="F65" s="587"/>
      <c r="G65" s="587"/>
      <c r="H65" s="587"/>
      <c r="I65" s="588"/>
      <c r="J65" s="422"/>
      <c r="K65" s="423"/>
      <c r="L65" s="424"/>
      <c r="M65" s="422"/>
      <c r="N65" s="423"/>
      <c r="O65" s="424"/>
      <c r="P65" s="595"/>
      <c r="Q65" s="595"/>
      <c r="R65" s="595"/>
      <c r="S65" s="595"/>
      <c r="T65" s="595"/>
      <c r="U65" s="595"/>
      <c r="V65" s="595"/>
      <c r="W65" s="595"/>
      <c r="X65" s="595"/>
      <c r="Y65" s="595"/>
      <c r="Z65" s="595"/>
      <c r="AA65" s="621"/>
      <c r="AB65" s="621"/>
      <c r="AC65" s="621"/>
      <c r="AD65" s="621"/>
      <c r="AE65" s="621"/>
      <c r="AF65" s="621"/>
      <c r="AG65" s="621"/>
      <c r="AH65" s="621"/>
      <c r="AI65" s="621"/>
      <c r="AJ65" s="621"/>
    </row>
    <row r="66" spans="1:36" ht="9.75" hidden="1" customHeight="1">
      <c r="A66" s="589"/>
      <c r="B66" s="590"/>
      <c r="C66" s="590"/>
      <c r="D66" s="590"/>
      <c r="E66" s="590"/>
      <c r="F66" s="590"/>
      <c r="G66" s="590"/>
      <c r="H66" s="590"/>
      <c r="I66" s="591"/>
      <c r="J66" s="596"/>
      <c r="K66" s="597"/>
      <c r="L66" s="598"/>
      <c r="M66" s="596"/>
      <c r="N66" s="597"/>
      <c r="O66" s="598"/>
      <c r="P66" s="599" t="s">
        <v>367</v>
      </c>
      <c r="Q66" s="600"/>
      <c r="R66" s="601"/>
      <c r="S66" s="601"/>
      <c r="T66" s="602" t="s">
        <v>348</v>
      </c>
      <c r="U66" s="601"/>
      <c r="V66" s="601"/>
      <c r="W66" s="602" t="s">
        <v>349</v>
      </c>
      <c r="X66" s="601"/>
      <c r="Y66" s="601"/>
      <c r="Z66" s="602" t="s">
        <v>71</v>
      </c>
      <c r="AA66" s="621"/>
      <c r="AB66" s="621"/>
      <c r="AC66" s="621"/>
      <c r="AD66" s="621"/>
      <c r="AE66" s="621"/>
      <c r="AF66" s="621"/>
      <c r="AG66" s="621"/>
      <c r="AH66" s="621"/>
      <c r="AI66" s="621"/>
      <c r="AJ66" s="621"/>
    </row>
    <row r="67" spans="1:36" ht="9.75" hidden="1" customHeight="1">
      <c r="A67" s="589"/>
      <c r="B67" s="590"/>
      <c r="C67" s="590"/>
      <c r="D67" s="590"/>
      <c r="E67" s="590"/>
      <c r="F67" s="590"/>
      <c r="G67" s="590"/>
      <c r="H67" s="590"/>
      <c r="I67" s="591"/>
      <c r="J67" s="596"/>
      <c r="K67" s="597"/>
      <c r="L67" s="598"/>
      <c r="M67" s="596"/>
      <c r="N67" s="597"/>
      <c r="O67" s="598"/>
      <c r="P67" s="600"/>
      <c r="Q67" s="600"/>
      <c r="R67" s="601"/>
      <c r="S67" s="601"/>
      <c r="T67" s="602"/>
      <c r="U67" s="601"/>
      <c r="V67" s="601"/>
      <c r="W67" s="602"/>
      <c r="X67" s="601"/>
      <c r="Y67" s="601"/>
      <c r="Z67" s="602"/>
      <c r="AA67" s="621"/>
      <c r="AB67" s="621"/>
      <c r="AC67" s="621"/>
      <c r="AD67" s="621"/>
      <c r="AE67" s="621"/>
      <c r="AF67" s="621"/>
      <c r="AG67" s="621"/>
      <c r="AH67" s="621"/>
      <c r="AI67" s="621"/>
      <c r="AJ67" s="621"/>
    </row>
    <row r="68" spans="1:36" ht="3" hidden="1" customHeight="1">
      <c r="A68" s="603"/>
      <c r="B68" s="604"/>
      <c r="C68" s="604"/>
      <c r="D68" s="604"/>
      <c r="E68" s="604"/>
      <c r="F68" s="604"/>
      <c r="G68" s="604"/>
      <c r="H68" s="604"/>
      <c r="I68" s="605"/>
      <c r="J68" s="419"/>
      <c r="K68" s="420"/>
      <c r="L68" s="421"/>
      <c r="M68" s="419"/>
      <c r="N68" s="420"/>
      <c r="O68" s="421"/>
      <c r="P68" s="435"/>
      <c r="Q68" s="435"/>
      <c r="R68" s="435"/>
      <c r="S68" s="435"/>
      <c r="T68" s="435"/>
      <c r="U68" s="435"/>
      <c r="V68" s="435"/>
      <c r="W68" s="435"/>
      <c r="X68" s="435"/>
      <c r="Y68" s="435"/>
      <c r="Z68" s="435"/>
      <c r="AA68" s="621"/>
      <c r="AB68" s="621"/>
      <c r="AC68" s="621"/>
      <c r="AD68" s="621"/>
      <c r="AE68" s="621"/>
      <c r="AF68" s="621"/>
      <c r="AG68" s="621"/>
      <c r="AH68" s="621"/>
      <c r="AI68" s="621"/>
      <c r="AJ68" s="621"/>
    </row>
    <row r="69" spans="1:36" ht="3" hidden="1" customHeight="1">
      <c r="A69" s="586" t="s">
        <v>388</v>
      </c>
      <c r="B69" s="587"/>
      <c r="C69" s="587"/>
      <c r="D69" s="587"/>
      <c r="E69" s="587"/>
      <c r="F69" s="587"/>
      <c r="G69" s="587"/>
      <c r="H69" s="587"/>
      <c r="I69" s="588"/>
      <c r="J69" s="422"/>
      <c r="K69" s="423"/>
      <c r="L69" s="424"/>
      <c r="M69" s="422"/>
      <c r="N69" s="423"/>
      <c r="O69" s="424"/>
      <c r="P69" s="595"/>
      <c r="Q69" s="595"/>
      <c r="R69" s="595"/>
      <c r="S69" s="595"/>
      <c r="T69" s="595"/>
      <c r="U69" s="595"/>
      <c r="V69" s="595"/>
      <c r="W69" s="595"/>
      <c r="X69" s="595"/>
      <c r="Y69" s="595"/>
      <c r="Z69" s="595"/>
      <c r="AA69" s="621"/>
      <c r="AB69" s="621"/>
      <c r="AC69" s="621"/>
      <c r="AD69" s="621"/>
      <c r="AE69" s="621"/>
      <c r="AF69" s="621"/>
      <c r="AG69" s="621"/>
      <c r="AH69" s="621"/>
      <c r="AI69" s="621"/>
      <c r="AJ69" s="621"/>
    </row>
    <row r="70" spans="1:36" ht="9.75" hidden="1" customHeight="1">
      <c r="A70" s="589"/>
      <c r="B70" s="590"/>
      <c r="C70" s="590"/>
      <c r="D70" s="590"/>
      <c r="E70" s="590"/>
      <c r="F70" s="590"/>
      <c r="G70" s="590"/>
      <c r="H70" s="590"/>
      <c r="I70" s="591"/>
      <c r="J70" s="596"/>
      <c r="K70" s="597"/>
      <c r="L70" s="598"/>
      <c r="M70" s="596"/>
      <c r="N70" s="597"/>
      <c r="O70" s="598"/>
      <c r="P70" s="599" t="s">
        <v>367</v>
      </c>
      <c r="Q70" s="600"/>
      <c r="R70" s="601"/>
      <c r="S70" s="601"/>
      <c r="T70" s="602" t="s">
        <v>348</v>
      </c>
      <c r="U70" s="601"/>
      <c r="V70" s="601"/>
      <c r="W70" s="602" t="s">
        <v>349</v>
      </c>
      <c r="X70" s="601"/>
      <c r="Y70" s="601"/>
      <c r="Z70" s="602" t="s">
        <v>71</v>
      </c>
      <c r="AA70" s="621"/>
      <c r="AB70" s="621"/>
      <c r="AC70" s="621"/>
      <c r="AD70" s="621"/>
      <c r="AE70" s="621"/>
      <c r="AF70" s="621"/>
      <c r="AG70" s="621"/>
      <c r="AH70" s="621"/>
      <c r="AI70" s="621"/>
      <c r="AJ70" s="621"/>
    </row>
    <row r="71" spans="1:36" ht="9.75" hidden="1" customHeight="1">
      <c r="A71" s="589"/>
      <c r="B71" s="590"/>
      <c r="C71" s="590"/>
      <c r="D71" s="590"/>
      <c r="E71" s="590"/>
      <c r="F71" s="590"/>
      <c r="G71" s="590"/>
      <c r="H71" s="590"/>
      <c r="I71" s="591"/>
      <c r="J71" s="596"/>
      <c r="K71" s="597"/>
      <c r="L71" s="598"/>
      <c r="M71" s="596"/>
      <c r="N71" s="597"/>
      <c r="O71" s="598"/>
      <c r="P71" s="600"/>
      <c r="Q71" s="600"/>
      <c r="R71" s="601"/>
      <c r="S71" s="601"/>
      <c r="T71" s="602"/>
      <c r="U71" s="601"/>
      <c r="V71" s="601"/>
      <c r="W71" s="602"/>
      <c r="X71" s="601"/>
      <c r="Y71" s="601"/>
      <c r="Z71" s="602"/>
      <c r="AA71" s="621"/>
      <c r="AB71" s="621"/>
      <c r="AC71" s="621"/>
      <c r="AD71" s="621"/>
      <c r="AE71" s="621"/>
      <c r="AF71" s="621"/>
      <c r="AG71" s="621"/>
      <c r="AH71" s="621"/>
      <c r="AI71" s="621"/>
      <c r="AJ71" s="621"/>
    </row>
    <row r="72" spans="1:36" ht="3" hidden="1" customHeight="1">
      <c r="A72" s="603"/>
      <c r="B72" s="604"/>
      <c r="C72" s="604"/>
      <c r="D72" s="604"/>
      <c r="E72" s="604"/>
      <c r="F72" s="604"/>
      <c r="G72" s="604"/>
      <c r="H72" s="604"/>
      <c r="I72" s="605"/>
      <c r="J72" s="419"/>
      <c r="K72" s="420"/>
      <c r="L72" s="421"/>
      <c r="M72" s="419"/>
      <c r="N72" s="420"/>
      <c r="O72" s="421"/>
      <c r="P72" s="435"/>
      <c r="Q72" s="435"/>
      <c r="R72" s="435"/>
      <c r="S72" s="435"/>
      <c r="T72" s="435"/>
      <c r="U72" s="435"/>
      <c r="V72" s="435"/>
      <c r="W72" s="435"/>
      <c r="X72" s="435"/>
      <c r="Y72" s="435"/>
      <c r="Z72" s="435"/>
      <c r="AA72" s="621"/>
      <c r="AB72" s="621"/>
      <c r="AC72" s="621"/>
      <c r="AD72" s="621"/>
      <c r="AE72" s="621"/>
      <c r="AF72" s="621"/>
      <c r="AG72" s="621"/>
      <c r="AH72" s="621"/>
      <c r="AI72" s="621"/>
      <c r="AJ72" s="621"/>
    </row>
    <row r="73" spans="1:36" ht="3" hidden="1" customHeight="1">
      <c r="A73" s="586" t="s">
        <v>389</v>
      </c>
      <c r="B73" s="587"/>
      <c r="C73" s="587"/>
      <c r="D73" s="587"/>
      <c r="E73" s="587"/>
      <c r="F73" s="587"/>
      <c r="G73" s="587"/>
      <c r="H73" s="587"/>
      <c r="I73" s="588"/>
      <c r="J73" s="422"/>
      <c r="K73" s="423"/>
      <c r="L73" s="424"/>
      <c r="M73" s="422"/>
      <c r="N73" s="423"/>
      <c r="O73" s="424"/>
      <c r="P73" s="595"/>
      <c r="Q73" s="595"/>
      <c r="R73" s="595"/>
      <c r="S73" s="595"/>
      <c r="T73" s="595"/>
      <c r="U73" s="595"/>
      <c r="V73" s="595"/>
      <c r="W73" s="595"/>
      <c r="X73" s="595"/>
      <c r="Y73" s="595"/>
      <c r="Z73" s="595"/>
      <c r="AA73" s="621"/>
      <c r="AB73" s="621"/>
      <c r="AC73" s="621"/>
      <c r="AD73" s="621"/>
      <c r="AE73" s="621"/>
      <c r="AF73" s="621"/>
      <c r="AG73" s="621"/>
      <c r="AH73" s="621"/>
      <c r="AI73" s="621"/>
      <c r="AJ73" s="621"/>
    </row>
    <row r="74" spans="1:36" ht="9.75" hidden="1" customHeight="1">
      <c r="A74" s="589"/>
      <c r="B74" s="590"/>
      <c r="C74" s="590"/>
      <c r="D74" s="590"/>
      <c r="E74" s="590"/>
      <c r="F74" s="590"/>
      <c r="G74" s="590"/>
      <c r="H74" s="590"/>
      <c r="I74" s="591"/>
      <c r="J74" s="596"/>
      <c r="K74" s="597"/>
      <c r="L74" s="598"/>
      <c r="M74" s="596"/>
      <c r="N74" s="597"/>
      <c r="O74" s="598"/>
      <c r="P74" s="599" t="s">
        <v>367</v>
      </c>
      <c r="Q74" s="600"/>
      <c r="R74" s="601"/>
      <c r="S74" s="601"/>
      <c r="T74" s="602" t="s">
        <v>348</v>
      </c>
      <c r="U74" s="601"/>
      <c r="V74" s="601"/>
      <c r="W74" s="602" t="s">
        <v>349</v>
      </c>
      <c r="X74" s="601"/>
      <c r="Y74" s="601"/>
      <c r="Z74" s="602" t="s">
        <v>71</v>
      </c>
      <c r="AA74" s="621"/>
      <c r="AB74" s="621"/>
      <c r="AC74" s="621"/>
      <c r="AD74" s="621"/>
      <c r="AE74" s="621"/>
      <c r="AF74" s="621"/>
      <c r="AG74" s="621"/>
      <c r="AH74" s="621"/>
      <c r="AI74" s="621"/>
      <c r="AJ74" s="621"/>
    </row>
    <row r="75" spans="1:36" ht="9.75" hidden="1" customHeight="1">
      <c r="A75" s="589"/>
      <c r="B75" s="590"/>
      <c r="C75" s="590"/>
      <c r="D75" s="590"/>
      <c r="E75" s="590"/>
      <c r="F75" s="590"/>
      <c r="G75" s="590"/>
      <c r="H75" s="590"/>
      <c r="I75" s="591"/>
      <c r="J75" s="596"/>
      <c r="K75" s="597"/>
      <c r="L75" s="598"/>
      <c r="M75" s="596"/>
      <c r="N75" s="597"/>
      <c r="O75" s="598"/>
      <c r="P75" s="600"/>
      <c r="Q75" s="600"/>
      <c r="R75" s="601"/>
      <c r="S75" s="601"/>
      <c r="T75" s="602"/>
      <c r="U75" s="601"/>
      <c r="V75" s="601"/>
      <c r="W75" s="602"/>
      <c r="X75" s="601"/>
      <c r="Y75" s="601"/>
      <c r="Z75" s="602"/>
      <c r="AA75" s="621"/>
      <c r="AB75" s="621"/>
      <c r="AC75" s="621"/>
      <c r="AD75" s="621"/>
      <c r="AE75" s="621"/>
      <c r="AF75" s="621"/>
      <c r="AG75" s="621"/>
      <c r="AH75" s="621"/>
      <c r="AI75" s="621"/>
      <c r="AJ75" s="621"/>
    </row>
    <row r="76" spans="1:36" ht="3" hidden="1" customHeight="1">
      <c r="A76" s="603"/>
      <c r="B76" s="604"/>
      <c r="C76" s="604"/>
      <c r="D76" s="604"/>
      <c r="E76" s="604"/>
      <c r="F76" s="604"/>
      <c r="G76" s="604"/>
      <c r="H76" s="604"/>
      <c r="I76" s="605"/>
      <c r="J76" s="419"/>
      <c r="K76" s="420"/>
      <c r="L76" s="421"/>
      <c r="M76" s="419"/>
      <c r="N76" s="420"/>
      <c r="O76" s="421"/>
      <c r="P76" s="435"/>
      <c r="Q76" s="435"/>
      <c r="R76" s="435"/>
      <c r="S76" s="435"/>
      <c r="T76" s="435"/>
      <c r="U76" s="435"/>
      <c r="V76" s="435"/>
      <c r="W76" s="435"/>
      <c r="X76" s="435"/>
      <c r="Y76" s="435"/>
      <c r="Z76" s="435"/>
      <c r="AA76" s="621"/>
      <c r="AB76" s="621"/>
      <c r="AC76" s="621"/>
      <c r="AD76" s="621"/>
      <c r="AE76" s="621"/>
      <c r="AF76" s="621"/>
      <c r="AG76" s="621"/>
      <c r="AH76" s="621"/>
      <c r="AI76" s="621"/>
      <c r="AJ76" s="621"/>
    </row>
    <row r="77" spans="1:36" ht="3" hidden="1" customHeight="1">
      <c r="A77" s="586" t="s">
        <v>390</v>
      </c>
      <c r="B77" s="587"/>
      <c r="C77" s="587"/>
      <c r="D77" s="587"/>
      <c r="E77" s="587"/>
      <c r="F77" s="587"/>
      <c r="G77" s="587"/>
      <c r="H77" s="587"/>
      <c r="I77" s="588"/>
      <c r="J77" s="422"/>
      <c r="K77" s="423"/>
      <c r="L77" s="424"/>
      <c r="M77" s="422"/>
      <c r="N77" s="423"/>
      <c r="O77" s="424"/>
      <c r="P77" s="595"/>
      <c r="Q77" s="595"/>
      <c r="R77" s="595"/>
      <c r="S77" s="595"/>
      <c r="T77" s="595"/>
      <c r="U77" s="595"/>
      <c r="V77" s="595"/>
      <c r="W77" s="595"/>
      <c r="X77" s="595"/>
      <c r="Y77" s="595"/>
      <c r="Z77" s="595"/>
      <c r="AA77" s="621"/>
      <c r="AB77" s="621"/>
      <c r="AC77" s="621"/>
      <c r="AD77" s="621"/>
      <c r="AE77" s="621"/>
      <c r="AF77" s="621"/>
      <c r="AG77" s="621"/>
      <c r="AH77" s="621"/>
      <c r="AI77" s="621"/>
      <c r="AJ77" s="621"/>
    </row>
    <row r="78" spans="1:36" ht="9.75" hidden="1" customHeight="1">
      <c r="A78" s="589"/>
      <c r="B78" s="590"/>
      <c r="C78" s="590"/>
      <c r="D78" s="590"/>
      <c r="E78" s="590"/>
      <c r="F78" s="590"/>
      <c r="G78" s="590"/>
      <c r="H78" s="590"/>
      <c r="I78" s="591"/>
      <c r="J78" s="596"/>
      <c r="K78" s="597"/>
      <c r="L78" s="598"/>
      <c r="M78" s="596"/>
      <c r="N78" s="597"/>
      <c r="O78" s="598"/>
      <c r="P78" s="599" t="s">
        <v>367</v>
      </c>
      <c r="Q78" s="600"/>
      <c r="R78" s="601"/>
      <c r="S78" s="601"/>
      <c r="T78" s="602" t="s">
        <v>348</v>
      </c>
      <c r="U78" s="601"/>
      <c r="V78" s="601"/>
      <c r="W78" s="602" t="s">
        <v>349</v>
      </c>
      <c r="X78" s="601"/>
      <c r="Y78" s="601"/>
      <c r="Z78" s="602" t="s">
        <v>71</v>
      </c>
      <c r="AA78" s="621"/>
      <c r="AB78" s="621"/>
      <c r="AC78" s="621"/>
      <c r="AD78" s="621"/>
      <c r="AE78" s="621"/>
      <c r="AF78" s="621"/>
      <c r="AG78" s="621"/>
      <c r="AH78" s="621"/>
      <c r="AI78" s="621"/>
      <c r="AJ78" s="621"/>
    </row>
    <row r="79" spans="1:36" ht="9.75" hidden="1" customHeight="1">
      <c r="A79" s="589"/>
      <c r="B79" s="590"/>
      <c r="C79" s="590"/>
      <c r="D79" s="590"/>
      <c r="E79" s="590"/>
      <c r="F79" s="590"/>
      <c r="G79" s="590"/>
      <c r="H79" s="590"/>
      <c r="I79" s="591"/>
      <c r="J79" s="596"/>
      <c r="K79" s="597"/>
      <c r="L79" s="598"/>
      <c r="M79" s="596"/>
      <c r="N79" s="597"/>
      <c r="O79" s="598"/>
      <c r="P79" s="600"/>
      <c r="Q79" s="600"/>
      <c r="R79" s="601"/>
      <c r="S79" s="601"/>
      <c r="T79" s="602"/>
      <c r="U79" s="601"/>
      <c r="V79" s="601"/>
      <c r="W79" s="602"/>
      <c r="X79" s="601"/>
      <c r="Y79" s="601"/>
      <c r="Z79" s="602"/>
      <c r="AA79" s="621"/>
      <c r="AB79" s="621"/>
      <c r="AC79" s="621"/>
      <c r="AD79" s="621"/>
      <c r="AE79" s="621"/>
      <c r="AF79" s="621"/>
      <c r="AG79" s="621"/>
      <c r="AH79" s="621"/>
      <c r="AI79" s="621"/>
      <c r="AJ79" s="621"/>
    </row>
    <row r="80" spans="1:36" ht="3" hidden="1" customHeight="1">
      <c r="A80" s="592"/>
      <c r="B80" s="593"/>
      <c r="C80" s="593"/>
      <c r="D80" s="593"/>
      <c r="E80" s="593"/>
      <c r="F80" s="593"/>
      <c r="G80" s="593"/>
      <c r="H80" s="593"/>
      <c r="I80" s="594"/>
      <c r="J80" s="425"/>
      <c r="K80" s="426"/>
      <c r="L80" s="427"/>
      <c r="M80" s="425"/>
      <c r="N80" s="426"/>
      <c r="O80" s="427"/>
      <c r="P80" s="436"/>
      <c r="Q80" s="436"/>
      <c r="R80" s="436"/>
      <c r="S80" s="436"/>
      <c r="T80" s="436"/>
      <c r="U80" s="436"/>
      <c r="V80" s="436"/>
      <c r="W80" s="436"/>
      <c r="X80" s="436"/>
      <c r="Y80" s="436"/>
      <c r="Z80" s="436"/>
      <c r="AA80" s="621"/>
      <c r="AB80" s="621"/>
      <c r="AC80" s="621"/>
      <c r="AD80" s="621"/>
      <c r="AE80" s="621"/>
      <c r="AF80" s="621"/>
      <c r="AG80" s="621"/>
      <c r="AH80" s="621"/>
      <c r="AI80" s="621"/>
      <c r="AJ80" s="621"/>
    </row>
    <row r="81" spans="1:36" ht="21" hidden="1" customHeight="1"/>
    <row r="82" spans="1:36" ht="15.75" hidden="1" customHeight="1"/>
    <row r="83" spans="1:36" ht="21" hidden="1" customHeight="1"/>
    <row r="84" spans="1:36" ht="3" hidden="1" customHeight="1">
      <c r="A84" s="685" t="s">
        <v>366</v>
      </c>
      <c r="B84" s="626" t="s">
        <v>17</v>
      </c>
      <c r="C84" s="618"/>
      <c r="D84" s="618"/>
      <c r="E84" s="618"/>
      <c r="F84" s="618"/>
      <c r="G84" s="618"/>
      <c r="H84" s="618"/>
      <c r="I84" s="619"/>
      <c r="J84" s="416"/>
      <c r="K84" s="417"/>
      <c r="L84" s="418"/>
      <c r="M84" s="416"/>
      <c r="N84" s="417"/>
      <c r="O84" s="418"/>
      <c r="P84" s="610"/>
      <c r="Q84" s="610"/>
      <c r="R84" s="610"/>
      <c r="S84" s="610"/>
      <c r="T84" s="610"/>
      <c r="U84" s="610"/>
      <c r="V84" s="610"/>
      <c r="W84" s="610"/>
      <c r="X84" s="610"/>
      <c r="Y84" s="610"/>
      <c r="Z84" s="610"/>
      <c r="AA84" s="627"/>
      <c r="AB84" s="628"/>
      <c r="AC84" s="628"/>
      <c r="AD84" s="628"/>
      <c r="AE84" s="628"/>
      <c r="AF84" s="628"/>
      <c r="AG84" s="628"/>
      <c r="AH84" s="628"/>
      <c r="AI84" s="628"/>
      <c r="AJ84" s="629"/>
    </row>
    <row r="85" spans="1:36" ht="9.9499999999999993" hidden="1" customHeight="1">
      <c r="A85" s="685"/>
      <c r="B85" s="589"/>
      <c r="C85" s="590"/>
      <c r="D85" s="590"/>
      <c r="E85" s="590"/>
      <c r="F85" s="590"/>
      <c r="G85" s="590"/>
      <c r="H85" s="590"/>
      <c r="I85" s="591"/>
      <c r="J85" s="596"/>
      <c r="K85" s="597"/>
      <c r="L85" s="598"/>
      <c r="M85" s="596"/>
      <c r="N85" s="597"/>
      <c r="O85" s="598"/>
      <c r="P85" s="599" t="s">
        <v>367</v>
      </c>
      <c r="Q85" s="600"/>
      <c r="R85" s="601"/>
      <c r="S85" s="601"/>
      <c r="T85" s="602" t="s">
        <v>348</v>
      </c>
      <c r="U85" s="601"/>
      <c r="V85" s="601"/>
      <c r="W85" s="602" t="s">
        <v>349</v>
      </c>
      <c r="X85" s="601"/>
      <c r="Y85" s="601"/>
      <c r="Z85" s="602" t="s">
        <v>71</v>
      </c>
      <c r="AA85" s="630"/>
      <c r="AB85" s="631"/>
      <c r="AC85" s="631"/>
      <c r="AD85" s="631"/>
      <c r="AE85" s="631"/>
      <c r="AF85" s="631"/>
      <c r="AG85" s="631"/>
      <c r="AH85" s="631"/>
      <c r="AI85" s="631"/>
      <c r="AJ85" s="632"/>
    </row>
    <row r="86" spans="1:36" ht="9.9499999999999993" hidden="1" customHeight="1">
      <c r="A86" s="685"/>
      <c r="B86" s="589"/>
      <c r="C86" s="590"/>
      <c r="D86" s="590"/>
      <c r="E86" s="590"/>
      <c r="F86" s="590"/>
      <c r="G86" s="590"/>
      <c r="H86" s="590"/>
      <c r="I86" s="591"/>
      <c r="J86" s="596"/>
      <c r="K86" s="597"/>
      <c r="L86" s="598"/>
      <c r="M86" s="596"/>
      <c r="N86" s="597"/>
      <c r="O86" s="598"/>
      <c r="P86" s="600"/>
      <c r="Q86" s="600"/>
      <c r="R86" s="601"/>
      <c r="S86" s="601"/>
      <c r="T86" s="602"/>
      <c r="U86" s="601"/>
      <c r="V86" s="601"/>
      <c r="W86" s="602"/>
      <c r="X86" s="601"/>
      <c r="Y86" s="601"/>
      <c r="Z86" s="602"/>
      <c r="AA86" s="630"/>
      <c r="AB86" s="631"/>
      <c r="AC86" s="631"/>
      <c r="AD86" s="631"/>
      <c r="AE86" s="631"/>
      <c r="AF86" s="631"/>
      <c r="AG86" s="631"/>
      <c r="AH86" s="631"/>
      <c r="AI86" s="631"/>
      <c r="AJ86" s="632"/>
    </row>
    <row r="87" spans="1:36" ht="3" hidden="1" customHeight="1">
      <c r="A87" s="685"/>
      <c r="B87" s="603"/>
      <c r="C87" s="604"/>
      <c r="D87" s="604"/>
      <c r="E87" s="604"/>
      <c r="F87" s="604"/>
      <c r="G87" s="604"/>
      <c r="H87" s="604"/>
      <c r="I87" s="605"/>
      <c r="J87" s="419"/>
      <c r="K87" s="420"/>
      <c r="L87" s="421"/>
      <c r="M87" s="419"/>
      <c r="N87" s="420"/>
      <c r="O87" s="421"/>
      <c r="P87" s="622"/>
      <c r="Q87" s="622"/>
      <c r="R87" s="622"/>
      <c r="S87" s="622"/>
      <c r="T87" s="622"/>
      <c r="U87" s="622"/>
      <c r="V87" s="622"/>
      <c r="W87" s="622"/>
      <c r="X87" s="622"/>
      <c r="Y87" s="622"/>
      <c r="Z87" s="622"/>
      <c r="AA87" s="630"/>
      <c r="AB87" s="631"/>
      <c r="AC87" s="631"/>
      <c r="AD87" s="631"/>
      <c r="AE87" s="631"/>
      <c r="AF87" s="631"/>
      <c r="AG87" s="631"/>
      <c r="AH87" s="631"/>
      <c r="AI87" s="631"/>
      <c r="AJ87" s="632"/>
    </row>
    <row r="88" spans="1:36" ht="3" hidden="1" customHeight="1">
      <c r="A88" s="685"/>
      <c r="B88" s="624" t="s">
        <v>18</v>
      </c>
      <c r="C88" s="587"/>
      <c r="D88" s="587"/>
      <c r="E88" s="587"/>
      <c r="F88" s="587"/>
      <c r="G88" s="587"/>
      <c r="H88" s="587"/>
      <c r="I88" s="588"/>
      <c r="J88" s="422"/>
      <c r="K88" s="423"/>
      <c r="L88" s="424"/>
      <c r="M88" s="422"/>
      <c r="N88" s="423"/>
      <c r="O88" s="424"/>
      <c r="P88" s="595"/>
      <c r="Q88" s="595"/>
      <c r="R88" s="595"/>
      <c r="S88" s="595"/>
      <c r="T88" s="595"/>
      <c r="U88" s="595"/>
      <c r="V88" s="595"/>
      <c r="W88" s="595"/>
      <c r="X88" s="595"/>
      <c r="Y88" s="595"/>
      <c r="Z88" s="595"/>
      <c r="AA88" s="630"/>
      <c r="AB88" s="631"/>
      <c r="AC88" s="631"/>
      <c r="AD88" s="631"/>
      <c r="AE88" s="631"/>
      <c r="AF88" s="631"/>
      <c r="AG88" s="631"/>
      <c r="AH88" s="631"/>
      <c r="AI88" s="631"/>
      <c r="AJ88" s="632"/>
    </row>
    <row r="89" spans="1:36" ht="9.9499999999999993" hidden="1" customHeight="1">
      <c r="A89" s="685"/>
      <c r="B89" s="589"/>
      <c r="C89" s="590"/>
      <c r="D89" s="590"/>
      <c r="E89" s="590"/>
      <c r="F89" s="590"/>
      <c r="G89" s="590"/>
      <c r="H89" s="590"/>
      <c r="I89" s="591"/>
      <c r="J89" s="596"/>
      <c r="K89" s="597"/>
      <c r="L89" s="598"/>
      <c r="M89" s="596"/>
      <c r="N89" s="597"/>
      <c r="O89" s="598"/>
      <c r="P89" s="599" t="s">
        <v>367</v>
      </c>
      <c r="Q89" s="600"/>
      <c r="R89" s="601"/>
      <c r="S89" s="601"/>
      <c r="T89" s="602" t="s">
        <v>348</v>
      </c>
      <c r="U89" s="601"/>
      <c r="V89" s="601"/>
      <c r="W89" s="602" t="s">
        <v>349</v>
      </c>
      <c r="X89" s="601"/>
      <c r="Y89" s="601"/>
      <c r="Z89" s="602" t="s">
        <v>71</v>
      </c>
      <c r="AA89" s="630"/>
      <c r="AB89" s="631"/>
      <c r="AC89" s="631"/>
      <c r="AD89" s="631"/>
      <c r="AE89" s="631"/>
      <c r="AF89" s="631"/>
      <c r="AG89" s="631"/>
      <c r="AH89" s="631"/>
      <c r="AI89" s="631"/>
      <c r="AJ89" s="632"/>
    </row>
    <row r="90" spans="1:36" ht="9.9499999999999993" hidden="1" customHeight="1">
      <c r="A90" s="685"/>
      <c r="B90" s="589"/>
      <c r="C90" s="590"/>
      <c r="D90" s="590"/>
      <c r="E90" s="590"/>
      <c r="F90" s="590"/>
      <c r="G90" s="590"/>
      <c r="H90" s="590"/>
      <c r="I90" s="591"/>
      <c r="J90" s="596"/>
      <c r="K90" s="597"/>
      <c r="L90" s="598"/>
      <c r="M90" s="596"/>
      <c r="N90" s="597"/>
      <c r="O90" s="598"/>
      <c r="P90" s="600"/>
      <c r="Q90" s="600"/>
      <c r="R90" s="601"/>
      <c r="S90" s="601"/>
      <c r="T90" s="602"/>
      <c r="U90" s="601"/>
      <c r="V90" s="601"/>
      <c r="W90" s="602"/>
      <c r="X90" s="601"/>
      <c r="Y90" s="601"/>
      <c r="Z90" s="602"/>
      <c r="AA90" s="630"/>
      <c r="AB90" s="631"/>
      <c r="AC90" s="631"/>
      <c r="AD90" s="631"/>
      <c r="AE90" s="631"/>
      <c r="AF90" s="631"/>
      <c r="AG90" s="631"/>
      <c r="AH90" s="631"/>
      <c r="AI90" s="631"/>
      <c r="AJ90" s="632"/>
    </row>
    <row r="91" spans="1:36" ht="3" hidden="1" customHeight="1">
      <c r="A91" s="685"/>
      <c r="B91" s="603"/>
      <c r="C91" s="604"/>
      <c r="D91" s="604"/>
      <c r="E91" s="604"/>
      <c r="F91" s="604"/>
      <c r="G91" s="604"/>
      <c r="H91" s="604"/>
      <c r="I91" s="605"/>
      <c r="J91" s="419"/>
      <c r="K91" s="420"/>
      <c r="L91" s="421"/>
      <c r="M91" s="419"/>
      <c r="N91" s="420"/>
      <c r="O91" s="421"/>
      <c r="P91" s="622"/>
      <c r="Q91" s="622"/>
      <c r="R91" s="622"/>
      <c r="S91" s="622"/>
      <c r="T91" s="622"/>
      <c r="U91" s="622"/>
      <c r="V91" s="622"/>
      <c r="W91" s="622"/>
      <c r="X91" s="622"/>
      <c r="Y91" s="622"/>
      <c r="Z91" s="622"/>
      <c r="AA91" s="630"/>
      <c r="AB91" s="631"/>
      <c r="AC91" s="631"/>
      <c r="AD91" s="631"/>
      <c r="AE91" s="631"/>
      <c r="AF91" s="631"/>
      <c r="AG91" s="631"/>
      <c r="AH91" s="631"/>
      <c r="AI91" s="631"/>
      <c r="AJ91" s="632"/>
    </row>
    <row r="92" spans="1:36" ht="3" hidden="1" customHeight="1">
      <c r="A92" s="685"/>
      <c r="B92" s="624" t="s">
        <v>19</v>
      </c>
      <c r="C92" s="587"/>
      <c r="D92" s="587"/>
      <c r="E92" s="587"/>
      <c r="F92" s="587"/>
      <c r="G92" s="587"/>
      <c r="H92" s="587"/>
      <c r="I92" s="588"/>
      <c r="J92" s="422"/>
      <c r="K92" s="423"/>
      <c r="L92" s="424"/>
      <c r="M92" s="422"/>
      <c r="N92" s="423"/>
      <c r="O92" s="424"/>
      <c r="P92" s="595"/>
      <c r="Q92" s="595"/>
      <c r="R92" s="595"/>
      <c r="S92" s="595"/>
      <c r="T92" s="595"/>
      <c r="U92" s="595"/>
      <c r="V92" s="595"/>
      <c r="W92" s="595"/>
      <c r="X92" s="595"/>
      <c r="Y92" s="595"/>
      <c r="Z92" s="595"/>
      <c r="AA92" s="630"/>
      <c r="AB92" s="631"/>
      <c r="AC92" s="631"/>
      <c r="AD92" s="631"/>
      <c r="AE92" s="631"/>
      <c r="AF92" s="631"/>
      <c r="AG92" s="631"/>
      <c r="AH92" s="631"/>
      <c r="AI92" s="631"/>
      <c r="AJ92" s="632"/>
    </row>
    <row r="93" spans="1:36" ht="9.9499999999999993" hidden="1" customHeight="1">
      <c r="A93" s="685"/>
      <c r="B93" s="589"/>
      <c r="C93" s="590"/>
      <c r="D93" s="590"/>
      <c r="E93" s="590"/>
      <c r="F93" s="590"/>
      <c r="G93" s="590"/>
      <c r="H93" s="590"/>
      <c r="I93" s="591"/>
      <c r="J93" s="596"/>
      <c r="K93" s="597"/>
      <c r="L93" s="598"/>
      <c r="M93" s="596"/>
      <c r="N93" s="597"/>
      <c r="O93" s="598"/>
      <c r="P93" s="599" t="s">
        <v>367</v>
      </c>
      <c r="Q93" s="600"/>
      <c r="R93" s="601"/>
      <c r="S93" s="601"/>
      <c r="T93" s="602" t="s">
        <v>348</v>
      </c>
      <c r="U93" s="601"/>
      <c r="V93" s="601"/>
      <c r="W93" s="602" t="s">
        <v>349</v>
      </c>
      <c r="X93" s="601"/>
      <c r="Y93" s="601"/>
      <c r="Z93" s="602" t="s">
        <v>71</v>
      </c>
      <c r="AA93" s="630"/>
      <c r="AB93" s="631"/>
      <c r="AC93" s="631"/>
      <c r="AD93" s="631"/>
      <c r="AE93" s="631"/>
      <c r="AF93" s="631"/>
      <c r="AG93" s="631"/>
      <c r="AH93" s="631"/>
      <c r="AI93" s="631"/>
      <c r="AJ93" s="632"/>
    </row>
    <row r="94" spans="1:36" ht="9.9499999999999993" hidden="1" customHeight="1">
      <c r="A94" s="685"/>
      <c r="B94" s="589"/>
      <c r="C94" s="590"/>
      <c r="D94" s="590"/>
      <c r="E94" s="590"/>
      <c r="F94" s="590"/>
      <c r="G94" s="590"/>
      <c r="H94" s="590"/>
      <c r="I94" s="591"/>
      <c r="J94" s="596"/>
      <c r="K94" s="597"/>
      <c r="L94" s="598"/>
      <c r="M94" s="596"/>
      <c r="N94" s="597"/>
      <c r="O94" s="598"/>
      <c r="P94" s="600"/>
      <c r="Q94" s="600"/>
      <c r="R94" s="601"/>
      <c r="S94" s="601"/>
      <c r="T94" s="602"/>
      <c r="U94" s="601"/>
      <c r="V94" s="601"/>
      <c r="W94" s="602"/>
      <c r="X94" s="601"/>
      <c r="Y94" s="601"/>
      <c r="Z94" s="602"/>
      <c r="AA94" s="630"/>
      <c r="AB94" s="631"/>
      <c r="AC94" s="631"/>
      <c r="AD94" s="631"/>
      <c r="AE94" s="631"/>
      <c r="AF94" s="631"/>
      <c r="AG94" s="631"/>
      <c r="AH94" s="631"/>
      <c r="AI94" s="631"/>
      <c r="AJ94" s="632"/>
    </row>
    <row r="95" spans="1:36" ht="3" hidden="1" customHeight="1">
      <c r="A95" s="685"/>
      <c r="B95" s="603"/>
      <c r="C95" s="604"/>
      <c r="D95" s="604"/>
      <c r="E95" s="604"/>
      <c r="F95" s="604"/>
      <c r="G95" s="604"/>
      <c r="H95" s="604"/>
      <c r="I95" s="605"/>
      <c r="J95" s="419"/>
      <c r="K95" s="420"/>
      <c r="L95" s="421"/>
      <c r="M95" s="419"/>
      <c r="N95" s="420"/>
      <c r="O95" s="421"/>
      <c r="P95" s="622"/>
      <c r="Q95" s="622"/>
      <c r="R95" s="622"/>
      <c r="S95" s="622"/>
      <c r="T95" s="622"/>
      <c r="U95" s="622"/>
      <c r="V95" s="622"/>
      <c r="W95" s="622"/>
      <c r="X95" s="622"/>
      <c r="Y95" s="622"/>
      <c r="Z95" s="622"/>
      <c r="AA95" s="630"/>
      <c r="AB95" s="631"/>
      <c r="AC95" s="631"/>
      <c r="AD95" s="631"/>
      <c r="AE95" s="631"/>
      <c r="AF95" s="631"/>
      <c r="AG95" s="631"/>
      <c r="AH95" s="631"/>
      <c r="AI95" s="631"/>
      <c r="AJ95" s="632"/>
    </row>
    <row r="96" spans="1:36" ht="3" hidden="1" customHeight="1">
      <c r="A96" s="685"/>
      <c r="B96" s="624" t="s">
        <v>20</v>
      </c>
      <c r="C96" s="587"/>
      <c r="D96" s="587"/>
      <c r="E96" s="587"/>
      <c r="F96" s="587"/>
      <c r="G96" s="587"/>
      <c r="H96" s="587"/>
      <c r="I96" s="588"/>
      <c r="J96" s="422"/>
      <c r="K96" s="423"/>
      <c r="L96" s="424"/>
      <c r="M96" s="422"/>
      <c r="N96" s="423"/>
      <c r="O96" s="424"/>
      <c r="P96" s="595"/>
      <c r="Q96" s="595"/>
      <c r="R96" s="595"/>
      <c r="S96" s="595"/>
      <c r="T96" s="595"/>
      <c r="U96" s="595"/>
      <c r="V96" s="595"/>
      <c r="W96" s="595"/>
      <c r="X96" s="595"/>
      <c r="Y96" s="595"/>
      <c r="Z96" s="623"/>
      <c r="AA96" s="630"/>
      <c r="AB96" s="631"/>
      <c r="AC96" s="631"/>
      <c r="AD96" s="631"/>
      <c r="AE96" s="631"/>
      <c r="AF96" s="631"/>
      <c r="AG96" s="631"/>
      <c r="AH96" s="631"/>
      <c r="AI96" s="631"/>
      <c r="AJ96" s="632"/>
    </row>
    <row r="97" spans="1:36" ht="9.9499999999999993" hidden="1" customHeight="1">
      <c r="A97" s="685"/>
      <c r="B97" s="589"/>
      <c r="C97" s="590"/>
      <c r="D97" s="590"/>
      <c r="E97" s="590"/>
      <c r="F97" s="590"/>
      <c r="G97" s="590"/>
      <c r="H97" s="590"/>
      <c r="I97" s="591"/>
      <c r="J97" s="596"/>
      <c r="K97" s="597"/>
      <c r="L97" s="598"/>
      <c r="M97" s="596"/>
      <c r="N97" s="597"/>
      <c r="O97" s="598"/>
      <c r="P97" s="599" t="s">
        <v>367</v>
      </c>
      <c r="Q97" s="600"/>
      <c r="R97" s="601"/>
      <c r="S97" s="601"/>
      <c r="T97" s="602" t="s">
        <v>348</v>
      </c>
      <c r="U97" s="601"/>
      <c r="V97" s="601"/>
      <c r="W97" s="602" t="s">
        <v>349</v>
      </c>
      <c r="X97" s="601"/>
      <c r="Y97" s="601"/>
      <c r="Z97" s="606" t="s">
        <v>71</v>
      </c>
      <c r="AA97" s="630"/>
      <c r="AB97" s="631"/>
      <c r="AC97" s="631"/>
      <c r="AD97" s="631"/>
      <c r="AE97" s="631"/>
      <c r="AF97" s="631"/>
      <c r="AG97" s="631"/>
      <c r="AH97" s="631"/>
      <c r="AI97" s="631"/>
      <c r="AJ97" s="632"/>
    </row>
    <row r="98" spans="1:36" ht="9.9499999999999993" hidden="1" customHeight="1">
      <c r="A98" s="685"/>
      <c r="B98" s="589"/>
      <c r="C98" s="590"/>
      <c r="D98" s="590"/>
      <c r="E98" s="590"/>
      <c r="F98" s="590"/>
      <c r="G98" s="590"/>
      <c r="H98" s="590"/>
      <c r="I98" s="591"/>
      <c r="J98" s="596"/>
      <c r="K98" s="597"/>
      <c r="L98" s="598"/>
      <c r="M98" s="596"/>
      <c r="N98" s="597"/>
      <c r="O98" s="598"/>
      <c r="P98" s="600"/>
      <c r="Q98" s="600"/>
      <c r="R98" s="601"/>
      <c r="S98" s="601"/>
      <c r="T98" s="602"/>
      <c r="U98" s="601"/>
      <c r="V98" s="601"/>
      <c r="W98" s="602"/>
      <c r="X98" s="601"/>
      <c r="Y98" s="601"/>
      <c r="Z98" s="606"/>
      <c r="AA98" s="630"/>
      <c r="AB98" s="631"/>
      <c r="AC98" s="631"/>
      <c r="AD98" s="631"/>
      <c r="AE98" s="631"/>
      <c r="AF98" s="631"/>
      <c r="AG98" s="631"/>
      <c r="AH98" s="631"/>
      <c r="AI98" s="631"/>
      <c r="AJ98" s="632"/>
    </row>
    <row r="99" spans="1:36" ht="3" hidden="1" customHeight="1">
      <c r="A99" s="685"/>
      <c r="B99" s="592"/>
      <c r="C99" s="593"/>
      <c r="D99" s="593"/>
      <c r="E99" s="593"/>
      <c r="F99" s="593"/>
      <c r="G99" s="593"/>
      <c r="H99" s="593"/>
      <c r="I99" s="594"/>
      <c r="J99" s="425"/>
      <c r="K99" s="426"/>
      <c r="L99" s="427"/>
      <c r="M99" s="425"/>
      <c r="N99" s="426"/>
      <c r="O99" s="427"/>
      <c r="P99" s="607"/>
      <c r="Q99" s="607"/>
      <c r="R99" s="607"/>
      <c r="S99" s="607"/>
      <c r="T99" s="607"/>
      <c r="U99" s="607"/>
      <c r="V99" s="607"/>
      <c r="W99" s="607"/>
      <c r="X99" s="607"/>
      <c r="Y99" s="607"/>
      <c r="Z99" s="608"/>
      <c r="AA99" s="630"/>
      <c r="AB99" s="631"/>
      <c r="AC99" s="631"/>
      <c r="AD99" s="631"/>
      <c r="AE99" s="631"/>
      <c r="AF99" s="631"/>
      <c r="AG99" s="631"/>
      <c r="AH99" s="631"/>
      <c r="AI99" s="631"/>
      <c r="AJ99" s="632"/>
    </row>
    <row r="100" spans="1:36" ht="3" hidden="1" customHeight="1">
      <c r="A100" s="685"/>
      <c r="B100" s="589" t="s">
        <v>368</v>
      </c>
      <c r="C100" s="590"/>
      <c r="D100" s="590"/>
      <c r="E100" s="590"/>
      <c r="F100" s="590"/>
      <c r="G100" s="590"/>
      <c r="H100" s="590"/>
      <c r="I100" s="591"/>
      <c r="J100" s="428"/>
      <c r="K100" s="429"/>
      <c r="L100" s="430"/>
      <c r="M100" s="428"/>
      <c r="N100" s="429"/>
      <c r="O100" s="430"/>
      <c r="P100" s="610"/>
      <c r="Q100" s="610"/>
      <c r="R100" s="610"/>
      <c r="S100" s="610"/>
      <c r="T100" s="610"/>
      <c r="U100" s="610"/>
      <c r="V100" s="610"/>
      <c r="W100" s="610"/>
      <c r="X100" s="610"/>
      <c r="Y100" s="610"/>
      <c r="Z100" s="610"/>
      <c r="AA100" s="630"/>
      <c r="AB100" s="631"/>
      <c r="AC100" s="631"/>
      <c r="AD100" s="631"/>
      <c r="AE100" s="631"/>
      <c r="AF100" s="631"/>
      <c r="AG100" s="631"/>
      <c r="AH100" s="631"/>
      <c r="AI100" s="631"/>
      <c r="AJ100" s="632"/>
    </row>
    <row r="101" spans="1:36" ht="9.9499999999999993" hidden="1" customHeight="1">
      <c r="A101" s="685"/>
      <c r="B101" s="589"/>
      <c r="C101" s="590"/>
      <c r="D101" s="590"/>
      <c r="E101" s="590"/>
      <c r="F101" s="590"/>
      <c r="G101" s="590"/>
      <c r="H101" s="590"/>
      <c r="I101" s="591"/>
      <c r="J101" s="596"/>
      <c r="K101" s="597"/>
      <c r="L101" s="598"/>
      <c r="M101" s="596"/>
      <c r="N101" s="597"/>
      <c r="O101" s="598"/>
      <c r="P101" s="599" t="s">
        <v>367</v>
      </c>
      <c r="Q101" s="600"/>
      <c r="R101" s="601"/>
      <c r="S101" s="601"/>
      <c r="T101" s="602" t="s">
        <v>348</v>
      </c>
      <c r="U101" s="601"/>
      <c r="V101" s="601"/>
      <c r="W101" s="602" t="s">
        <v>349</v>
      </c>
      <c r="X101" s="601"/>
      <c r="Y101" s="601"/>
      <c r="Z101" s="602" t="s">
        <v>71</v>
      </c>
      <c r="AA101" s="630"/>
      <c r="AB101" s="631"/>
      <c r="AC101" s="631"/>
      <c r="AD101" s="631"/>
      <c r="AE101" s="631"/>
      <c r="AF101" s="631"/>
      <c r="AG101" s="631"/>
      <c r="AH101" s="631"/>
      <c r="AI101" s="631"/>
      <c r="AJ101" s="632"/>
    </row>
    <row r="102" spans="1:36" ht="9.9499999999999993" hidden="1" customHeight="1">
      <c r="A102" s="685"/>
      <c r="B102" s="589"/>
      <c r="C102" s="590"/>
      <c r="D102" s="590"/>
      <c r="E102" s="590"/>
      <c r="F102" s="590"/>
      <c r="G102" s="590"/>
      <c r="H102" s="590"/>
      <c r="I102" s="591"/>
      <c r="J102" s="596"/>
      <c r="K102" s="597"/>
      <c r="L102" s="598"/>
      <c r="M102" s="596"/>
      <c r="N102" s="597"/>
      <c r="O102" s="598"/>
      <c r="P102" s="600"/>
      <c r="Q102" s="600"/>
      <c r="R102" s="601"/>
      <c r="S102" s="601"/>
      <c r="T102" s="602"/>
      <c r="U102" s="601"/>
      <c r="V102" s="601"/>
      <c r="W102" s="602"/>
      <c r="X102" s="601"/>
      <c r="Y102" s="601"/>
      <c r="Z102" s="602"/>
      <c r="AA102" s="630"/>
      <c r="AB102" s="631"/>
      <c r="AC102" s="631"/>
      <c r="AD102" s="631"/>
      <c r="AE102" s="631"/>
      <c r="AF102" s="631"/>
      <c r="AG102" s="631"/>
      <c r="AH102" s="631"/>
      <c r="AI102" s="631"/>
      <c r="AJ102" s="632"/>
    </row>
    <row r="103" spans="1:36" ht="3" hidden="1" customHeight="1">
      <c r="A103" s="685"/>
      <c r="B103" s="603"/>
      <c r="C103" s="604"/>
      <c r="D103" s="604"/>
      <c r="E103" s="604"/>
      <c r="F103" s="604"/>
      <c r="G103" s="604"/>
      <c r="H103" s="604"/>
      <c r="I103" s="605"/>
      <c r="J103" s="419"/>
      <c r="K103" s="420"/>
      <c r="L103" s="421"/>
      <c r="M103" s="419"/>
      <c r="N103" s="420"/>
      <c r="O103" s="421"/>
      <c r="P103" s="622"/>
      <c r="Q103" s="622"/>
      <c r="R103" s="622"/>
      <c r="S103" s="622"/>
      <c r="T103" s="622"/>
      <c r="U103" s="622"/>
      <c r="V103" s="622"/>
      <c r="W103" s="622"/>
      <c r="X103" s="622"/>
      <c r="Y103" s="622"/>
      <c r="Z103" s="622"/>
      <c r="AA103" s="630"/>
      <c r="AB103" s="631"/>
      <c r="AC103" s="631"/>
      <c r="AD103" s="631"/>
      <c r="AE103" s="631"/>
      <c r="AF103" s="631"/>
      <c r="AG103" s="631"/>
      <c r="AH103" s="631"/>
      <c r="AI103" s="631"/>
      <c r="AJ103" s="632"/>
    </row>
    <row r="104" spans="1:36" ht="3" hidden="1" customHeight="1">
      <c r="A104" s="685"/>
      <c r="B104" s="624" t="s">
        <v>369</v>
      </c>
      <c r="C104" s="587"/>
      <c r="D104" s="587"/>
      <c r="E104" s="587"/>
      <c r="F104" s="587"/>
      <c r="G104" s="587"/>
      <c r="H104" s="587"/>
      <c r="I104" s="588"/>
      <c r="J104" s="422"/>
      <c r="K104" s="423"/>
      <c r="L104" s="424"/>
      <c r="M104" s="422"/>
      <c r="N104" s="423"/>
      <c r="O104" s="424"/>
      <c r="P104" s="595"/>
      <c r="Q104" s="595"/>
      <c r="R104" s="595"/>
      <c r="S104" s="595"/>
      <c r="T104" s="595"/>
      <c r="U104" s="595"/>
      <c r="V104" s="595"/>
      <c r="W104" s="595"/>
      <c r="X104" s="595"/>
      <c r="Y104" s="595"/>
      <c r="Z104" s="595"/>
      <c r="AA104" s="630"/>
      <c r="AB104" s="631"/>
      <c r="AC104" s="631"/>
      <c r="AD104" s="631"/>
      <c r="AE104" s="631"/>
      <c r="AF104" s="631"/>
      <c r="AG104" s="631"/>
      <c r="AH104" s="631"/>
      <c r="AI104" s="631"/>
      <c r="AJ104" s="632"/>
    </row>
    <row r="105" spans="1:36" ht="9.9499999999999993" hidden="1" customHeight="1">
      <c r="A105" s="685"/>
      <c r="B105" s="589"/>
      <c r="C105" s="590"/>
      <c r="D105" s="590"/>
      <c r="E105" s="590"/>
      <c r="F105" s="590"/>
      <c r="G105" s="590"/>
      <c r="H105" s="590"/>
      <c r="I105" s="591"/>
      <c r="J105" s="596"/>
      <c r="K105" s="597"/>
      <c r="L105" s="598"/>
      <c r="M105" s="596"/>
      <c r="N105" s="597"/>
      <c r="O105" s="598"/>
      <c r="P105" s="599" t="s">
        <v>367</v>
      </c>
      <c r="Q105" s="600"/>
      <c r="R105" s="601"/>
      <c r="S105" s="601"/>
      <c r="T105" s="602" t="s">
        <v>348</v>
      </c>
      <c r="U105" s="601"/>
      <c r="V105" s="601"/>
      <c r="W105" s="602" t="s">
        <v>349</v>
      </c>
      <c r="X105" s="601"/>
      <c r="Y105" s="601"/>
      <c r="Z105" s="602" t="s">
        <v>71</v>
      </c>
      <c r="AA105" s="630"/>
      <c r="AB105" s="631"/>
      <c r="AC105" s="631"/>
      <c r="AD105" s="631"/>
      <c r="AE105" s="631"/>
      <c r="AF105" s="631"/>
      <c r="AG105" s="631"/>
      <c r="AH105" s="631"/>
      <c r="AI105" s="631"/>
      <c r="AJ105" s="632"/>
    </row>
    <row r="106" spans="1:36" ht="9.9499999999999993" hidden="1" customHeight="1">
      <c r="A106" s="685"/>
      <c r="B106" s="589"/>
      <c r="C106" s="590"/>
      <c r="D106" s="590"/>
      <c r="E106" s="590"/>
      <c r="F106" s="590"/>
      <c r="G106" s="590"/>
      <c r="H106" s="590"/>
      <c r="I106" s="591"/>
      <c r="J106" s="596"/>
      <c r="K106" s="597"/>
      <c r="L106" s="598"/>
      <c r="M106" s="596"/>
      <c r="N106" s="597"/>
      <c r="O106" s="598"/>
      <c r="P106" s="600"/>
      <c r="Q106" s="600"/>
      <c r="R106" s="601"/>
      <c r="S106" s="601"/>
      <c r="T106" s="602"/>
      <c r="U106" s="601"/>
      <c r="V106" s="601"/>
      <c r="W106" s="602"/>
      <c r="X106" s="601"/>
      <c r="Y106" s="601"/>
      <c r="Z106" s="602"/>
      <c r="AA106" s="630"/>
      <c r="AB106" s="631"/>
      <c r="AC106" s="631"/>
      <c r="AD106" s="631"/>
      <c r="AE106" s="631"/>
      <c r="AF106" s="631"/>
      <c r="AG106" s="631"/>
      <c r="AH106" s="631"/>
      <c r="AI106" s="631"/>
      <c r="AJ106" s="632"/>
    </row>
    <row r="107" spans="1:36" ht="3" hidden="1" customHeight="1">
      <c r="A107" s="685"/>
      <c r="B107" s="603"/>
      <c r="C107" s="604"/>
      <c r="D107" s="604"/>
      <c r="E107" s="604"/>
      <c r="F107" s="604"/>
      <c r="G107" s="604"/>
      <c r="H107" s="604"/>
      <c r="I107" s="605"/>
      <c r="J107" s="419"/>
      <c r="K107" s="420"/>
      <c r="L107" s="421"/>
      <c r="M107" s="419"/>
      <c r="N107" s="420"/>
      <c r="O107" s="421"/>
      <c r="P107" s="622"/>
      <c r="Q107" s="622"/>
      <c r="R107" s="622"/>
      <c r="S107" s="622"/>
      <c r="T107" s="622"/>
      <c r="U107" s="622"/>
      <c r="V107" s="622"/>
      <c r="W107" s="622"/>
      <c r="X107" s="622"/>
      <c r="Y107" s="622"/>
      <c r="Z107" s="622"/>
      <c r="AA107" s="630"/>
      <c r="AB107" s="631"/>
      <c r="AC107" s="631"/>
      <c r="AD107" s="631"/>
      <c r="AE107" s="631"/>
      <c r="AF107" s="631"/>
      <c r="AG107" s="631"/>
      <c r="AH107" s="631"/>
      <c r="AI107" s="631"/>
      <c r="AJ107" s="632"/>
    </row>
    <row r="108" spans="1:36" ht="3" hidden="1" customHeight="1">
      <c r="A108" s="685"/>
      <c r="B108" s="624" t="s">
        <v>370</v>
      </c>
      <c r="C108" s="587"/>
      <c r="D108" s="587"/>
      <c r="E108" s="587"/>
      <c r="F108" s="587"/>
      <c r="G108" s="587"/>
      <c r="H108" s="587"/>
      <c r="I108" s="588"/>
      <c r="J108" s="422"/>
      <c r="K108" s="423"/>
      <c r="L108" s="424"/>
      <c r="M108" s="422"/>
      <c r="N108" s="423"/>
      <c r="O108" s="424"/>
      <c r="P108" s="595"/>
      <c r="Q108" s="595"/>
      <c r="R108" s="595"/>
      <c r="S108" s="595"/>
      <c r="T108" s="595"/>
      <c r="U108" s="595"/>
      <c r="V108" s="595"/>
      <c r="W108" s="595"/>
      <c r="X108" s="595"/>
      <c r="Y108" s="595"/>
      <c r="Z108" s="595"/>
      <c r="AA108" s="630"/>
      <c r="AB108" s="631"/>
      <c r="AC108" s="631"/>
      <c r="AD108" s="631"/>
      <c r="AE108" s="631"/>
      <c r="AF108" s="631"/>
      <c r="AG108" s="631"/>
      <c r="AH108" s="631"/>
      <c r="AI108" s="631"/>
      <c r="AJ108" s="632"/>
    </row>
    <row r="109" spans="1:36" ht="9.9499999999999993" hidden="1" customHeight="1">
      <c r="A109" s="685"/>
      <c r="B109" s="589"/>
      <c r="C109" s="590"/>
      <c r="D109" s="590"/>
      <c r="E109" s="590"/>
      <c r="F109" s="590"/>
      <c r="G109" s="590"/>
      <c r="H109" s="590"/>
      <c r="I109" s="591"/>
      <c r="J109" s="596"/>
      <c r="K109" s="597"/>
      <c r="L109" s="598"/>
      <c r="M109" s="596"/>
      <c r="N109" s="597"/>
      <c r="O109" s="598"/>
      <c r="P109" s="599" t="s">
        <v>367</v>
      </c>
      <c r="Q109" s="600"/>
      <c r="R109" s="601"/>
      <c r="S109" s="601"/>
      <c r="T109" s="602" t="s">
        <v>348</v>
      </c>
      <c r="U109" s="601"/>
      <c r="V109" s="601"/>
      <c r="W109" s="602" t="s">
        <v>349</v>
      </c>
      <c r="X109" s="601"/>
      <c r="Y109" s="601"/>
      <c r="Z109" s="602" t="s">
        <v>71</v>
      </c>
      <c r="AA109" s="630"/>
      <c r="AB109" s="631"/>
      <c r="AC109" s="631"/>
      <c r="AD109" s="631"/>
      <c r="AE109" s="631"/>
      <c r="AF109" s="631"/>
      <c r="AG109" s="631"/>
      <c r="AH109" s="631"/>
      <c r="AI109" s="631"/>
      <c r="AJ109" s="632"/>
    </row>
    <row r="110" spans="1:36" ht="9.9499999999999993" hidden="1" customHeight="1">
      <c r="A110" s="685"/>
      <c r="B110" s="589"/>
      <c r="C110" s="590"/>
      <c r="D110" s="590"/>
      <c r="E110" s="590"/>
      <c r="F110" s="590"/>
      <c r="G110" s="590"/>
      <c r="H110" s="590"/>
      <c r="I110" s="591"/>
      <c r="J110" s="596"/>
      <c r="K110" s="597"/>
      <c r="L110" s="598"/>
      <c r="M110" s="596"/>
      <c r="N110" s="597"/>
      <c r="O110" s="598"/>
      <c r="P110" s="600"/>
      <c r="Q110" s="600"/>
      <c r="R110" s="601"/>
      <c r="S110" s="601"/>
      <c r="T110" s="602"/>
      <c r="U110" s="601"/>
      <c r="V110" s="601"/>
      <c r="W110" s="602"/>
      <c r="X110" s="601"/>
      <c r="Y110" s="601"/>
      <c r="Z110" s="602"/>
      <c r="AA110" s="630"/>
      <c r="AB110" s="631"/>
      <c r="AC110" s="631"/>
      <c r="AD110" s="631"/>
      <c r="AE110" s="631"/>
      <c r="AF110" s="631"/>
      <c r="AG110" s="631"/>
      <c r="AH110" s="631"/>
      <c r="AI110" s="631"/>
      <c r="AJ110" s="632"/>
    </row>
    <row r="111" spans="1:36" ht="3" hidden="1" customHeight="1">
      <c r="A111" s="685"/>
      <c r="B111" s="603"/>
      <c r="C111" s="604"/>
      <c r="D111" s="604"/>
      <c r="E111" s="604"/>
      <c r="F111" s="604"/>
      <c r="G111" s="604"/>
      <c r="H111" s="604"/>
      <c r="I111" s="605"/>
      <c r="J111" s="419"/>
      <c r="K111" s="420"/>
      <c r="L111" s="421"/>
      <c r="M111" s="419"/>
      <c r="N111" s="420"/>
      <c r="O111" s="421"/>
      <c r="P111" s="622"/>
      <c r="Q111" s="622"/>
      <c r="R111" s="622"/>
      <c r="S111" s="622"/>
      <c r="T111" s="622"/>
      <c r="U111" s="622"/>
      <c r="V111" s="622"/>
      <c r="W111" s="622"/>
      <c r="X111" s="622"/>
      <c r="Y111" s="622"/>
      <c r="Z111" s="622"/>
      <c r="AA111" s="630"/>
      <c r="AB111" s="631"/>
      <c r="AC111" s="631"/>
      <c r="AD111" s="631"/>
      <c r="AE111" s="631"/>
      <c r="AF111" s="631"/>
      <c r="AG111" s="631"/>
      <c r="AH111" s="631"/>
      <c r="AI111" s="631"/>
      <c r="AJ111" s="632"/>
    </row>
    <row r="112" spans="1:36" ht="3" hidden="1" customHeight="1">
      <c r="A112" s="685"/>
      <c r="B112" s="624" t="s">
        <v>21</v>
      </c>
      <c r="C112" s="587"/>
      <c r="D112" s="587"/>
      <c r="E112" s="587"/>
      <c r="F112" s="587"/>
      <c r="G112" s="587"/>
      <c r="H112" s="587"/>
      <c r="I112" s="588"/>
      <c r="J112" s="422"/>
      <c r="K112" s="423"/>
      <c r="L112" s="424"/>
      <c r="M112" s="422"/>
      <c r="N112" s="423"/>
      <c r="O112" s="424"/>
      <c r="P112" s="595"/>
      <c r="Q112" s="595"/>
      <c r="R112" s="595"/>
      <c r="S112" s="595"/>
      <c r="T112" s="595"/>
      <c r="U112" s="595"/>
      <c r="V112" s="595"/>
      <c r="W112" s="595"/>
      <c r="X112" s="595"/>
      <c r="Y112" s="595"/>
      <c r="Z112" s="595"/>
      <c r="AA112" s="630"/>
      <c r="AB112" s="631"/>
      <c r="AC112" s="631"/>
      <c r="AD112" s="631"/>
      <c r="AE112" s="631"/>
      <c r="AF112" s="631"/>
      <c r="AG112" s="631"/>
      <c r="AH112" s="631"/>
      <c r="AI112" s="631"/>
      <c r="AJ112" s="632"/>
    </row>
    <row r="113" spans="1:39" ht="9.9499999999999993" hidden="1" customHeight="1">
      <c r="A113" s="685"/>
      <c r="B113" s="589"/>
      <c r="C113" s="590"/>
      <c r="D113" s="590"/>
      <c r="E113" s="590"/>
      <c r="F113" s="590"/>
      <c r="G113" s="590"/>
      <c r="H113" s="590"/>
      <c r="I113" s="591"/>
      <c r="J113" s="596"/>
      <c r="K113" s="597"/>
      <c r="L113" s="598"/>
      <c r="M113" s="596"/>
      <c r="N113" s="597"/>
      <c r="O113" s="598"/>
      <c r="P113" s="599" t="s">
        <v>367</v>
      </c>
      <c r="Q113" s="600"/>
      <c r="R113" s="601"/>
      <c r="S113" s="601"/>
      <c r="T113" s="602" t="s">
        <v>348</v>
      </c>
      <c r="U113" s="601"/>
      <c r="V113" s="601"/>
      <c r="W113" s="602" t="s">
        <v>349</v>
      </c>
      <c r="X113" s="601"/>
      <c r="Y113" s="601"/>
      <c r="Z113" s="602" t="s">
        <v>71</v>
      </c>
      <c r="AA113" s="630"/>
      <c r="AB113" s="631"/>
      <c r="AC113" s="631"/>
      <c r="AD113" s="631"/>
      <c r="AE113" s="631"/>
      <c r="AF113" s="631"/>
      <c r="AG113" s="631"/>
      <c r="AH113" s="631"/>
      <c r="AI113" s="631"/>
      <c r="AJ113" s="632"/>
    </row>
    <row r="114" spans="1:39" ht="9.9499999999999993" hidden="1" customHeight="1">
      <c r="A114" s="685"/>
      <c r="B114" s="589"/>
      <c r="C114" s="590"/>
      <c r="D114" s="590"/>
      <c r="E114" s="590"/>
      <c r="F114" s="590"/>
      <c r="G114" s="590"/>
      <c r="H114" s="590"/>
      <c r="I114" s="591"/>
      <c r="J114" s="596"/>
      <c r="K114" s="597"/>
      <c r="L114" s="598"/>
      <c r="M114" s="596"/>
      <c r="N114" s="597"/>
      <c r="O114" s="598"/>
      <c r="P114" s="600"/>
      <c r="Q114" s="600"/>
      <c r="R114" s="601"/>
      <c r="S114" s="601"/>
      <c r="T114" s="602"/>
      <c r="U114" s="601"/>
      <c r="V114" s="601"/>
      <c r="W114" s="602"/>
      <c r="X114" s="601"/>
      <c r="Y114" s="601"/>
      <c r="Z114" s="602"/>
      <c r="AA114" s="630"/>
      <c r="AB114" s="631"/>
      <c r="AC114" s="631"/>
      <c r="AD114" s="631"/>
      <c r="AE114" s="631"/>
      <c r="AF114" s="631"/>
      <c r="AG114" s="631"/>
      <c r="AH114" s="631"/>
      <c r="AI114" s="631"/>
      <c r="AJ114" s="632"/>
    </row>
    <row r="115" spans="1:39" ht="3" hidden="1" customHeight="1">
      <c r="A115" s="685"/>
      <c r="B115" s="603"/>
      <c r="C115" s="604"/>
      <c r="D115" s="604"/>
      <c r="E115" s="604"/>
      <c r="F115" s="604"/>
      <c r="G115" s="604"/>
      <c r="H115" s="604"/>
      <c r="I115" s="605"/>
      <c r="J115" s="419"/>
      <c r="K115" s="420"/>
      <c r="L115" s="421"/>
      <c r="M115" s="419"/>
      <c r="N115" s="420"/>
      <c r="O115" s="421"/>
      <c r="P115" s="622"/>
      <c r="Q115" s="622"/>
      <c r="R115" s="622"/>
      <c r="S115" s="622"/>
      <c r="T115" s="622"/>
      <c r="U115" s="622"/>
      <c r="V115" s="622"/>
      <c r="W115" s="622"/>
      <c r="X115" s="622"/>
      <c r="Y115" s="622"/>
      <c r="Z115" s="622"/>
      <c r="AA115" s="630"/>
      <c r="AB115" s="631"/>
      <c r="AC115" s="631"/>
      <c r="AD115" s="631"/>
      <c r="AE115" s="631"/>
      <c r="AF115" s="631"/>
      <c r="AG115" s="631"/>
      <c r="AH115" s="631"/>
      <c r="AI115" s="631"/>
      <c r="AJ115" s="632"/>
    </row>
    <row r="116" spans="1:39" ht="3" hidden="1" customHeight="1">
      <c r="A116" s="685"/>
      <c r="B116" s="624" t="s">
        <v>371</v>
      </c>
      <c r="C116" s="587"/>
      <c r="D116" s="587"/>
      <c r="E116" s="587"/>
      <c r="F116" s="587"/>
      <c r="G116" s="587"/>
      <c r="H116" s="587"/>
      <c r="I116" s="588"/>
      <c r="J116" s="422"/>
      <c r="K116" s="423"/>
      <c r="L116" s="424"/>
      <c r="M116" s="422"/>
      <c r="N116" s="423"/>
      <c r="O116" s="424"/>
      <c r="P116" s="595"/>
      <c r="Q116" s="595"/>
      <c r="R116" s="595"/>
      <c r="S116" s="595"/>
      <c r="T116" s="595"/>
      <c r="U116" s="595"/>
      <c r="V116" s="595"/>
      <c r="W116" s="595"/>
      <c r="X116" s="595"/>
      <c r="Y116" s="595"/>
      <c r="Z116" s="623"/>
      <c r="AA116" s="630"/>
      <c r="AB116" s="631"/>
      <c r="AC116" s="631"/>
      <c r="AD116" s="631"/>
      <c r="AE116" s="631"/>
      <c r="AF116" s="631"/>
      <c r="AG116" s="631"/>
      <c r="AH116" s="631"/>
      <c r="AI116" s="631"/>
      <c r="AJ116" s="632"/>
    </row>
    <row r="117" spans="1:39" ht="9.9499999999999993" hidden="1" customHeight="1">
      <c r="A117" s="685"/>
      <c r="B117" s="589"/>
      <c r="C117" s="590"/>
      <c r="D117" s="590"/>
      <c r="E117" s="590"/>
      <c r="F117" s="590"/>
      <c r="G117" s="590"/>
      <c r="H117" s="590"/>
      <c r="I117" s="591"/>
      <c r="J117" s="596"/>
      <c r="K117" s="597"/>
      <c r="L117" s="598"/>
      <c r="M117" s="596"/>
      <c r="N117" s="597"/>
      <c r="O117" s="598"/>
      <c r="P117" s="599" t="s">
        <v>367</v>
      </c>
      <c r="Q117" s="600"/>
      <c r="R117" s="601"/>
      <c r="S117" s="601"/>
      <c r="T117" s="602" t="s">
        <v>348</v>
      </c>
      <c r="U117" s="601"/>
      <c r="V117" s="601"/>
      <c r="W117" s="602" t="s">
        <v>349</v>
      </c>
      <c r="X117" s="601"/>
      <c r="Y117" s="601"/>
      <c r="Z117" s="606" t="s">
        <v>71</v>
      </c>
      <c r="AA117" s="630"/>
      <c r="AB117" s="631"/>
      <c r="AC117" s="631"/>
      <c r="AD117" s="631"/>
      <c r="AE117" s="631"/>
      <c r="AF117" s="631"/>
      <c r="AG117" s="631"/>
      <c r="AH117" s="631"/>
      <c r="AI117" s="631"/>
      <c r="AJ117" s="632"/>
    </row>
    <row r="118" spans="1:39" ht="9.9499999999999993" hidden="1" customHeight="1">
      <c r="A118" s="685"/>
      <c r="B118" s="589"/>
      <c r="C118" s="590"/>
      <c r="D118" s="590"/>
      <c r="E118" s="590"/>
      <c r="F118" s="590"/>
      <c r="G118" s="590"/>
      <c r="H118" s="590"/>
      <c r="I118" s="591"/>
      <c r="J118" s="596"/>
      <c r="K118" s="597"/>
      <c r="L118" s="598"/>
      <c r="M118" s="596"/>
      <c r="N118" s="597"/>
      <c r="O118" s="598"/>
      <c r="P118" s="600"/>
      <c r="Q118" s="600"/>
      <c r="R118" s="601"/>
      <c r="S118" s="601"/>
      <c r="T118" s="602"/>
      <c r="U118" s="601"/>
      <c r="V118" s="601"/>
      <c r="W118" s="602"/>
      <c r="X118" s="601"/>
      <c r="Y118" s="601"/>
      <c r="Z118" s="606"/>
      <c r="AA118" s="630"/>
      <c r="AB118" s="631"/>
      <c r="AC118" s="631"/>
      <c r="AD118" s="631"/>
      <c r="AE118" s="631"/>
      <c r="AF118" s="631"/>
      <c r="AG118" s="631"/>
      <c r="AH118" s="631"/>
      <c r="AI118" s="631"/>
      <c r="AJ118" s="632"/>
    </row>
    <row r="119" spans="1:39" ht="3" hidden="1" customHeight="1">
      <c r="A119" s="685"/>
      <c r="B119" s="592"/>
      <c r="C119" s="593"/>
      <c r="D119" s="593"/>
      <c r="E119" s="593"/>
      <c r="F119" s="593"/>
      <c r="G119" s="593"/>
      <c r="H119" s="593"/>
      <c r="I119" s="594"/>
      <c r="J119" s="425"/>
      <c r="K119" s="426"/>
      <c r="L119" s="427"/>
      <c r="M119" s="425"/>
      <c r="N119" s="426"/>
      <c r="O119" s="427"/>
      <c r="P119" s="607"/>
      <c r="Q119" s="607"/>
      <c r="R119" s="607"/>
      <c r="S119" s="607"/>
      <c r="T119" s="607"/>
      <c r="U119" s="607"/>
      <c r="V119" s="607"/>
      <c r="W119" s="607"/>
      <c r="X119" s="607"/>
      <c r="Y119" s="607"/>
      <c r="Z119" s="608"/>
      <c r="AA119" s="630"/>
      <c r="AB119" s="631"/>
      <c r="AC119" s="631"/>
      <c r="AD119" s="631"/>
      <c r="AE119" s="631"/>
      <c r="AF119" s="631"/>
      <c r="AG119" s="631"/>
      <c r="AH119" s="631"/>
      <c r="AI119" s="631"/>
      <c r="AJ119" s="632"/>
    </row>
    <row r="120" spans="1:39" ht="3" hidden="1" customHeight="1">
      <c r="A120" s="689" t="s">
        <v>372</v>
      </c>
      <c r="B120" s="589" t="s">
        <v>373</v>
      </c>
      <c r="C120" s="590"/>
      <c r="D120" s="590"/>
      <c r="E120" s="590"/>
      <c r="F120" s="590"/>
      <c r="G120" s="590"/>
      <c r="H120" s="590"/>
      <c r="I120" s="591"/>
      <c r="J120" s="428"/>
      <c r="K120" s="429"/>
      <c r="L120" s="430"/>
      <c r="M120" s="428"/>
      <c r="N120" s="429"/>
      <c r="O120" s="430"/>
      <c r="P120" s="610"/>
      <c r="Q120" s="610"/>
      <c r="R120" s="610"/>
      <c r="S120" s="610"/>
      <c r="T120" s="610"/>
      <c r="U120" s="610"/>
      <c r="V120" s="610"/>
      <c r="W120" s="610"/>
      <c r="X120" s="610"/>
      <c r="Y120" s="610"/>
      <c r="Z120" s="610"/>
      <c r="AA120" s="630"/>
      <c r="AB120" s="631"/>
      <c r="AC120" s="631"/>
      <c r="AD120" s="631"/>
      <c r="AE120" s="631"/>
      <c r="AF120" s="631"/>
      <c r="AG120" s="631"/>
      <c r="AH120" s="631"/>
      <c r="AI120" s="631"/>
      <c r="AJ120" s="632"/>
    </row>
    <row r="121" spans="1:39" ht="9.9499999999999993" hidden="1" customHeight="1">
      <c r="A121" s="689"/>
      <c r="B121" s="589"/>
      <c r="C121" s="590"/>
      <c r="D121" s="590"/>
      <c r="E121" s="590"/>
      <c r="F121" s="590"/>
      <c r="G121" s="590"/>
      <c r="H121" s="590"/>
      <c r="I121" s="591"/>
      <c r="J121" s="596"/>
      <c r="K121" s="597"/>
      <c r="L121" s="598"/>
      <c r="M121" s="596"/>
      <c r="N121" s="597"/>
      <c r="O121" s="598"/>
      <c r="P121" s="599" t="s">
        <v>367</v>
      </c>
      <c r="Q121" s="600"/>
      <c r="R121" s="601"/>
      <c r="S121" s="601"/>
      <c r="T121" s="602" t="s">
        <v>348</v>
      </c>
      <c r="U121" s="601"/>
      <c r="V121" s="601"/>
      <c r="W121" s="602" t="s">
        <v>349</v>
      </c>
      <c r="X121" s="601"/>
      <c r="Y121" s="601"/>
      <c r="Z121" s="602" t="s">
        <v>71</v>
      </c>
      <c r="AA121" s="630"/>
      <c r="AB121" s="631"/>
      <c r="AC121" s="631"/>
      <c r="AD121" s="631"/>
      <c r="AE121" s="631"/>
      <c r="AF121" s="631"/>
      <c r="AG121" s="631"/>
      <c r="AH121" s="631"/>
      <c r="AI121" s="631"/>
      <c r="AJ121" s="632"/>
      <c r="AM121" s="231"/>
    </row>
    <row r="122" spans="1:39" ht="9.9499999999999993" hidden="1" customHeight="1">
      <c r="A122" s="689"/>
      <c r="B122" s="589"/>
      <c r="C122" s="590"/>
      <c r="D122" s="590"/>
      <c r="E122" s="590"/>
      <c r="F122" s="590"/>
      <c r="G122" s="590"/>
      <c r="H122" s="590"/>
      <c r="I122" s="591"/>
      <c r="J122" s="596"/>
      <c r="K122" s="597"/>
      <c r="L122" s="598"/>
      <c r="M122" s="596"/>
      <c r="N122" s="597"/>
      <c r="O122" s="598"/>
      <c r="P122" s="600"/>
      <c r="Q122" s="600"/>
      <c r="R122" s="601"/>
      <c r="S122" s="601"/>
      <c r="T122" s="602"/>
      <c r="U122" s="601"/>
      <c r="V122" s="601"/>
      <c r="W122" s="602"/>
      <c r="X122" s="601"/>
      <c r="Y122" s="601"/>
      <c r="Z122" s="602"/>
      <c r="AA122" s="630"/>
      <c r="AB122" s="631"/>
      <c r="AC122" s="631"/>
      <c r="AD122" s="631"/>
      <c r="AE122" s="631"/>
      <c r="AF122" s="631"/>
      <c r="AG122" s="631"/>
      <c r="AH122" s="631"/>
      <c r="AI122" s="631"/>
      <c r="AJ122" s="632"/>
    </row>
    <row r="123" spans="1:39" ht="3" hidden="1" customHeight="1">
      <c r="A123" s="689"/>
      <c r="B123" s="603"/>
      <c r="C123" s="604"/>
      <c r="D123" s="604"/>
      <c r="E123" s="604"/>
      <c r="F123" s="604"/>
      <c r="G123" s="604"/>
      <c r="H123" s="604"/>
      <c r="I123" s="605"/>
      <c r="J123" s="419"/>
      <c r="K123" s="420"/>
      <c r="L123" s="421"/>
      <c r="M123" s="419"/>
      <c r="N123" s="420"/>
      <c r="O123" s="421"/>
      <c r="P123" s="622"/>
      <c r="Q123" s="622"/>
      <c r="R123" s="622"/>
      <c r="S123" s="622"/>
      <c r="T123" s="622"/>
      <c r="U123" s="622"/>
      <c r="V123" s="622"/>
      <c r="W123" s="622"/>
      <c r="X123" s="622"/>
      <c r="Y123" s="622"/>
      <c r="Z123" s="622"/>
      <c r="AA123" s="630"/>
      <c r="AB123" s="631"/>
      <c r="AC123" s="631"/>
      <c r="AD123" s="631"/>
      <c r="AE123" s="631"/>
      <c r="AF123" s="631"/>
      <c r="AG123" s="631"/>
      <c r="AH123" s="631"/>
      <c r="AI123" s="631"/>
      <c r="AJ123" s="632"/>
    </row>
    <row r="124" spans="1:39" ht="3" hidden="1" customHeight="1">
      <c r="A124" s="689"/>
      <c r="B124" s="624" t="s">
        <v>374</v>
      </c>
      <c r="C124" s="587"/>
      <c r="D124" s="587"/>
      <c r="E124" s="587"/>
      <c r="F124" s="587"/>
      <c r="G124" s="587"/>
      <c r="H124" s="587"/>
      <c r="I124" s="588"/>
      <c r="J124" s="422"/>
      <c r="K124" s="423"/>
      <c r="L124" s="424"/>
      <c r="M124" s="422"/>
      <c r="N124" s="423"/>
      <c r="O124" s="424"/>
      <c r="P124" s="595"/>
      <c r="Q124" s="595"/>
      <c r="R124" s="595"/>
      <c r="S124" s="595"/>
      <c r="T124" s="595"/>
      <c r="U124" s="595"/>
      <c r="V124" s="595"/>
      <c r="W124" s="595"/>
      <c r="X124" s="595"/>
      <c r="Y124" s="595"/>
      <c r="Z124" s="595"/>
      <c r="AA124" s="630"/>
      <c r="AB124" s="631"/>
      <c r="AC124" s="631"/>
      <c r="AD124" s="631"/>
      <c r="AE124" s="631"/>
      <c r="AF124" s="631"/>
      <c r="AG124" s="631"/>
      <c r="AH124" s="631"/>
      <c r="AI124" s="631"/>
      <c r="AJ124" s="632"/>
    </row>
    <row r="125" spans="1:39" ht="9.9499999999999993" hidden="1" customHeight="1">
      <c r="A125" s="689"/>
      <c r="B125" s="589"/>
      <c r="C125" s="590"/>
      <c r="D125" s="590"/>
      <c r="E125" s="590"/>
      <c r="F125" s="590"/>
      <c r="G125" s="590"/>
      <c r="H125" s="590"/>
      <c r="I125" s="591"/>
      <c r="J125" s="596"/>
      <c r="K125" s="597"/>
      <c r="L125" s="598"/>
      <c r="M125" s="596"/>
      <c r="N125" s="597"/>
      <c r="O125" s="598"/>
      <c r="P125" s="599" t="s">
        <v>367</v>
      </c>
      <c r="Q125" s="600"/>
      <c r="R125" s="601"/>
      <c r="S125" s="601"/>
      <c r="T125" s="602" t="s">
        <v>348</v>
      </c>
      <c r="U125" s="601"/>
      <c r="V125" s="601"/>
      <c r="W125" s="602" t="s">
        <v>349</v>
      </c>
      <c r="X125" s="601"/>
      <c r="Y125" s="601"/>
      <c r="Z125" s="602" t="s">
        <v>71</v>
      </c>
      <c r="AA125" s="630"/>
      <c r="AB125" s="631"/>
      <c r="AC125" s="631"/>
      <c r="AD125" s="631"/>
      <c r="AE125" s="631"/>
      <c r="AF125" s="631"/>
      <c r="AG125" s="631"/>
      <c r="AH125" s="631"/>
      <c r="AI125" s="631"/>
      <c r="AJ125" s="632"/>
    </row>
    <row r="126" spans="1:39" ht="9.9499999999999993" hidden="1" customHeight="1">
      <c r="A126" s="689"/>
      <c r="B126" s="589"/>
      <c r="C126" s="590"/>
      <c r="D126" s="590"/>
      <c r="E126" s="590"/>
      <c r="F126" s="590"/>
      <c r="G126" s="590"/>
      <c r="H126" s="590"/>
      <c r="I126" s="591"/>
      <c r="J126" s="596"/>
      <c r="K126" s="597"/>
      <c r="L126" s="598"/>
      <c r="M126" s="596"/>
      <c r="N126" s="597"/>
      <c r="O126" s="598"/>
      <c r="P126" s="600"/>
      <c r="Q126" s="600"/>
      <c r="R126" s="601"/>
      <c r="S126" s="601"/>
      <c r="T126" s="602"/>
      <c r="U126" s="601"/>
      <c r="V126" s="601"/>
      <c r="W126" s="602"/>
      <c r="X126" s="601"/>
      <c r="Y126" s="601"/>
      <c r="Z126" s="602"/>
      <c r="AA126" s="630"/>
      <c r="AB126" s="631"/>
      <c r="AC126" s="631"/>
      <c r="AD126" s="631"/>
      <c r="AE126" s="631"/>
      <c r="AF126" s="631"/>
      <c r="AG126" s="631"/>
      <c r="AH126" s="631"/>
      <c r="AI126" s="631"/>
      <c r="AJ126" s="632"/>
    </row>
    <row r="127" spans="1:39" ht="3" hidden="1" customHeight="1">
      <c r="A127" s="689"/>
      <c r="B127" s="603"/>
      <c r="C127" s="604"/>
      <c r="D127" s="604"/>
      <c r="E127" s="604"/>
      <c r="F127" s="604"/>
      <c r="G127" s="604"/>
      <c r="H127" s="604"/>
      <c r="I127" s="605"/>
      <c r="J127" s="419"/>
      <c r="K127" s="420"/>
      <c r="L127" s="421"/>
      <c r="M127" s="419"/>
      <c r="N127" s="420"/>
      <c r="O127" s="421"/>
      <c r="P127" s="622"/>
      <c r="Q127" s="622"/>
      <c r="R127" s="622"/>
      <c r="S127" s="622"/>
      <c r="T127" s="622"/>
      <c r="U127" s="622"/>
      <c r="V127" s="622"/>
      <c r="W127" s="622"/>
      <c r="X127" s="622"/>
      <c r="Y127" s="622"/>
      <c r="Z127" s="622"/>
      <c r="AA127" s="630"/>
      <c r="AB127" s="631"/>
      <c r="AC127" s="631"/>
      <c r="AD127" s="631"/>
      <c r="AE127" s="631"/>
      <c r="AF127" s="631"/>
      <c r="AG127" s="631"/>
      <c r="AH127" s="631"/>
      <c r="AI127" s="631"/>
      <c r="AJ127" s="632"/>
    </row>
    <row r="128" spans="1:39" ht="3" hidden="1" customHeight="1">
      <c r="A128" s="689"/>
      <c r="B128" s="624" t="s">
        <v>375</v>
      </c>
      <c r="C128" s="587"/>
      <c r="D128" s="587"/>
      <c r="E128" s="587"/>
      <c r="F128" s="587"/>
      <c r="G128" s="587"/>
      <c r="H128" s="587"/>
      <c r="I128" s="588"/>
      <c r="J128" s="422"/>
      <c r="K128" s="423"/>
      <c r="L128" s="424"/>
      <c r="M128" s="422"/>
      <c r="N128" s="423"/>
      <c r="O128" s="424"/>
      <c r="P128" s="595"/>
      <c r="Q128" s="595"/>
      <c r="R128" s="595"/>
      <c r="S128" s="595"/>
      <c r="T128" s="595"/>
      <c r="U128" s="595"/>
      <c r="V128" s="595"/>
      <c r="W128" s="595"/>
      <c r="X128" s="595"/>
      <c r="Y128" s="595"/>
      <c r="Z128" s="595"/>
      <c r="AA128" s="630"/>
      <c r="AB128" s="631"/>
      <c r="AC128" s="631"/>
      <c r="AD128" s="631"/>
      <c r="AE128" s="631"/>
      <c r="AF128" s="631"/>
      <c r="AG128" s="631"/>
      <c r="AH128" s="631"/>
      <c r="AI128" s="631"/>
      <c r="AJ128" s="632"/>
    </row>
    <row r="129" spans="1:36" ht="9.9499999999999993" hidden="1" customHeight="1">
      <c r="A129" s="689"/>
      <c r="B129" s="589"/>
      <c r="C129" s="590"/>
      <c r="D129" s="590"/>
      <c r="E129" s="590"/>
      <c r="F129" s="590"/>
      <c r="G129" s="590"/>
      <c r="H129" s="590"/>
      <c r="I129" s="591"/>
      <c r="J129" s="596"/>
      <c r="K129" s="597"/>
      <c r="L129" s="598"/>
      <c r="M129" s="596"/>
      <c r="N129" s="597"/>
      <c r="O129" s="598"/>
      <c r="P129" s="599" t="s">
        <v>367</v>
      </c>
      <c r="Q129" s="600"/>
      <c r="R129" s="601"/>
      <c r="S129" s="601"/>
      <c r="T129" s="602" t="s">
        <v>348</v>
      </c>
      <c r="U129" s="601"/>
      <c r="V129" s="601"/>
      <c r="W129" s="602" t="s">
        <v>349</v>
      </c>
      <c r="X129" s="601"/>
      <c r="Y129" s="601"/>
      <c r="Z129" s="602" t="s">
        <v>71</v>
      </c>
      <c r="AA129" s="630"/>
      <c r="AB129" s="631"/>
      <c r="AC129" s="631"/>
      <c r="AD129" s="631"/>
      <c r="AE129" s="631"/>
      <c r="AF129" s="631"/>
      <c r="AG129" s="631"/>
      <c r="AH129" s="631"/>
      <c r="AI129" s="631"/>
      <c r="AJ129" s="632"/>
    </row>
    <row r="130" spans="1:36" ht="9.9499999999999993" hidden="1" customHeight="1">
      <c r="A130" s="689"/>
      <c r="B130" s="589"/>
      <c r="C130" s="590"/>
      <c r="D130" s="590"/>
      <c r="E130" s="590"/>
      <c r="F130" s="590"/>
      <c r="G130" s="590"/>
      <c r="H130" s="590"/>
      <c r="I130" s="591"/>
      <c r="J130" s="596"/>
      <c r="K130" s="597"/>
      <c r="L130" s="598"/>
      <c r="M130" s="596"/>
      <c r="N130" s="597"/>
      <c r="O130" s="598"/>
      <c r="P130" s="600"/>
      <c r="Q130" s="600"/>
      <c r="R130" s="601"/>
      <c r="S130" s="601"/>
      <c r="T130" s="602"/>
      <c r="U130" s="601"/>
      <c r="V130" s="601"/>
      <c r="W130" s="602"/>
      <c r="X130" s="601"/>
      <c r="Y130" s="601"/>
      <c r="Z130" s="602"/>
      <c r="AA130" s="630"/>
      <c r="AB130" s="631"/>
      <c r="AC130" s="631"/>
      <c r="AD130" s="631"/>
      <c r="AE130" s="631"/>
      <c r="AF130" s="631"/>
      <c r="AG130" s="631"/>
      <c r="AH130" s="631"/>
      <c r="AI130" s="631"/>
      <c r="AJ130" s="632"/>
    </row>
    <row r="131" spans="1:36" ht="3" hidden="1" customHeight="1">
      <c r="A131" s="689"/>
      <c r="B131" s="603"/>
      <c r="C131" s="604"/>
      <c r="D131" s="604"/>
      <c r="E131" s="604"/>
      <c r="F131" s="604"/>
      <c r="G131" s="604"/>
      <c r="H131" s="604"/>
      <c r="I131" s="605"/>
      <c r="J131" s="419"/>
      <c r="K131" s="420"/>
      <c r="L131" s="421"/>
      <c r="M131" s="419"/>
      <c r="N131" s="420"/>
      <c r="O131" s="421"/>
      <c r="P131" s="622"/>
      <c r="Q131" s="622"/>
      <c r="R131" s="622"/>
      <c r="S131" s="622"/>
      <c r="T131" s="622"/>
      <c r="U131" s="622"/>
      <c r="V131" s="622"/>
      <c r="W131" s="622"/>
      <c r="X131" s="622"/>
      <c r="Y131" s="622"/>
      <c r="Z131" s="622"/>
      <c r="AA131" s="630"/>
      <c r="AB131" s="631"/>
      <c r="AC131" s="631"/>
      <c r="AD131" s="631"/>
      <c r="AE131" s="631"/>
      <c r="AF131" s="631"/>
      <c r="AG131" s="631"/>
      <c r="AH131" s="631"/>
      <c r="AI131" s="631"/>
      <c r="AJ131" s="632"/>
    </row>
    <row r="132" spans="1:36" ht="3" hidden="1" customHeight="1">
      <c r="A132" s="689"/>
      <c r="B132" s="624" t="s">
        <v>376</v>
      </c>
      <c r="C132" s="587"/>
      <c r="D132" s="587"/>
      <c r="E132" s="587"/>
      <c r="F132" s="587"/>
      <c r="G132" s="587"/>
      <c r="H132" s="587"/>
      <c r="I132" s="588"/>
      <c r="J132" s="422"/>
      <c r="K132" s="423"/>
      <c r="L132" s="424"/>
      <c r="M132" s="422"/>
      <c r="N132" s="423"/>
      <c r="O132" s="424"/>
      <c r="P132" s="595"/>
      <c r="Q132" s="595"/>
      <c r="R132" s="595"/>
      <c r="S132" s="595"/>
      <c r="T132" s="595"/>
      <c r="U132" s="595"/>
      <c r="V132" s="595"/>
      <c r="W132" s="595"/>
      <c r="X132" s="595"/>
      <c r="Y132" s="595"/>
      <c r="Z132" s="595"/>
      <c r="AA132" s="630"/>
      <c r="AB132" s="631"/>
      <c r="AC132" s="631"/>
      <c r="AD132" s="631"/>
      <c r="AE132" s="631"/>
      <c r="AF132" s="631"/>
      <c r="AG132" s="631"/>
      <c r="AH132" s="631"/>
      <c r="AI132" s="631"/>
      <c r="AJ132" s="632"/>
    </row>
    <row r="133" spans="1:36" ht="9.9499999999999993" hidden="1" customHeight="1">
      <c r="A133" s="689"/>
      <c r="B133" s="589"/>
      <c r="C133" s="590"/>
      <c r="D133" s="590"/>
      <c r="E133" s="590"/>
      <c r="F133" s="590"/>
      <c r="G133" s="590"/>
      <c r="H133" s="590"/>
      <c r="I133" s="591"/>
      <c r="J133" s="596"/>
      <c r="K133" s="597"/>
      <c r="L133" s="598"/>
      <c r="M133" s="596"/>
      <c r="N133" s="597"/>
      <c r="O133" s="598"/>
      <c r="P133" s="599" t="s">
        <v>367</v>
      </c>
      <c r="Q133" s="600"/>
      <c r="R133" s="601"/>
      <c r="S133" s="601"/>
      <c r="T133" s="602" t="s">
        <v>348</v>
      </c>
      <c r="U133" s="601"/>
      <c r="V133" s="601"/>
      <c r="W133" s="602" t="s">
        <v>349</v>
      </c>
      <c r="X133" s="601"/>
      <c r="Y133" s="601"/>
      <c r="Z133" s="602" t="s">
        <v>71</v>
      </c>
      <c r="AA133" s="630"/>
      <c r="AB133" s="631"/>
      <c r="AC133" s="631"/>
      <c r="AD133" s="631"/>
      <c r="AE133" s="631"/>
      <c r="AF133" s="631"/>
      <c r="AG133" s="631"/>
      <c r="AH133" s="631"/>
      <c r="AI133" s="631"/>
      <c r="AJ133" s="632"/>
    </row>
    <row r="134" spans="1:36" ht="9.9499999999999993" hidden="1" customHeight="1">
      <c r="A134" s="689"/>
      <c r="B134" s="589"/>
      <c r="C134" s="590"/>
      <c r="D134" s="590"/>
      <c r="E134" s="590"/>
      <c r="F134" s="590"/>
      <c r="G134" s="590"/>
      <c r="H134" s="590"/>
      <c r="I134" s="591"/>
      <c r="J134" s="596"/>
      <c r="K134" s="597"/>
      <c r="L134" s="598"/>
      <c r="M134" s="596"/>
      <c r="N134" s="597"/>
      <c r="O134" s="598"/>
      <c r="P134" s="600"/>
      <c r="Q134" s="600"/>
      <c r="R134" s="601"/>
      <c r="S134" s="601"/>
      <c r="T134" s="602"/>
      <c r="U134" s="601"/>
      <c r="V134" s="601"/>
      <c r="W134" s="602"/>
      <c r="X134" s="601"/>
      <c r="Y134" s="601"/>
      <c r="Z134" s="602"/>
      <c r="AA134" s="630"/>
      <c r="AB134" s="631"/>
      <c r="AC134" s="631"/>
      <c r="AD134" s="631"/>
      <c r="AE134" s="631"/>
      <c r="AF134" s="631"/>
      <c r="AG134" s="631"/>
      <c r="AH134" s="631"/>
      <c r="AI134" s="631"/>
      <c r="AJ134" s="632"/>
    </row>
    <row r="135" spans="1:36" ht="3" hidden="1" customHeight="1">
      <c r="A135" s="689"/>
      <c r="B135" s="603"/>
      <c r="C135" s="604"/>
      <c r="D135" s="604"/>
      <c r="E135" s="604"/>
      <c r="F135" s="604"/>
      <c r="G135" s="604"/>
      <c r="H135" s="604"/>
      <c r="I135" s="605"/>
      <c r="J135" s="419"/>
      <c r="K135" s="420"/>
      <c r="L135" s="421"/>
      <c r="M135" s="419"/>
      <c r="N135" s="420"/>
      <c r="O135" s="421"/>
      <c r="P135" s="622"/>
      <c r="Q135" s="622"/>
      <c r="R135" s="622"/>
      <c r="S135" s="622"/>
      <c r="T135" s="622"/>
      <c r="U135" s="622"/>
      <c r="V135" s="622"/>
      <c r="W135" s="622"/>
      <c r="X135" s="622"/>
      <c r="Y135" s="622"/>
      <c r="Z135" s="622"/>
      <c r="AA135" s="630"/>
      <c r="AB135" s="631"/>
      <c r="AC135" s="631"/>
      <c r="AD135" s="631"/>
      <c r="AE135" s="631"/>
      <c r="AF135" s="631"/>
      <c r="AG135" s="631"/>
      <c r="AH135" s="631"/>
      <c r="AI135" s="631"/>
      <c r="AJ135" s="632"/>
    </row>
    <row r="136" spans="1:36" ht="3" hidden="1" customHeight="1">
      <c r="A136" s="689"/>
      <c r="B136" s="624" t="s">
        <v>377</v>
      </c>
      <c r="C136" s="587"/>
      <c r="D136" s="587"/>
      <c r="E136" s="587"/>
      <c r="F136" s="587"/>
      <c r="G136" s="587"/>
      <c r="H136" s="587"/>
      <c r="I136" s="588"/>
      <c r="J136" s="422"/>
      <c r="K136" s="423"/>
      <c r="L136" s="424"/>
      <c r="M136" s="422"/>
      <c r="N136" s="423"/>
      <c r="O136" s="424"/>
      <c r="P136" s="595"/>
      <c r="Q136" s="595"/>
      <c r="R136" s="595"/>
      <c r="S136" s="595"/>
      <c r="T136" s="595"/>
      <c r="U136" s="595"/>
      <c r="V136" s="595"/>
      <c r="W136" s="595"/>
      <c r="X136" s="595"/>
      <c r="Y136" s="595"/>
      <c r="Z136" s="595"/>
      <c r="AA136" s="630"/>
      <c r="AB136" s="631"/>
      <c r="AC136" s="631"/>
      <c r="AD136" s="631"/>
      <c r="AE136" s="631"/>
      <c r="AF136" s="631"/>
      <c r="AG136" s="631"/>
      <c r="AH136" s="631"/>
      <c r="AI136" s="631"/>
      <c r="AJ136" s="632"/>
    </row>
    <row r="137" spans="1:36" ht="9.9499999999999993" hidden="1" customHeight="1">
      <c r="A137" s="689"/>
      <c r="B137" s="589"/>
      <c r="C137" s="590"/>
      <c r="D137" s="590"/>
      <c r="E137" s="590"/>
      <c r="F137" s="590"/>
      <c r="G137" s="590"/>
      <c r="H137" s="590"/>
      <c r="I137" s="591"/>
      <c r="J137" s="596"/>
      <c r="K137" s="597"/>
      <c r="L137" s="598"/>
      <c r="M137" s="596"/>
      <c r="N137" s="597"/>
      <c r="O137" s="598"/>
      <c r="P137" s="599" t="s">
        <v>367</v>
      </c>
      <c r="Q137" s="600"/>
      <c r="R137" s="601"/>
      <c r="S137" s="601"/>
      <c r="T137" s="602" t="s">
        <v>348</v>
      </c>
      <c r="U137" s="601"/>
      <c r="V137" s="601"/>
      <c r="W137" s="602" t="s">
        <v>349</v>
      </c>
      <c r="X137" s="601"/>
      <c r="Y137" s="601"/>
      <c r="Z137" s="602" t="s">
        <v>71</v>
      </c>
      <c r="AA137" s="630"/>
      <c r="AB137" s="631"/>
      <c r="AC137" s="631"/>
      <c r="AD137" s="631"/>
      <c r="AE137" s="631"/>
      <c r="AF137" s="631"/>
      <c r="AG137" s="631"/>
      <c r="AH137" s="631"/>
      <c r="AI137" s="631"/>
      <c r="AJ137" s="632"/>
    </row>
    <row r="138" spans="1:36" ht="9.9499999999999993" hidden="1" customHeight="1">
      <c r="A138" s="689"/>
      <c r="B138" s="589"/>
      <c r="C138" s="590"/>
      <c r="D138" s="590"/>
      <c r="E138" s="590"/>
      <c r="F138" s="590"/>
      <c r="G138" s="590"/>
      <c r="H138" s="590"/>
      <c r="I138" s="591"/>
      <c r="J138" s="596"/>
      <c r="K138" s="597"/>
      <c r="L138" s="598"/>
      <c r="M138" s="596"/>
      <c r="N138" s="597"/>
      <c r="O138" s="598"/>
      <c r="P138" s="600"/>
      <c r="Q138" s="600"/>
      <c r="R138" s="601"/>
      <c r="S138" s="601"/>
      <c r="T138" s="602"/>
      <c r="U138" s="601"/>
      <c r="V138" s="601"/>
      <c r="W138" s="602"/>
      <c r="X138" s="601"/>
      <c r="Y138" s="601"/>
      <c r="Z138" s="602"/>
      <c r="AA138" s="630"/>
      <c r="AB138" s="631"/>
      <c r="AC138" s="631"/>
      <c r="AD138" s="631"/>
      <c r="AE138" s="631"/>
      <c r="AF138" s="631"/>
      <c r="AG138" s="631"/>
      <c r="AH138" s="631"/>
      <c r="AI138" s="631"/>
      <c r="AJ138" s="632"/>
    </row>
    <row r="139" spans="1:36" ht="3" hidden="1" customHeight="1">
      <c r="A139" s="689"/>
      <c r="B139" s="603"/>
      <c r="C139" s="604"/>
      <c r="D139" s="604"/>
      <c r="E139" s="604"/>
      <c r="F139" s="604"/>
      <c r="G139" s="604"/>
      <c r="H139" s="604"/>
      <c r="I139" s="605"/>
      <c r="J139" s="419"/>
      <c r="K139" s="420"/>
      <c r="L139" s="421"/>
      <c r="M139" s="419"/>
      <c r="N139" s="420"/>
      <c r="O139" s="421"/>
      <c r="P139" s="622"/>
      <c r="Q139" s="622"/>
      <c r="R139" s="622"/>
      <c r="S139" s="622"/>
      <c r="T139" s="622"/>
      <c r="U139" s="622"/>
      <c r="V139" s="622"/>
      <c r="W139" s="622"/>
      <c r="X139" s="622"/>
      <c r="Y139" s="622"/>
      <c r="Z139" s="622"/>
      <c r="AA139" s="630"/>
      <c r="AB139" s="631"/>
      <c r="AC139" s="631"/>
      <c r="AD139" s="631"/>
      <c r="AE139" s="631"/>
      <c r="AF139" s="631"/>
      <c r="AG139" s="631"/>
      <c r="AH139" s="631"/>
      <c r="AI139" s="631"/>
      <c r="AJ139" s="632"/>
    </row>
    <row r="140" spans="1:36" ht="3" hidden="1" customHeight="1">
      <c r="A140" s="689"/>
      <c r="B140" s="624" t="s">
        <v>378</v>
      </c>
      <c r="C140" s="587"/>
      <c r="D140" s="587"/>
      <c r="E140" s="587"/>
      <c r="F140" s="587"/>
      <c r="G140" s="587"/>
      <c r="H140" s="587"/>
      <c r="I140" s="588"/>
      <c r="J140" s="422"/>
      <c r="K140" s="423"/>
      <c r="L140" s="424"/>
      <c r="M140" s="422"/>
      <c r="N140" s="423"/>
      <c r="O140" s="424"/>
      <c r="P140" s="595"/>
      <c r="Q140" s="595"/>
      <c r="R140" s="595"/>
      <c r="S140" s="595"/>
      <c r="T140" s="595"/>
      <c r="U140" s="595"/>
      <c r="V140" s="595"/>
      <c r="W140" s="595"/>
      <c r="X140" s="595"/>
      <c r="Y140" s="595"/>
      <c r="Z140" s="595"/>
      <c r="AA140" s="630"/>
      <c r="AB140" s="631"/>
      <c r="AC140" s="631"/>
      <c r="AD140" s="631"/>
      <c r="AE140" s="631"/>
      <c r="AF140" s="631"/>
      <c r="AG140" s="631"/>
      <c r="AH140" s="631"/>
      <c r="AI140" s="631"/>
      <c r="AJ140" s="632"/>
    </row>
    <row r="141" spans="1:36" ht="9.9499999999999993" hidden="1" customHeight="1">
      <c r="A141" s="689"/>
      <c r="B141" s="589"/>
      <c r="C141" s="590"/>
      <c r="D141" s="590"/>
      <c r="E141" s="590"/>
      <c r="F141" s="590"/>
      <c r="G141" s="590"/>
      <c r="H141" s="590"/>
      <c r="I141" s="591"/>
      <c r="J141" s="596"/>
      <c r="K141" s="597"/>
      <c r="L141" s="598"/>
      <c r="M141" s="596"/>
      <c r="N141" s="597"/>
      <c r="O141" s="598"/>
      <c r="P141" s="599" t="s">
        <v>367</v>
      </c>
      <c r="Q141" s="600"/>
      <c r="R141" s="601"/>
      <c r="S141" s="601"/>
      <c r="T141" s="602" t="s">
        <v>348</v>
      </c>
      <c r="U141" s="601"/>
      <c r="V141" s="601"/>
      <c r="W141" s="602" t="s">
        <v>349</v>
      </c>
      <c r="X141" s="601"/>
      <c r="Y141" s="601"/>
      <c r="Z141" s="602" t="s">
        <v>71</v>
      </c>
      <c r="AA141" s="630"/>
      <c r="AB141" s="631"/>
      <c r="AC141" s="631"/>
      <c r="AD141" s="631"/>
      <c r="AE141" s="631"/>
      <c r="AF141" s="631"/>
      <c r="AG141" s="631"/>
      <c r="AH141" s="631"/>
      <c r="AI141" s="631"/>
      <c r="AJ141" s="632"/>
    </row>
    <row r="142" spans="1:36" ht="9.9499999999999993" hidden="1" customHeight="1">
      <c r="A142" s="689"/>
      <c r="B142" s="589"/>
      <c r="C142" s="590"/>
      <c r="D142" s="590"/>
      <c r="E142" s="590"/>
      <c r="F142" s="590"/>
      <c r="G142" s="590"/>
      <c r="H142" s="590"/>
      <c r="I142" s="591"/>
      <c r="J142" s="596"/>
      <c r="K142" s="597"/>
      <c r="L142" s="598"/>
      <c r="M142" s="596"/>
      <c r="N142" s="597"/>
      <c r="O142" s="598"/>
      <c r="P142" s="600"/>
      <c r="Q142" s="600"/>
      <c r="R142" s="601"/>
      <c r="S142" s="601"/>
      <c r="T142" s="602"/>
      <c r="U142" s="601"/>
      <c r="V142" s="601"/>
      <c r="W142" s="602"/>
      <c r="X142" s="601"/>
      <c r="Y142" s="601"/>
      <c r="Z142" s="602"/>
      <c r="AA142" s="630"/>
      <c r="AB142" s="631"/>
      <c r="AC142" s="631"/>
      <c r="AD142" s="631"/>
      <c r="AE142" s="631"/>
      <c r="AF142" s="631"/>
      <c r="AG142" s="631"/>
      <c r="AH142" s="631"/>
      <c r="AI142" s="631"/>
      <c r="AJ142" s="632"/>
    </row>
    <row r="143" spans="1:36" ht="3" hidden="1" customHeight="1">
      <c r="A143" s="689"/>
      <c r="B143" s="603"/>
      <c r="C143" s="604"/>
      <c r="D143" s="604"/>
      <c r="E143" s="604"/>
      <c r="F143" s="604"/>
      <c r="G143" s="604"/>
      <c r="H143" s="604"/>
      <c r="I143" s="605"/>
      <c r="J143" s="419"/>
      <c r="K143" s="420"/>
      <c r="L143" s="421"/>
      <c r="M143" s="419"/>
      <c r="N143" s="420"/>
      <c r="O143" s="421"/>
      <c r="P143" s="622"/>
      <c r="Q143" s="622"/>
      <c r="R143" s="622"/>
      <c r="S143" s="622"/>
      <c r="T143" s="622"/>
      <c r="U143" s="622"/>
      <c r="V143" s="622"/>
      <c r="W143" s="622"/>
      <c r="X143" s="622"/>
      <c r="Y143" s="622"/>
      <c r="Z143" s="622"/>
      <c r="AA143" s="630"/>
      <c r="AB143" s="631"/>
      <c r="AC143" s="631"/>
      <c r="AD143" s="631"/>
      <c r="AE143" s="631"/>
      <c r="AF143" s="631"/>
      <c r="AG143" s="631"/>
      <c r="AH143" s="631"/>
      <c r="AI143" s="631"/>
      <c r="AJ143" s="632"/>
    </row>
    <row r="144" spans="1:36" ht="3" hidden="1" customHeight="1">
      <c r="A144" s="689"/>
      <c r="B144" s="624" t="s">
        <v>379</v>
      </c>
      <c r="C144" s="587"/>
      <c r="D144" s="587"/>
      <c r="E144" s="587"/>
      <c r="F144" s="587"/>
      <c r="G144" s="587"/>
      <c r="H144" s="587"/>
      <c r="I144" s="588"/>
      <c r="J144" s="422"/>
      <c r="K144" s="423"/>
      <c r="L144" s="424"/>
      <c r="M144" s="422"/>
      <c r="N144" s="423"/>
      <c r="O144" s="424"/>
      <c r="P144" s="595"/>
      <c r="Q144" s="595"/>
      <c r="R144" s="595"/>
      <c r="S144" s="595"/>
      <c r="T144" s="595"/>
      <c r="U144" s="595"/>
      <c r="V144" s="595"/>
      <c r="W144" s="595"/>
      <c r="X144" s="595"/>
      <c r="Y144" s="595"/>
      <c r="Z144" s="595"/>
      <c r="AA144" s="630"/>
      <c r="AB144" s="631"/>
      <c r="AC144" s="631"/>
      <c r="AD144" s="631"/>
      <c r="AE144" s="631"/>
      <c r="AF144" s="631"/>
      <c r="AG144" s="631"/>
      <c r="AH144" s="631"/>
      <c r="AI144" s="631"/>
      <c r="AJ144" s="632"/>
    </row>
    <row r="145" spans="1:36" ht="9.9499999999999993" hidden="1" customHeight="1">
      <c r="A145" s="689"/>
      <c r="B145" s="589"/>
      <c r="C145" s="590"/>
      <c r="D145" s="590"/>
      <c r="E145" s="590"/>
      <c r="F145" s="590"/>
      <c r="G145" s="590"/>
      <c r="H145" s="590"/>
      <c r="I145" s="591"/>
      <c r="J145" s="596"/>
      <c r="K145" s="597"/>
      <c r="L145" s="598"/>
      <c r="M145" s="596"/>
      <c r="N145" s="597"/>
      <c r="O145" s="598"/>
      <c r="P145" s="599" t="s">
        <v>367</v>
      </c>
      <c r="Q145" s="600"/>
      <c r="R145" s="601"/>
      <c r="S145" s="601"/>
      <c r="T145" s="602" t="s">
        <v>348</v>
      </c>
      <c r="U145" s="601"/>
      <c r="V145" s="601"/>
      <c r="W145" s="602" t="s">
        <v>349</v>
      </c>
      <c r="X145" s="601"/>
      <c r="Y145" s="601"/>
      <c r="Z145" s="602" t="s">
        <v>71</v>
      </c>
      <c r="AA145" s="630"/>
      <c r="AB145" s="631"/>
      <c r="AC145" s="631"/>
      <c r="AD145" s="631"/>
      <c r="AE145" s="631"/>
      <c r="AF145" s="631"/>
      <c r="AG145" s="631"/>
      <c r="AH145" s="631"/>
      <c r="AI145" s="631"/>
      <c r="AJ145" s="632"/>
    </row>
    <row r="146" spans="1:36" ht="9.9499999999999993" hidden="1" customHeight="1">
      <c r="A146" s="689"/>
      <c r="B146" s="589"/>
      <c r="C146" s="590"/>
      <c r="D146" s="590"/>
      <c r="E146" s="590"/>
      <c r="F146" s="590"/>
      <c r="G146" s="590"/>
      <c r="H146" s="590"/>
      <c r="I146" s="591"/>
      <c r="J146" s="596"/>
      <c r="K146" s="597"/>
      <c r="L146" s="598"/>
      <c r="M146" s="596"/>
      <c r="N146" s="597"/>
      <c r="O146" s="598"/>
      <c r="P146" s="600"/>
      <c r="Q146" s="600"/>
      <c r="R146" s="601"/>
      <c r="S146" s="601"/>
      <c r="T146" s="602"/>
      <c r="U146" s="601"/>
      <c r="V146" s="601"/>
      <c r="W146" s="602"/>
      <c r="X146" s="601"/>
      <c r="Y146" s="601"/>
      <c r="Z146" s="602"/>
      <c r="AA146" s="630"/>
      <c r="AB146" s="631"/>
      <c r="AC146" s="631"/>
      <c r="AD146" s="631"/>
      <c r="AE146" s="631"/>
      <c r="AF146" s="631"/>
      <c r="AG146" s="631"/>
      <c r="AH146" s="631"/>
      <c r="AI146" s="631"/>
      <c r="AJ146" s="632"/>
    </row>
    <row r="147" spans="1:36" ht="3" hidden="1" customHeight="1">
      <c r="A147" s="689"/>
      <c r="B147" s="603"/>
      <c r="C147" s="604"/>
      <c r="D147" s="604"/>
      <c r="E147" s="604"/>
      <c r="F147" s="604"/>
      <c r="G147" s="604"/>
      <c r="H147" s="604"/>
      <c r="I147" s="605"/>
      <c r="J147" s="419"/>
      <c r="K147" s="420"/>
      <c r="L147" s="421"/>
      <c r="M147" s="419"/>
      <c r="N147" s="420"/>
      <c r="O147" s="421"/>
      <c r="P147" s="622"/>
      <c r="Q147" s="622"/>
      <c r="R147" s="622"/>
      <c r="S147" s="622"/>
      <c r="T147" s="622"/>
      <c r="U147" s="622"/>
      <c r="V147" s="622"/>
      <c r="W147" s="622"/>
      <c r="X147" s="622"/>
      <c r="Y147" s="622"/>
      <c r="Z147" s="622"/>
      <c r="AA147" s="630"/>
      <c r="AB147" s="631"/>
      <c r="AC147" s="631"/>
      <c r="AD147" s="631"/>
      <c r="AE147" s="631"/>
      <c r="AF147" s="631"/>
      <c r="AG147" s="631"/>
      <c r="AH147" s="631"/>
      <c r="AI147" s="631"/>
      <c r="AJ147" s="632"/>
    </row>
    <row r="148" spans="1:36" ht="3" hidden="1" customHeight="1">
      <c r="A148" s="689"/>
      <c r="B148" s="624" t="s">
        <v>380</v>
      </c>
      <c r="C148" s="587"/>
      <c r="D148" s="587"/>
      <c r="E148" s="587"/>
      <c r="F148" s="587"/>
      <c r="G148" s="587"/>
      <c r="H148" s="587"/>
      <c r="I148" s="588"/>
      <c r="J148" s="422"/>
      <c r="K148" s="423"/>
      <c r="L148" s="424"/>
      <c r="M148" s="422"/>
      <c r="N148" s="423"/>
      <c r="O148" s="424"/>
      <c r="P148" s="595"/>
      <c r="Q148" s="595"/>
      <c r="R148" s="595"/>
      <c r="S148" s="595"/>
      <c r="T148" s="595"/>
      <c r="U148" s="595"/>
      <c r="V148" s="595"/>
      <c r="W148" s="595"/>
      <c r="X148" s="595"/>
      <c r="Y148" s="595"/>
      <c r="Z148" s="595"/>
      <c r="AA148" s="630"/>
      <c r="AB148" s="631"/>
      <c r="AC148" s="631"/>
      <c r="AD148" s="631"/>
      <c r="AE148" s="631"/>
      <c r="AF148" s="631"/>
      <c r="AG148" s="631"/>
      <c r="AH148" s="631"/>
      <c r="AI148" s="631"/>
      <c r="AJ148" s="632"/>
    </row>
    <row r="149" spans="1:36" ht="9.9499999999999993" hidden="1" customHeight="1">
      <c r="A149" s="689"/>
      <c r="B149" s="589"/>
      <c r="C149" s="590"/>
      <c r="D149" s="590"/>
      <c r="E149" s="590"/>
      <c r="F149" s="590"/>
      <c r="G149" s="590"/>
      <c r="H149" s="590"/>
      <c r="I149" s="591"/>
      <c r="J149" s="596"/>
      <c r="K149" s="597"/>
      <c r="L149" s="598"/>
      <c r="M149" s="596"/>
      <c r="N149" s="597"/>
      <c r="O149" s="598"/>
      <c r="P149" s="599" t="s">
        <v>367</v>
      </c>
      <c r="Q149" s="600"/>
      <c r="R149" s="601"/>
      <c r="S149" s="601"/>
      <c r="T149" s="602" t="s">
        <v>348</v>
      </c>
      <c r="U149" s="601"/>
      <c r="V149" s="601"/>
      <c r="W149" s="602" t="s">
        <v>349</v>
      </c>
      <c r="X149" s="601"/>
      <c r="Y149" s="601"/>
      <c r="Z149" s="602" t="s">
        <v>71</v>
      </c>
      <c r="AA149" s="630"/>
      <c r="AB149" s="631"/>
      <c r="AC149" s="631"/>
      <c r="AD149" s="631"/>
      <c r="AE149" s="631"/>
      <c r="AF149" s="631"/>
      <c r="AG149" s="631"/>
      <c r="AH149" s="631"/>
      <c r="AI149" s="631"/>
      <c r="AJ149" s="632"/>
    </row>
    <row r="150" spans="1:36" ht="9.9499999999999993" hidden="1" customHeight="1">
      <c r="A150" s="689"/>
      <c r="B150" s="589"/>
      <c r="C150" s="590"/>
      <c r="D150" s="590"/>
      <c r="E150" s="590"/>
      <c r="F150" s="590"/>
      <c r="G150" s="590"/>
      <c r="H150" s="590"/>
      <c r="I150" s="591"/>
      <c r="J150" s="596"/>
      <c r="K150" s="597"/>
      <c r="L150" s="598"/>
      <c r="M150" s="596"/>
      <c r="N150" s="597"/>
      <c r="O150" s="598"/>
      <c r="P150" s="600"/>
      <c r="Q150" s="600"/>
      <c r="R150" s="601"/>
      <c r="S150" s="601"/>
      <c r="T150" s="602"/>
      <c r="U150" s="601"/>
      <c r="V150" s="601"/>
      <c r="W150" s="602"/>
      <c r="X150" s="601"/>
      <c r="Y150" s="601"/>
      <c r="Z150" s="602"/>
      <c r="AA150" s="630"/>
      <c r="AB150" s="631"/>
      <c r="AC150" s="631"/>
      <c r="AD150" s="631"/>
      <c r="AE150" s="631"/>
      <c r="AF150" s="631"/>
      <c r="AG150" s="631"/>
      <c r="AH150" s="631"/>
      <c r="AI150" s="631"/>
      <c r="AJ150" s="632"/>
    </row>
    <row r="151" spans="1:36" ht="3" hidden="1" customHeight="1">
      <c r="A151" s="689"/>
      <c r="B151" s="603"/>
      <c r="C151" s="604"/>
      <c r="D151" s="604"/>
      <c r="E151" s="604"/>
      <c r="F151" s="604"/>
      <c r="G151" s="604"/>
      <c r="H151" s="604"/>
      <c r="I151" s="605"/>
      <c r="J151" s="419"/>
      <c r="K151" s="420"/>
      <c r="L151" s="421"/>
      <c r="M151" s="419"/>
      <c r="N151" s="420"/>
      <c r="O151" s="421"/>
      <c r="P151" s="622"/>
      <c r="Q151" s="622"/>
      <c r="R151" s="622"/>
      <c r="S151" s="622"/>
      <c r="T151" s="622"/>
      <c r="U151" s="622"/>
      <c r="V151" s="622"/>
      <c r="W151" s="622"/>
      <c r="X151" s="622"/>
      <c r="Y151" s="622"/>
      <c r="Z151" s="622"/>
      <c r="AA151" s="630"/>
      <c r="AB151" s="631"/>
      <c r="AC151" s="631"/>
      <c r="AD151" s="631"/>
      <c r="AE151" s="631"/>
      <c r="AF151" s="631"/>
      <c r="AG151" s="631"/>
      <c r="AH151" s="631"/>
      <c r="AI151" s="631"/>
      <c r="AJ151" s="632"/>
    </row>
    <row r="152" spans="1:36" ht="3" hidden="1" customHeight="1">
      <c r="A152" s="689"/>
      <c r="B152" s="690" t="s">
        <v>2</v>
      </c>
      <c r="C152" s="691"/>
      <c r="D152" s="691"/>
      <c r="E152" s="691"/>
      <c r="F152" s="691"/>
      <c r="G152" s="691"/>
      <c r="H152" s="691"/>
      <c r="I152" s="692"/>
      <c r="J152" s="422"/>
      <c r="K152" s="423"/>
      <c r="L152" s="424"/>
      <c r="M152" s="422"/>
      <c r="N152" s="423"/>
      <c r="O152" s="424"/>
      <c r="P152" s="595"/>
      <c r="Q152" s="595"/>
      <c r="R152" s="595"/>
      <c r="S152" s="595"/>
      <c r="T152" s="595"/>
      <c r="U152" s="595"/>
      <c r="V152" s="595"/>
      <c r="W152" s="595"/>
      <c r="X152" s="595"/>
      <c r="Y152" s="595"/>
      <c r="Z152" s="623"/>
      <c r="AA152" s="630"/>
      <c r="AB152" s="631"/>
      <c r="AC152" s="631"/>
      <c r="AD152" s="631"/>
      <c r="AE152" s="631"/>
      <c r="AF152" s="631"/>
      <c r="AG152" s="631"/>
      <c r="AH152" s="631"/>
      <c r="AI152" s="631"/>
      <c r="AJ152" s="632"/>
    </row>
    <row r="153" spans="1:36" ht="9.9499999999999993" hidden="1" customHeight="1">
      <c r="A153" s="689"/>
      <c r="B153" s="693"/>
      <c r="C153" s="694"/>
      <c r="D153" s="694"/>
      <c r="E153" s="694"/>
      <c r="F153" s="694"/>
      <c r="G153" s="694"/>
      <c r="H153" s="694"/>
      <c r="I153" s="695"/>
      <c r="J153" s="596"/>
      <c r="K153" s="597"/>
      <c r="L153" s="598"/>
      <c r="M153" s="596"/>
      <c r="N153" s="597"/>
      <c r="O153" s="598"/>
      <c r="P153" s="599" t="s">
        <v>367</v>
      </c>
      <c r="Q153" s="600"/>
      <c r="R153" s="601"/>
      <c r="S153" s="601"/>
      <c r="T153" s="602" t="s">
        <v>348</v>
      </c>
      <c r="U153" s="601"/>
      <c r="V153" s="601"/>
      <c r="W153" s="602" t="s">
        <v>349</v>
      </c>
      <c r="X153" s="601"/>
      <c r="Y153" s="601"/>
      <c r="Z153" s="606" t="s">
        <v>71</v>
      </c>
      <c r="AA153" s="630"/>
      <c r="AB153" s="631"/>
      <c r="AC153" s="631"/>
      <c r="AD153" s="631"/>
      <c r="AE153" s="631"/>
      <c r="AF153" s="631"/>
      <c r="AG153" s="631"/>
      <c r="AH153" s="631"/>
      <c r="AI153" s="631"/>
      <c r="AJ153" s="632"/>
    </row>
    <row r="154" spans="1:36" ht="9.9499999999999993" hidden="1" customHeight="1">
      <c r="A154" s="689"/>
      <c r="B154" s="693"/>
      <c r="C154" s="694"/>
      <c r="D154" s="694"/>
      <c r="E154" s="694"/>
      <c r="F154" s="694"/>
      <c r="G154" s="694"/>
      <c r="H154" s="694"/>
      <c r="I154" s="695"/>
      <c r="J154" s="596"/>
      <c r="K154" s="597"/>
      <c r="L154" s="598"/>
      <c r="M154" s="596"/>
      <c r="N154" s="597"/>
      <c r="O154" s="598"/>
      <c r="P154" s="600"/>
      <c r="Q154" s="600"/>
      <c r="R154" s="601"/>
      <c r="S154" s="601"/>
      <c r="T154" s="602"/>
      <c r="U154" s="601"/>
      <c r="V154" s="601"/>
      <c r="W154" s="602"/>
      <c r="X154" s="601"/>
      <c r="Y154" s="601"/>
      <c r="Z154" s="606"/>
      <c r="AA154" s="630"/>
      <c r="AB154" s="631"/>
      <c r="AC154" s="631"/>
      <c r="AD154" s="631"/>
      <c r="AE154" s="631"/>
      <c r="AF154" s="631"/>
      <c r="AG154" s="631"/>
      <c r="AH154" s="631"/>
      <c r="AI154" s="631"/>
      <c r="AJ154" s="632"/>
    </row>
    <row r="155" spans="1:36" ht="3" hidden="1" customHeight="1">
      <c r="A155" s="689"/>
      <c r="B155" s="696"/>
      <c r="C155" s="697"/>
      <c r="D155" s="697"/>
      <c r="E155" s="697"/>
      <c r="F155" s="697"/>
      <c r="G155" s="697"/>
      <c r="H155" s="697"/>
      <c r="I155" s="698"/>
      <c r="J155" s="425"/>
      <c r="K155" s="426"/>
      <c r="L155" s="427"/>
      <c r="M155" s="426"/>
      <c r="N155" s="426"/>
      <c r="O155" s="426"/>
      <c r="P155" s="607"/>
      <c r="Q155" s="607"/>
      <c r="R155" s="607"/>
      <c r="S155" s="607"/>
      <c r="T155" s="607"/>
      <c r="U155" s="607"/>
      <c r="V155" s="607"/>
      <c r="W155" s="607"/>
      <c r="X155" s="607"/>
      <c r="Y155" s="607"/>
      <c r="Z155" s="608"/>
      <c r="AA155" s="686"/>
      <c r="AB155" s="687"/>
      <c r="AC155" s="687"/>
      <c r="AD155" s="687"/>
      <c r="AE155" s="687"/>
      <c r="AF155" s="687"/>
      <c r="AG155" s="687"/>
      <c r="AH155" s="687"/>
      <c r="AI155" s="687"/>
      <c r="AJ155" s="688"/>
    </row>
    <row r="156" spans="1:36" ht="3" hidden="1" customHeight="1">
      <c r="A156" s="431"/>
      <c r="B156" s="432"/>
      <c r="C156" s="432"/>
      <c r="D156" s="432"/>
      <c r="E156" s="432"/>
      <c r="F156" s="432"/>
      <c r="G156" s="432"/>
      <c r="H156" s="432"/>
      <c r="I156" s="432"/>
      <c r="J156" s="429"/>
      <c r="K156" s="429"/>
      <c r="L156" s="429"/>
      <c r="M156" s="429"/>
      <c r="N156" s="429"/>
      <c r="O156" s="429"/>
      <c r="P156" s="433"/>
      <c r="Q156" s="433"/>
      <c r="R156" s="433"/>
      <c r="S156" s="433"/>
      <c r="T156" s="433"/>
      <c r="U156" s="433"/>
      <c r="V156" s="433"/>
      <c r="W156" s="433"/>
      <c r="X156" s="433"/>
      <c r="Y156" s="433"/>
      <c r="Z156" s="433"/>
      <c r="AA156" s="433"/>
      <c r="AB156" s="433"/>
      <c r="AC156" s="433"/>
      <c r="AD156" s="433"/>
      <c r="AE156" s="433"/>
      <c r="AF156" s="433"/>
      <c r="AG156" s="433"/>
      <c r="AH156" s="433"/>
      <c r="AI156" s="433"/>
      <c r="AJ156" s="433"/>
    </row>
    <row r="157" spans="1:36" ht="17.100000000000001" hidden="1" customHeight="1">
      <c r="A157" s="431"/>
      <c r="B157" s="432"/>
      <c r="C157" s="432"/>
      <c r="D157" s="432"/>
      <c r="E157" s="432"/>
      <c r="F157" s="432"/>
      <c r="G157" s="432"/>
      <c r="H157" s="432"/>
      <c r="I157" s="432"/>
      <c r="J157" s="429"/>
      <c r="K157" s="429"/>
      <c r="L157" s="429"/>
      <c r="M157" s="429"/>
      <c r="N157" s="429"/>
      <c r="O157" s="429"/>
      <c r="P157" s="433"/>
      <c r="Q157" s="433"/>
      <c r="R157" s="433"/>
      <c r="S157" s="433"/>
      <c r="T157" s="433"/>
      <c r="U157" s="433"/>
      <c r="V157" s="433"/>
      <c r="W157" s="433"/>
      <c r="X157" s="433"/>
      <c r="Y157" s="433"/>
      <c r="Z157" s="433"/>
      <c r="AA157" s="433"/>
      <c r="AB157" s="433"/>
      <c r="AC157" s="433"/>
      <c r="AD157" s="433"/>
      <c r="AE157" s="433"/>
      <c r="AF157" s="433"/>
      <c r="AG157" s="433"/>
      <c r="AH157" s="433"/>
      <c r="AI157" s="433"/>
      <c r="AJ157" s="434" t="s">
        <v>381</v>
      </c>
    </row>
    <row r="158" spans="1:36" ht="17.100000000000001" hidden="1" customHeight="1">
      <c r="A158" s="614" t="s">
        <v>363</v>
      </c>
      <c r="B158" s="614"/>
      <c r="C158" s="614"/>
      <c r="D158" s="614"/>
      <c r="E158" s="614"/>
      <c r="F158" s="614"/>
      <c r="G158" s="614"/>
      <c r="H158" s="614"/>
      <c r="I158" s="614"/>
      <c r="J158" s="615" t="s">
        <v>364</v>
      </c>
      <c r="K158" s="615"/>
      <c r="L158" s="615"/>
      <c r="M158" s="615" t="s">
        <v>15</v>
      </c>
      <c r="N158" s="615"/>
      <c r="O158" s="615"/>
      <c r="P158" s="615" t="s">
        <v>16</v>
      </c>
      <c r="Q158" s="616"/>
      <c r="R158" s="616"/>
      <c r="S158" s="616"/>
      <c r="T158" s="616"/>
      <c r="U158" s="616"/>
      <c r="V158" s="616"/>
      <c r="W158" s="616"/>
      <c r="X158" s="616"/>
      <c r="Y158" s="616"/>
      <c r="Z158" s="616"/>
      <c r="AA158" s="616" t="s">
        <v>365</v>
      </c>
      <c r="AB158" s="616"/>
      <c r="AC158" s="616"/>
      <c r="AD158" s="616"/>
      <c r="AE158" s="616"/>
      <c r="AF158" s="616"/>
      <c r="AG158" s="616"/>
      <c r="AH158" s="616"/>
      <c r="AI158" s="616"/>
      <c r="AJ158" s="616"/>
    </row>
    <row r="159" spans="1:36" ht="35.1" hidden="1" customHeight="1">
      <c r="A159" s="614"/>
      <c r="B159" s="614"/>
      <c r="C159" s="614"/>
      <c r="D159" s="614"/>
      <c r="E159" s="614"/>
      <c r="F159" s="614"/>
      <c r="G159" s="614"/>
      <c r="H159" s="614"/>
      <c r="I159" s="614"/>
      <c r="J159" s="615"/>
      <c r="K159" s="615"/>
      <c r="L159" s="615"/>
      <c r="M159" s="615"/>
      <c r="N159" s="615"/>
      <c r="O159" s="615"/>
      <c r="P159" s="616"/>
      <c r="Q159" s="616"/>
      <c r="R159" s="616"/>
      <c r="S159" s="616"/>
      <c r="T159" s="616"/>
      <c r="U159" s="616"/>
      <c r="V159" s="616"/>
      <c r="W159" s="616"/>
      <c r="X159" s="616"/>
      <c r="Y159" s="616"/>
      <c r="Z159" s="616"/>
      <c r="AA159" s="616"/>
      <c r="AB159" s="616"/>
      <c r="AC159" s="616"/>
      <c r="AD159" s="616"/>
      <c r="AE159" s="616"/>
      <c r="AF159" s="616"/>
      <c r="AG159" s="616"/>
      <c r="AH159" s="616"/>
      <c r="AI159" s="616"/>
      <c r="AJ159" s="616"/>
    </row>
    <row r="160" spans="1:36" ht="3.75" hidden="1" customHeight="1">
      <c r="A160" s="617" t="s">
        <v>382</v>
      </c>
      <c r="B160" s="618"/>
      <c r="C160" s="618"/>
      <c r="D160" s="618"/>
      <c r="E160" s="618"/>
      <c r="F160" s="618"/>
      <c r="G160" s="618"/>
      <c r="H160" s="618"/>
      <c r="I160" s="619"/>
      <c r="J160" s="416"/>
      <c r="K160" s="417"/>
      <c r="L160" s="418"/>
      <c r="M160" s="416"/>
      <c r="N160" s="417"/>
      <c r="O160" s="418"/>
      <c r="P160" s="620"/>
      <c r="Q160" s="620"/>
      <c r="R160" s="620"/>
      <c r="S160" s="620"/>
      <c r="T160" s="620"/>
      <c r="U160" s="620"/>
      <c r="V160" s="620"/>
      <c r="W160" s="620"/>
      <c r="X160" s="620"/>
      <c r="Y160" s="620"/>
      <c r="Z160" s="620"/>
      <c r="AA160" s="621"/>
      <c r="AB160" s="621"/>
      <c r="AC160" s="621"/>
      <c r="AD160" s="621"/>
      <c r="AE160" s="621"/>
      <c r="AF160" s="621"/>
      <c r="AG160" s="621"/>
      <c r="AH160" s="621"/>
      <c r="AI160" s="621"/>
      <c r="AJ160" s="621"/>
    </row>
    <row r="161" spans="1:36" ht="9.9499999999999993" hidden="1" customHeight="1">
      <c r="A161" s="589"/>
      <c r="B161" s="590"/>
      <c r="C161" s="590"/>
      <c r="D161" s="590"/>
      <c r="E161" s="590"/>
      <c r="F161" s="590"/>
      <c r="G161" s="590"/>
      <c r="H161" s="590"/>
      <c r="I161" s="591"/>
      <c r="J161" s="596"/>
      <c r="K161" s="597"/>
      <c r="L161" s="598"/>
      <c r="M161" s="596"/>
      <c r="N161" s="597"/>
      <c r="O161" s="598"/>
      <c r="P161" s="599" t="s">
        <v>367</v>
      </c>
      <c r="Q161" s="600"/>
      <c r="R161" s="601"/>
      <c r="S161" s="601"/>
      <c r="T161" s="602" t="s">
        <v>348</v>
      </c>
      <c r="U161" s="601"/>
      <c r="V161" s="601"/>
      <c r="W161" s="602" t="s">
        <v>349</v>
      </c>
      <c r="X161" s="601"/>
      <c r="Y161" s="601"/>
      <c r="Z161" s="602" t="s">
        <v>71</v>
      </c>
      <c r="AA161" s="621"/>
      <c r="AB161" s="621"/>
      <c r="AC161" s="621"/>
      <c r="AD161" s="621"/>
      <c r="AE161" s="621"/>
      <c r="AF161" s="621"/>
      <c r="AG161" s="621"/>
      <c r="AH161" s="621"/>
      <c r="AI161" s="621"/>
      <c r="AJ161" s="621"/>
    </row>
    <row r="162" spans="1:36" ht="9.9499999999999993" hidden="1" customHeight="1">
      <c r="A162" s="589"/>
      <c r="B162" s="590"/>
      <c r="C162" s="590"/>
      <c r="D162" s="590"/>
      <c r="E162" s="590"/>
      <c r="F162" s="590"/>
      <c r="G162" s="590"/>
      <c r="H162" s="590"/>
      <c r="I162" s="591"/>
      <c r="J162" s="596"/>
      <c r="K162" s="597"/>
      <c r="L162" s="598"/>
      <c r="M162" s="596"/>
      <c r="N162" s="597"/>
      <c r="O162" s="598"/>
      <c r="P162" s="600"/>
      <c r="Q162" s="600"/>
      <c r="R162" s="601"/>
      <c r="S162" s="601"/>
      <c r="T162" s="602"/>
      <c r="U162" s="601"/>
      <c r="V162" s="601"/>
      <c r="W162" s="602"/>
      <c r="X162" s="601"/>
      <c r="Y162" s="601"/>
      <c r="Z162" s="602"/>
      <c r="AA162" s="621"/>
      <c r="AB162" s="621"/>
      <c r="AC162" s="621"/>
      <c r="AD162" s="621"/>
      <c r="AE162" s="621"/>
      <c r="AF162" s="621"/>
      <c r="AG162" s="621"/>
      <c r="AH162" s="621"/>
      <c r="AI162" s="621"/>
      <c r="AJ162" s="621"/>
    </row>
    <row r="163" spans="1:36" ht="3" hidden="1" customHeight="1">
      <c r="A163" s="603"/>
      <c r="B163" s="604"/>
      <c r="C163" s="604"/>
      <c r="D163" s="604"/>
      <c r="E163" s="604"/>
      <c r="F163" s="604"/>
      <c r="G163" s="604"/>
      <c r="H163" s="604"/>
      <c r="I163" s="605"/>
      <c r="J163" s="419"/>
      <c r="K163" s="420"/>
      <c r="L163" s="421"/>
      <c r="M163" s="419"/>
      <c r="N163" s="420"/>
      <c r="O163" s="421"/>
      <c r="P163" s="622"/>
      <c r="Q163" s="622"/>
      <c r="R163" s="622"/>
      <c r="S163" s="622"/>
      <c r="T163" s="622"/>
      <c r="U163" s="622"/>
      <c r="V163" s="622"/>
      <c r="W163" s="622"/>
      <c r="X163" s="622"/>
      <c r="Y163" s="622"/>
      <c r="Z163" s="622"/>
      <c r="AA163" s="621"/>
      <c r="AB163" s="621"/>
      <c r="AC163" s="621"/>
      <c r="AD163" s="621"/>
      <c r="AE163" s="621"/>
      <c r="AF163" s="621"/>
      <c r="AG163" s="621"/>
      <c r="AH163" s="621"/>
      <c r="AI163" s="621"/>
      <c r="AJ163" s="621"/>
    </row>
    <row r="164" spans="1:36" ht="3" hidden="1" customHeight="1">
      <c r="A164" s="586" t="s">
        <v>383</v>
      </c>
      <c r="B164" s="587"/>
      <c r="C164" s="587"/>
      <c r="D164" s="587"/>
      <c r="E164" s="587"/>
      <c r="F164" s="587"/>
      <c r="G164" s="587"/>
      <c r="H164" s="587"/>
      <c r="I164" s="588"/>
      <c r="J164" s="422"/>
      <c r="K164" s="423"/>
      <c r="L164" s="424"/>
      <c r="M164" s="422"/>
      <c r="N164" s="423"/>
      <c r="O164" s="424"/>
      <c r="P164" s="595"/>
      <c r="Q164" s="595"/>
      <c r="R164" s="595"/>
      <c r="S164" s="595"/>
      <c r="T164" s="595"/>
      <c r="U164" s="595"/>
      <c r="V164" s="595"/>
      <c r="W164" s="595"/>
      <c r="X164" s="595"/>
      <c r="Y164" s="595"/>
      <c r="Z164" s="623"/>
      <c r="AA164" s="621"/>
      <c r="AB164" s="621"/>
      <c r="AC164" s="621"/>
      <c r="AD164" s="621"/>
      <c r="AE164" s="621"/>
      <c r="AF164" s="621"/>
      <c r="AG164" s="621"/>
      <c r="AH164" s="621"/>
      <c r="AI164" s="621"/>
      <c r="AJ164" s="621"/>
    </row>
    <row r="165" spans="1:36" ht="9.9499999999999993" hidden="1" customHeight="1">
      <c r="A165" s="589"/>
      <c r="B165" s="590"/>
      <c r="C165" s="590"/>
      <c r="D165" s="590"/>
      <c r="E165" s="590"/>
      <c r="F165" s="590"/>
      <c r="G165" s="590"/>
      <c r="H165" s="590"/>
      <c r="I165" s="591"/>
      <c r="J165" s="596"/>
      <c r="K165" s="597"/>
      <c r="L165" s="598"/>
      <c r="M165" s="596"/>
      <c r="N165" s="597"/>
      <c r="O165" s="598"/>
      <c r="P165" s="599" t="s">
        <v>367</v>
      </c>
      <c r="Q165" s="600"/>
      <c r="R165" s="601"/>
      <c r="S165" s="601"/>
      <c r="T165" s="602" t="s">
        <v>348</v>
      </c>
      <c r="U165" s="601"/>
      <c r="V165" s="601"/>
      <c r="W165" s="602" t="s">
        <v>349</v>
      </c>
      <c r="X165" s="601"/>
      <c r="Y165" s="601"/>
      <c r="Z165" s="606" t="s">
        <v>71</v>
      </c>
      <c r="AA165" s="621"/>
      <c r="AB165" s="621"/>
      <c r="AC165" s="621"/>
      <c r="AD165" s="621"/>
      <c r="AE165" s="621"/>
      <c r="AF165" s="621"/>
      <c r="AG165" s="621"/>
      <c r="AH165" s="621"/>
      <c r="AI165" s="621"/>
      <c r="AJ165" s="621"/>
    </row>
    <row r="166" spans="1:36" ht="9.9499999999999993" hidden="1" customHeight="1">
      <c r="A166" s="589"/>
      <c r="B166" s="590"/>
      <c r="C166" s="590"/>
      <c r="D166" s="590"/>
      <c r="E166" s="590"/>
      <c r="F166" s="590"/>
      <c r="G166" s="590"/>
      <c r="H166" s="590"/>
      <c r="I166" s="591"/>
      <c r="J166" s="596"/>
      <c r="K166" s="597"/>
      <c r="L166" s="598"/>
      <c r="M166" s="596"/>
      <c r="N166" s="597"/>
      <c r="O166" s="598"/>
      <c r="P166" s="600"/>
      <c r="Q166" s="600"/>
      <c r="R166" s="601"/>
      <c r="S166" s="601"/>
      <c r="T166" s="602"/>
      <c r="U166" s="601"/>
      <c r="V166" s="601"/>
      <c r="W166" s="602"/>
      <c r="X166" s="601"/>
      <c r="Y166" s="601"/>
      <c r="Z166" s="606"/>
      <c r="AA166" s="621"/>
      <c r="AB166" s="621"/>
      <c r="AC166" s="621"/>
      <c r="AD166" s="621"/>
      <c r="AE166" s="621"/>
      <c r="AF166" s="621"/>
      <c r="AG166" s="621"/>
      <c r="AH166" s="621"/>
      <c r="AI166" s="621"/>
      <c r="AJ166" s="621"/>
    </row>
    <row r="167" spans="1:36" ht="4.5" hidden="1" customHeight="1">
      <c r="A167" s="592"/>
      <c r="B167" s="593"/>
      <c r="C167" s="593"/>
      <c r="D167" s="593"/>
      <c r="E167" s="593"/>
      <c r="F167" s="593"/>
      <c r="G167" s="593"/>
      <c r="H167" s="593"/>
      <c r="I167" s="594"/>
      <c r="J167" s="425"/>
      <c r="K167" s="426"/>
      <c r="L167" s="427"/>
      <c r="M167" s="425"/>
      <c r="N167" s="426"/>
      <c r="O167" s="427"/>
      <c r="P167" s="607"/>
      <c r="Q167" s="607"/>
      <c r="R167" s="607"/>
      <c r="S167" s="607"/>
      <c r="T167" s="607"/>
      <c r="U167" s="607"/>
      <c r="V167" s="607"/>
      <c r="W167" s="607"/>
      <c r="X167" s="607"/>
      <c r="Y167" s="607"/>
      <c r="Z167" s="608"/>
      <c r="AA167" s="621"/>
      <c r="AB167" s="621"/>
      <c r="AC167" s="621"/>
      <c r="AD167" s="621"/>
      <c r="AE167" s="621"/>
      <c r="AF167" s="621"/>
      <c r="AG167" s="621"/>
      <c r="AH167" s="621"/>
      <c r="AI167" s="621"/>
      <c r="AJ167" s="621"/>
    </row>
    <row r="168" spans="1:36" ht="3" hidden="1" customHeight="1">
      <c r="A168" s="609" t="s">
        <v>384</v>
      </c>
      <c r="B168" s="590"/>
      <c r="C168" s="590"/>
      <c r="D168" s="590"/>
      <c r="E168" s="590"/>
      <c r="F168" s="590"/>
      <c r="G168" s="590"/>
      <c r="H168" s="590"/>
      <c r="I168" s="591"/>
      <c r="J168" s="428"/>
      <c r="K168" s="429"/>
      <c r="L168" s="430"/>
      <c r="M168" s="428"/>
      <c r="N168" s="429"/>
      <c r="O168" s="430"/>
      <c r="P168" s="610"/>
      <c r="Q168" s="610"/>
      <c r="R168" s="610"/>
      <c r="S168" s="610"/>
      <c r="T168" s="610"/>
      <c r="U168" s="610"/>
      <c r="V168" s="610"/>
      <c r="W168" s="610"/>
      <c r="X168" s="610"/>
      <c r="Y168" s="610"/>
      <c r="Z168" s="610"/>
      <c r="AA168" s="621"/>
      <c r="AB168" s="621"/>
      <c r="AC168" s="621"/>
      <c r="AD168" s="621"/>
      <c r="AE168" s="621"/>
      <c r="AF168" s="621"/>
      <c r="AG168" s="621"/>
      <c r="AH168" s="621"/>
      <c r="AI168" s="621"/>
      <c r="AJ168" s="621"/>
    </row>
    <row r="169" spans="1:36" ht="9.75" hidden="1" customHeight="1">
      <c r="A169" s="589"/>
      <c r="B169" s="590"/>
      <c r="C169" s="590"/>
      <c r="D169" s="590"/>
      <c r="E169" s="590"/>
      <c r="F169" s="590"/>
      <c r="G169" s="590"/>
      <c r="H169" s="590"/>
      <c r="I169" s="591"/>
      <c r="J169" s="596"/>
      <c r="K169" s="597"/>
      <c r="L169" s="598"/>
      <c r="M169" s="596"/>
      <c r="N169" s="597"/>
      <c r="O169" s="598"/>
      <c r="P169" s="599" t="s">
        <v>367</v>
      </c>
      <c r="Q169" s="600"/>
      <c r="R169" s="601"/>
      <c r="S169" s="601"/>
      <c r="T169" s="602" t="s">
        <v>348</v>
      </c>
      <c r="U169" s="601"/>
      <c r="V169" s="601"/>
      <c r="W169" s="602" t="s">
        <v>349</v>
      </c>
      <c r="X169" s="601"/>
      <c r="Y169" s="601"/>
      <c r="Z169" s="602" t="s">
        <v>71</v>
      </c>
      <c r="AA169" s="621"/>
      <c r="AB169" s="621"/>
      <c r="AC169" s="621"/>
      <c r="AD169" s="621"/>
      <c r="AE169" s="621"/>
      <c r="AF169" s="621"/>
      <c r="AG169" s="621"/>
      <c r="AH169" s="621"/>
      <c r="AI169" s="621"/>
      <c r="AJ169" s="621"/>
    </row>
    <row r="170" spans="1:36" ht="9.75" hidden="1" customHeight="1">
      <c r="A170" s="589"/>
      <c r="B170" s="590"/>
      <c r="C170" s="590"/>
      <c r="D170" s="590"/>
      <c r="E170" s="590"/>
      <c r="F170" s="590"/>
      <c r="G170" s="590"/>
      <c r="H170" s="590"/>
      <c r="I170" s="591"/>
      <c r="J170" s="596"/>
      <c r="K170" s="597"/>
      <c r="L170" s="598"/>
      <c r="M170" s="596"/>
      <c r="N170" s="597"/>
      <c r="O170" s="598"/>
      <c r="P170" s="600"/>
      <c r="Q170" s="600"/>
      <c r="R170" s="601"/>
      <c r="S170" s="601"/>
      <c r="T170" s="602"/>
      <c r="U170" s="601"/>
      <c r="V170" s="601"/>
      <c r="W170" s="602"/>
      <c r="X170" s="601"/>
      <c r="Y170" s="601"/>
      <c r="Z170" s="602"/>
      <c r="AA170" s="621"/>
      <c r="AB170" s="621"/>
      <c r="AC170" s="621"/>
      <c r="AD170" s="621"/>
      <c r="AE170" s="621"/>
      <c r="AF170" s="621"/>
      <c r="AG170" s="621"/>
      <c r="AH170" s="621"/>
      <c r="AI170" s="621"/>
      <c r="AJ170" s="621"/>
    </row>
    <row r="171" spans="1:36" ht="3" hidden="1" customHeight="1">
      <c r="A171" s="603"/>
      <c r="B171" s="604"/>
      <c r="C171" s="604"/>
      <c r="D171" s="604"/>
      <c r="E171" s="604"/>
      <c r="F171" s="604"/>
      <c r="G171" s="604"/>
      <c r="H171" s="604"/>
      <c r="I171" s="605"/>
      <c r="J171" s="419"/>
      <c r="K171" s="420"/>
      <c r="L171" s="421"/>
      <c r="M171" s="419"/>
      <c r="N171" s="420"/>
      <c r="O171" s="421"/>
      <c r="P171" s="435"/>
      <c r="Q171" s="435"/>
      <c r="R171" s="435"/>
      <c r="S171" s="435"/>
      <c r="T171" s="435"/>
      <c r="U171" s="435"/>
      <c r="V171" s="435"/>
      <c r="W171" s="435"/>
      <c r="X171" s="435"/>
      <c r="Y171" s="435"/>
      <c r="Z171" s="435"/>
      <c r="AA171" s="621"/>
      <c r="AB171" s="621"/>
      <c r="AC171" s="621"/>
      <c r="AD171" s="621"/>
      <c r="AE171" s="621"/>
      <c r="AF171" s="621"/>
      <c r="AG171" s="621"/>
      <c r="AH171" s="621"/>
      <c r="AI171" s="621"/>
      <c r="AJ171" s="621"/>
    </row>
    <row r="172" spans="1:36" ht="3" hidden="1" customHeight="1">
      <c r="A172" s="586" t="s">
        <v>385</v>
      </c>
      <c r="B172" s="587"/>
      <c r="C172" s="587"/>
      <c r="D172" s="587"/>
      <c r="E172" s="587"/>
      <c r="F172" s="587"/>
      <c r="G172" s="587"/>
      <c r="H172" s="587"/>
      <c r="I172" s="588"/>
      <c r="J172" s="422"/>
      <c r="K172" s="423"/>
      <c r="L172" s="424"/>
      <c r="M172" s="422"/>
      <c r="N172" s="423"/>
      <c r="O172" s="424"/>
      <c r="P172" s="595"/>
      <c r="Q172" s="595"/>
      <c r="R172" s="595"/>
      <c r="S172" s="595"/>
      <c r="T172" s="595"/>
      <c r="U172" s="595"/>
      <c r="V172" s="595"/>
      <c r="W172" s="595"/>
      <c r="X172" s="595"/>
      <c r="Y172" s="595"/>
      <c r="Z172" s="595"/>
      <c r="AA172" s="621"/>
      <c r="AB172" s="621"/>
      <c r="AC172" s="621"/>
      <c r="AD172" s="621"/>
      <c r="AE172" s="621"/>
      <c r="AF172" s="621"/>
      <c r="AG172" s="621"/>
      <c r="AH172" s="621"/>
      <c r="AI172" s="621"/>
      <c r="AJ172" s="621"/>
    </row>
    <row r="173" spans="1:36" ht="9.75" hidden="1" customHeight="1">
      <c r="A173" s="589"/>
      <c r="B173" s="590"/>
      <c r="C173" s="590"/>
      <c r="D173" s="590"/>
      <c r="E173" s="590"/>
      <c r="F173" s="590"/>
      <c r="G173" s="590"/>
      <c r="H173" s="590"/>
      <c r="I173" s="591"/>
      <c r="J173" s="596"/>
      <c r="K173" s="597"/>
      <c r="L173" s="598"/>
      <c r="M173" s="596"/>
      <c r="N173" s="597"/>
      <c r="O173" s="598"/>
      <c r="P173" s="599" t="s">
        <v>367</v>
      </c>
      <c r="Q173" s="600"/>
      <c r="R173" s="601"/>
      <c r="S173" s="601"/>
      <c r="T173" s="602" t="s">
        <v>348</v>
      </c>
      <c r="U173" s="601"/>
      <c r="V173" s="601"/>
      <c r="W173" s="602" t="s">
        <v>349</v>
      </c>
      <c r="X173" s="601"/>
      <c r="Y173" s="601"/>
      <c r="Z173" s="602" t="s">
        <v>71</v>
      </c>
      <c r="AA173" s="621"/>
      <c r="AB173" s="621"/>
      <c r="AC173" s="621"/>
      <c r="AD173" s="621"/>
      <c r="AE173" s="621"/>
      <c r="AF173" s="621"/>
      <c r="AG173" s="621"/>
      <c r="AH173" s="621"/>
      <c r="AI173" s="621"/>
      <c r="AJ173" s="621"/>
    </row>
    <row r="174" spans="1:36" ht="9.75" hidden="1" customHeight="1">
      <c r="A174" s="589"/>
      <c r="B174" s="590"/>
      <c r="C174" s="590"/>
      <c r="D174" s="590"/>
      <c r="E174" s="590"/>
      <c r="F174" s="590"/>
      <c r="G174" s="590"/>
      <c r="H174" s="590"/>
      <c r="I174" s="591"/>
      <c r="J174" s="596"/>
      <c r="K174" s="597"/>
      <c r="L174" s="598"/>
      <c r="M174" s="596"/>
      <c r="N174" s="597"/>
      <c r="O174" s="598"/>
      <c r="P174" s="600"/>
      <c r="Q174" s="600"/>
      <c r="R174" s="601"/>
      <c r="S174" s="601"/>
      <c r="T174" s="602"/>
      <c r="U174" s="601"/>
      <c r="V174" s="601"/>
      <c r="W174" s="602"/>
      <c r="X174" s="601"/>
      <c r="Y174" s="601"/>
      <c r="Z174" s="602"/>
      <c r="AA174" s="621"/>
      <c r="AB174" s="621"/>
      <c r="AC174" s="621"/>
      <c r="AD174" s="621"/>
      <c r="AE174" s="621"/>
      <c r="AF174" s="621"/>
      <c r="AG174" s="621"/>
      <c r="AH174" s="621"/>
      <c r="AI174" s="621"/>
      <c r="AJ174" s="621"/>
    </row>
    <row r="175" spans="1:36" ht="3" hidden="1" customHeight="1">
      <c r="A175" s="603"/>
      <c r="B175" s="604"/>
      <c r="C175" s="604"/>
      <c r="D175" s="604"/>
      <c r="E175" s="604"/>
      <c r="F175" s="604"/>
      <c r="G175" s="604"/>
      <c r="H175" s="604"/>
      <c r="I175" s="605"/>
      <c r="J175" s="419"/>
      <c r="K175" s="420"/>
      <c r="L175" s="421"/>
      <c r="M175" s="419"/>
      <c r="N175" s="420"/>
      <c r="O175" s="421"/>
      <c r="P175" s="435"/>
      <c r="Q175" s="435"/>
      <c r="R175" s="435"/>
      <c r="S175" s="435"/>
      <c r="T175" s="435"/>
      <c r="U175" s="435"/>
      <c r="V175" s="435"/>
      <c r="W175" s="435"/>
      <c r="X175" s="435"/>
      <c r="Y175" s="435"/>
      <c r="Z175" s="435"/>
      <c r="AA175" s="621"/>
      <c r="AB175" s="621"/>
      <c r="AC175" s="621"/>
      <c r="AD175" s="621"/>
      <c r="AE175" s="621"/>
      <c r="AF175" s="621"/>
      <c r="AG175" s="621"/>
      <c r="AH175" s="621"/>
      <c r="AI175" s="621"/>
      <c r="AJ175" s="621"/>
    </row>
    <row r="176" spans="1:36" ht="3" hidden="1" customHeight="1">
      <c r="A176" s="586" t="s">
        <v>386</v>
      </c>
      <c r="B176" s="587"/>
      <c r="C176" s="587"/>
      <c r="D176" s="587"/>
      <c r="E176" s="587"/>
      <c r="F176" s="587"/>
      <c r="G176" s="587"/>
      <c r="H176" s="587"/>
      <c r="I176" s="588"/>
      <c r="J176" s="422"/>
      <c r="K176" s="423"/>
      <c r="L176" s="424"/>
      <c r="M176" s="422"/>
      <c r="N176" s="423"/>
      <c r="O176" s="424"/>
      <c r="P176" s="595"/>
      <c r="Q176" s="595"/>
      <c r="R176" s="595"/>
      <c r="S176" s="595"/>
      <c r="T176" s="595"/>
      <c r="U176" s="595"/>
      <c r="V176" s="595"/>
      <c r="W176" s="595"/>
      <c r="X176" s="595"/>
      <c r="Y176" s="595"/>
      <c r="Z176" s="595"/>
      <c r="AA176" s="621"/>
      <c r="AB176" s="621"/>
      <c r="AC176" s="621"/>
      <c r="AD176" s="621"/>
      <c r="AE176" s="621"/>
      <c r="AF176" s="621"/>
      <c r="AG176" s="621"/>
      <c r="AH176" s="621"/>
      <c r="AI176" s="621"/>
      <c r="AJ176" s="621"/>
    </row>
    <row r="177" spans="1:36" ht="9.75" hidden="1" customHeight="1">
      <c r="A177" s="589"/>
      <c r="B177" s="590"/>
      <c r="C177" s="590"/>
      <c r="D177" s="590"/>
      <c r="E177" s="590"/>
      <c r="F177" s="590"/>
      <c r="G177" s="590"/>
      <c r="H177" s="590"/>
      <c r="I177" s="591"/>
      <c r="J177" s="596"/>
      <c r="K177" s="597"/>
      <c r="L177" s="598"/>
      <c r="M177" s="596"/>
      <c r="N177" s="597"/>
      <c r="O177" s="598"/>
      <c r="P177" s="599" t="s">
        <v>367</v>
      </c>
      <c r="Q177" s="600"/>
      <c r="R177" s="601"/>
      <c r="S177" s="601"/>
      <c r="T177" s="602" t="s">
        <v>348</v>
      </c>
      <c r="U177" s="601"/>
      <c r="V177" s="601"/>
      <c r="W177" s="602" t="s">
        <v>349</v>
      </c>
      <c r="X177" s="601"/>
      <c r="Y177" s="601"/>
      <c r="Z177" s="602" t="s">
        <v>71</v>
      </c>
      <c r="AA177" s="621"/>
      <c r="AB177" s="621"/>
      <c r="AC177" s="621"/>
      <c r="AD177" s="621"/>
      <c r="AE177" s="621"/>
      <c r="AF177" s="621"/>
      <c r="AG177" s="621"/>
      <c r="AH177" s="621"/>
      <c r="AI177" s="621"/>
      <c r="AJ177" s="621"/>
    </row>
    <row r="178" spans="1:36" ht="9.75" hidden="1" customHeight="1">
      <c r="A178" s="589"/>
      <c r="B178" s="590"/>
      <c r="C178" s="590"/>
      <c r="D178" s="590"/>
      <c r="E178" s="590"/>
      <c r="F178" s="590"/>
      <c r="G178" s="590"/>
      <c r="H178" s="590"/>
      <c r="I178" s="591"/>
      <c r="J178" s="596"/>
      <c r="K178" s="597"/>
      <c r="L178" s="598"/>
      <c r="M178" s="596"/>
      <c r="N178" s="597"/>
      <c r="O178" s="598"/>
      <c r="P178" s="600"/>
      <c r="Q178" s="600"/>
      <c r="R178" s="601"/>
      <c r="S178" s="601"/>
      <c r="T178" s="602"/>
      <c r="U178" s="601"/>
      <c r="V178" s="601"/>
      <c r="W178" s="602"/>
      <c r="X178" s="601"/>
      <c r="Y178" s="601"/>
      <c r="Z178" s="602"/>
      <c r="AA178" s="621"/>
      <c r="AB178" s="621"/>
      <c r="AC178" s="621"/>
      <c r="AD178" s="621"/>
      <c r="AE178" s="621"/>
      <c r="AF178" s="621"/>
      <c r="AG178" s="621"/>
      <c r="AH178" s="621"/>
      <c r="AI178" s="621"/>
      <c r="AJ178" s="621"/>
    </row>
    <row r="179" spans="1:36" ht="3" hidden="1" customHeight="1">
      <c r="A179" s="603"/>
      <c r="B179" s="604"/>
      <c r="C179" s="604"/>
      <c r="D179" s="604"/>
      <c r="E179" s="604"/>
      <c r="F179" s="604"/>
      <c r="G179" s="604"/>
      <c r="H179" s="604"/>
      <c r="I179" s="605"/>
      <c r="J179" s="419"/>
      <c r="K179" s="420"/>
      <c r="L179" s="421"/>
      <c r="M179" s="419"/>
      <c r="N179" s="420"/>
      <c r="O179" s="421"/>
      <c r="P179" s="435"/>
      <c r="Q179" s="435"/>
      <c r="R179" s="435"/>
      <c r="S179" s="435"/>
      <c r="T179" s="435"/>
      <c r="U179" s="435"/>
      <c r="V179" s="435"/>
      <c r="W179" s="435"/>
      <c r="X179" s="435"/>
      <c r="Y179" s="435"/>
      <c r="Z179" s="435"/>
      <c r="AA179" s="621"/>
      <c r="AB179" s="621"/>
      <c r="AC179" s="621"/>
      <c r="AD179" s="621"/>
      <c r="AE179" s="621"/>
      <c r="AF179" s="621"/>
      <c r="AG179" s="621"/>
      <c r="AH179" s="621"/>
      <c r="AI179" s="621"/>
      <c r="AJ179" s="621"/>
    </row>
    <row r="180" spans="1:36" ht="3" hidden="1" customHeight="1">
      <c r="A180" s="586" t="s">
        <v>387</v>
      </c>
      <c r="B180" s="587"/>
      <c r="C180" s="587"/>
      <c r="D180" s="587"/>
      <c r="E180" s="587"/>
      <c r="F180" s="587"/>
      <c r="G180" s="587"/>
      <c r="H180" s="587"/>
      <c r="I180" s="588"/>
      <c r="J180" s="422"/>
      <c r="K180" s="423"/>
      <c r="L180" s="424"/>
      <c r="M180" s="422"/>
      <c r="N180" s="423"/>
      <c r="O180" s="424"/>
      <c r="P180" s="595"/>
      <c r="Q180" s="595"/>
      <c r="R180" s="595"/>
      <c r="S180" s="595"/>
      <c r="T180" s="595"/>
      <c r="U180" s="595"/>
      <c r="V180" s="595"/>
      <c r="W180" s="595"/>
      <c r="X180" s="595"/>
      <c r="Y180" s="595"/>
      <c r="Z180" s="595"/>
      <c r="AA180" s="621"/>
      <c r="AB180" s="621"/>
      <c r="AC180" s="621"/>
      <c r="AD180" s="621"/>
      <c r="AE180" s="621"/>
      <c r="AF180" s="621"/>
      <c r="AG180" s="621"/>
      <c r="AH180" s="621"/>
      <c r="AI180" s="621"/>
      <c r="AJ180" s="621"/>
    </row>
    <row r="181" spans="1:36" ht="9.75" hidden="1" customHeight="1">
      <c r="A181" s="589"/>
      <c r="B181" s="590"/>
      <c r="C181" s="590"/>
      <c r="D181" s="590"/>
      <c r="E181" s="590"/>
      <c r="F181" s="590"/>
      <c r="G181" s="590"/>
      <c r="H181" s="590"/>
      <c r="I181" s="591"/>
      <c r="J181" s="596"/>
      <c r="K181" s="597"/>
      <c r="L181" s="598"/>
      <c r="M181" s="596"/>
      <c r="N181" s="597"/>
      <c r="O181" s="598"/>
      <c r="P181" s="599" t="s">
        <v>367</v>
      </c>
      <c r="Q181" s="600"/>
      <c r="R181" s="601"/>
      <c r="S181" s="601"/>
      <c r="T181" s="602" t="s">
        <v>348</v>
      </c>
      <c r="U181" s="601"/>
      <c r="V181" s="601"/>
      <c r="W181" s="602" t="s">
        <v>349</v>
      </c>
      <c r="X181" s="601"/>
      <c r="Y181" s="601"/>
      <c r="Z181" s="602" t="s">
        <v>71</v>
      </c>
      <c r="AA181" s="621"/>
      <c r="AB181" s="621"/>
      <c r="AC181" s="621"/>
      <c r="AD181" s="621"/>
      <c r="AE181" s="621"/>
      <c r="AF181" s="621"/>
      <c r="AG181" s="621"/>
      <c r="AH181" s="621"/>
      <c r="AI181" s="621"/>
      <c r="AJ181" s="621"/>
    </row>
    <row r="182" spans="1:36" ht="9.75" hidden="1" customHeight="1">
      <c r="A182" s="589"/>
      <c r="B182" s="590"/>
      <c r="C182" s="590"/>
      <c r="D182" s="590"/>
      <c r="E182" s="590"/>
      <c r="F182" s="590"/>
      <c r="G182" s="590"/>
      <c r="H182" s="590"/>
      <c r="I182" s="591"/>
      <c r="J182" s="596"/>
      <c r="K182" s="597"/>
      <c r="L182" s="598"/>
      <c r="M182" s="596"/>
      <c r="N182" s="597"/>
      <c r="O182" s="598"/>
      <c r="P182" s="600"/>
      <c r="Q182" s="600"/>
      <c r="R182" s="601"/>
      <c r="S182" s="601"/>
      <c r="T182" s="602"/>
      <c r="U182" s="601"/>
      <c r="V182" s="601"/>
      <c r="W182" s="602"/>
      <c r="X182" s="601"/>
      <c r="Y182" s="601"/>
      <c r="Z182" s="602"/>
      <c r="AA182" s="621"/>
      <c r="AB182" s="621"/>
      <c r="AC182" s="621"/>
      <c r="AD182" s="621"/>
      <c r="AE182" s="621"/>
      <c r="AF182" s="621"/>
      <c r="AG182" s="621"/>
      <c r="AH182" s="621"/>
      <c r="AI182" s="621"/>
      <c r="AJ182" s="621"/>
    </row>
    <row r="183" spans="1:36" ht="3" hidden="1" customHeight="1">
      <c r="A183" s="603"/>
      <c r="B183" s="604"/>
      <c r="C183" s="604"/>
      <c r="D183" s="604"/>
      <c r="E183" s="604"/>
      <c r="F183" s="604"/>
      <c r="G183" s="604"/>
      <c r="H183" s="604"/>
      <c r="I183" s="605"/>
      <c r="J183" s="419"/>
      <c r="K183" s="420"/>
      <c r="L183" s="421"/>
      <c r="M183" s="419"/>
      <c r="N183" s="420"/>
      <c r="O183" s="421"/>
      <c r="P183" s="435"/>
      <c r="Q183" s="435"/>
      <c r="R183" s="435"/>
      <c r="S183" s="435"/>
      <c r="T183" s="435"/>
      <c r="U183" s="435"/>
      <c r="V183" s="435"/>
      <c r="W183" s="435"/>
      <c r="X183" s="435"/>
      <c r="Y183" s="435"/>
      <c r="Z183" s="435"/>
      <c r="AA183" s="621"/>
      <c r="AB183" s="621"/>
      <c r="AC183" s="621"/>
      <c r="AD183" s="621"/>
      <c r="AE183" s="621"/>
      <c r="AF183" s="621"/>
      <c r="AG183" s="621"/>
      <c r="AH183" s="621"/>
      <c r="AI183" s="621"/>
      <c r="AJ183" s="621"/>
    </row>
    <row r="184" spans="1:36" ht="3" hidden="1" customHeight="1">
      <c r="A184" s="586" t="s">
        <v>388</v>
      </c>
      <c r="B184" s="587"/>
      <c r="C184" s="587"/>
      <c r="D184" s="587"/>
      <c r="E184" s="587"/>
      <c r="F184" s="587"/>
      <c r="G184" s="587"/>
      <c r="H184" s="587"/>
      <c r="I184" s="588"/>
      <c r="J184" s="422"/>
      <c r="K184" s="423"/>
      <c r="L184" s="424"/>
      <c r="M184" s="422"/>
      <c r="N184" s="423"/>
      <c r="O184" s="424"/>
      <c r="P184" s="595"/>
      <c r="Q184" s="595"/>
      <c r="R184" s="595"/>
      <c r="S184" s="595"/>
      <c r="T184" s="595"/>
      <c r="U184" s="595"/>
      <c r="V184" s="595"/>
      <c r="W184" s="595"/>
      <c r="X184" s="595"/>
      <c r="Y184" s="595"/>
      <c r="Z184" s="595"/>
      <c r="AA184" s="621"/>
      <c r="AB184" s="621"/>
      <c r="AC184" s="621"/>
      <c r="AD184" s="621"/>
      <c r="AE184" s="621"/>
      <c r="AF184" s="621"/>
      <c r="AG184" s="621"/>
      <c r="AH184" s="621"/>
      <c r="AI184" s="621"/>
      <c r="AJ184" s="621"/>
    </row>
    <row r="185" spans="1:36" ht="9.75" hidden="1" customHeight="1">
      <c r="A185" s="589"/>
      <c r="B185" s="590"/>
      <c r="C185" s="590"/>
      <c r="D185" s="590"/>
      <c r="E185" s="590"/>
      <c r="F185" s="590"/>
      <c r="G185" s="590"/>
      <c r="H185" s="590"/>
      <c r="I185" s="591"/>
      <c r="J185" s="596"/>
      <c r="K185" s="597"/>
      <c r="L185" s="598"/>
      <c r="M185" s="596"/>
      <c r="N185" s="597"/>
      <c r="O185" s="598"/>
      <c r="P185" s="599" t="s">
        <v>367</v>
      </c>
      <c r="Q185" s="600"/>
      <c r="R185" s="601"/>
      <c r="S185" s="601"/>
      <c r="T185" s="602" t="s">
        <v>348</v>
      </c>
      <c r="U185" s="601"/>
      <c r="V185" s="601"/>
      <c r="W185" s="602" t="s">
        <v>349</v>
      </c>
      <c r="X185" s="601"/>
      <c r="Y185" s="601"/>
      <c r="Z185" s="602" t="s">
        <v>71</v>
      </c>
      <c r="AA185" s="621"/>
      <c r="AB185" s="621"/>
      <c r="AC185" s="621"/>
      <c r="AD185" s="621"/>
      <c r="AE185" s="621"/>
      <c r="AF185" s="621"/>
      <c r="AG185" s="621"/>
      <c r="AH185" s="621"/>
      <c r="AI185" s="621"/>
      <c r="AJ185" s="621"/>
    </row>
    <row r="186" spans="1:36" ht="9.75" hidden="1" customHeight="1">
      <c r="A186" s="589"/>
      <c r="B186" s="590"/>
      <c r="C186" s="590"/>
      <c r="D186" s="590"/>
      <c r="E186" s="590"/>
      <c r="F186" s="590"/>
      <c r="G186" s="590"/>
      <c r="H186" s="590"/>
      <c r="I186" s="591"/>
      <c r="J186" s="596"/>
      <c r="K186" s="597"/>
      <c r="L186" s="598"/>
      <c r="M186" s="596"/>
      <c r="N186" s="597"/>
      <c r="O186" s="598"/>
      <c r="P186" s="600"/>
      <c r="Q186" s="600"/>
      <c r="R186" s="601"/>
      <c r="S186" s="601"/>
      <c r="T186" s="602"/>
      <c r="U186" s="601"/>
      <c r="V186" s="601"/>
      <c r="W186" s="602"/>
      <c r="X186" s="601"/>
      <c r="Y186" s="601"/>
      <c r="Z186" s="602"/>
      <c r="AA186" s="621"/>
      <c r="AB186" s="621"/>
      <c r="AC186" s="621"/>
      <c r="AD186" s="621"/>
      <c r="AE186" s="621"/>
      <c r="AF186" s="621"/>
      <c r="AG186" s="621"/>
      <c r="AH186" s="621"/>
      <c r="AI186" s="621"/>
      <c r="AJ186" s="621"/>
    </row>
    <row r="187" spans="1:36" ht="3" hidden="1" customHeight="1">
      <c r="A187" s="603"/>
      <c r="B187" s="604"/>
      <c r="C187" s="604"/>
      <c r="D187" s="604"/>
      <c r="E187" s="604"/>
      <c r="F187" s="604"/>
      <c r="G187" s="604"/>
      <c r="H187" s="604"/>
      <c r="I187" s="605"/>
      <c r="J187" s="419"/>
      <c r="K187" s="420"/>
      <c r="L187" s="421"/>
      <c r="M187" s="419"/>
      <c r="N187" s="420"/>
      <c r="O187" s="421"/>
      <c r="P187" s="435"/>
      <c r="Q187" s="435"/>
      <c r="R187" s="435"/>
      <c r="S187" s="435"/>
      <c r="T187" s="435"/>
      <c r="U187" s="435"/>
      <c r="V187" s="435"/>
      <c r="W187" s="435"/>
      <c r="X187" s="435"/>
      <c r="Y187" s="435"/>
      <c r="Z187" s="435"/>
      <c r="AA187" s="621"/>
      <c r="AB187" s="621"/>
      <c r="AC187" s="621"/>
      <c r="AD187" s="621"/>
      <c r="AE187" s="621"/>
      <c r="AF187" s="621"/>
      <c r="AG187" s="621"/>
      <c r="AH187" s="621"/>
      <c r="AI187" s="621"/>
      <c r="AJ187" s="621"/>
    </row>
    <row r="188" spans="1:36" ht="3" hidden="1" customHeight="1">
      <c r="A188" s="586" t="s">
        <v>389</v>
      </c>
      <c r="B188" s="587"/>
      <c r="C188" s="587"/>
      <c r="D188" s="587"/>
      <c r="E188" s="587"/>
      <c r="F188" s="587"/>
      <c r="G188" s="587"/>
      <c r="H188" s="587"/>
      <c r="I188" s="588"/>
      <c r="J188" s="422"/>
      <c r="K188" s="423"/>
      <c r="L188" s="424"/>
      <c r="M188" s="422"/>
      <c r="N188" s="423"/>
      <c r="O188" s="424"/>
      <c r="P188" s="595"/>
      <c r="Q188" s="595"/>
      <c r="R188" s="595"/>
      <c r="S188" s="595"/>
      <c r="T188" s="595"/>
      <c r="U188" s="595"/>
      <c r="V188" s="595"/>
      <c r="W188" s="595"/>
      <c r="X188" s="595"/>
      <c r="Y188" s="595"/>
      <c r="Z188" s="595"/>
      <c r="AA188" s="621"/>
      <c r="AB188" s="621"/>
      <c r="AC188" s="621"/>
      <c r="AD188" s="621"/>
      <c r="AE188" s="621"/>
      <c r="AF188" s="621"/>
      <c r="AG188" s="621"/>
      <c r="AH188" s="621"/>
      <c r="AI188" s="621"/>
      <c r="AJ188" s="621"/>
    </row>
    <row r="189" spans="1:36" ht="9.75" hidden="1" customHeight="1">
      <c r="A189" s="589"/>
      <c r="B189" s="590"/>
      <c r="C189" s="590"/>
      <c r="D189" s="590"/>
      <c r="E189" s="590"/>
      <c r="F189" s="590"/>
      <c r="G189" s="590"/>
      <c r="H189" s="590"/>
      <c r="I189" s="591"/>
      <c r="J189" s="596"/>
      <c r="K189" s="597"/>
      <c r="L189" s="598"/>
      <c r="M189" s="596"/>
      <c r="N189" s="597"/>
      <c r="O189" s="598"/>
      <c r="P189" s="599" t="s">
        <v>367</v>
      </c>
      <c r="Q189" s="600"/>
      <c r="R189" s="601"/>
      <c r="S189" s="601"/>
      <c r="T189" s="602" t="s">
        <v>348</v>
      </c>
      <c r="U189" s="601"/>
      <c r="V189" s="601"/>
      <c r="W189" s="602" t="s">
        <v>349</v>
      </c>
      <c r="X189" s="601"/>
      <c r="Y189" s="601"/>
      <c r="Z189" s="602" t="s">
        <v>71</v>
      </c>
      <c r="AA189" s="621"/>
      <c r="AB189" s="621"/>
      <c r="AC189" s="621"/>
      <c r="AD189" s="621"/>
      <c r="AE189" s="621"/>
      <c r="AF189" s="621"/>
      <c r="AG189" s="621"/>
      <c r="AH189" s="621"/>
      <c r="AI189" s="621"/>
      <c r="AJ189" s="621"/>
    </row>
    <row r="190" spans="1:36" ht="9.75" hidden="1" customHeight="1">
      <c r="A190" s="589"/>
      <c r="B190" s="590"/>
      <c r="C190" s="590"/>
      <c r="D190" s="590"/>
      <c r="E190" s="590"/>
      <c r="F190" s="590"/>
      <c r="G190" s="590"/>
      <c r="H190" s="590"/>
      <c r="I190" s="591"/>
      <c r="J190" s="596"/>
      <c r="K190" s="597"/>
      <c r="L190" s="598"/>
      <c r="M190" s="596"/>
      <c r="N190" s="597"/>
      <c r="O190" s="598"/>
      <c r="P190" s="600"/>
      <c r="Q190" s="600"/>
      <c r="R190" s="601"/>
      <c r="S190" s="601"/>
      <c r="T190" s="602"/>
      <c r="U190" s="601"/>
      <c r="V190" s="601"/>
      <c r="W190" s="602"/>
      <c r="X190" s="601"/>
      <c r="Y190" s="601"/>
      <c r="Z190" s="602"/>
      <c r="AA190" s="621"/>
      <c r="AB190" s="621"/>
      <c r="AC190" s="621"/>
      <c r="AD190" s="621"/>
      <c r="AE190" s="621"/>
      <c r="AF190" s="621"/>
      <c r="AG190" s="621"/>
      <c r="AH190" s="621"/>
      <c r="AI190" s="621"/>
      <c r="AJ190" s="621"/>
    </row>
    <row r="191" spans="1:36" ht="3" hidden="1" customHeight="1">
      <c r="A191" s="603"/>
      <c r="B191" s="604"/>
      <c r="C191" s="604"/>
      <c r="D191" s="604"/>
      <c r="E191" s="604"/>
      <c r="F191" s="604"/>
      <c r="G191" s="604"/>
      <c r="H191" s="604"/>
      <c r="I191" s="605"/>
      <c r="J191" s="419"/>
      <c r="K191" s="420"/>
      <c r="L191" s="421"/>
      <c r="M191" s="419"/>
      <c r="N191" s="420"/>
      <c r="O191" s="421"/>
      <c r="P191" s="435"/>
      <c r="Q191" s="435"/>
      <c r="R191" s="435"/>
      <c r="S191" s="435"/>
      <c r="T191" s="435"/>
      <c r="U191" s="435"/>
      <c r="V191" s="435"/>
      <c r="W191" s="435"/>
      <c r="X191" s="435"/>
      <c r="Y191" s="435"/>
      <c r="Z191" s="435"/>
      <c r="AA191" s="621"/>
      <c r="AB191" s="621"/>
      <c r="AC191" s="621"/>
      <c r="AD191" s="621"/>
      <c r="AE191" s="621"/>
      <c r="AF191" s="621"/>
      <c r="AG191" s="621"/>
      <c r="AH191" s="621"/>
      <c r="AI191" s="621"/>
      <c r="AJ191" s="621"/>
    </row>
    <row r="192" spans="1:36" ht="3" hidden="1" customHeight="1">
      <c r="A192" s="586" t="s">
        <v>390</v>
      </c>
      <c r="B192" s="587"/>
      <c r="C192" s="587"/>
      <c r="D192" s="587"/>
      <c r="E192" s="587"/>
      <c r="F192" s="587"/>
      <c r="G192" s="587"/>
      <c r="H192" s="587"/>
      <c r="I192" s="588"/>
      <c r="J192" s="422"/>
      <c r="K192" s="423"/>
      <c r="L192" s="424"/>
      <c r="M192" s="422"/>
      <c r="N192" s="423"/>
      <c r="O192" s="424"/>
      <c r="P192" s="595"/>
      <c r="Q192" s="595"/>
      <c r="R192" s="595"/>
      <c r="S192" s="595"/>
      <c r="T192" s="595"/>
      <c r="U192" s="595"/>
      <c r="V192" s="595"/>
      <c r="W192" s="595"/>
      <c r="X192" s="595"/>
      <c r="Y192" s="595"/>
      <c r="Z192" s="595"/>
      <c r="AA192" s="621"/>
      <c r="AB192" s="621"/>
      <c r="AC192" s="621"/>
      <c r="AD192" s="621"/>
      <c r="AE192" s="621"/>
      <c r="AF192" s="621"/>
      <c r="AG192" s="621"/>
      <c r="AH192" s="621"/>
      <c r="AI192" s="621"/>
      <c r="AJ192" s="621"/>
    </row>
    <row r="193" spans="1:36" ht="9.75" hidden="1" customHeight="1">
      <c r="A193" s="589"/>
      <c r="B193" s="590"/>
      <c r="C193" s="590"/>
      <c r="D193" s="590"/>
      <c r="E193" s="590"/>
      <c r="F193" s="590"/>
      <c r="G193" s="590"/>
      <c r="H193" s="590"/>
      <c r="I193" s="591"/>
      <c r="J193" s="596"/>
      <c r="K193" s="597"/>
      <c r="L193" s="598"/>
      <c r="M193" s="596"/>
      <c r="N193" s="597"/>
      <c r="O193" s="598"/>
      <c r="P193" s="599" t="s">
        <v>367</v>
      </c>
      <c r="Q193" s="600"/>
      <c r="R193" s="601"/>
      <c r="S193" s="601"/>
      <c r="T193" s="602" t="s">
        <v>348</v>
      </c>
      <c r="U193" s="601"/>
      <c r="V193" s="601"/>
      <c r="W193" s="602" t="s">
        <v>349</v>
      </c>
      <c r="X193" s="601"/>
      <c r="Y193" s="601"/>
      <c r="Z193" s="602" t="s">
        <v>71</v>
      </c>
      <c r="AA193" s="621"/>
      <c r="AB193" s="621"/>
      <c r="AC193" s="621"/>
      <c r="AD193" s="621"/>
      <c r="AE193" s="621"/>
      <c r="AF193" s="621"/>
      <c r="AG193" s="621"/>
      <c r="AH193" s="621"/>
      <c r="AI193" s="621"/>
      <c r="AJ193" s="621"/>
    </row>
    <row r="194" spans="1:36" ht="9.75" hidden="1" customHeight="1">
      <c r="A194" s="589"/>
      <c r="B194" s="590"/>
      <c r="C194" s="590"/>
      <c r="D194" s="590"/>
      <c r="E194" s="590"/>
      <c r="F194" s="590"/>
      <c r="G194" s="590"/>
      <c r="H194" s="590"/>
      <c r="I194" s="591"/>
      <c r="J194" s="596"/>
      <c r="K194" s="597"/>
      <c r="L194" s="598"/>
      <c r="M194" s="596"/>
      <c r="N194" s="597"/>
      <c r="O194" s="598"/>
      <c r="P194" s="600"/>
      <c r="Q194" s="600"/>
      <c r="R194" s="601"/>
      <c r="S194" s="601"/>
      <c r="T194" s="602"/>
      <c r="U194" s="601"/>
      <c r="V194" s="601"/>
      <c r="W194" s="602"/>
      <c r="X194" s="601"/>
      <c r="Y194" s="601"/>
      <c r="Z194" s="602"/>
      <c r="AA194" s="621"/>
      <c r="AB194" s="621"/>
      <c r="AC194" s="621"/>
      <c r="AD194" s="621"/>
      <c r="AE194" s="621"/>
      <c r="AF194" s="621"/>
      <c r="AG194" s="621"/>
      <c r="AH194" s="621"/>
      <c r="AI194" s="621"/>
      <c r="AJ194" s="621"/>
    </row>
    <row r="195" spans="1:36" ht="3" hidden="1" customHeight="1">
      <c r="A195" s="592"/>
      <c r="B195" s="593"/>
      <c r="C195" s="593"/>
      <c r="D195" s="593"/>
      <c r="E195" s="593"/>
      <c r="F195" s="593"/>
      <c r="G195" s="593"/>
      <c r="H195" s="593"/>
      <c r="I195" s="594"/>
      <c r="J195" s="425"/>
      <c r="K195" s="426"/>
      <c r="L195" s="427"/>
      <c r="M195" s="425"/>
      <c r="N195" s="426"/>
      <c r="O195" s="427"/>
      <c r="P195" s="436"/>
      <c r="Q195" s="436"/>
      <c r="R195" s="436"/>
      <c r="S195" s="436"/>
      <c r="T195" s="436"/>
      <c r="U195" s="436"/>
      <c r="V195" s="436"/>
      <c r="W195" s="436"/>
      <c r="X195" s="436"/>
      <c r="Y195" s="436"/>
      <c r="Z195" s="436"/>
      <c r="AA195" s="621"/>
      <c r="AB195" s="621"/>
      <c r="AC195" s="621"/>
      <c r="AD195" s="621"/>
      <c r="AE195" s="621"/>
      <c r="AF195" s="621"/>
      <c r="AG195" s="621"/>
      <c r="AH195" s="621"/>
      <c r="AI195" s="621"/>
      <c r="AJ195" s="621"/>
    </row>
    <row r="196" spans="1:36" ht="21" hidden="1" customHeight="1"/>
    <row r="197" spans="1:36" ht="21" hidden="1" customHeight="1"/>
  </sheetData>
  <mergeCells count="528">
    <mergeCell ref="Z193:Z194"/>
    <mergeCell ref="A192:I195"/>
    <mergeCell ref="P192:Z192"/>
    <mergeCell ref="J193:L194"/>
    <mergeCell ref="M193:O194"/>
    <mergeCell ref="P193:Q194"/>
    <mergeCell ref="R193:S194"/>
    <mergeCell ref="T193:T194"/>
    <mergeCell ref="U193:V194"/>
    <mergeCell ref="W193:W194"/>
    <mergeCell ref="X193:Y194"/>
    <mergeCell ref="U189:V190"/>
    <mergeCell ref="W189:W190"/>
    <mergeCell ref="X189:Y190"/>
    <mergeCell ref="Z189:Z190"/>
    <mergeCell ref="T185:T186"/>
    <mergeCell ref="U185:V186"/>
    <mergeCell ref="W185:W186"/>
    <mergeCell ref="X185:Y186"/>
    <mergeCell ref="Z185:Z186"/>
    <mergeCell ref="A180:I183"/>
    <mergeCell ref="P180:Z180"/>
    <mergeCell ref="J181:L182"/>
    <mergeCell ref="M181:O182"/>
    <mergeCell ref="P181:Q182"/>
    <mergeCell ref="R181:S182"/>
    <mergeCell ref="T181:T182"/>
    <mergeCell ref="A188:I191"/>
    <mergeCell ref="P188:Z188"/>
    <mergeCell ref="J189:L190"/>
    <mergeCell ref="M189:O190"/>
    <mergeCell ref="P189:Q190"/>
    <mergeCell ref="U181:V182"/>
    <mergeCell ref="W181:W182"/>
    <mergeCell ref="X181:Y182"/>
    <mergeCell ref="Z181:Z182"/>
    <mergeCell ref="A184:I187"/>
    <mergeCell ref="P184:Z184"/>
    <mergeCell ref="J185:L186"/>
    <mergeCell ref="M185:O186"/>
    <mergeCell ref="P185:Q186"/>
    <mergeCell ref="R185:S186"/>
    <mergeCell ref="R189:S190"/>
    <mergeCell ref="T189:T190"/>
    <mergeCell ref="A176:I179"/>
    <mergeCell ref="P176:Z176"/>
    <mergeCell ref="J177:L178"/>
    <mergeCell ref="M177:O178"/>
    <mergeCell ref="P177:Q178"/>
    <mergeCell ref="R177:S178"/>
    <mergeCell ref="T177:T178"/>
    <mergeCell ref="U177:V178"/>
    <mergeCell ref="W177:W178"/>
    <mergeCell ref="X177:Y178"/>
    <mergeCell ref="Z177:Z178"/>
    <mergeCell ref="Z161:Z162"/>
    <mergeCell ref="P163:Z163"/>
    <mergeCell ref="Z169:Z170"/>
    <mergeCell ref="A172:I175"/>
    <mergeCell ref="P172:Z172"/>
    <mergeCell ref="J173:L174"/>
    <mergeCell ref="M173:O174"/>
    <mergeCell ref="P173:Q174"/>
    <mergeCell ref="R173:S174"/>
    <mergeCell ref="T173:T174"/>
    <mergeCell ref="U173:V174"/>
    <mergeCell ref="W173:W174"/>
    <mergeCell ref="A168:I171"/>
    <mergeCell ref="P168:Z168"/>
    <mergeCell ref="J169:L170"/>
    <mergeCell ref="M169:O170"/>
    <mergeCell ref="P169:Q170"/>
    <mergeCell ref="R169:S170"/>
    <mergeCell ref="T169:T170"/>
    <mergeCell ref="U169:V170"/>
    <mergeCell ref="W169:W170"/>
    <mergeCell ref="X169:Y170"/>
    <mergeCell ref="X173:Y174"/>
    <mergeCell ref="Z173:Z174"/>
    <mergeCell ref="A164:I167"/>
    <mergeCell ref="P164:Z164"/>
    <mergeCell ref="J165:L166"/>
    <mergeCell ref="M165:O166"/>
    <mergeCell ref="P165:Q166"/>
    <mergeCell ref="R165:S166"/>
    <mergeCell ref="AA158:AJ159"/>
    <mergeCell ref="A160:I163"/>
    <mergeCell ref="P160:Z160"/>
    <mergeCell ref="AA160:AJ195"/>
    <mergeCell ref="J161:L162"/>
    <mergeCell ref="M161:O162"/>
    <mergeCell ref="P161:Q162"/>
    <mergeCell ref="R161:S162"/>
    <mergeCell ref="T161:T162"/>
    <mergeCell ref="U161:V162"/>
    <mergeCell ref="T165:T166"/>
    <mergeCell ref="U165:V166"/>
    <mergeCell ref="W165:W166"/>
    <mergeCell ref="X165:Y166"/>
    <mergeCell ref="Z165:Z166"/>
    <mergeCell ref="P167:Z167"/>
    <mergeCell ref="W161:W162"/>
    <mergeCell ref="X161:Y162"/>
    <mergeCell ref="Z153:Z154"/>
    <mergeCell ref="P155:Z155"/>
    <mergeCell ref="A158:I159"/>
    <mergeCell ref="J158:L159"/>
    <mergeCell ref="M158:O159"/>
    <mergeCell ref="P158:Z159"/>
    <mergeCell ref="B152:I155"/>
    <mergeCell ref="P152:Z152"/>
    <mergeCell ref="J153:L154"/>
    <mergeCell ref="M153:O154"/>
    <mergeCell ref="P153:Q154"/>
    <mergeCell ref="R153:S154"/>
    <mergeCell ref="T153:T154"/>
    <mergeCell ref="U153:V154"/>
    <mergeCell ref="W153:W154"/>
    <mergeCell ref="X153:Y154"/>
    <mergeCell ref="T149:T150"/>
    <mergeCell ref="U149:V150"/>
    <mergeCell ref="W149:W150"/>
    <mergeCell ref="X149:Y150"/>
    <mergeCell ref="Z149:Z150"/>
    <mergeCell ref="P151:Z151"/>
    <mergeCell ref="W145:W146"/>
    <mergeCell ref="X145:Y146"/>
    <mergeCell ref="Z145:Z146"/>
    <mergeCell ref="P147:Z147"/>
    <mergeCell ref="B148:I151"/>
    <mergeCell ref="P148:Z148"/>
    <mergeCell ref="J149:L150"/>
    <mergeCell ref="M149:O150"/>
    <mergeCell ref="P149:Q150"/>
    <mergeCell ref="R149:S150"/>
    <mergeCell ref="Z141:Z142"/>
    <mergeCell ref="P143:Z143"/>
    <mergeCell ref="B144:I147"/>
    <mergeCell ref="P144:Z144"/>
    <mergeCell ref="J145:L146"/>
    <mergeCell ref="M145:O146"/>
    <mergeCell ref="P145:Q146"/>
    <mergeCell ref="R145:S146"/>
    <mergeCell ref="T145:T146"/>
    <mergeCell ref="U145:V146"/>
    <mergeCell ref="B140:I143"/>
    <mergeCell ref="P140:Z140"/>
    <mergeCell ref="J141:L142"/>
    <mergeCell ref="M141:O142"/>
    <mergeCell ref="P141:Q142"/>
    <mergeCell ref="R141:S142"/>
    <mergeCell ref="T141:T142"/>
    <mergeCell ref="U141:V142"/>
    <mergeCell ref="P128:Z128"/>
    <mergeCell ref="J129:L130"/>
    <mergeCell ref="M129:O130"/>
    <mergeCell ref="P129:Q130"/>
    <mergeCell ref="R129:S130"/>
    <mergeCell ref="T129:T130"/>
    <mergeCell ref="U129:V130"/>
    <mergeCell ref="W141:W142"/>
    <mergeCell ref="X141:Y142"/>
    <mergeCell ref="T137:T138"/>
    <mergeCell ref="U137:V138"/>
    <mergeCell ref="W137:W138"/>
    <mergeCell ref="X137:Y138"/>
    <mergeCell ref="Z137:Z138"/>
    <mergeCell ref="P139:Z139"/>
    <mergeCell ref="W133:W134"/>
    <mergeCell ref="X133:Y134"/>
    <mergeCell ref="Z133:Z134"/>
    <mergeCell ref="P135:Z135"/>
    <mergeCell ref="X125:Y126"/>
    <mergeCell ref="Z125:Z126"/>
    <mergeCell ref="P127:Z127"/>
    <mergeCell ref="W121:W122"/>
    <mergeCell ref="X121:Y122"/>
    <mergeCell ref="Z121:Z122"/>
    <mergeCell ref="P123:Z123"/>
    <mergeCell ref="B136:I139"/>
    <mergeCell ref="P136:Z136"/>
    <mergeCell ref="J137:L138"/>
    <mergeCell ref="M137:O138"/>
    <mergeCell ref="P137:Q138"/>
    <mergeCell ref="R137:S138"/>
    <mergeCell ref="Z129:Z130"/>
    <mergeCell ref="P131:Z131"/>
    <mergeCell ref="B132:I135"/>
    <mergeCell ref="P132:Z132"/>
    <mergeCell ref="J133:L134"/>
    <mergeCell ref="M133:O134"/>
    <mergeCell ref="P133:Q134"/>
    <mergeCell ref="R133:S134"/>
    <mergeCell ref="T133:T134"/>
    <mergeCell ref="U133:V134"/>
    <mergeCell ref="B128:I131"/>
    <mergeCell ref="B124:I127"/>
    <mergeCell ref="P124:Z124"/>
    <mergeCell ref="J125:L126"/>
    <mergeCell ref="M125:O126"/>
    <mergeCell ref="P125:Q126"/>
    <mergeCell ref="R125:S126"/>
    <mergeCell ref="P119:Z119"/>
    <mergeCell ref="A120:A155"/>
    <mergeCell ref="B120:I123"/>
    <mergeCell ref="P120:Z120"/>
    <mergeCell ref="J121:L122"/>
    <mergeCell ref="M121:O122"/>
    <mergeCell ref="P121:Q122"/>
    <mergeCell ref="R121:S122"/>
    <mergeCell ref="T121:T122"/>
    <mergeCell ref="U121:V122"/>
    <mergeCell ref="B116:I119"/>
    <mergeCell ref="J117:L118"/>
    <mergeCell ref="M117:O118"/>
    <mergeCell ref="W129:W130"/>
    <mergeCell ref="X129:Y130"/>
    <mergeCell ref="T125:T126"/>
    <mergeCell ref="U125:V126"/>
    <mergeCell ref="W125:W126"/>
    <mergeCell ref="B112:I115"/>
    <mergeCell ref="P112:Z112"/>
    <mergeCell ref="J113:L114"/>
    <mergeCell ref="M113:O114"/>
    <mergeCell ref="P113:Q114"/>
    <mergeCell ref="R113:S114"/>
    <mergeCell ref="T113:T114"/>
    <mergeCell ref="R117:S118"/>
    <mergeCell ref="T117:T118"/>
    <mergeCell ref="U117:V118"/>
    <mergeCell ref="W117:W118"/>
    <mergeCell ref="X117:Y118"/>
    <mergeCell ref="Z117:Z118"/>
    <mergeCell ref="U113:V114"/>
    <mergeCell ref="W113:W114"/>
    <mergeCell ref="X113:Y114"/>
    <mergeCell ref="Z113:Z114"/>
    <mergeCell ref="P115:Z115"/>
    <mergeCell ref="P116:Z116"/>
    <mergeCell ref="P117:Q118"/>
    <mergeCell ref="P107:Z107"/>
    <mergeCell ref="B108:I111"/>
    <mergeCell ref="P108:Z108"/>
    <mergeCell ref="J109:L110"/>
    <mergeCell ref="M109:O110"/>
    <mergeCell ref="P109:Q110"/>
    <mergeCell ref="R109:S110"/>
    <mergeCell ref="T109:T110"/>
    <mergeCell ref="U109:V110"/>
    <mergeCell ref="W109:W110"/>
    <mergeCell ref="B104:I107"/>
    <mergeCell ref="J105:L106"/>
    <mergeCell ref="M105:O106"/>
    <mergeCell ref="X109:Y110"/>
    <mergeCell ref="Z109:Z110"/>
    <mergeCell ref="P111:Z111"/>
    <mergeCell ref="B100:I103"/>
    <mergeCell ref="P100:Z100"/>
    <mergeCell ref="J101:L102"/>
    <mergeCell ref="M101:O102"/>
    <mergeCell ref="P101:Q102"/>
    <mergeCell ref="R101:S102"/>
    <mergeCell ref="T101:T102"/>
    <mergeCell ref="R105:S106"/>
    <mergeCell ref="T105:T106"/>
    <mergeCell ref="U105:V106"/>
    <mergeCell ref="W105:W106"/>
    <mergeCell ref="X105:Y106"/>
    <mergeCell ref="Z105:Z106"/>
    <mergeCell ref="U101:V102"/>
    <mergeCell ref="W101:W102"/>
    <mergeCell ref="X101:Y102"/>
    <mergeCell ref="Z101:Z102"/>
    <mergeCell ref="P103:Z103"/>
    <mergeCell ref="P104:Z104"/>
    <mergeCell ref="P105:Q106"/>
    <mergeCell ref="P95:Z95"/>
    <mergeCell ref="B96:I99"/>
    <mergeCell ref="P96:Z96"/>
    <mergeCell ref="J97:L98"/>
    <mergeCell ref="M97:O98"/>
    <mergeCell ref="P97:Q98"/>
    <mergeCell ref="R97:S98"/>
    <mergeCell ref="T97:T98"/>
    <mergeCell ref="U97:V98"/>
    <mergeCell ref="W97:W98"/>
    <mergeCell ref="B92:I95"/>
    <mergeCell ref="J93:L94"/>
    <mergeCell ref="M93:O94"/>
    <mergeCell ref="X97:Y98"/>
    <mergeCell ref="Z97:Z98"/>
    <mergeCell ref="P99:Z99"/>
    <mergeCell ref="U85:V86"/>
    <mergeCell ref="W85:W86"/>
    <mergeCell ref="R93:S94"/>
    <mergeCell ref="T93:T94"/>
    <mergeCell ref="U93:V94"/>
    <mergeCell ref="W93:W94"/>
    <mergeCell ref="X93:Y94"/>
    <mergeCell ref="Z93:Z94"/>
    <mergeCell ref="U89:V90"/>
    <mergeCell ref="W89:W90"/>
    <mergeCell ref="X89:Y90"/>
    <mergeCell ref="Z89:Z90"/>
    <mergeCell ref="P91:Z91"/>
    <mergeCell ref="P92:Z92"/>
    <mergeCell ref="P93:Q94"/>
    <mergeCell ref="A23:I24"/>
    <mergeCell ref="J23:L24"/>
    <mergeCell ref="M23:O24"/>
    <mergeCell ref="P23:Z24"/>
    <mergeCell ref="AA23:AJ24"/>
    <mergeCell ref="A84:A119"/>
    <mergeCell ref="B84:I87"/>
    <mergeCell ref="P84:Z84"/>
    <mergeCell ref="AA84:AJ155"/>
    <mergeCell ref="J85:L86"/>
    <mergeCell ref="X85:Y86"/>
    <mergeCell ref="Z85:Z86"/>
    <mergeCell ref="P87:Z87"/>
    <mergeCell ref="B88:I91"/>
    <mergeCell ref="P88:Z88"/>
    <mergeCell ref="J89:L90"/>
    <mergeCell ref="M89:O90"/>
    <mergeCell ref="P89:Q90"/>
    <mergeCell ref="R89:S90"/>
    <mergeCell ref="T89:T90"/>
    <mergeCell ref="M85:O86"/>
    <mergeCell ref="P85:Q86"/>
    <mergeCell ref="R85:S86"/>
    <mergeCell ref="T85:T86"/>
    <mergeCell ref="A17:F18"/>
    <mergeCell ref="J17:AJ17"/>
    <mergeCell ref="G18:AJ18"/>
    <mergeCell ref="A19:F21"/>
    <mergeCell ref="G19:J19"/>
    <mergeCell ref="K19:O19"/>
    <mergeCell ref="G20:AJ21"/>
    <mergeCell ref="Q16:R16"/>
    <mergeCell ref="S16:T16"/>
    <mergeCell ref="U16:V16"/>
    <mergeCell ref="W16:X16"/>
    <mergeCell ref="Y16:Z16"/>
    <mergeCell ref="AB16:AC16"/>
    <mergeCell ref="A16:F16"/>
    <mergeCell ref="G16:H16"/>
    <mergeCell ref="I16:J16"/>
    <mergeCell ref="K16:L16"/>
    <mergeCell ref="M16:N16"/>
    <mergeCell ref="O16:P16"/>
    <mergeCell ref="M12:O12"/>
    <mergeCell ref="P12:T12"/>
    <mergeCell ref="V12:AI12"/>
    <mergeCell ref="P13:T13"/>
    <mergeCell ref="V13:AI13"/>
    <mergeCell ref="A14:AJ15"/>
    <mergeCell ref="V7:AJ8"/>
    <mergeCell ref="P9:T10"/>
    <mergeCell ref="U9:U10"/>
    <mergeCell ref="V9:AJ10"/>
    <mergeCell ref="A11:K11"/>
    <mergeCell ref="P11:T11"/>
    <mergeCell ref="V11:AJ11"/>
    <mergeCell ref="AB1:AJ1"/>
    <mergeCell ref="A2:AJ2"/>
    <mergeCell ref="A4:J8"/>
    <mergeCell ref="Y4:Z4"/>
    <mergeCell ref="AA4:AB4"/>
    <mergeCell ref="AD4:AE4"/>
    <mergeCell ref="AG4:AH4"/>
    <mergeCell ref="M7:O11"/>
    <mergeCell ref="P7:T8"/>
    <mergeCell ref="U7:U8"/>
    <mergeCell ref="A25:A39"/>
    <mergeCell ref="B25:I27"/>
    <mergeCell ref="P25:Z25"/>
    <mergeCell ref="AA25:AJ39"/>
    <mergeCell ref="J26:L26"/>
    <mergeCell ref="M26:O26"/>
    <mergeCell ref="P26:Q26"/>
    <mergeCell ref="R26:S26"/>
    <mergeCell ref="U26:V26"/>
    <mergeCell ref="X26:Y26"/>
    <mergeCell ref="P27:Z27"/>
    <mergeCell ref="B28:I30"/>
    <mergeCell ref="P28:Z28"/>
    <mergeCell ref="J29:L29"/>
    <mergeCell ref="M29:O29"/>
    <mergeCell ref="P29:Q29"/>
    <mergeCell ref="R29:S29"/>
    <mergeCell ref="U29:V29"/>
    <mergeCell ref="X29:Y29"/>
    <mergeCell ref="P30:Z30"/>
    <mergeCell ref="B31:I33"/>
    <mergeCell ref="P31:Z31"/>
    <mergeCell ref="J32:L32"/>
    <mergeCell ref="M32:O32"/>
    <mergeCell ref="P32:Q32"/>
    <mergeCell ref="R32:S32"/>
    <mergeCell ref="U32:V32"/>
    <mergeCell ref="X32:Y32"/>
    <mergeCell ref="P33:Z33"/>
    <mergeCell ref="B34:I36"/>
    <mergeCell ref="P34:Z34"/>
    <mergeCell ref="J35:L35"/>
    <mergeCell ref="M35:O35"/>
    <mergeCell ref="P35:Q35"/>
    <mergeCell ref="R35:S35"/>
    <mergeCell ref="U35:V35"/>
    <mergeCell ref="X35:Y35"/>
    <mergeCell ref="P36:Z36"/>
    <mergeCell ref="B37:I39"/>
    <mergeCell ref="P37:Z37"/>
    <mergeCell ref="J38:L38"/>
    <mergeCell ref="M38:O38"/>
    <mergeCell ref="P38:Q38"/>
    <mergeCell ref="R38:S38"/>
    <mergeCell ref="U38:V38"/>
    <mergeCell ref="X38:Y38"/>
    <mergeCell ref="P39:Z39"/>
    <mergeCell ref="B41:AI41"/>
    <mergeCell ref="A43:I44"/>
    <mergeCell ref="J43:L44"/>
    <mergeCell ref="M43:O44"/>
    <mergeCell ref="P43:Z44"/>
    <mergeCell ref="AA43:AJ44"/>
    <mergeCell ref="A45:I48"/>
    <mergeCell ref="P45:Z45"/>
    <mergeCell ref="AA45:AJ80"/>
    <mergeCell ref="J46:L47"/>
    <mergeCell ref="M46:O47"/>
    <mergeCell ref="P46:Q47"/>
    <mergeCell ref="R46:S47"/>
    <mergeCell ref="T46:T47"/>
    <mergeCell ref="U46:V47"/>
    <mergeCell ref="W46:W47"/>
    <mergeCell ref="X46:Y47"/>
    <mergeCell ref="Z46:Z47"/>
    <mergeCell ref="P48:Z48"/>
    <mergeCell ref="A49:I52"/>
    <mergeCell ref="P49:Z49"/>
    <mergeCell ref="J50:L51"/>
    <mergeCell ref="M50:O51"/>
    <mergeCell ref="P50:Q51"/>
    <mergeCell ref="R50:S51"/>
    <mergeCell ref="T50:T51"/>
    <mergeCell ref="U50:V51"/>
    <mergeCell ref="W50:W51"/>
    <mergeCell ref="X50:Y51"/>
    <mergeCell ref="Z50:Z51"/>
    <mergeCell ref="P52:Z52"/>
    <mergeCell ref="A53:I56"/>
    <mergeCell ref="P53:Z53"/>
    <mergeCell ref="J54:L55"/>
    <mergeCell ref="M54:O55"/>
    <mergeCell ref="P54:Q55"/>
    <mergeCell ref="R54:S55"/>
    <mergeCell ref="T54:T55"/>
    <mergeCell ref="U54:V55"/>
    <mergeCell ref="W54:W55"/>
    <mergeCell ref="X54:Y55"/>
    <mergeCell ref="Z54:Z55"/>
    <mergeCell ref="A57:I60"/>
    <mergeCell ref="P57:Z57"/>
    <mergeCell ref="J58:L59"/>
    <mergeCell ref="M58:O59"/>
    <mergeCell ref="P58:Q59"/>
    <mergeCell ref="R58:S59"/>
    <mergeCell ref="T58:T59"/>
    <mergeCell ref="U58:V59"/>
    <mergeCell ref="W58:W59"/>
    <mergeCell ref="X58:Y59"/>
    <mergeCell ref="Z58:Z59"/>
    <mergeCell ref="A61:I64"/>
    <mergeCell ref="P61:Z61"/>
    <mergeCell ref="J62:L63"/>
    <mergeCell ref="M62:O63"/>
    <mergeCell ref="P62:Q63"/>
    <mergeCell ref="R62:S63"/>
    <mergeCell ref="T62:T63"/>
    <mergeCell ref="U62:V63"/>
    <mergeCell ref="W62:W63"/>
    <mergeCell ref="X62:Y63"/>
    <mergeCell ref="Z62:Z63"/>
    <mergeCell ref="A65:I68"/>
    <mergeCell ref="P65:Z65"/>
    <mergeCell ref="J66:L67"/>
    <mergeCell ref="M66:O67"/>
    <mergeCell ref="P66:Q67"/>
    <mergeCell ref="R66:S67"/>
    <mergeCell ref="T66:T67"/>
    <mergeCell ref="U66:V67"/>
    <mergeCell ref="W66:W67"/>
    <mergeCell ref="X66:Y67"/>
    <mergeCell ref="Z66:Z67"/>
    <mergeCell ref="A69:I72"/>
    <mergeCell ref="P69:Z69"/>
    <mergeCell ref="J70:L71"/>
    <mergeCell ref="M70:O71"/>
    <mergeCell ref="P70:Q71"/>
    <mergeCell ref="R70:S71"/>
    <mergeCell ref="T70:T71"/>
    <mergeCell ref="U70:V71"/>
    <mergeCell ref="W70:W71"/>
    <mergeCell ref="X70:Y71"/>
    <mergeCell ref="Z70:Z71"/>
    <mergeCell ref="A73:I76"/>
    <mergeCell ref="P73:Z73"/>
    <mergeCell ref="J74:L75"/>
    <mergeCell ref="M74:O75"/>
    <mergeCell ref="P74:Q75"/>
    <mergeCell ref="R74:S75"/>
    <mergeCell ref="T74:T75"/>
    <mergeCell ref="U74:V75"/>
    <mergeCell ref="W74:W75"/>
    <mergeCell ref="X74:Y75"/>
    <mergeCell ref="Z74:Z75"/>
    <mergeCell ref="A77:I80"/>
    <mergeCell ref="P77:Z77"/>
    <mergeCell ref="J78:L79"/>
    <mergeCell ref="M78:O79"/>
    <mergeCell ref="P78:Q79"/>
    <mergeCell ref="R78:S79"/>
    <mergeCell ref="T78:T79"/>
    <mergeCell ref="U78:V79"/>
    <mergeCell ref="W78:W79"/>
    <mergeCell ref="X78:Y79"/>
    <mergeCell ref="Z78:Z79"/>
  </mergeCells>
  <phoneticPr fontId="2"/>
  <conditionalFormatting sqref="AA4:AB4 AD4:AE4 AG4:AH4 G16:J16 J17:AJ17 G18:AJ18 K19:O19 J85:O86 J89:O90 J93:O94 J97:O98 J101:O102 J105:O106 J109:O110 J113:O114 J117:O118 J121:O122 J125:O126 J129:O130 J133:O134 J137:O138 J141:O142 J145:O146 J149:O150 J153:O154 AA84:AJ155 X85:Y86 U85:V86 R85:S86 R89:S90 U89:V90 X89:Y90 X93:Y94 X97:Y98 X101:Y102 U101:V102 U97:V98 U93:V94 R93:S94 R97:S98 R101:S102 R105:S106 R109:S110 R113:S114 R117:S118 R121:S122 R125:S126 R129:S130 R133:S134 R137:S138 R141:S142 R145:S146 R149:S150 R153:S154 U153:V154 X153:Y154 X149:Y150 U149:V150 U145:V146 X145:Y146 X141:Y142 U141:V142 U137:V138 X137:Y138 X133:Y134 U133:V134 U129:V130 X129:Y130 X125:Y126 U125:V126 U121:V122 X121:Y122 X117:Y118 U117:V118 U113:V114 X113:Y114 X109:Y110 U109:V110 U105:V106 X105:Y106 G20:AJ21 V12:AJ13">
    <cfRule type="notContainsBlanks" dxfId="73" priority="6">
      <formula>LEN(TRIM(G4))&gt;0</formula>
    </cfRule>
  </conditionalFormatting>
  <conditionalFormatting sqref="J161:O162 J165:O166 J169:O170 J173:O174 J177:O178 J181:O182 J185:O186 J189:O190 J193:O194 R161:S162 R165:S166 R169:S170 R173:S174 R177:S178 R181:S182 R185:S186 R189:S190 R193:S194 U193:V194 U189:V190 U185:V186 U181:V182 U177:V178 U173:V174 U169:V170 U165:V166 U161:V162 X161:Y162 X165:Y166 X169:Y170 X173:Y174 X177:Y178 X181:Y182 X185:Y186 X189:Y190 X193:Y194 AA160:AJ195">
    <cfRule type="notContainsBlanks" dxfId="72" priority="5">
      <formula>LEN(TRIM(J160))&gt;0</formula>
    </cfRule>
  </conditionalFormatting>
  <conditionalFormatting sqref="V7:AJ8">
    <cfRule type="notContainsBlanks" dxfId="71" priority="4">
      <formula>LEN(TRIM(V7))&gt;0</formula>
    </cfRule>
  </conditionalFormatting>
  <conditionalFormatting sqref="V9:AJ10">
    <cfRule type="notContainsBlanks" dxfId="70" priority="3">
      <formula>LEN(TRIM(V9))&gt;0</formula>
    </cfRule>
  </conditionalFormatting>
  <conditionalFormatting sqref="V11:AJ11">
    <cfRule type="notContainsBlanks" dxfId="69" priority="2">
      <formula>LEN(TRIM(V11))&gt;0</formula>
    </cfRule>
  </conditionalFormatting>
  <conditionalFormatting sqref="K16:Z16">
    <cfRule type="notContainsBlanks" dxfId="68" priority="1">
      <formula>LEN(TRIM(K16))&gt;0</formula>
    </cfRule>
  </conditionalFormatting>
  <dataValidations count="10">
    <dataValidation type="list" errorStyle="warning" allowBlank="1" showInputMessage="1" showErrorMessage="1" sqref="M85:O86 M89:O90 M93:O94 M97:O98 M101:O102 M105:O106 M109:O110 M113:O114 M117:O118 M121:O122 M125:O126 M129:O130 M133:O134 M137:O138 M141:O142 M145:O146 M149:O150 M153:O154 M161:O162 M165:O166 M169:O170 M173:O174 M177:O178 M181:O182 M185:O186 M189:O190 M193:O194 M26:O26 M29:O29 M32:O32 M35:O35 M38:O38 M46:O47 M50:O51 M54:O55 M58:O59 M62:O63 M66:O67 M70:O71 M74:O75 M78:O79" xr:uid="{3230B087-E689-4A31-98A3-796F1DE386F2}">
      <formula1>"新規,変更,終了,継続"</formula1>
    </dataValidation>
    <dataValidation imeMode="fullAlpha" allowBlank="1" showInputMessage="1" showErrorMessage="1" sqref="K19:O19" xr:uid="{501E6326-06E7-4F62-BEFD-331B9EEA5177}"/>
    <dataValidation imeMode="halfKatakana" allowBlank="1" showInputMessage="1" showErrorMessage="1" sqref="J17" xr:uid="{A16E46B2-7199-4FE9-AB47-52D530C72EBB}"/>
    <dataValidation imeMode="off" allowBlank="1" showInputMessage="1" showErrorMessage="1" sqref="AD4:AE4 AA4:AB4 AG4:AH4" xr:uid="{C8C3B8EE-7758-4140-8275-60F037911053}"/>
    <dataValidation type="list" errorStyle="warning" allowBlank="1" showInputMessage="1" showErrorMessage="1" sqref="J89:L90 J93:L94 J97:L98 J101:L102 J105:L106 J109:L110 J113:L114 J117:L118 J121:L122 J125:L126 J129:L130 J133:L134 J137:L138 J141:L142 J145:L146 J149:L150 J153:L154 J161:L162 J165:L166 J193:L194 J85:L86 J189:L190 J185:L186 J181:L182 J177:L178 J173:L174 J169:L170 J29:L29 J32:L32 J35:L35 J38:L38 J46:L47 J50:L51 J78:L79 J26:L26 J74:L75 J70:L71 J66:L67 J62:L63 J58:L59 J54:L55" xr:uid="{71587AEA-D2D6-4BF4-864F-4FDADC1C5F4D}">
      <formula1>"○"</formula1>
    </dataValidation>
    <dataValidation type="list" imeMode="off" allowBlank="1" showInputMessage="1" showErrorMessage="1" sqref="AL130" xr:uid="{404DB645-291C-4123-9D2D-A38D43B485EC}">
      <formula1>"30"</formula1>
    </dataValidation>
    <dataValidation allowBlank="1" showInputMessage="1" showErrorMessage="1" promptTitle="法人の所在地" prompt="法人の所在地を入力" sqref="V7:AJ8" xr:uid="{F1A9D107-1A12-4A7F-86EB-76A637B7B3EB}"/>
    <dataValidation allowBlank="1" showInputMessage="1" showErrorMessage="1" prompt="法人の名称を記載" sqref="V9:AJ10" xr:uid="{CEBF5F14-D360-49FC-9072-F562C71D3C49}"/>
    <dataValidation allowBlank="1" showInputMessage="1" showErrorMessage="1" prompt="代表者の職・氏名を記載（担当者の名前ではありません）" sqref="V11:AJ11" xr:uid="{523FBCD3-B08B-4DB3-9B3D-83C6CCF69113}"/>
    <dataValidation allowBlank="1" showInputMessage="1" showErrorMessage="1" promptTitle="＝＝＝＝留意事項＝＝＝＝" prompt="事業所番号ごとに届出書を作成_x000a_新規申請の場合、事業所番号は記入不要" sqref="K16:Z16" xr:uid="{475C416E-66A0-4116-85C4-D539F451FFA7}"/>
  </dataValidations>
  <printOptions horizontalCentered="1"/>
  <pageMargins left="0.59055118110236227" right="0.39370078740157483" top="0.59055118110236227" bottom="0.39370078740157483" header="0.31496062992125984" footer="0.27559055118110237"/>
  <pageSetup paperSize="9" fitToHeight="0" orientation="portrait" cellComments="asDisplayed" r:id="rId1"/>
  <headerFooter alignWithMargins="0"/>
  <rowBreaks count="2" manualBreakCount="2">
    <brk id="42" max="35" man="1"/>
    <brk id="157" max="35"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2D41C-E870-4D52-89CC-A1E2CB277F5F}">
  <sheetPr>
    <pageSetUpPr fitToPage="1"/>
  </sheetPr>
  <dimension ref="A1:AO198"/>
  <sheetViews>
    <sheetView showGridLines="0" view="pageBreakPreview" zoomScale="85" zoomScaleNormal="100" zoomScaleSheetLayoutView="85" workbookViewId="0">
      <selection activeCell="G19" sqref="G19:AJ19"/>
    </sheetView>
  </sheetViews>
  <sheetFormatPr defaultColWidth="9" defaultRowHeight="21" customHeight="1"/>
  <cols>
    <col min="1" max="29" width="2.625" style="415" customWidth="1"/>
    <col min="30" max="30" width="2.625" style="405" customWidth="1"/>
    <col min="31" max="32" width="2.625" style="415" customWidth="1"/>
    <col min="33" max="33" width="2.625" style="405" customWidth="1"/>
    <col min="34" max="35" width="2.625" style="415" customWidth="1"/>
    <col min="36" max="36" width="0.375" style="405" customWidth="1"/>
    <col min="37" max="38" width="2.625" style="415" customWidth="1"/>
    <col min="39" max="39" width="5" style="415" customWidth="1"/>
    <col min="40" max="40" width="2.625" style="415" customWidth="1"/>
    <col min="41" max="16384" width="9" style="415"/>
  </cols>
  <sheetData>
    <row r="1" spans="1:40" s="231" customFormat="1" ht="16.5" customHeight="1">
      <c r="A1" s="566"/>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633" t="s">
        <v>617</v>
      </c>
      <c r="AC1" s="633"/>
      <c r="AD1" s="633"/>
      <c r="AE1" s="633"/>
      <c r="AF1" s="633"/>
      <c r="AG1" s="633"/>
      <c r="AH1" s="633"/>
      <c r="AI1" s="633"/>
      <c r="AJ1" s="633"/>
      <c r="AK1" s="230"/>
      <c r="AL1" s="230"/>
      <c r="AM1" s="230"/>
      <c r="AN1" s="230"/>
    </row>
    <row r="2" spans="1:40" s="231" customFormat="1" ht="15.95" customHeight="1">
      <c r="A2" s="634" t="s">
        <v>9</v>
      </c>
      <c r="B2" s="634"/>
      <c r="C2" s="634"/>
      <c r="D2" s="634"/>
      <c r="E2" s="634"/>
      <c r="F2" s="634"/>
      <c r="G2" s="634"/>
      <c r="H2" s="634"/>
      <c r="I2" s="634"/>
      <c r="J2" s="634"/>
      <c r="K2" s="634"/>
      <c r="L2" s="634"/>
      <c r="M2" s="634"/>
      <c r="N2" s="634"/>
      <c r="O2" s="634"/>
      <c r="P2" s="634"/>
      <c r="Q2" s="634"/>
      <c r="R2" s="634"/>
      <c r="S2" s="634"/>
      <c r="T2" s="634"/>
      <c r="U2" s="634"/>
      <c r="V2" s="634"/>
      <c r="W2" s="634"/>
      <c r="X2" s="634"/>
      <c r="Y2" s="634"/>
      <c r="Z2" s="634"/>
      <c r="AA2" s="634"/>
      <c r="AB2" s="634"/>
      <c r="AC2" s="634"/>
      <c r="AD2" s="634"/>
      <c r="AE2" s="634"/>
      <c r="AF2" s="634"/>
      <c r="AG2" s="634"/>
      <c r="AH2" s="634"/>
      <c r="AI2" s="634"/>
      <c r="AJ2" s="634"/>
      <c r="AK2" s="400"/>
      <c r="AL2" s="400"/>
      <c r="AM2" s="400"/>
      <c r="AN2" s="400"/>
    </row>
    <row r="3" spans="1:40" s="231" customFormat="1" ht="9" customHeight="1"/>
    <row r="4" spans="1:40" s="566" customFormat="1" ht="15" customHeight="1">
      <c r="A4" s="635" t="s">
        <v>625</v>
      </c>
      <c r="B4" s="635"/>
      <c r="C4" s="635"/>
      <c r="D4" s="635"/>
      <c r="E4" s="635"/>
      <c r="F4" s="635"/>
      <c r="G4" s="635"/>
      <c r="H4" s="635"/>
      <c r="I4" s="635"/>
      <c r="J4" s="635"/>
      <c r="K4" s="402"/>
      <c r="L4" s="402"/>
      <c r="M4" s="402"/>
      <c r="N4" s="402"/>
      <c r="O4" s="402"/>
      <c r="P4" s="402"/>
      <c r="Q4" s="402"/>
      <c r="R4" s="402"/>
      <c r="S4" s="402"/>
      <c r="T4" s="402"/>
      <c r="U4" s="402"/>
      <c r="V4" s="402"/>
      <c r="W4" s="402"/>
      <c r="Y4" s="636" t="s">
        <v>347</v>
      </c>
      <c r="Z4" s="636"/>
      <c r="AA4" s="637">
        <v>7</v>
      </c>
      <c r="AB4" s="637"/>
      <c r="AC4" s="402" t="s">
        <v>348</v>
      </c>
      <c r="AD4" s="638" t="s">
        <v>647</v>
      </c>
      <c r="AE4" s="638"/>
      <c r="AF4" s="402" t="s">
        <v>349</v>
      </c>
      <c r="AG4" s="638" t="s">
        <v>648</v>
      </c>
      <c r="AH4" s="638"/>
      <c r="AI4" s="402" t="s">
        <v>71</v>
      </c>
      <c r="AJ4" s="403"/>
    </row>
    <row r="5" spans="1:40" s="231" customFormat="1" ht="12.75" customHeight="1">
      <c r="A5" s="635"/>
      <c r="B5" s="635"/>
      <c r="C5" s="635"/>
      <c r="D5" s="635"/>
      <c r="E5" s="635"/>
      <c r="F5" s="635"/>
      <c r="G5" s="635"/>
      <c r="H5" s="635"/>
      <c r="I5" s="635"/>
      <c r="J5" s="635"/>
      <c r="Y5" s="404"/>
      <c r="Z5" s="404"/>
      <c r="AA5" s="404"/>
      <c r="AB5" s="404"/>
    </row>
    <row r="6" spans="1:40" s="566" customFormat="1" ht="1.5" customHeight="1">
      <c r="A6" s="635"/>
      <c r="B6" s="635"/>
      <c r="C6" s="635"/>
      <c r="D6" s="635"/>
      <c r="E6" s="635"/>
      <c r="F6" s="635"/>
      <c r="G6" s="635"/>
      <c r="H6" s="635"/>
      <c r="I6" s="635"/>
      <c r="J6" s="635"/>
      <c r="K6" s="405"/>
      <c r="L6" s="405"/>
      <c r="AD6" s="403"/>
      <c r="AG6" s="403"/>
      <c r="AJ6" s="403"/>
    </row>
    <row r="7" spans="1:40" s="566" customFormat="1" ht="12" customHeight="1">
      <c r="A7" s="635"/>
      <c r="B7" s="635"/>
      <c r="C7" s="635"/>
      <c r="D7" s="635"/>
      <c r="E7" s="635"/>
      <c r="F7" s="635"/>
      <c r="G7" s="635"/>
      <c r="H7" s="635"/>
      <c r="I7" s="635"/>
      <c r="J7" s="635"/>
      <c r="K7" s="405"/>
      <c r="L7" s="405"/>
      <c r="M7" s="639" t="s">
        <v>350</v>
      </c>
      <c r="N7" s="639"/>
      <c r="O7" s="639"/>
      <c r="P7" s="640" t="s">
        <v>351</v>
      </c>
      <c r="Q7" s="640"/>
      <c r="R7" s="640"/>
      <c r="S7" s="640"/>
      <c r="T7" s="640"/>
      <c r="U7" s="641" t="s">
        <v>352</v>
      </c>
      <c r="V7" s="699" t="s">
        <v>651</v>
      </c>
      <c r="W7" s="699"/>
      <c r="X7" s="699"/>
      <c r="Y7" s="699"/>
      <c r="Z7" s="699"/>
      <c r="AA7" s="699"/>
      <c r="AB7" s="699"/>
      <c r="AC7" s="699"/>
      <c r="AD7" s="699"/>
      <c r="AE7" s="699"/>
      <c r="AF7" s="699"/>
      <c r="AG7" s="699"/>
      <c r="AH7" s="699"/>
      <c r="AI7" s="699"/>
      <c r="AJ7" s="699"/>
    </row>
    <row r="8" spans="1:40" s="566" customFormat="1" ht="12" customHeight="1">
      <c r="A8" s="635"/>
      <c r="B8" s="635"/>
      <c r="C8" s="635"/>
      <c r="D8" s="635"/>
      <c r="E8" s="635"/>
      <c r="F8" s="635"/>
      <c r="G8" s="635"/>
      <c r="H8" s="635"/>
      <c r="I8" s="635"/>
      <c r="J8" s="635"/>
      <c r="K8" s="405"/>
      <c r="L8" s="405"/>
      <c r="M8" s="639"/>
      <c r="N8" s="639"/>
      <c r="O8" s="639"/>
      <c r="P8" s="640"/>
      <c r="Q8" s="640"/>
      <c r="R8" s="640"/>
      <c r="S8" s="640"/>
      <c r="T8" s="640"/>
      <c r="U8" s="641"/>
      <c r="V8" s="700"/>
      <c r="W8" s="700"/>
      <c r="X8" s="700"/>
      <c r="Y8" s="700"/>
      <c r="Z8" s="700"/>
      <c r="AA8" s="700"/>
      <c r="AB8" s="700"/>
      <c r="AC8" s="700"/>
      <c r="AD8" s="700"/>
      <c r="AE8" s="700"/>
      <c r="AF8" s="700"/>
      <c r="AG8" s="700"/>
      <c r="AH8" s="700"/>
      <c r="AI8" s="700"/>
      <c r="AJ8" s="700"/>
    </row>
    <row r="9" spans="1:40" s="566" customFormat="1" ht="12" customHeight="1">
      <c r="M9" s="639"/>
      <c r="N9" s="639"/>
      <c r="O9" s="639"/>
      <c r="P9" s="643" t="s">
        <v>353</v>
      </c>
      <c r="Q9" s="643"/>
      <c r="R9" s="643"/>
      <c r="S9" s="643"/>
      <c r="T9" s="643"/>
      <c r="U9" s="641" t="s">
        <v>352</v>
      </c>
      <c r="V9" s="701" t="s">
        <v>651</v>
      </c>
      <c r="W9" s="701"/>
      <c r="X9" s="701"/>
      <c r="Y9" s="701"/>
      <c r="Z9" s="701"/>
      <c r="AA9" s="701"/>
      <c r="AB9" s="701"/>
      <c r="AC9" s="701"/>
      <c r="AD9" s="701"/>
      <c r="AE9" s="701"/>
      <c r="AF9" s="701"/>
      <c r="AG9" s="701"/>
      <c r="AH9" s="701"/>
      <c r="AI9" s="701"/>
      <c r="AJ9" s="701"/>
    </row>
    <row r="10" spans="1:40" s="566" customFormat="1" ht="12" customHeight="1">
      <c r="M10" s="639"/>
      <c r="N10" s="639"/>
      <c r="O10" s="639"/>
      <c r="P10" s="643"/>
      <c r="Q10" s="643"/>
      <c r="R10" s="643"/>
      <c r="S10" s="643"/>
      <c r="T10" s="643"/>
      <c r="U10" s="641"/>
      <c r="V10" s="700"/>
      <c r="W10" s="700"/>
      <c r="X10" s="700"/>
      <c r="Y10" s="700"/>
      <c r="Z10" s="700"/>
      <c r="AA10" s="700"/>
      <c r="AB10" s="700"/>
      <c r="AC10" s="700"/>
      <c r="AD10" s="700"/>
      <c r="AE10" s="700"/>
      <c r="AF10" s="700"/>
      <c r="AG10" s="700"/>
      <c r="AH10" s="700"/>
      <c r="AI10" s="700"/>
      <c r="AJ10" s="700"/>
    </row>
    <row r="11" spans="1:40" s="566" customFormat="1" ht="21.75" customHeight="1">
      <c r="A11" s="649" t="str">
        <f>IF(COUNTA(AG4,V7,V9,V11,V13,V14,G19,G21,AA26)&gt;=8,"","記入内容が不足しています")</f>
        <v/>
      </c>
      <c r="B11" s="649"/>
      <c r="C11" s="649"/>
      <c r="D11" s="649"/>
      <c r="E11" s="649"/>
      <c r="F11" s="649"/>
      <c r="G11" s="649"/>
      <c r="H11" s="649"/>
      <c r="I11" s="649"/>
      <c r="J11" s="649"/>
      <c r="K11" s="649"/>
      <c r="M11" s="639"/>
      <c r="N11" s="639"/>
      <c r="O11" s="639"/>
      <c r="P11" s="643" t="s">
        <v>13</v>
      </c>
      <c r="Q11" s="643"/>
      <c r="R11" s="643"/>
      <c r="S11" s="643"/>
      <c r="T11" s="643"/>
      <c r="U11" s="565" t="s">
        <v>352</v>
      </c>
      <c r="V11" s="702" t="s">
        <v>651</v>
      </c>
      <c r="W11" s="702"/>
      <c r="X11" s="702"/>
      <c r="Y11" s="702"/>
      <c r="Z11" s="702"/>
      <c r="AA11" s="702"/>
      <c r="AB11" s="702"/>
      <c r="AC11" s="702"/>
      <c r="AD11" s="702"/>
      <c r="AE11" s="702"/>
      <c r="AF11" s="702"/>
      <c r="AG11" s="702"/>
      <c r="AH11" s="702"/>
      <c r="AI11" s="702"/>
      <c r="AJ11" s="702"/>
    </row>
    <row r="12" spans="1:40" s="566" customFormat="1" ht="21.75" customHeight="1">
      <c r="M12" s="567"/>
      <c r="N12" s="567"/>
      <c r="O12" s="567"/>
      <c r="P12" s="563"/>
      <c r="Q12" s="563"/>
      <c r="R12" s="563"/>
      <c r="S12" s="563"/>
      <c r="T12" s="563"/>
      <c r="U12" s="565"/>
      <c r="V12" s="703"/>
      <c r="W12" s="703"/>
      <c r="X12" s="703"/>
      <c r="Y12" s="703"/>
      <c r="Z12" s="703"/>
      <c r="AA12" s="703"/>
      <c r="AB12" s="703"/>
      <c r="AC12" s="703"/>
      <c r="AD12" s="703"/>
      <c r="AE12" s="703"/>
      <c r="AF12" s="703"/>
      <c r="AG12" s="703"/>
      <c r="AH12" s="703"/>
      <c r="AI12" s="703"/>
      <c r="AJ12" s="703"/>
    </row>
    <row r="13" spans="1:40" s="566" customFormat="1" ht="14.1" customHeight="1">
      <c r="M13" s="642" t="s">
        <v>354</v>
      </c>
      <c r="N13" s="642"/>
      <c r="O13" s="642"/>
      <c r="P13" s="643" t="s">
        <v>355</v>
      </c>
      <c r="Q13" s="643"/>
      <c r="R13" s="643"/>
      <c r="S13" s="643"/>
      <c r="T13" s="643"/>
      <c r="U13" s="565" t="s">
        <v>352</v>
      </c>
      <c r="V13" s="644" t="s">
        <v>651</v>
      </c>
      <c r="W13" s="644"/>
      <c r="X13" s="644"/>
      <c r="Y13" s="644"/>
      <c r="Z13" s="644"/>
      <c r="AA13" s="644"/>
      <c r="AB13" s="644"/>
      <c r="AC13" s="644"/>
      <c r="AD13" s="644"/>
      <c r="AE13" s="644"/>
      <c r="AF13" s="644"/>
      <c r="AG13" s="644"/>
      <c r="AH13" s="644"/>
      <c r="AI13" s="644"/>
      <c r="AJ13" s="582"/>
      <c r="AK13" s="565"/>
    </row>
    <row r="14" spans="1:40" s="566" customFormat="1" ht="14.1" customHeight="1">
      <c r="P14" s="643" t="s">
        <v>356</v>
      </c>
      <c r="Q14" s="643"/>
      <c r="R14" s="643"/>
      <c r="S14" s="643"/>
      <c r="T14" s="643"/>
      <c r="U14" s="565" t="s">
        <v>352</v>
      </c>
      <c r="V14" s="644" t="s">
        <v>651</v>
      </c>
      <c r="W14" s="644"/>
      <c r="X14" s="644"/>
      <c r="Y14" s="644"/>
      <c r="Z14" s="644"/>
      <c r="AA14" s="644"/>
      <c r="AB14" s="644"/>
      <c r="AC14" s="644"/>
      <c r="AD14" s="644"/>
      <c r="AE14" s="644"/>
      <c r="AF14" s="644"/>
      <c r="AG14" s="644"/>
      <c r="AH14" s="644"/>
      <c r="AI14" s="644"/>
      <c r="AJ14" s="583"/>
      <c r="AK14" s="565"/>
    </row>
    <row r="15" spans="1:40" s="566" customFormat="1" ht="9" customHeight="1">
      <c r="A15" s="645" t="s">
        <v>12</v>
      </c>
      <c r="B15" s="645"/>
      <c r="C15" s="645"/>
      <c r="D15" s="645"/>
      <c r="E15" s="645"/>
      <c r="F15" s="645"/>
      <c r="G15" s="645"/>
      <c r="H15" s="645"/>
      <c r="I15" s="645"/>
      <c r="J15" s="645"/>
      <c r="K15" s="645"/>
      <c r="L15" s="645"/>
      <c r="M15" s="645"/>
      <c r="N15" s="645"/>
      <c r="O15" s="645"/>
      <c r="P15" s="645"/>
      <c r="Q15" s="645"/>
      <c r="R15" s="645"/>
      <c r="S15" s="645"/>
      <c r="T15" s="645"/>
      <c r="U15" s="645"/>
      <c r="V15" s="645"/>
      <c r="W15" s="645"/>
      <c r="X15" s="645"/>
      <c r="Y15" s="645"/>
      <c r="Z15" s="645"/>
      <c r="AA15" s="645"/>
      <c r="AB15" s="645"/>
      <c r="AC15" s="645"/>
      <c r="AD15" s="645"/>
      <c r="AE15" s="645"/>
      <c r="AF15" s="645"/>
      <c r="AG15" s="645"/>
      <c r="AH15" s="645"/>
      <c r="AI15" s="645"/>
      <c r="AJ15" s="645"/>
      <c r="AK15" s="565"/>
    </row>
    <row r="16" spans="1:40" s="231" customFormat="1" ht="7.5" customHeight="1" thickBot="1">
      <c r="A16" s="645"/>
      <c r="B16" s="645"/>
      <c r="C16" s="645"/>
      <c r="D16" s="645"/>
      <c r="E16" s="645"/>
      <c r="F16" s="645"/>
      <c r="G16" s="645"/>
      <c r="H16" s="645"/>
      <c r="I16" s="645"/>
      <c r="J16" s="645"/>
      <c r="K16" s="645"/>
      <c r="L16" s="645"/>
      <c r="M16" s="645"/>
      <c r="N16" s="645"/>
      <c r="O16" s="645"/>
      <c r="P16" s="645"/>
      <c r="Q16" s="645"/>
      <c r="R16" s="645"/>
      <c r="S16" s="645"/>
      <c r="T16" s="645"/>
      <c r="U16" s="645"/>
      <c r="V16" s="645"/>
      <c r="W16" s="645"/>
      <c r="X16" s="645"/>
      <c r="Y16" s="645"/>
      <c r="Z16" s="645"/>
      <c r="AA16" s="645"/>
      <c r="AB16" s="645"/>
      <c r="AC16" s="645"/>
      <c r="AD16" s="645"/>
      <c r="AE16" s="645"/>
      <c r="AF16" s="645"/>
      <c r="AG16" s="645"/>
      <c r="AH16" s="645"/>
      <c r="AI16" s="645"/>
      <c r="AJ16" s="645"/>
    </row>
    <row r="17" spans="1:39" s="231" customFormat="1" ht="21" customHeight="1" thickBot="1">
      <c r="A17" s="680" t="s">
        <v>357</v>
      </c>
      <c r="B17" s="681"/>
      <c r="C17" s="681"/>
      <c r="D17" s="681"/>
      <c r="E17" s="681"/>
      <c r="F17" s="682"/>
      <c r="G17" s="683" t="s">
        <v>644</v>
      </c>
      <c r="H17" s="684"/>
      <c r="I17" s="684" t="s">
        <v>645</v>
      </c>
      <c r="J17" s="684"/>
      <c r="K17" s="704" t="s">
        <v>649</v>
      </c>
      <c r="L17" s="704"/>
      <c r="M17" s="704" t="s">
        <v>649</v>
      </c>
      <c r="N17" s="704"/>
      <c r="O17" s="704" t="s">
        <v>649</v>
      </c>
      <c r="P17" s="704"/>
      <c r="Q17" s="704" t="s">
        <v>649</v>
      </c>
      <c r="R17" s="704"/>
      <c r="S17" s="704" t="s">
        <v>649</v>
      </c>
      <c r="T17" s="704"/>
      <c r="U17" s="704" t="s">
        <v>649</v>
      </c>
      <c r="V17" s="704"/>
      <c r="W17" s="704" t="s">
        <v>649</v>
      </c>
      <c r="X17" s="704"/>
      <c r="Y17" s="704" t="s">
        <v>649</v>
      </c>
      <c r="Z17" s="705"/>
      <c r="AA17" s="232"/>
      <c r="AB17" s="679"/>
      <c r="AC17" s="679"/>
      <c r="AD17" s="564"/>
      <c r="AE17" s="564"/>
      <c r="AF17" s="564"/>
      <c r="AG17" s="564"/>
      <c r="AH17" s="564"/>
      <c r="AI17" s="564"/>
      <c r="AJ17" s="564"/>
    </row>
    <row r="18" spans="1:39" s="566" customFormat="1" ht="15" customHeight="1">
      <c r="A18" s="650" t="s">
        <v>358</v>
      </c>
      <c r="B18" s="651"/>
      <c r="C18" s="651"/>
      <c r="D18" s="651"/>
      <c r="E18" s="651"/>
      <c r="F18" s="651"/>
      <c r="G18" s="407" t="s">
        <v>359</v>
      </c>
      <c r="H18" s="408"/>
      <c r="I18" s="408"/>
      <c r="J18" s="654"/>
      <c r="K18" s="654"/>
      <c r="L18" s="654"/>
      <c r="M18" s="654"/>
      <c r="N18" s="654"/>
      <c r="O18" s="654"/>
      <c r="P18" s="654"/>
      <c r="Q18" s="654"/>
      <c r="R18" s="654"/>
      <c r="S18" s="654"/>
      <c r="T18" s="654"/>
      <c r="U18" s="654"/>
      <c r="V18" s="654"/>
      <c r="W18" s="654"/>
      <c r="X18" s="654"/>
      <c r="Y18" s="654"/>
      <c r="Z18" s="654"/>
      <c r="AA18" s="654"/>
      <c r="AB18" s="654"/>
      <c r="AC18" s="654"/>
      <c r="AD18" s="654"/>
      <c r="AE18" s="654"/>
      <c r="AF18" s="654"/>
      <c r="AG18" s="654"/>
      <c r="AH18" s="654"/>
      <c r="AI18" s="654"/>
      <c r="AJ18" s="655"/>
    </row>
    <row r="19" spans="1:39" s="566" customFormat="1" ht="24" customHeight="1">
      <c r="A19" s="652"/>
      <c r="B19" s="653"/>
      <c r="C19" s="653"/>
      <c r="D19" s="653"/>
      <c r="E19" s="653"/>
      <c r="F19" s="653"/>
      <c r="G19" s="656" t="s">
        <v>653</v>
      </c>
      <c r="H19" s="657"/>
      <c r="I19" s="657"/>
      <c r="J19" s="657"/>
      <c r="K19" s="657"/>
      <c r="L19" s="657"/>
      <c r="M19" s="657"/>
      <c r="N19" s="657"/>
      <c r="O19" s="657"/>
      <c r="P19" s="657"/>
      <c r="Q19" s="657"/>
      <c r="R19" s="657"/>
      <c r="S19" s="657"/>
      <c r="T19" s="657"/>
      <c r="U19" s="657"/>
      <c r="V19" s="657"/>
      <c r="W19" s="657"/>
      <c r="X19" s="657"/>
      <c r="Y19" s="657"/>
      <c r="Z19" s="657"/>
      <c r="AA19" s="657"/>
      <c r="AB19" s="657"/>
      <c r="AC19" s="657"/>
      <c r="AD19" s="657"/>
      <c r="AE19" s="657"/>
      <c r="AF19" s="657"/>
      <c r="AG19" s="657"/>
      <c r="AH19" s="657"/>
      <c r="AI19" s="657"/>
      <c r="AJ19" s="658"/>
      <c r="AM19" s="231"/>
    </row>
    <row r="20" spans="1:39" s="566" customFormat="1" ht="15" customHeight="1">
      <c r="A20" s="659" t="s">
        <v>360</v>
      </c>
      <c r="B20" s="660"/>
      <c r="C20" s="660"/>
      <c r="D20" s="660"/>
      <c r="E20" s="660"/>
      <c r="F20" s="661"/>
      <c r="G20" s="668" t="s">
        <v>361</v>
      </c>
      <c r="H20" s="669"/>
      <c r="I20" s="669"/>
      <c r="J20" s="669"/>
      <c r="K20" s="670"/>
      <c r="L20" s="670"/>
      <c r="M20" s="670"/>
      <c r="N20" s="670"/>
      <c r="O20" s="670"/>
      <c r="P20" s="409" t="s">
        <v>362</v>
      </c>
      <c r="Q20" s="410"/>
      <c r="R20" s="411"/>
      <c r="S20" s="411"/>
      <c r="T20" s="411"/>
      <c r="U20" s="411"/>
      <c r="V20" s="411"/>
      <c r="W20" s="411"/>
      <c r="X20" s="411"/>
      <c r="Y20" s="411"/>
      <c r="Z20" s="411"/>
      <c r="AA20" s="411"/>
      <c r="AB20" s="411"/>
      <c r="AC20" s="411"/>
      <c r="AD20" s="411"/>
      <c r="AE20" s="411"/>
      <c r="AF20" s="411"/>
      <c r="AG20" s="411"/>
      <c r="AH20" s="411"/>
      <c r="AI20" s="411"/>
      <c r="AJ20" s="412"/>
    </row>
    <row r="21" spans="1:39" s="566" customFormat="1" ht="15" customHeight="1">
      <c r="A21" s="662"/>
      <c r="B21" s="663"/>
      <c r="C21" s="663"/>
      <c r="D21" s="663"/>
      <c r="E21" s="663"/>
      <c r="F21" s="664"/>
      <c r="G21" s="671" t="s">
        <v>652</v>
      </c>
      <c r="H21" s="672"/>
      <c r="I21" s="672"/>
      <c r="J21" s="672"/>
      <c r="K21" s="672"/>
      <c r="L21" s="672"/>
      <c r="M21" s="672"/>
      <c r="N21" s="672"/>
      <c r="O21" s="672"/>
      <c r="P21" s="672"/>
      <c r="Q21" s="672"/>
      <c r="R21" s="672"/>
      <c r="S21" s="672"/>
      <c r="T21" s="672"/>
      <c r="U21" s="672"/>
      <c r="V21" s="672"/>
      <c r="W21" s="672"/>
      <c r="X21" s="672"/>
      <c r="Y21" s="672"/>
      <c r="Z21" s="672"/>
      <c r="AA21" s="672"/>
      <c r="AB21" s="672"/>
      <c r="AC21" s="672"/>
      <c r="AD21" s="672"/>
      <c r="AE21" s="672"/>
      <c r="AF21" s="672"/>
      <c r="AG21" s="672"/>
      <c r="AH21" s="672"/>
      <c r="AI21" s="672"/>
      <c r="AJ21" s="673"/>
      <c r="AM21" s="231"/>
    </row>
    <row r="22" spans="1:39" s="566" customFormat="1" ht="3.95" customHeight="1" thickBot="1">
      <c r="A22" s="665"/>
      <c r="B22" s="666"/>
      <c r="C22" s="666"/>
      <c r="D22" s="666"/>
      <c r="E22" s="666"/>
      <c r="F22" s="667"/>
      <c r="G22" s="674"/>
      <c r="H22" s="675"/>
      <c r="I22" s="675"/>
      <c r="J22" s="675"/>
      <c r="K22" s="675"/>
      <c r="L22" s="675"/>
      <c r="M22" s="675"/>
      <c r="N22" s="675"/>
      <c r="O22" s="675"/>
      <c r="P22" s="675"/>
      <c r="Q22" s="675"/>
      <c r="R22" s="675"/>
      <c r="S22" s="675"/>
      <c r="T22" s="675"/>
      <c r="U22" s="675"/>
      <c r="V22" s="675"/>
      <c r="W22" s="675"/>
      <c r="X22" s="675"/>
      <c r="Y22" s="675"/>
      <c r="Z22" s="675"/>
      <c r="AA22" s="675"/>
      <c r="AB22" s="675"/>
      <c r="AC22" s="675"/>
      <c r="AD22" s="675"/>
      <c r="AE22" s="675"/>
      <c r="AF22" s="675"/>
      <c r="AG22" s="675"/>
      <c r="AH22" s="675"/>
      <c r="AI22" s="675"/>
      <c r="AJ22" s="676"/>
    </row>
    <row r="23" spans="1:39" ht="12" customHeight="1">
      <c r="A23" s="413"/>
      <c r="B23" s="413"/>
      <c r="C23" s="413"/>
      <c r="D23" s="413"/>
      <c r="E23" s="413"/>
      <c r="F23" s="413"/>
      <c r="G23" s="413"/>
      <c r="H23" s="413"/>
      <c r="I23" s="413"/>
      <c r="J23" s="413"/>
      <c r="K23" s="413"/>
      <c r="L23" s="413"/>
      <c r="M23" s="413"/>
      <c r="N23" s="413"/>
      <c r="O23" s="413"/>
      <c r="P23" s="413"/>
      <c r="Q23" s="413"/>
      <c r="R23" s="413"/>
      <c r="S23" s="413"/>
      <c r="T23" s="413"/>
      <c r="U23" s="413"/>
      <c r="V23" s="413"/>
      <c r="W23" s="413"/>
      <c r="X23" s="413"/>
      <c r="Y23" s="413"/>
      <c r="Z23" s="413"/>
      <c r="AA23" s="413"/>
      <c r="AB23" s="413"/>
      <c r="AC23" s="413"/>
      <c r="AD23" s="413"/>
      <c r="AE23" s="413"/>
      <c r="AF23" s="414"/>
      <c r="AG23" s="414"/>
      <c r="AH23" s="413"/>
      <c r="AI23" s="413"/>
      <c r="AJ23" s="414"/>
    </row>
    <row r="24" spans="1:39" ht="20.100000000000001" customHeight="1">
      <c r="A24" s="614" t="s">
        <v>363</v>
      </c>
      <c r="B24" s="614"/>
      <c r="C24" s="614"/>
      <c r="D24" s="614"/>
      <c r="E24" s="614"/>
      <c r="F24" s="614"/>
      <c r="G24" s="614"/>
      <c r="H24" s="614"/>
      <c r="I24" s="614"/>
      <c r="J24" s="615" t="s">
        <v>364</v>
      </c>
      <c r="K24" s="615"/>
      <c r="L24" s="615"/>
      <c r="M24" s="615" t="s">
        <v>15</v>
      </c>
      <c r="N24" s="615"/>
      <c r="O24" s="615"/>
      <c r="P24" s="615" t="s">
        <v>16</v>
      </c>
      <c r="Q24" s="616"/>
      <c r="R24" s="616"/>
      <c r="S24" s="616"/>
      <c r="T24" s="616"/>
      <c r="U24" s="616"/>
      <c r="V24" s="616"/>
      <c r="W24" s="616"/>
      <c r="X24" s="616"/>
      <c r="Y24" s="616"/>
      <c r="Z24" s="616"/>
      <c r="AA24" s="615" t="s">
        <v>365</v>
      </c>
      <c r="AB24" s="615"/>
      <c r="AC24" s="615"/>
      <c r="AD24" s="615"/>
      <c r="AE24" s="615"/>
      <c r="AF24" s="615"/>
      <c r="AG24" s="615"/>
      <c r="AH24" s="615"/>
      <c r="AI24" s="615"/>
      <c r="AJ24" s="615"/>
    </row>
    <row r="25" spans="1:39" ht="20.100000000000001" customHeight="1">
      <c r="A25" s="614"/>
      <c r="B25" s="614"/>
      <c r="C25" s="614"/>
      <c r="D25" s="614"/>
      <c r="E25" s="614"/>
      <c r="F25" s="614"/>
      <c r="G25" s="614"/>
      <c r="H25" s="614"/>
      <c r="I25" s="614"/>
      <c r="J25" s="615"/>
      <c r="K25" s="615"/>
      <c r="L25" s="615"/>
      <c r="M25" s="615"/>
      <c r="N25" s="615"/>
      <c r="O25" s="615"/>
      <c r="P25" s="616"/>
      <c r="Q25" s="616"/>
      <c r="R25" s="616"/>
      <c r="S25" s="616"/>
      <c r="T25" s="616"/>
      <c r="U25" s="616"/>
      <c r="V25" s="616"/>
      <c r="W25" s="616"/>
      <c r="X25" s="616"/>
      <c r="Y25" s="616"/>
      <c r="Z25" s="616"/>
      <c r="AA25" s="615"/>
      <c r="AB25" s="615"/>
      <c r="AC25" s="615"/>
      <c r="AD25" s="615"/>
      <c r="AE25" s="615"/>
      <c r="AF25" s="615"/>
      <c r="AG25" s="615"/>
      <c r="AH25" s="615"/>
      <c r="AI25" s="615"/>
      <c r="AJ25" s="615"/>
    </row>
    <row r="26" spans="1:39" ht="3" customHeight="1">
      <c r="A26" s="625" t="s">
        <v>626</v>
      </c>
      <c r="B26" s="626" t="s">
        <v>17</v>
      </c>
      <c r="C26" s="618"/>
      <c r="D26" s="618"/>
      <c r="E26" s="618"/>
      <c r="F26" s="618"/>
      <c r="G26" s="618"/>
      <c r="H26" s="618"/>
      <c r="I26" s="619"/>
      <c r="J26" s="416"/>
      <c r="K26" s="417"/>
      <c r="L26" s="418"/>
      <c r="M26" s="416"/>
      <c r="N26" s="417"/>
      <c r="O26" s="418"/>
      <c r="P26" s="610"/>
      <c r="Q26" s="610"/>
      <c r="R26" s="610"/>
      <c r="S26" s="610"/>
      <c r="T26" s="610"/>
      <c r="U26" s="610"/>
      <c r="V26" s="610"/>
      <c r="W26" s="610"/>
      <c r="X26" s="610"/>
      <c r="Y26" s="610"/>
      <c r="Z26" s="610"/>
      <c r="AA26" s="706" t="s">
        <v>650</v>
      </c>
      <c r="AB26" s="628"/>
      <c r="AC26" s="628"/>
      <c r="AD26" s="628"/>
      <c r="AE26" s="628"/>
      <c r="AF26" s="628"/>
      <c r="AG26" s="628"/>
      <c r="AH26" s="628"/>
      <c r="AI26" s="628"/>
      <c r="AJ26" s="629"/>
    </row>
    <row r="27" spans="1:39" ht="18" customHeight="1">
      <c r="A27" s="625"/>
      <c r="B27" s="589"/>
      <c r="C27" s="590"/>
      <c r="D27" s="590"/>
      <c r="E27" s="590"/>
      <c r="F27" s="590"/>
      <c r="G27" s="590"/>
      <c r="H27" s="590"/>
      <c r="I27" s="591"/>
      <c r="J27" s="596" t="s">
        <v>35</v>
      </c>
      <c r="K27" s="597"/>
      <c r="L27" s="598"/>
      <c r="M27" s="596" t="s">
        <v>618</v>
      </c>
      <c r="N27" s="597"/>
      <c r="O27" s="598"/>
      <c r="P27" s="599" t="s">
        <v>367</v>
      </c>
      <c r="Q27" s="600"/>
      <c r="R27" s="601"/>
      <c r="S27" s="601"/>
      <c r="T27" s="559" t="s">
        <v>348</v>
      </c>
      <c r="U27" s="601"/>
      <c r="V27" s="601"/>
      <c r="W27" s="559" t="s">
        <v>349</v>
      </c>
      <c r="X27" s="601"/>
      <c r="Y27" s="601"/>
      <c r="Z27" s="559" t="s">
        <v>71</v>
      </c>
      <c r="AA27" s="630"/>
      <c r="AB27" s="631"/>
      <c r="AC27" s="631"/>
      <c r="AD27" s="631"/>
      <c r="AE27" s="631"/>
      <c r="AF27" s="631"/>
      <c r="AG27" s="631"/>
      <c r="AH27" s="631"/>
      <c r="AI27" s="631"/>
      <c r="AJ27" s="632"/>
    </row>
    <row r="28" spans="1:39" ht="3" customHeight="1">
      <c r="A28" s="625"/>
      <c r="B28" s="603"/>
      <c r="C28" s="604"/>
      <c r="D28" s="604"/>
      <c r="E28" s="604"/>
      <c r="F28" s="604"/>
      <c r="G28" s="604"/>
      <c r="H28" s="604"/>
      <c r="I28" s="605"/>
      <c r="J28" s="419"/>
      <c r="K28" s="420"/>
      <c r="L28" s="421"/>
      <c r="M28" s="419"/>
      <c r="N28" s="420"/>
      <c r="O28" s="421"/>
      <c r="P28" s="622"/>
      <c r="Q28" s="622"/>
      <c r="R28" s="622"/>
      <c r="S28" s="622"/>
      <c r="T28" s="622"/>
      <c r="U28" s="622"/>
      <c r="V28" s="622"/>
      <c r="W28" s="622"/>
      <c r="X28" s="622"/>
      <c r="Y28" s="622"/>
      <c r="Z28" s="622"/>
      <c r="AA28" s="630"/>
      <c r="AB28" s="631"/>
      <c r="AC28" s="631"/>
      <c r="AD28" s="631"/>
      <c r="AE28" s="631"/>
      <c r="AF28" s="631"/>
      <c r="AG28" s="631"/>
      <c r="AH28" s="631"/>
      <c r="AI28" s="631"/>
      <c r="AJ28" s="632"/>
    </row>
    <row r="29" spans="1:39" ht="3" customHeight="1">
      <c r="A29" s="625"/>
      <c r="B29" s="624" t="s">
        <v>18</v>
      </c>
      <c r="C29" s="587"/>
      <c r="D29" s="587"/>
      <c r="E29" s="587"/>
      <c r="F29" s="587"/>
      <c r="G29" s="587"/>
      <c r="H29" s="587"/>
      <c r="I29" s="588"/>
      <c r="J29" s="422"/>
      <c r="K29" s="423"/>
      <c r="L29" s="424"/>
      <c r="M29" s="422"/>
      <c r="N29" s="423"/>
      <c r="O29" s="424"/>
      <c r="P29" s="595"/>
      <c r="Q29" s="595"/>
      <c r="R29" s="595"/>
      <c r="S29" s="595"/>
      <c r="T29" s="595"/>
      <c r="U29" s="595"/>
      <c r="V29" s="595"/>
      <c r="W29" s="595"/>
      <c r="X29" s="595"/>
      <c r="Y29" s="595"/>
      <c r="Z29" s="595"/>
      <c r="AA29" s="630"/>
      <c r="AB29" s="631"/>
      <c r="AC29" s="631"/>
      <c r="AD29" s="631"/>
      <c r="AE29" s="631"/>
      <c r="AF29" s="631"/>
      <c r="AG29" s="631"/>
      <c r="AH29" s="631"/>
      <c r="AI29" s="631"/>
      <c r="AJ29" s="632"/>
    </row>
    <row r="30" spans="1:39" ht="18" customHeight="1">
      <c r="A30" s="625"/>
      <c r="B30" s="589"/>
      <c r="C30" s="590"/>
      <c r="D30" s="590"/>
      <c r="E30" s="590"/>
      <c r="F30" s="590"/>
      <c r="G30" s="590"/>
      <c r="H30" s="590"/>
      <c r="I30" s="591"/>
      <c r="J30" s="596" t="s">
        <v>35</v>
      </c>
      <c r="K30" s="597"/>
      <c r="L30" s="598"/>
      <c r="M30" s="596" t="s">
        <v>646</v>
      </c>
      <c r="N30" s="597"/>
      <c r="O30" s="598"/>
      <c r="P30" s="599" t="s">
        <v>367</v>
      </c>
      <c r="Q30" s="600"/>
      <c r="R30" s="601">
        <v>7</v>
      </c>
      <c r="S30" s="601"/>
      <c r="T30" s="559" t="s">
        <v>348</v>
      </c>
      <c r="U30" s="601">
        <v>5</v>
      </c>
      <c r="V30" s="601"/>
      <c r="W30" s="559" t="s">
        <v>349</v>
      </c>
      <c r="X30" s="601">
        <v>1</v>
      </c>
      <c r="Y30" s="601"/>
      <c r="Z30" s="559" t="s">
        <v>71</v>
      </c>
      <c r="AA30" s="630"/>
      <c r="AB30" s="631"/>
      <c r="AC30" s="631"/>
      <c r="AD30" s="631"/>
      <c r="AE30" s="631"/>
      <c r="AF30" s="631"/>
      <c r="AG30" s="631"/>
      <c r="AH30" s="631"/>
      <c r="AI30" s="631"/>
      <c r="AJ30" s="632"/>
    </row>
    <row r="31" spans="1:39" ht="3" customHeight="1">
      <c r="A31" s="625"/>
      <c r="B31" s="603"/>
      <c r="C31" s="604"/>
      <c r="D31" s="604"/>
      <c r="E31" s="604"/>
      <c r="F31" s="604"/>
      <c r="G31" s="604"/>
      <c r="H31" s="604"/>
      <c r="I31" s="605"/>
      <c r="J31" s="419"/>
      <c r="K31" s="420"/>
      <c r="L31" s="421"/>
      <c r="M31" s="419"/>
      <c r="N31" s="420"/>
      <c r="O31" s="421"/>
      <c r="P31" s="622"/>
      <c r="Q31" s="622"/>
      <c r="R31" s="622"/>
      <c r="S31" s="622"/>
      <c r="T31" s="622"/>
      <c r="U31" s="622"/>
      <c r="V31" s="622"/>
      <c r="W31" s="622"/>
      <c r="X31" s="622"/>
      <c r="Y31" s="622"/>
      <c r="Z31" s="622"/>
      <c r="AA31" s="630"/>
      <c r="AB31" s="631"/>
      <c r="AC31" s="631"/>
      <c r="AD31" s="631"/>
      <c r="AE31" s="631"/>
      <c r="AF31" s="631"/>
      <c r="AG31" s="631"/>
      <c r="AH31" s="631"/>
      <c r="AI31" s="631"/>
      <c r="AJ31" s="632"/>
    </row>
    <row r="32" spans="1:39" ht="3" customHeight="1">
      <c r="A32" s="625"/>
      <c r="B32" s="624" t="s">
        <v>19</v>
      </c>
      <c r="C32" s="587"/>
      <c r="D32" s="587"/>
      <c r="E32" s="587"/>
      <c r="F32" s="587"/>
      <c r="G32" s="587"/>
      <c r="H32" s="587"/>
      <c r="I32" s="588"/>
      <c r="J32" s="422"/>
      <c r="K32" s="423"/>
      <c r="L32" s="424"/>
      <c r="M32" s="422"/>
      <c r="N32" s="423"/>
      <c r="O32" s="424"/>
      <c r="P32" s="595"/>
      <c r="Q32" s="595"/>
      <c r="R32" s="595"/>
      <c r="S32" s="595"/>
      <c r="T32" s="595"/>
      <c r="U32" s="595"/>
      <c r="V32" s="595"/>
      <c r="W32" s="595"/>
      <c r="X32" s="595"/>
      <c r="Y32" s="595"/>
      <c r="Z32" s="595"/>
      <c r="AA32" s="630"/>
      <c r="AB32" s="631"/>
      <c r="AC32" s="631"/>
      <c r="AD32" s="631"/>
      <c r="AE32" s="631"/>
      <c r="AF32" s="631"/>
      <c r="AG32" s="631"/>
      <c r="AH32" s="631"/>
      <c r="AI32" s="631"/>
      <c r="AJ32" s="632"/>
    </row>
    <row r="33" spans="1:41" ht="18" customHeight="1">
      <c r="A33" s="625"/>
      <c r="B33" s="589"/>
      <c r="C33" s="590"/>
      <c r="D33" s="590"/>
      <c r="E33" s="590"/>
      <c r="F33" s="590"/>
      <c r="G33" s="590"/>
      <c r="H33" s="590"/>
      <c r="I33" s="591"/>
      <c r="J33" s="596"/>
      <c r="K33" s="597"/>
      <c r="L33" s="598"/>
      <c r="M33" s="596"/>
      <c r="N33" s="597"/>
      <c r="O33" s="598"/>
      <c r="P33" s="599" t="s">
        <v>367</v>
      </c>
      <c r="Q33" s="600"/>
      <c r="R33" s="601"/>
      <c r="S33" s="601"/>
      <c r="T33" s="559" t="s">
        <v>348</v>
      </c>
      <c r="U33" s="601"/>
      <c r="V33" s="601"/>
      <c r="W33" s="559" t="s">
        <v>349</v>
      </c>
      <c r="X33" s="601"/>
      <c r="Y33" s="601"/>
      <c r="Z33" s="559" t="s">
        <v>71</v>
      </c>
      <c r="AA33" s="630"/>
      <c r="AB33" s="631"/>
      <c r="AC33" s="631"/>
      <c r="AD33" s="631"/>
      <c r="AE33" s="631"/>
      <c r="AF33" s="631"/>
      <c r="AG33" s="631"/>
      <c r="AH33" s="631"/>
      <c r="AI33" s="631"/>
      <c r="AJ33" s="632"/>
    </row>
    <row r="34" spans="1:41" ht="3" customHeight="1">
      <c r="A34" s="625"/>
      <c r="B34" s="603"/>
      <c r="C34" s="604"/>
      <c r="D34" s="604"/>
      <c r="E34" s="604"/>
      <c r="F34" s="604"/>
      <c r="G34" s="604"/>
      <c r="H34" s="604"/>
      <c r="I34" s="605"/>
      <c r="J34" s="419"/>
      <c r="K34" s="420"/>
      <c r="L34" s="421"/>
      <c r="M34" s="419"/>
      <c r="N34" s="420"/>
      <c r="O34" s="421"/>
      <c r="P34" s="622"/>
      <c r="Q34" s="622"/>
      <c r="R34" s="622"/>
      <c r="S34" s="622"/>
      <c r="T34" s="622"/>
      <c r="U34" s="622"/>
      <c r="V34" s="622"/>
      <c r="W34" s="622"/>
      <c r="X34" s="622"/>
      <c r="Y34" s="622"/>
      <c r="Z34" s="622"/>
      <c r="AA34" s="630"/>
      <c r="AB34" s="631"/>
      <c r="AC34" s="631"/>
      <c r="AD34" s="631"/>
      <c r="AE34" s="631"/>
      <c r="AF34" s="631"/>
      <c r="AG34" s="631"/>
      <c r="AH34" s="631"/>
      <c r="AI34" s="631"/>
      <c r="AJ34" s="632"/>
    </row>
    <row r="35" spans="1:41" ht="3" customHeight="1">
      <c r="A35" s="625"/>
      <c r="B35" s="624" t="s">
        <v>20</v>
      </c>
      <c r="C35" s="587"/>
      <c r="D35" s="587"/>
      <c r="E35" s="587"/>
      <c r="F35" s="587"/>
      <c r="G35" s="587"/>
      <c r="H35" s="587"/>
      <c r="I35" s="588"/>
      <c r="J35" s="422"/>
      <c r="K35" s="423"/>
      <c r="L35" s="424"/>
      <c r="M35" s="422"/>
      <c r="N35" s="423"/>
      <c r="O35" s="424"/>
      <c r="P35" s="595"/>
      <c r="Q35" s="595"/>
      <c r="R35" s="595"/>
      <c r="S35" s="595"/>
      <c r="T35" s="595"/>
      <c r="U35" s="595"/>
      <c r="V35" s="595"/>
      <c r="W35" s="595"/>
      <c r="X35" s="595"/>
      <c r="Y35" s="595"/>
      <c r="Z35" s="623"/>
      <c r="AA35" s="630"/>
      <c r="AB35" s="631"/>
      <c r="AC35" s="631"/>
      <c r="AD35" s="631"/>
      <c r="AE35" s="631"/>
      <c r="AF35" s="631"/>
      <c r="AG35" s="631"/>
      <c r="AH35" s="631"/>
      <c r="AI35" s="631"/>
      <c r="AJ35" s="632"/>
    </row>
    <row r="36" spans="1:41" ht="18" customHeight="1">
      <c r="A36" s="625"/>
      <c r="B36" s="589"/>
      <c r="C36" s="590"/>
      <c r="D36" s="590"/>
      <c r="E36" s="590"/>
      <c r="F36" s="590"/>
      <c r="G36" s="590"/>
      <c r="H36" s="590"/>
      <c r="I36" s="591"/>
      <c r="J36" s="596"/>
      <c r="K36" s="597"/>
      <c r="L36" s="598"/>
      <c r="M36" s="596"/>
      <c r="N36" s="597"/>
      <c r="O36" s="598"/>
      <c r="P36" s="599" t="s">
        <v>367</v>
      </c>
      <c r="Q36" s="600"/>
      <c r="R36" s="601"/>
      <c r="S36" s="601"/>
      <c r="T36" s="559" t="s">
        <v>348</v>
      </c>
      <c r="U36" s="601"/>
      <c r="V36" s="601"/>
      <c r="W36" s="559" t="s">
        <v>349</v>
      </c>
      <c r="X36" s="601"/>
      <c r="Y36" s="601"/>
      <c r="Z36" s="561" t="s">
        <v>71</v>
      </c>
      <c r="AA36" s="630"/>
      <c r="AB36" s="631"/>
      <c r="AC36" s="631"/>
      <c r="AD36" s="631"/>
      <c r="AE36" s="631"/>
      <c r="AF36" s="631"/>
      <c r="AG36" s="631"/>
      <c r="AH36" s="631"/>
      <c r="AI36" s="631"/>
      <c r="AJ36" s="632"/>
    </row>
    <row r="37" spans="1:41" ht="3" customHeight="1">
      <c r="A37" s="625"/>
      <c r="B37" s="592"/>
      <c r="C37" s="593"/>
      <c r="D37" s="593"/>
      <c r="E37" s="593"/>
      <c r="F37" s="593"/>
      <c r="G37" s="593"/>
      <c r="H37" s="593"/>
      <c r="I37" s="594"/>
      <c r="J37" s="425"/>
      <c r="K37" s="426"/>
      <c r="L37" s="427"/>
      <c r="M37" s="425"/>
      <c r="N37" s="426"/>
      <c r="O37" s="427"/>
      <c r="P37" s="607"/>
      <c r="Q37" s="607"/>
      <c r="R37" s="607"/>
      <c r="S37" s="607"/>
      <c r="T37" s="607"/>
      <c r="U37" s="607"/>
      <c r="V37" s="607"/>
      <c r="W37" s="607"/>
      <c r="X37" s="607"/>
      <c r="Y37" s="607"/>
      <c r="Z37" s="608"/>
      <c r="AA37" s="630"/>
      <c r="AB37" s="631"/>
      <c r="AC37" s="631"/>
      <c r="AD37" s="631"/>
      <c r="AE37" s="631"/>
      <c r="AF37" s="631"/>
      <c r="AG37" s="631"/>
      <c r="AH37" s="631"/>
      <c r="AI37" s="631"/>
      <c r="AJ37" s="632"/>
    </row>
    <row r="38" spans="1:41" ht="3" customHeight="1">
      <c r="A38" s="625"/>
      <c r="B38" s="624" t="s">
        <v>21</v>
      </c>
      <c r="C38" s="587"/>
      <c r="D38" s="587"/>
      <c r="E38" s="587"/>
      <c r="F38" s="587"/>
      <c r="G38" s="587"/>
      <c r="H38" s="587"/>
      <c r="I38" s="588"/>
      <c r="J38" s="422"/>
      <c r="K38" s="423"/>
      <c r="L38" s="424"/>
      <c r="M38" s="422"/>
      <c r="N38" s="423"/>
      <c r="O38" s="424"/>
      <c r="P38" s="595"/>
      <c r="Q38" s="595"/>
      <c r="R38" s="595"/>
      <c r="S38" s="595"/>
      <c r="T38" s="595"/>
      <c r="U38" s="595"/>
      <c r="V38" s="595"/>
      <c r="W38" s="595"/>
      <c r="X38" s="595"/>
      <c r="Y38" s="595"/>
      <c r="Z38" s="595"/>
      <c r="AA38" s="630"/>
      <c r="AB38" s="631"/>
      <c r="AC38" s="631"/>
      <c r="AD38" s="631"/>
      <c r="AE38" s="631"/>
      <c r="AF38" s="631"/>
      <c r="AG38" s="631"/>
      <c r="AH38" s="631"/>
      <c r="AI38" s="631"/>
      <c r="AJ38" s="632"/>
    </row>
    <row r="39" spans="1:41" ht="18" customHeight="1">
      <c r="A39" s="625"/>
      <c r="B39" s="589"/>
      <c r="C39" s="590"/>
      <c r="D39" s="590"/>
      <c r="E39" s="590"/>
      <c r="F39" s="590"/>
      <c r="G39" s="590"/>
      <c r="H39" s="590"/>
      <c r="I39" s="591"/>
      <c r="J39" s="596"/>
      <c r="K39" s="597"/>
      <c r="L39" s="598"/>
      <c r="M39" s="596"/>
      <c r="N39" s="597"/>
      <c r="O39" s="598"/>
      <c r="P39" s="599" t="s">
        <v>367</v>
      </c>
      <c r="Q39" s="600"/>
      <c r="R39" s="601"/>
      <c r="S39" s="601"/>
      <c r="T39" s="559" t="s">
        <v>348</v>
      </c>
      <c r="U39" s="601"/>
      <c r="V39" s="601"/>
      <c r="W39" s="559" t="s">
        <v>349</v>
      </c>
      <c r="X39" s="601"/>
      <c r="Y39" s="601"/>
      <c r="Z39" s="559" t="s">
        <v>71</v>
      </c>
      <c r="AA39" s="630"/>
      <c r="AB39" s="631"/>
      <c r="AC39" s="631"/>
      <c r="AD39" s="631"/>
      <c r="AE39" s="631"/>
      <c r="AF39" s="631"/>
      <c r="AG39" s="631"/>
      <c r="AH39" s="631"/>
      <c r="AI39" s="631"/>
      <c r="AJ39" s="632"/>
    </row>
    <row r="40" spans="1:41" ht="3" customHeight="1">
      <c r="A40" s="625"/>
      <c r="B40" s="603"/>
      <c r="C40" s="604"/>
      <c r="D40" s="604"/>
      <c r="E40" s="604"/>
      <c r="F40" s="604"/>
      <c r="G40" s="604"/>
      <c r="H40" s="604"/>
      <c r="I40" s="605"/>
      <c r="J40" s="419"/>
      <c r="K40" s="420"/>
      <c r="L40" s="421"/>
      <c r="M40" s="419"/>
      <c r="N40" s="420"/>
      <c r="O40" s="421"/>
      <c r="P40" s="622"/>
      <c r="Q40" s="622"/>
      <c r="R40" s="622"/>
      <c r="S40" s="622"/>
      <c r="T40" s="622"/>
      <c r="U40" s="622"/>
      <c r="V40" s="622"/>
      <c r="W40" s="622"/>
      <c r="X40" s="622"/>
      <c r="Y40" s="622"/>
      <c r="Z40" s="622"/>
      <c r="AA40" s="630"/>
      <c r="AB40" s="631"/>
      <c r="AC40" s="631"/>
      <c r="AD40" s="631"/>
      <c r="AE40" s="631"/>
      <c r="AF40" s="631"/>
      <c r="AG40" s="631"/>
      <c r="AH40" s="631"/>
      <c r="AI40" s="631"/>
      <c r="AJ40" s="632"/>
    </row>
    <row r="41" spans="1:41" ht="3" customHeight="1" thickBot="1">
      <c r="A41" s="431"/>
      <c r="B41" s="562"/>
      <c r="C41" s="562"/>
      <c r="D41" s="562"/>
      <c r="E41" s="562"/>
      <c r="F41" s="562"/>
      <c r="G41" s="562"/>
      <c r="H41" s="562"/>
      <c r="I41" s="562"/>
      <c r="J41" s="429"/>
      <c r="K41" s="429"/>
      <c r="L41" s="429"/>
      <c r="M41" s="429"/>
      <c r="N41" s="429"/>
      <c r="O41" s="429"/>
      <c r="P41" s="560"/>
      <c r="Q41" s="560"/>
      <c r="R41" s="560"/>
      <c r="S41" s="560"/>
      <c r="T41" s="560"/>
      <c r="U41" s="560"/>
      <c r="V41" s="560"/>
      <c r="W41" s="560"/>
      <c r="X41" s="560"/>
      <c r="Y41" s="560"/>
      <c r="Z41" s="560"/>
      <c r="AA41" s="560"/>
      <c r="AB41" s="560"/>
      <c r="AC41" s="560"/>
      <c r="AD41" s="560"/>
      <c r="AE41" s="560"/>
      <c r="AF41" s="560"/>
      <c r="AG41" s="560"/>
      <c r="AH41" s="560"/>
      <c r="AI41" s="560"/>
      <c r="AJ41" s="560"/>
    </row>
    <row r="42" spans="1:41" s="550" customFormat="1" ht="57" customHeight="1" thickBot="1">
      <c r="A42" s="549"/>
      <c r="B42" s="611" t="s">
        <v>624</v>
      </c>
      <c r="C42" s="612"/>
      <c r="D42" s="612"/>
      <c r="E42" s="612"/>
      <c r="F42" s="612"/>
      <c r="G42" s="612"/>
      <c r="H42" s="612"/>
      <c r="I42" s="612"/>
      <c r="J42" s="612"/>
      <c r="K42" s="612"/>
      <c r="L42" s="612"/>
      <c r="M42" s="612"/>
      <c r="N42" s="612"/>
      <c r="O42" s="612"/>
      <c r="P42" s="612"/>
      <c r="Q42" s="612"/>
      <c r="R42" s="612"/>
      <c r="S42" s="612"/>
      <c r="T42" s="612"/>
      <c r="U42" s="612"/>
      <c r="V42" s="612"/>
      <c r="W42" s="612"/>
      <c r="X42" s="612"/>
      <c r="Y42" s="612"/>
      <c r="Z42" s="612"/>
      <c r="AA42" s="612"/>
      <c r="AB42" s="612"/>
      <c r="AC42" s="612"/>
      <c r="AD42" s="612"/>
      <c r="AE42" s="612"/>
      <c r="AF42" s="612"/>
      <c r="AG42" s="612"/>
      <c r="AH42" s="612"/>
      <c r="AI42" s="613"/>
      <c r="AJ42" s="434"/>
      <c r="AO42" s="551"/>
    </row>
    <row r="43" spans="1:41" s="550" customFormat="1" ht="6.75" customHeight="1">
      <c r="A43" s="552"/>
      <c r="B43" s="553"/>
      <c r="C43" s="553"/>
      <c r="D43" s="553"/>
      <c r="E43" s="553"/>
      <c r="F43" s="553"/>
      <c r="G43" s="553"/>
      <c r="H43" s="553"/>
      <c r="I43" s="553"/>
      <c r="J43" s="553"/>
      <c r="K43" s="553"/>
      <c r="L43" s="553"/>
      <c r="M43" s="553"/>
      <c r="N43" s="553"/>
      <c r="O43" s="553"/>
      <c r="P43" s="553"/>
      <c r="Q43" s="553"/>
      <c r="R43" s="553"/>
      <c r="S43" s="553"/>
      <c r="T43" s="553"/>
      <c r="U43" s="553"/>
      <c r="V43" s="553"/>
      <c r="W43" s="553"/>
      <c r="X43" s="553"/>
      <c r="Y43" s="553"/>
      <c r="Z43" s="553"/>
      <c r="AA43" s="553"/>
      <c r="AB43" s="553"/>
      <c r="AC43" s="553"/>
      <c r="AD43" s="553"/>
      <c r="AE43" s="553"/>
      <c r="AF43" s="553"/>
      <c r="AG43" s="553"/>
      <c r="AH43" s="553"/>
      <c r="AI43" s="553"/>
      <c r="AJ43" s="434"/>
      <c r="AO43" s="551"/>
    </row>
    <row r="44" spans="1:41" ht="17.100000000000001" hidden="1" customHeight="1">
      <c r="A44" s="614" t="s">
        <v>363</v>
      </c>
      <c r="B44" s="614"/>
      <c r="C44" s="614"/>
      <c r="D44" s="614"/>
      <c r="E44" s="614"/>
      <c r="F44" s="614"/>
      <c r="G44" s="614"/>
      <c r="H44" s="614"/>
      <c r="I44" s="614"/>
      <c r="J44" s="615" t="s">
        <v>364</v>
      </c>
      <c r="K44" s="615"/>
      <c r="L44" s="615"/>
      <c r="M44" s="615" t="s">
        <v>15</v>
      </c>
      <c r="N44" s="615"/>
      <c r="O44" s="615"/>
      <c r="P44" s="615" t="s">
        <v>16</v>
      </c>
      <c r="Q44" s="616"/>
      <c r="R44" s="616"/>
      <c r="S44" s="616"/>
      <c r="T44" s="616"/>
      <c r="U44" s="616"/>
      <c r="V44" s="616"/>
      <c r="W44" s="616"/>
      <c r="X44" s="616"/>
      <c r="Y44" s="616"/>
      <c r="Z44" s="616"/>
      <c r="AA44" s="616" t="s">
        <v>365</v>
      </c>
      <c r="AB44" s="616"/>
      <c r="AC44" s="616"/>
      <c r="AD44" s="616"/>
      <c r="AE44" s="616"/>
      <c r="AF44" s="616"/>
      <c r="AG44" s="616"/>
      <c r="AH44" s="616"/>
      <c r="AI44" s="616"/>
      <c r="AJ44" s="616"/>
    </row>
    <row r="45" spans="1:41" ht="35.1" hidden="1" customHeight="1">
      <c r="A45" s="614"/>
      <c r="B45" s="614"/>
      <c r="C45" s="614"/>
      <c r="D45" s="614"/>
      <c r="E45" s="614"/>
      <c r="F45" s="614"/>
      <c r="G45" s="614"/>
      <c r="H45" s="614"/>
      <c r="I45" s="614"/>
      <c r="J45" s="615"/>
      <c r="K45" s="615"/>
      <c r="L45" s="615"/>
      <c r="M45" s="615"/>
      <c r="N45" s="615"/>
      <c r="O45" s="615"/>
      <c r="P45" s="616"/>
      <c r="Q45" s="616"/>
      <c r="R45" s="616"/>
      <c r="S45" s="616"/>
      <c r="T45" s="616"/>
      <c r="U45" s="616"/>
      <c r="V45" s="616"/>
      <c r="W45" s="616"/>
      <c r="X45" s="616"/>
      <c r="Y45" s="616"/>
      <c r="Z45" s="616"/>
      <c r="AA45" s="616"/>
      <c r="AB45" s="616"/>
      <c r="AC45" s="616"/>
      <c r="AD45" s="616"/>
      <c r="AE45" s="616"/>
      <c r="AF45" s="616"/>
      <c r="AG45" s="616"/>
      <c r="AH45" s="616"/>
      <c r="AI45" s="616"/>
      <c r="AJ45" s="616"/>
    </row>
    <row r="46" spans="1:41" ht="3.75" hidden="1" customHeight="1">
      <c r="A46" s="617" t="s">
        <v>382</v>
      </c>
      <c r="B46" s="618"/>
      <c r="C46" s="618"/>
      <c r="D46" s="618"/>
      <c r="E46" s="618"/>
      <c r="F46" s="618"/>
      <c r="G46" s="618"/>
      <c r="H46" s="618"/>
      <c r="I46" s="619"/>
      <c r="J46" s="416"/>
      <c r="K46" s="417"/>
      <c r="L46" s="418"/>
      <c r="M46" s="416"/>
      <c r="N46" s="417"/>
      <c r="O46" s="418"/>
      <c r="P46" s="620"/>
      <c r="Q46" s="620"/>
      <c r="R46" s="620"/>
      <c r="S46" s="620"/>
      <c r="T46" s="620"/>
      <c r="U46" s="620"/>
      <c r="V46" s="620"/>
      <c r="W46" s="620"/>
      <c r="X46" s="620"/>
      <c r="Y46" s="620"/>
      <c r="Z46" s="620"/>
      <c r="AA46" s="621"/>
      <c r="AB46" s="621"/>
      <c r="AC46" s="621"/>
      <c r="AD46" s="621"/>
      <c r="AE46" s="621"/>
      <c r="AF46" s="621"/>
      <c r="AG46" s="621"/>
      <c r="AH46" s="621"/>
      <c r="AI46" s="621"/>
      <c r="AJ46" s="621"/>
    </row>
    <row r="47" spans="1:41" ht="9.9499999999999993" hidden="1" customHeight="1">
      <c r="A47" s="589"/>
      <c r="B47" s="590"/>
      <c r="C47" s="590"/>
      <c r="D47" s="590"/>
      <c r="E47" s="590"/>
      <c r="F47" s="590"/>
      <c r="G47" s="590"/>
      <c r="H47" s="590"/>
      <c r="I47" s="591"/>
      <c r="J47" s="596"/>
      <c r="K47" s="597"/>
      <c r="L47" s="598"/>
      <c r="M47" s="596"/>
      <c r="N47" s="597"/>
      <c r="O47" s="598"/>
      <c r="P47" s="599" t="s">
        <v>367</v>
      </c>
      <c r="Q47" s="600"/>
      <c r="R47" s="601"/>
      <c r="S47" s="601"/>
      <c r="T47" s="602" t="s">
        <v>348</v>
      </c>
      <c r="U47" s="601"/>
      <c r="V47" s="601"/>
      <c r="W47" s="602" t="s">
        <v>349</v>
      </c>
      <c r="X47" s="601"/>
      <c r="Y47" s="601"/>
      <c r="Z47" s="602" t="s">
        <v>71</v>
      </c>
      <c r="AA47" s="621"/>
      <c r="AB47" s="621"/>
      <c r="AC47" s="621"/>
      <c r="AD47" s="621"/>
      <c r="AE47" s="621"/>
      <c r="AF47" s="621"/>
      <c r="AG47" s="621"/>
      <c r="AH47" s="621"/>
      <c r="AI47" s="621"/>
      <c r="AJ47" s="621"/>
    </row>
    <row r="48" spans="1:41" ht="9.9499999999999993" hidden="1" customHeight="1">
      <c r="A48" s="589"/>
      <c r="B48" s="590"/>
      <c r="C48" s="590"/>
      <c r="D48" s="590"/>
      <c r="E48" s="590"/>
      <c r="F48" s="590"/>
      <c r="G48" s="590"/>
      <c r="H48" s="590"/>
      <c r="I48" s="591"/>
      <c r="J48" s="596"/>
      <c r="K48" s="597"/>
      <c r="L48" s="598"/>
      <c r="M48" s="596"/>
      <c r="N48" s="597"/>
      <c r="O48" s="598"/>
      <c r="P48" s="600"/>
      <c r="Q48" s="600"/>
      <c r="R48" s="601"/>
      <c r="S48" s="601"/>
      <c r="T48" s="602"/>
      <c r="U48" s="601"/>
      <c r="V48" s="601"/>
      <c r="W48" s="602"/>
      <c r="X48" s="601"/>
      <c r="Y48" s="601"/>
      <c r="Z48" s="602"/>
      <c r="AA48" s="621"/>
      <c r="AB48" s="621"/>
      <c r="AC48" s="621"/>
      <c r="AD48" s="621"/>
      <c r="AE48" s="621"/>
      <c r="AF48" s="621"/>
      <c r="AG48" s="621"/>
      <c r="AH48" s="621"/>
      <c r="AI48" s="621"/>
      <c r="AJ48" s="621"/>
    </row>
    <row r="49" spans="1:36" ht="3" hidden="1" customHeight="1">
      <c r="A49" s="603"/>
      <c r="B49" s="604"/>
      <c r="C49" s="604"/>
      <c r="D49" s="604"/>
      <c r="E49" s="604"/>
      <c r="F49" s="604"/>
      <c r="G49" s="604"/>
      <c r="H49" s="604"/>
      <c r="I49" s="605"/>
      <c r="J49" s="419"/>
      <c r="K49" s="420"/>
      <c r="L49" s="421"/>
      <c r="M49" s="419"/>
      <c r="N49" s="420"/>
      <c r="O49" s="421"/>
      <c r="P49" s="622"/>
      <c r="Q49" s="622"/>
      <c r="R49" s="622"/>
      <c r="S49" s="622"/>
      <c r="T49" s="622"/>
      <c r="U49" s="622"/>
      <c r="V49" s="622"/>
      <c r="W49" s="622"/>
      <c r="X49" s="622"/>
      <c r="Y49" s="622"/>
      <c r="Z49" s="622"/>
      <c r="AA49" s="621"/>
      <c r="AB49" s="621"/>
      <c r="AC49" s="621"/>
      <c r="AD49" s="621"/>
      <c r="AE49" s="621"/>
      <c r="AF49" s="621"/>
      <c r="AG49" s="621"/>
      <c r="AH49" s="621"/>
      <c r="AI49" s="621"/>
      <c r="AJ49" s="621"/>
    </row>
    <row r="50" spans="1:36" ht="3" hidden="1" customHeight="1">
      <c r="A50" s="586" t="s">
        <v>383</v>
      </c>
      <c r="B50" s="587"/>
      <c r="C50" s="587"/>
      <c r="D50" s="587"/>
      <c r="E50" s="587"/>
      <c r="F50" s="587"/>
      <c r="G50" s="587"/>
      <c r="H50" s="587"/>
      <c r="I50" s="588"/>
      <c r="J50" s="422"/>
      <c r="K50" s="423"/>
      <c r="L50" s="424"/>
      <c r="M50" s="422"/>
      <c r="N50" s="423"/>
      <c r="O50" s="424"/>
      <c r="P50" s="595"/>
      <c r="Q50" s="595"/>
      <c r="R50" s="595"/>
      <c r="S50" s="595"/>
      <c r="T50" s="595"/>
      <c r="U50" s="595"/>
      <c r="V50" s="595"/>
      <c r="W50" s="595"/>
      <c r="X50" s="595"/>
      <c r="Y50" s="595"/>
      <c r="Z50" s="623"/>
      <c r="AA50" s="621"/>
      <c r="AB50" s="621"/>
      <c r="AC50" s="621"/>
      <c r="AD50" s="621"/>
      <c r="AE50" s="621"/>
      <c r="AF50" s="621"/>
      <c r="AG50" s="621"/>
      <c r="AH50" s="621"/>
      <c r="AI50" s="621"/>
      <c r="AJ50" s="621"/>
    </row>
    <row r="51" spans="1:36" ht="9.9499999999999993" hidden="1" customHeight="1">
      <c r="A51" s="589"/>
      <c r="B51" s="590"/>
      <c r="C51" s="590"/>
      <c r="D51" s="590"/>
      <c r="E51" s="590"/>
      <c r="F51" s="590"/>
      <c r="G51" s="590"/>
      <c r="H51" s="590"/>
      <c r="I51" s="591"/>
      <c r="J51" s="596"/>
      <c r="K51" s="597"/>
      <c r="L51" s="598"/>
      <c r="M51" s="596"/>
      <c r="N51" s="597"/>
      <c r="O51" s="598"/>
      <c r="P51" s="599" t="s">
        <v>367</v>
      </c>
      <c r="Q51" s="600"/>
      <c r="R51" s="601"/>
      <c r="S51" s="601"/>
      <c r="T51" s="602" t="s">
        <v>348</v>
      </c>
      <c r="U51" s="601"/>
      <c r="V51" s="601"/>
      <c r="W51" s="602" t="s">
        <v>349</v>
      </c>
      <c r="X51" s="601"/>
      <c r="Y51" s="601"/>
      <c r="Z51" s="606" t="s">
        <v>71</v>
      </c>
      <c r="AA51" s="621"/>
      <c r="AB51" s="621"/>
      <c r="AC51" s="621"/>
      <c r="AD51" s="621"/>
      <c r="AE51" s="621"/>
      <c r="AF51" s="621"/>
      <c r="AG51" s="621"/>
      <c r="AH51" s="621"/>
      <c r="AI51" s="621"/>
      <c r="AJ51" s="621"/>
    </row>
    <row r="52" spans="1:36" ht="9.9499999999999993" hidden="1" customHeight="1">
      <c r="A52" s="589"/>
      <c r="B52" s="590"/>
      <c r="C52" s="590"/>
      <c r="D52" s="590"/>
      <c r="E52" s="590"/>
      <c r="F52" s="590"/>
      <c r="G52" s="590"/>
      <c r="H52" s="590"/>
      <c r="I52" s="591"/>
      <c r="J52" s="596"/>
      <c r="K52" s="597"/>
      <c r="L52" s="598"/>
      <c r="M52" s="596"/>
      <c r="N52" s="597"/>
      <c r="O52" s="598"/>
      <c r="P52" s="600"/>
      <c r="Q52" s="600"/>
      <c r="R52" s="601"/>
      <c r="S52" s="601"/>
      <c r="T52" s="602"/>
      <c r="U52" s="601"/>
      <c r="V52" s="601"/>
      <c r="W52" s="602"/>
      <c r="X52" s="601"/>
      <c r="Y52" s="601"/>
      <c r="Z52" s="606"/>
      <c r="AA52" s="621"/>
      <c r="AB52" s="621"/>
      <c r="AC52" s="621"/>
      <c r="AD52" s="621"/>
      <c r="AE52" s="621"/>
      <c r="AF52" s="621"/>
      <c r="AG52" s="621"/>
      <c r="AH52" s="621"/>
      <c r="AI52" s="621"/>
      <c r="AJ52" s="621"/>
    </row>
    <row r="53" spans="1:36" ht="4.5" hidden="1" customHeight="1">
      <c r="A53" s="592"/>
      <c r="B53" s="593"/>
      <c r="C53" s="593"/>
      <c r="D53" s="593"/>
      <c r="E53" s="593"/>
      <c r="F53" s="593"/>
      <c r="G53" s="593"/>
      <c r="H53" s="593"/>
      <c r="I53" s="594"/>
      <c r="J53" s="425"/>
      <c r="K53" s="426"/>
      <c r="L53" s="427"/>
      <c r="M53" s="425"/>
      <c r="N53" s="426"/>
      <c r="O53" s="427"/>
      <c r="P53" s="607"/>
      <c r="Q53" s="607"/>
      <c r="R53" s="607"/>
      <c r="S53" s="607"/>
      <c r="T53" s="607"/>
      <c r="U53" s="607"/>
      <c r="V53" s="607"/>
      <c r="W53" s="607"/>
      <c r="X53" s="607"/>
      <c r="Y53" s="607"/>
      <c r="Z53" s="608"/>
      <c r="AA53" s="621"/>
      <c r="AB53" s="621"/>
      <c r="AC53" s="621"/>
      <c r="AD53" s="621"/>
      <c r="AE53" s="621"/>
      <c r="AF53" s="621"/>
      <c r="AG53" s="621"/>
      <c r="AH53" s="621"/>
      <c r="AI53" s="621"/>
      <c r="AJ53" s="621"/>
    </row>
    <row r="54" spans="1:36" ht="3" hidden="1" customHeight="1">
      <c r="A54" s="609" t="s">
        <v>384</v>
      </c>
      <c r="B54" s="590"/>
      <c r="C54" s="590"/>
      <c r="D54" s="590"/>
      <c r="E54" s="590"/>
      <c r="F54" s="590"/>
      <c r="G54" s="590"/>
      <c r="H54" s="590"/>
      <c r="I54" s="591"/>
      <c r="J54" s="428"/>
      <c r="K54" s="429"/>
      <c r="L54" s="430"/>
      <c r="M54" s="428"/>
      <c r="N54" s="429"/>
      <c r="O54" s="430"/>
      <c r="P54" s="610"/>
      <c r="Q54" s="610"/>
      <c r="R54" s="610"/>
      <c r="S54" s="610"/>
      <c r="T54" s="610"/>
      <c r="U54" s="610"/>
      <c r="V54" s="610"/>
      <c r="W54" s="610"/>
      <c r="X54" s="610"/>
      <c r="Y54" s="610"/>
      <c r="Z54" s="610"/>
      <c r="AA54" s="621"/>
      <c r="AB54" s="621"/>
      <c r="AC54" s="621"/>
      <c r="AD54" s="621"/>
      <c r="AE54" s="621"/>
      <c r="AF54" s="621"/>
      <c r="AG54" s="621"/>
      <c r="AH54" s="621"/>
      <c r="AI54" s="621"/>
      <c r="AJ54" s="621"/>
    </row>
    <row r="55" spans="1:36" ht="9.75" hidden="1" customHeight="1">
      <c r="A55" s="589"/>
      <c r="B55" s="590"/>
      <c r="C55" s="590"/>
      <c r="D55" s="590"/>
      <c r="E55" s="590"/>
      <c r="F55" s="590"/>
      <c r="G55" s="590"/>
      <c r="H55" s="590"/>
      <c r="I55" s="591"/>
      <c r="J55" s="596"/>
      <c r="K55" s="597"/>
      <c r="L55" s="598"/>
      <c r="M55" s="596"/>
      <c r="N55" s="597"/>
      <c r="O55" s="598"/>
      <c r="P55" s="599" t="s">
        <v>367</v>
      </c>
      <c r="Q55" s="600"/>
      <c r="R55" s="601"/>
      <c r="S55" s="601"/>
      <c r="T55" s="602" t="s">
        <v>348</v>
      </c>
      <c r="U55" s="601"/>
      <c r="V55" s="601"/>
      <c r="W55" s="602" t="s">
        <v>349</v>
      </c>
      <c r="X55" s="601"/>
      <c r="Y55" s="601"/>
      <c r="Z55" s="602" t="s">
        <v>71</v>
      </c>
      <c r="AA55" s="621"/>
      <c r="AB55" s="621"/>
      <c r="AC55" s="621"/>
      <c r="AD55" s="621"/>
      <c r="AE55" s="621"/>
      <c r="AF55" s="621"/>
      <c r="AG55" s="621"/>
      <c r="AH55" s="621"/>
      <c r="AI55" s="621"/>
      <c r="AJ55" s="621"/>
    </row>
    <row r="56" spans="1:36" ht="9.75" hidden="1" customHeight="1">
      <c r="A56" s="589"/>
      <c r="B56" s="590"/>
      <c r="C56" s="590"/>
      <c r="D56" s="590"/>
      <c r="E56" s="590"/>
      <c r="F56" s="590"/>
      <c r="G56" s="590"/>
      <c r="H56" s="590"/>
      <c r="I56" s="591"/>
      <c r="J56" s="596"/>
      <c r="K56" s="597"/>
      <c r="L56" s="598"/>
      <c r="M56" s="596"/>
      <c r="N56" s="597"/>
      <c r="O56" s="598"/>
      <c r="P56" s="600"/>
      <c r="Q56" s="600"/>
      <c r="R56" s="601"/>
      <c r="S56" s="601"/>
      <c r="T56" s="602"/>
      <c r="U56" s="601"/>
      <c r="V56" s="601"/>
      <c r="W56" s="602"/>
      <c r="X56" s="601"/>
      <c r="Y56" s="601"/>
      <c r="Z56" s="602"/>
      <c r="AA56" s="621"/>
      <c r="AB56" s="621"/>
      <c r="AC56" s="621"/>
      <c r="AD56" s="621"/>
      <c r="AE56" s="621"/>
      <c r="AF56" s="621"/>
      <c r="AG56" s="621"/>
      <c r="AH56" s="621"/>
      <c r="AI56" s="621"/>
      <c r="AJ56" s="621"/>
    </row>
    <row r="57" spans="1:36" ht="3" hidden="1" customHeight="1">
      <c r="A57" s="603"/>
      <c r="B57" s="604"/>
      <c r="C57" s="604"/>
      <c r="D57" s="604"/>
      <c r="E57" s="604"/>
      <c r="F57" s="604"/>
      <c r="G57" s="604"/>
      <c r="H57" s="604"/>
      <c r="I57" s="605"/>
      <c r="J57" s="419"/>
      <c r="K57" s="420"/>
      <c r="L57" s="421"/>
      <c r="M57" s="419"/>
      <c r="N57" s="420"/>
      <c r="O57" s="421"/>
      <c r="P57" s="435"/>
      <c r="Q57" s="435"/>
      <c r="R57" s="435"/>
      <c r="S57" s="435"/>
      <c r="T57" s="435"/>
      <c r="U57" s="435"/>
      <c r="V57" s="435"/>
      <c r="W57" s="435"/>
      <c r="X57" s="435"/>
      <c r="Y57" s="435"/>
      <c r="Z57" s="435"/>
      <c r="AA57" s="621"/>
      <c r="AB57" s="621"/>
      <c r="AC57" s="621"/>
      <c r="AD57" s="621"/>
      <c r="AE57" s="621"/>
      <c r="AF57" s="621"/>
      <c r="AG57" s="621"/>
      <c r="AH57" s="621"/>
      <c r="AI57" s="621"/>
      <c r="AJ57" s="621"/>
    </row>
    <row r="58" spans="1:36" ht="3" hidden="1" customHeight="1">
      <c r="A58" s="586" t="s">
        <v>385</v>
      </c>
      <c r="B58" s="587"/>
      <c r="C58" s="587"/>
      <c r="D58" s="587"/>
      <c r="E58" s="587"/>
      <c r="F58" s="587"/>
      <c r="G58" s="587"/>
      <c r="H58" s="587"/>
      <c r="I58" s="588"/>
      <c r="J58" s="422"/>
      <c r="K58" s="423"/>
      <c r="L58" s="424"/>
      <c r="M58" s="422"/>
      <c r="N58" s="423"/>
      <c r="O58" s="424"/>
      <c r="P58" s="595"/>
      <c r="Q58" s="595"/>
      <c r="R58" s="595"/>
      <c r="S58" s="595"/>
      <c r="T58" s="595"/>
      <c r="U58" s="595"/>
      <c r="V58" s="595"/>
      <c r="W58" s="595"/>
      <c r="X58" s="595"/>
      <c r="Y58" s="595"/>
      <c r="Z58" s="595"/>
      <c r="AA58" s="621"/>
      <c r="AB58" s="621"/>
      <c r="AC58" s="621"/>
      <c r="AD58" s="621"/>
      <c r="AE58" s="621"/>
      <c r="AF58" s="621"/>
      <c r="AG58" s="621"/>
      <c r="AH58" s="621"/>
      <c r="AI58" s="621"/>
      <c r="AJ58" s="621"/>
    </row>
    <row r="59" spans="1:36" ht="9.75" hidden="1" customHeight="1">
      <c r="A59" s="589"/>
      <c r="B59" s="590"/>
      <c r="C59" s="590"/>
      <c r="D59" s="590"/>
      <c r="E59" s="590"/>
      <c r="F59" s="590"/>
      <c r="G59" s="590"/>
      <c r="H59" s="590"/>
      <c r="I59" s="591"/>
      <c r="J59" s="596"/>
      <c r="K59" s="597"/>
      <c r="L59" s="598"/>
      <c r="M59" s="596"/>
      <c r="N59" s="597"/>
      <c r="O59" s="598"/>
      <c r="P59" s="599" t="s">
        <v>367</v>
      </c>
      <c r="Q59" s="600"/>
      <c r="R59" s="601"/>
      <c r="S59" s="601"/>
      <c r="T59" s="602" t="s">
        <v>348</v>
      </c>
      <c r="U59" s="601"/>
      <c r="V59" s="601"/>
      <c r="W59" s="602" t="s">
        <v>349</v>
      </c>
      <c r="X59" s="601"/>
      <c r="Y59" s="601"/>
      <c r="Z59" s="602" t="s">
        <v>71</v>
      </c>
      <c r="AA59" s="621"/>
      <c r="AB59" s="621"/>
      <c r="AC59" s="621"/>
      <c r="AD59" s="621"/>
      <c r="AE59" s="621"/>
      <c r="AF59" s="621"/>
      <c r="AG59" s="621"/>
      <c r="AH59" s="621"/>
      <c r="AI59" s="621"/>
      <c r="AJ59" s="621"/>
    </row>
    <row r="60" spans="1:36" ht="9.75" hidden="1" customHeight="1">
      <c r="A60" s="589"/>
      <c r="B60" s="590"/>
      <c r="C60" s="590"/>
      <c r="D60" s="590"/>
      <c r="E60" s="590"/>
      <c r="F60" s="590"/>
      <c r="G60" s="590"/>
      <c r="H60" s="590"/>
      <c r="I60" s="591"/>
      <c r="J60" s="596"/>
      <c r="K60" s="597"/>
      <c r="L60" s="598"/>
      <c r="M60" s="596"/>
      <c r="N60" s="597"/>
      <c r="O60" s="598"/>
      <c r="P60" s="600"/>
      <c r="Q60" s="600"/>
      <c r="R60" s="601"/>
      <c r="S60" s="601"/>
      <c r="T60" s="602"/>
      <c r="U60" s="601"/>
      <c r="V60" s="601"/>
      <c r="W60" s="602"/>
      <c r="X60" s="601"/>
      <c r="Y60" s="601"/>
      <c r="Z60" s="602"/>
      <c r="AA60" s="621"/>
      <c r="AB60" s="621"/>
      <c r="AC60" s="621"/>
      <c r="AD60" s="621"/>
      <c r="AE60" s="621"/>
      <c r="AF60" s="621"/>
      <c r="AG60" s="621"/>
      <c r="AH60" s="621"/>
      <c r="AI60" s="621"/>
      <c r="AJ60" s="621"/>
    </row>
    <row r="61" spans="1:36" ht="3" hidden="1" customHeight="1">
      <c r="A61" s="603"/>
      <c r="B61" s="604"/>
      <c r="C61" s="604"/>
      <c r="D61" s="604"/>
      <c r="E61" s="604"/>
      <c r="F61" s="604"/>
      <c r="G61" s="604"/>
      <c r="H61" s="604"/>
      <c r="I61" s="605"/>
      <c r="J61" s="419"/>
      <c r="K61" s="420"/>
      <c r="L61" s="421"/>
      <c r="M61" s="419"/>
      <c r="N61" s="420"/>
      <c r="O61" s="421"/>
      <c r="P61" s="435"/>
      <c r="Q61" s="435"/>
      <c r="R61" s="435"/>
      <c r="S61" s="435"/>
      <c r="T61" s="435"/>
      <c r="U61" s="435"/>
      <c r="V61" s="435"/>
      <c r="W61" s="435"/>
      <c r="X61" s="435"/>
      <c r="Y61" s="435"/>
      <c r="Z61" s="435"/>
      <c r="AA61" s="621"/>
      <c r="AB61" s="621"/>
      <c r="AC61" s="621"/>
      <c r="AD61" s="621"/>
      <c r="AE61" s="621"/>
      <c r="AF61" s="621"/>
      <c r="AG61" s="621"/>
      <c r="AH61" s="621"/>
      <c r="AI61" s="621"/>
      <c r="AJ61" s="621"/>
    </row>
    <row r="62" spans="1:36" ht="3" hidden="1" customHeight="1">
      <c r="A62" s="586" t="s">
        <v>386</v>
      </c>
      <c r="B62" s="587"/>
      <c r="C62" s="587"/>
      <c r="D62" s="587"/>
      <c r="E62" s="587"/>
      <c r="F62" s="587"/>
      <c r="G62" s="587"/>
      <c r="H62" s="587"/>
      <c r="I62" s="588"/>
      <c r="J62" s="422"/>
      <c r="K62" s="423"/>
      <c r="L62" s="424"/>
      <c r="M62" s="422"/>
      <c r="N62" s="423"/>
      <c r="O62" s="424"/>
      <c r="P62" s="595"/>
      <c r="Q62" s="595"/>
      <c r="R62" s="595"/>
      <c r="S62" s="595"/>
      <c r="T62" s="595"/>
      <c r="U62" s="595"/>
      <c r="V62" s="595"/>
      <c r="W62" s="595"/>
      <c r="X62" s="595"/>
      <c r="Y62" s="595"/>
      <c r="Z62" s="595"/>
      <c r="AA62" s="621"/>
      <c r="AB62" s="621"/>
      <c r="AC62" s="621"/>
      <c r="AD62" s="621"/>
      <c r="AE62" s="621"/>
      <c r="AF62" s="621"/>
      <c r="AG62" s="621"/>
      <c r="AH62" s="621"/>
      <c r="AI62" s="621"/>
      <c r="AJ62" s="621"/>
    </row>
    <row r="63" spans="1:36" ht="9.75" hidden="1" customHeight="1">
      <c r="A63" s="589"/>
      <c r="B63" s="590"/>
      <c r="C63" s="590"/>
      <c r="D63" s="590"/>
      <c r="E63" s="590"/>
      <c r="F63" s="590"/>
      <c r="G63" s="590"/>
      <c r="H63" s="590"/>
      <c r="I63" s="591"/>
      <c r="J63" s="596"/>
      <c r="K63" s="597"/>
      <c r="L63" s="598"/>
      <c r="M63" s="596"/>
      <c r="N63" s="597"/>
      <c r="O63" s="598"/>
      <c r="P63" s="599" t="s">
        <v>367</v>
      </c>
      <c r="Q63" s="600"/>
      <c r="R63" s="601"/>
      <c r="S63" s="601"/>
      <c r="T63" s="602" t="s">
        <v>348</v>
      </c>
      <c r="U63" s="601"/>
      <c r="V63" s="601"/>
      <c r="W63" s="602" t="s">
        <v>349</v>
      </c>
      <c r="X63" s="601"/>
      <c r="Y63" s="601"/>
      <c r="Z63" s="602" t="s">
        <v>71</v>
      </c>
      <c r="AA63" s="621"/>
      <c r="AB63" s="621"/>
      <c r="AC63" s="621"/>
      <c r="AD63" s="621"/>
      <c r="AE63" s="621"/>
      <c r="AF63" s="621"/>
      <c r="AG63" s="621"/>
      <c r="AH63" s="621"/>
      <c r="AI63" s="621"/>
      <c r="AJ63" s="621"/>
    </row>
    <row r="64" spans="1:36" ht="9.75" hidden="1" customHeight="1">
      <c r="A64" s="589"/>
      <c r="B64" s="590"/>
      <c r="C64" s="590"/>
      <c r="D64" s="590"/>
      <c r="E64" s="590"/>
      <c r="F64" s="590"/>
      <c r="G64" s="590"/>
      <c r="H64" s="590"/>
      <c r="I64" s="591"/>
      <c r="J64" s="596"/>
      <c r="K64" s="597"/>
      <c r="L64" s="598"/>
      <c r="M64" s="596"/>
      <c r="N64" s="597"/>
      <c r="O64" s="598"/>
      <c r="P64" s="600"/>
      <c r="Q64" s="600"/>
      <c r="R64" s="601"/>
      <c r="S64" s="601"/>
      <c r="T64" s="602"/>
      <c r="U64" s="601"/>
      <c r="V64" s="601"/>
      <c r="W64" s="602"/>
      <c r="X64" s="601"/>
      <c r="Y64" s="601"/>
      <c r="Z64" s="602"/>
      <c r="AA64" s="621"/>
      <c r="AB64" s="621"/>
      <c r="AC64" s="621"/>
      <c r="AD64" s="621"/>
      <c r="AE64" s="621"/>
      <c r="AF64" s="621"/>
      <c r="AG64" s="621"/>
      <c r="AH64" s="621"/>
      <c r="AI64" s="621"/>
      <c r="AJ64" s="621"/>
    </row>
    <row r="65" spans="1:36" ht="3" hidden="1" customHeight="1">
      <c r="A65" s="603"/>
      <c r="B65" s="604"/>
      <c r="C65" s="604"/>
      <c r="D65" s="604"/>
      <c r="E65" s="604"/>
      <c r="F65" s="604"/>
      <c r="G65" s="604"/>
      <c r="H65" s="604"/>
      <c r="I65" s="605"/>
      <c r="J65" s="419"/>
      <c r="K65" s="420"/>
      <c r="L65" s="421"/>
      <c r="M65" s="419"/>
      <c r="N65" s="420"/>
      <c r="O65" s="421"/>
      <c r="P65" s="435"/>
      <c r="Q65" s="435"/>
      <c r="R65" s="435"/>
      <c r="S65" s="435"/>
      <c r="T65" s="435"/>
      <c r="U65" s="435"/>
      <c r="V65" s="435"/>
      <c r="W65" s="435"/>
      <c r="X65" s="435"/>
      <c r="Y65" s="435"/>
      <c r="Z65" s="435"/>
      <c r="AA65" s="621"/>
      <c r="AB65" s="621"/>
      <c r="AC65" s="621"/>
      <c r="AD65" s="621"/>
      <c r="AE65" s="621"/>
      <c r="AF65" s="621"/>
      <c r="AG65" s="621"/>
      <c r="AH65" s="621"/>
      <c r="AI65" s="621"/>
      <c r="AJ65" s="621"/>
    </row>
    <row r="66" spans="1:36" ht="3" hidden="1" customHeight="1">
      <c r="A66" s="586" t="s">
        <v>387</v>
      </c>
      <c r="B66" s="587"/>
      <c r="C66" s="587"/>
      <c r="D66" s="587"/>
      <c r="E66" s="587"/>
      <c r="F66" s="587"/>
      <c r="G66" s="587"/>
      <c r="H66" s="587"/>
      <c r="I66" s="588"/>
      <c r="J66" s="422"/>
      <c r="K66" s="423"/>
      <c r="L66" s="424"/>
      <c r="M66" s="422"/>
      <c r="N66" s="423"/>
      <c r="O66" s="424"/>
      <c r="P66" s="595"/>
      <c r="Q66" s="595"/>
      <c r="R66" s="595"/>
      <c r="S66" s="595"/>
      <c r="T66" s="595"/>
      <c r="U66" s="595"/>
      <c r="V66" s="595"/>
      <c r="W66" s="595"/>
      <c r="X66" s="595"/>
      <c r="Y66" s="595"/>
      <c r="Z66" s="595"/>
      <c r="AA66" s="621"/>
      <c r="AB66" s="621"/>
      <c r="AC66" s="621"/>
      <c r="AD66" s="621"/>
      <c r="AE66" s="621"/>
      <c r="AF66" s="621"/>
      <c r="AG66" s="621"/>
      <c r="AH66" s="621"/>
      <c r="AI66" s="621"/>
      <c r="AJ66" s="621"/>
    </row>
    <row r="67" spans="1:36" ht="9.75" hidden="1" customHeight="1">
      <c r="A67" s="589"/>
      <c r="B67" s="590"/>
      <c r="C67" s="590"/>
      <c r="D67" s="590"/>
      <c r="E67" s="590"/>
      <c r="F67" s="590"/>
      <c r="G67" s="590"/>
      <c r="H67" s="590"/>
      <c r="I67" s="591"/>
      <c r="J67" s="596"/>
      <c r="K67" s="597"/>
      <c r="L67" s="598"/>
      <c r="M67" s="596"/>
      <c r="N67" s="597"/>
      <c r="O67" s="598"/>
      <c r="P67" s="599" t="s">
        <v>367</v>
      </c>
      <c r="Q67" s="600"/>
      <c r="R67" s="601"/>
      <c r="S67" s="601"/>
      <c r="T67" s="602" t="s">
        <v>348</v>
      </c>
      <c r="U67" s="601"/>
      <c r="V67" s="601"/>
      <c r="W67" s="602" t="s">
        <v>349</v>
      </c>
      <c r="X67" s="601"/>
      <c r="Y67" s="601"/>
      <c r="Z67" s="602" t="s">
        <v>71</v>
      </c>
      <c r="AA67" s="621"/>
      <c r="AB67" s="621"/>
      <c r="AC67" s="621"/>
      <c r="AD67" s="621"/>
      <c r="AE67" s="621"/>
      <c r="AF67" s="621"/>
      <c r="AG67" s="621"/>
      <c r="AH67" s="621"/>
      <c r="AI67" s="621"/>
      <c r="AJ67" s="621"/>
    </row>
    <row r="68" spans="1:36" ht="9.75" hidden="1" customHeight="1">
      <c r="A68" s="589"/>
      <c r="B68" s="590"/>
      <c r="C68" s="590"/>
      <c r="D68" s="590"/>
      <c r="E68" s="590"/>
      <c r="F68" s="590"/>
      <c r="G68" s="590"/>
      <c r="H68" s="590"/>
      <c r="I68" s="591"/>
      <c r="J68" s="596"/>
      <c r="K68" s="597"/>
      <c r="L68" s="598"/>
      <c r="M68" s="596"/>
      <c r="N68" s="597"/>
      <c r="O68" s="598"/>
      <c r="P68" s="600"/>
      <c r="Q68" s="600"/>
      <c r="R68" s="601"/>
      <c r="S68" s="601"/>
      <c r="T68" s="602"/>
      <c r="U68" s="601"/>
      <c r="V68" s="601"/>
      <c r="W68" s="602"/>
      <c r="X68" s="601"/>
      <c r="Y68" s="601"/>
      <c r="Z68" s="602"/>
      <c r="AA68" s="621"/>
      <c r="AB68" s="621"/>
      <c r="AC68" s="621"/>
      <c r="AD68" s="621"/>
      <c r="AE68" s="621"/>
      <c r="AF68" s="621"/>
      <c r="AG68" s="621"/>
      <c r="AH68" s="621"/>
      <c r="AI68" s="621"/>
      <c r="AJ68" s="621"/>
    </row>
    <row r="69" spans="1:36" ht="3" hidden="1" customHeight="1">
      <c r="A69" s="603"/>
      <c r="B69" s="604"/>
      <c r="C69" s="604"/>
      <c r="D69" s="604"/>
      <c r="E69" s="604"/>
      <c r="F69" s="604"/>
      <c r="G69" s="604"/>
      <c r="H69" s="604"/>
      <c r="I69" s="605"/>
      <c r="J69" s="419"/>
      <c r="K69" s="420"/>
      <c r="L69" s="421"/>
      <c r="M69" s="419"/>
      <c r="N69" s="420"/>
      <c r="O69" s="421"/>
      <c r="P69" s="435"/>
      <c r="Q69" s="435"/>
      <c r="R69" s="435"/>
      <c r="S69" s="435"/>
      <c r="T69" s="435"/>
      <c r="U69" s="435"/>
      <c r="V69" s="435"/>
      <c r="W69" s="435"/>
      <c r="X69" s="435"/>
      <c r="Y69" s="435"/>
      <c r="Z69" s="435"/>
      <c r="AA69" s="621"/>
      <c r="AB69" s="621"/>
      <c r="AC69" s="621"/>
      <c r="AD69" s="621"/>
      <c r="AE69" s="621"/>
      <c r="AF69" s="621"/>
      <c r="AG69" s="621"/>
      <c r="AH69" s="621"/>
      <c r="AI69" s="621"/>
      <c r="AJ69" s="621"/>
    </row>
    <row r="70" spans="1:36" ht="3" hidden="1" customHeight="1">
      <c r="A70" s="586" t="s">
        <v>388</v>
      </c>
      <c r="B70" s="587"/>
      <c r="C70" s="587"/>
      <c r="D70" s="587"/>
      <c r="E70" s="587"/>
      <c r="F70" s="587"/>
      <c r="G70" s="587"/>
      <c r="H70" s="587"/>
      <c r="I70" s="588"/>
      <c r="J70" s="422"/>
      <c r="K70" s="423"/>
      <c r="L70" s="424"/>
      <c r="M70" s="422"/>
      <c r="N70" s="423"/>
      <c r="O70" s="424"/>
      <c r="P70" s="595"/>
      <c r="Q70" s="595"/>
      <c r="R70" s="595"/>
      <c r="S70" s="595"/>
      <c r="T70" s="595"/>
      <c r="U70" s="595"/>
      <c r="V70" s="595"/>
      <c r="W70" s="595"/>
      <c r="X70" s="595"/>
      <c r="Y70" s="595"/>
      <c r="Z70" s="595"/>
      <c r="AA70" s="621"/>
      <c r="AB70" s="621"/>
      <c r="AC70" s="621"/>
      <c r="AD70" s="621"/>
      <c r="AE70" s="621"/>
      <c r="AF70" s="621"/>
      <c r="AG70" s="621"/>
      <c r="AH70" s="621"/>
      <c r="AI70" s="621"/>
      <c r="AJ70" s="621"/>
    </row>
    <row r="71" spans="1:36" ht="9.75" hidden="1" customHeight="1">
      <c r="A71" s="589"/>
      <c r="B71" s="590"/>
      <c r="C71" s="590"/>
      <c r="D71" s="590"/>
      <c r="E71" s="590"/>
      <c r="F71" s="590"/>
      <c r="G71" s="590"/>
      <c r="H71" s="590"/>
      <c r="I71" s="591"/>
      <c r="J71" s="596"/>
      <c r="K71" s="597"/>
      <c r="L71" s="598"/>
      <c r="M71" s="596"/>
      <c r="N71" s="597"/>
      <c r="O71" s="598"/>
      <c r="P71" s="599" t="s">
        <v>367</v>
      </c>
      <c r="Q71" s="600"/>
      <c r="R71" s="601"/>
      <c r="S71" s="601"/>
      <c r="T71" s="602" t="s">
        <v>348</v>
      </c>
      <c r="U71" s="601"/>
      <c r="V71" s="601"/>
      <c r="W71" s="602" t="s">
        <v>349</v>
      </c>
      <c r="X71" s="601"/>
      <c r="Y71" s="601"/>
      <c r="Z71" s="602" t="s">
        <v>71</v>
      </c>
      <c r="AA71" s="621"/>
      <c r="AB71" s="621"/>
      <c r="AC71" s="621"/>
      <c r="AD71" s="621"/>
      <c r="AE71" s="621"/>
      <c r="AF71" s="621"/>
      <c r="AG71" s="621"/>
      <c r="AH71" s="621"/>
      <c r="AI71" s="621"/>
      <c r="AJ71" s="621"/>
    </row>
    <row r="72" spans="1:36" ht="9.75" hidden="1" customHeight="1">
      <c r="A72" s="589"/>
      <c r="B72" s="590"/>
      <c r="C72" s="590"/>
      <c r="D72" s="590"/>
      <c r="E72" s="590"/>
      <c r="F72" s="590"/>
      <c r="G72" s="590"/>
      <c r="H72" s="590"/>
      <c r="I72" s="591"/>
      <c r="J72" s="596"/>
      <c r="K72" s="597"/>
      <c r="L72" s="598"/>
      <c r="M72" s="596"/>
      <c r="N72" s="597"/>
      <c r="O72" s="598"/>
      <c r="P72" s="600"/>
      <c r="Q72" s="600"/>
      <c r="R72" s="601"/>
      <c r="S72" s="601"/>
      <c r="T72" s="602"/>
      <c r="U72" s="601"/>
      <c r="V72" s="601"/>
      <c r="W72" s="602"/>
      <c r="X72" s="601"/>
      <c r="Y72" s="601"/>
      <c r="Z72" s="602"/>
      <c r="AA72" s="621"/>
      <c r="AB72" s="621"/>
      <c r="AC72" s="621"/>
      <c r="AD72" s="621"/>
      <c r="AE72" s="621"/>
      <c r="AF72" s="621"/>
      <c r="AG72" s="621"/>
      <c r="AH72" s="621"/>
      <c r="AI72" s="621"/>
      <c r="AJ72" s="621"/>
    </row>
    <row r="73" spans="1:36" ht="3" hidden="1" customHeight="1">
      <c r="A73" s="603"/>
      <c r="B73" s="604"/>
      <c r="C73" s="604"/>
      <c r="D73" s="604"/>
      <c r="E73" s="604"/>
      <c r="F73" s="604"/>
      <c r="G73" s="604"/>
      <c r="H73" s="604"/>
      <c r="I73" s="605"/>
      <c r="J73" s="419"/>
      <c r="K73" s="420"/>
      <c r="L73" s="421"/>
      <c r="M73" s="419"/>
      <c r="N73" s="420"/>
      <c r="O73" s="421"/>
      <c r="P73" s="435"/>
      <c r="Q73" s="435"/>
      <c r="R73" s="435"/>
      <c r="S73" s="435"/>
      <c r="T73" s="435"/>
      <c r="U73" s="435"/>
      <c r="V73" s="435"/>
      <c r="W73" s="435"/>
      <c r="X73" s="435"/>
      <c r="Y73" s="435"/>
      <c r="Z73" s="435"/>
      <c r="AA73" s="621"/>
      <c r="AB73" s="621"/>
      <c r="AC73" s="621"/>
      <c r="AD73" s="621"/>
      <c r="AE73" s="621"/>
      <c r="AF73" s="621"/>
      <c r="AG73" s="621"/>
      <c r="AH73" s="621"/>
      <c r="AI73" s="621"/>
      <c r="AJ73" s="621"/>
    </row>
    <row r="74" spans="1:36" ht="3" hidden="1" customHeight="1">
      <c r="A74" s="586" t="s">
        <v>389</v>
      </c>
      <c r="B74" s="587"/>
      <c r="C74" s="587"/>
      <c r="D74" s="587"/>
      <c r="E74" s="587"/>
      <c r="F74" s="587"/>
      <c r="G74" s="587"/>
      <c r="H74" s="587"/>
      <c r="I74" s="588"/>
      <c r="J74" s="422"/>
      <c r="K74" s="423"/>
      <c r="L74" s="424"/>
      <c r="M74" s="422"/>
      <c r="N74" s="423"/>
      <c r="O74" s="424"/>
      <c r="P74" s="595"/>
      <c r="Q74" s="595"/>
      <c r="R74" s="595"/>
      <c r="S74" s="595"/>
      <c r="T74" s="595"/>
      <c r="U74" s="595"/>
      <c r="V74" s="595"/>
      <c r="W74" s="595"/>
      <c r="X74" s="595"/>
      <c r="Y74" s="595"/>
      <c r="Z74" s="595"/>
      <c r="AA74" s="621"/>
      <c r="AB74" s="621"/>
      <c r="AC74" s="621"/>
      <c r="AD74" s="621"/>
      <c r="AE74" s="621"/>
      <c r="AF74" s="621"/>
      <c r="AG74" s="621"/>
      <c r="AH74" s="621"/>
      <c r="AI74" s="621"/>
      <c r="AJ74" s="621"/>
    </row>
    <row r="75" spans="1:36" ht="9.75" hidden="1" customHeight="1">
      <c r="A75" s="589"/>
      <c r="B75" s="590"/>
      <c r="C75" s="590"/>
      <c r="D75" s="590"/>
      <c r="E75" s="590"/>
      <c r="F75" s="590"/>
      <c r="G75" s="590"/>
      <c r="H75" s="590"/>
      <c r="I75" s="591"/>
      <c r="J75" s="596"/>
      <c r="K75" s="597"/>
      <c r="L75" s="598"/>
      <c r="M75" s="596"/>
      <c r="N75" s="597"/>
      <c r="O75" s="598"/>
      <c r="P75" s="599" t="s">
        <v>367</v>
      </c>
      <c r="Q75" s="600"/>
      <c r="R75" s="601"/>
      <c r="S75" s="601"/>
      <c r="T75" s="602" t="s">
        <v>348</v>
      </c>
      <c r="U75" s="601"/>
      <c r="V75" s="601"/>
      <c r="W75" s="602" t="s">
        <v>349</v>
      </c>
      <c r="X75" s="601"/>
      <c r="Y75" s="601"/>
      <c r="Z75" s="602" t="s">
        <v>71</v>
      </c>
      <c r="AA75" s="621"/>
      <c r="AB75" s="621"/>
      <c r="AC75" s="621"/>
      <c r="AD75" s="621"/>
      <c r="AE75" s="621"/>
      <c r="AF75" s="621"/>
      <c r="AG75" s="621"/>
      <c r="AH75" s="621"/>
      <c r="AI75" s="621"/>
      <c r="AJ75" s="621"/>
    </row>
    <row r="76" spans="1:36" ht="9.75" hidden="1" customHeight="1">
      <c r="A76" s="589"/>
      <c r="B76" s="590"/>
      <c r="C76" s="590"/>
      <c r="D76" s="590"/>
      <c r="E76" s="590"/>
      <c r="F76" s="590"/>
      <c r="G76" s="590"/>
      <c r="H76" s="590"/>
      <c r="I76" s="591"/>
      <c r="J76" s="596"/>
      <c r="K76" s="597"/>
      <c r="L76" s="598"/>
      <c r="M76" s="596"/>
      <c r="N76" s="597"/>
      <c r="O76" s="598"/>
      <c r="P76" s="600"/>
      <c r="Q76" s="600"/>
      <c r="R76" s="601"/>
      <c r="S76" s="601"/>
      <c r="T76" s="602"/>
      <c r="U76" s="601"/>
      <c r="V76" s="601"/>
      <c r="W76" s="602"/>
      <c r="X76" s="601"/>
      <c r="Y76" s="601"/>
      <c r="Z76" s="602"/>
      <c r="AA76" s="621"/>
      <c r="AB76" s="621"/>
      <c r="AC76" s="621"/>
      <c r="AD76" s="621"/>
      <c r="AE76" s="621"/>
      <c r="AF76" s="621"/>
      <c r="AG76" s="621"/>
      <c r="AH76" s="621"/>
      <c r="AI76" s="621"/>
      <c r="AJ76" s="621"/>
    </row>
    <row r="77" spans="1:36" ht="3" hidden="1" customHeight="1">
      <c r="A77" s="603"/>
      <c r="B77" s="604"/>
      <c r="C77" s="604"/>
      <c r="D77" s="604"/>
      <c r="E77" s="604"/>
      <c r="F77" s="604"/>
      <c r="G77" s="604"/>
      <c r="H77" s="604"/>
      <c r="I77" s="605"/>
      <c r="J77" s="419"/>
      <c r="K77" s="420"/>
      <c r="L77" s="421"/>
      <c r="M77" s="419"/>
      <c r="N77" s="420"/>
      <c r="O77" s="421"/>
      <c r="P77" s="435"/>
      <c r="Q77" s="435"/>
      <c r="R77" s="435"/>
      <c r="S77" s="435"/>
      <c r="T77" s="435"/>
      <c r="U77" s="435"/>
      <c r="V77" s="435"/>
      <c r="W77" s="435"/>
      <c r="X77" s="435"/>
      <c r="Y77" s="435"/>
      <c r="Z77" s="435"/>
      <c r="AA77" s="621"/>
      <c r="AB77" s="621"/>
      <c r="AC77" s="621"/>
      <c r="AD77" s="621"/>
      <c r="AE77" s="621"/>
      <c r="AF77" s="621"/>
      <c r="AG77" s="621"/>
      <c r="AH77" s="621"/>
      <c r="AI77" s="621"/>
      <c r="AJ77" s="621"/>
    </row>
    <row r="78" spans="1:36" ht="3" hidden="1" customHeight="1">
      <c r="A78" s="586" t="s">
        <v>390</v>
      </c>
      <c r="B78" s="587"/>
      <c r="C78" s="587"/>
      <c r="D78" s="587"/>
      <c r="E78" s="587"/>
      <c r="F78" s="587"/>
      <c r="G78" s="587"/>
      <c r="H78" s="587"/>
      <c r="I78" s="588"/>
      <c r="J78" s="422"/>
      <c r="K78" s="423"/>
      <c r="L78" s="424"/>
      <c r="M78" s="422"/>
      <c r="N78" s="423"/>
      <c r="O78" s="424"/>
      <c r="P78" s="595"/>
      <c r="Q78" s="595"/>
      <c r="R78" s="595"/>
      <c r="S78" s="595"/>
      <c r="T78" s="595"/>
      <c r="U78" s="595"/>
      <c r="V78" s="595"/>
      <c r="W78" s="595"/>
      <c r="X78" s="595"/>
      <c r="Y78" s="595"/>
      <c r="Z78" s="595"/>
      <c r="AA78" s="621"/>
      <c r="AB78" s="621"/>
      <c r="AC78" s="621"/>
      <c r="AD78" s="621"/>
      <c r="AE78" s="621"/>
      <c r="AF78" s="621"/>
      <c r="AG78" s="621"/>
      <c r="AH78" s="621"/>
      <c r="AI78" s="621"/>
      <c r="AJ78" s="621"/>
    </row>
    <row r="79" spans="1:36" ht="9.75" hidden="1" customHeight="1">
      <c r="A79" s="589"/>
      <c r="B79" s="590"/>
      <c r="C79" s="590"/>
      <c r="D79" s="590"/>
      <c r="E79" s="590"/>
      <c r="F79" s="590"/>
      <c r="G79" s="590"/>
      <c r="H79" s="590"/>
      <c r="I79" s="591"/>
      <c r="J79" s="596"/>
      <c r="K79" s="597"/>
      <c r="L79" s="598"/>
      <c r="M79" s="596"/>
      <c r="N79" s="597"/>
      <c r="O79" s="598"/>
      <c r="P79" s="599" t="s">
        <v>367</v>
      </c>
      <c r="Q79" s="600"/>
      <c r="R79" s="601"/>
      <c r="S79" s="601"/>
      <c r="T79" s="602" t="s">
        <v>348</v>
      </c>
      <c r="U79" s="601"/>
      <c r="V79" s="601"/>
      <c r="W79" s="602" t="s">
        <v>349</v>
      </c>
      <c r="X79" s="601"/>
      <c r="Y79" s="601"/>
      <c r="Z79" s="602" t="s">
        <v>71</v>
      </c>
      <c r="AA79" s="621"/>
      <c r="AB79" s="621"/>
      <c r="AC79" s="621"/>
      <c r="AD79" s="621"/>
      <c r="AE79" s="621"/>
      <c r="AF79" s="621"/>
      <c r="AG79" s="621"/>
      <c r="AH79" s="621"/>
      <c r="AI79" s="621"/>
      <c r="AJ79" s="621"/>
    </row>
    <row r="80" spans="1:36" ht="9.75" hidden="1" customHeight="1">
      <c r="A80" s="589"/>
      <c r="B80" s="590"/>
      <c r="C80" s="590"/>
      <c r="D80" s="590"/>
      <c r="E80" s="590"/>
      <c r="F80" s="590"/>
      <c r="G80" s="590"/>
      <c r="H80" s="590"/>
      <c r="I80" s="591"/>
      <c r="J80" s="596"/>
      <c r="K80" s="597"/>
      <c r="L80" s="598"/>
      <c r="M80" s="596"/>
      <c r="N80" s="597"/>
      <c r="O80" s="598"/>
      <c r="P80" s="600"/>
      <c r="Q80" s="600"/>
      <c r="R80" s="601"/>
      <c r="S80" s="601"/>
      <c r="T80" s="602"/>
      <c r="U80" s="601"/>
      <c r="V80" s="601"/>
      <c r="W80" s="602"/>
      <c r="X80" s="601"/>
      <c r="Y80" s="601"/>
      <c r="Z80" s="602"/>
      <c r="AA80" s="621"/>
      <c r="AB80" s="621"/>
      <c r="AC80" s="621"/>
      <c r="AD80" s="621"/>
      <c r="AE80" s="621"/>
      <c r="AF80" s="621"/>
      <c r="AG80" s="621"/>
      <c r="AH80" s="621"/>
      <c r="AI80" s="621"/>
      <c r="AJ80" s="621"/>
    </row>
    <row r="81" spans="1:36" ht="3" hidden="1" customHeight="1">
      <c r="A81" s="592"/>
      <c r="B81" s="593"/>
      <c r="C81" s="593"/>
      <c r="D81" s="593"/>
      <c r="E81" s="593"/>
      <c r="F81" s="593"/>
      <c r="G81" s="593"/>
      <c r="H81" s="593"/>
      <c r="I81" s="594"/>
      <c r="J81" s="425"/>
      <c r="K81" s="426"/>
      <c r="L81" s="427"/>
      <c r="M81" s="425"/>
      <c r="N81" s="426"/>
      <c r="O81" s="427"/>
      <c r="P81" s="436"/>
      <c r="Q81" s="436"/>
      <c r="R81" s="436"/>
      <c r="S81" s="436"/>
      <c r="T81" s="436"/>
      <c r="U81" s="436"/>
      <c r="V81" s="436"/>
      <c r="W81" s="436"/>
      <c r="X81" s="436"/>
      <c r="Y81" s="436"/>
      <c r="Z81" s="436"/>
      <c r="AA81" s="621"/>
      <c r="AB81" s="621"/>
      <c r="AC81" s="621"/>
      <c r="AD81" s="621"/>
      <c r="AE81" s="621"/>
      <c r="AF81" s="621"/>
      <c r="AG81" s="621"/>
      <c r="AH81" s="621"/>
      <c r="AI81" s="621"/>
      <c r="AJ81" s="621"/>
    </row>
    <row r="82" spans="1:36" ht="21" hidden="1" customHeight="1"/>
    <row r="83" spans="1:36" ht="15.75" hidden="1" customHeight="1"/>
    <row r="84" spans="1:36" ht="21" hidden="1" customHeight="1"/>
    <row r="85" spans="1:36" ht="3" hidden="1" customHeight="1">
      <c r="A85" s="685" t="s">
        <v>366</v>
      </c>
      <c r="B85" s="626" t="s">
        <v>17</v>
      </c>
      <c r="C85" s="618"/>
      <c r="D85" s="618"/>
      <c r="E85" s="618"/>
      <c r="F85" s="618"/>
      <c r="G85" s="618"/>
      <c r="H85" s="618"/>
      <c r="I85" s="619"/>
      <c r="J85" s="416"/>
      <c r="K85" s="417"/>
      <c r="L85" s="418"/>
      <c r="M85" s="416"/>
      <c r="N85" s="417"/>
      <c r="O85" s="418"/>
      <c r="P85" s="610"/>
      <c r="Q85" s="610"/>
      <c r="R85" s="610"/>
      <c r="S85" s="610"/>
      <c r="T85" s="610"/>
      <c r="U85" s="610"/>
      <c r="V85" s="610"/>
      <c r="W85" s="610"/>
      <c r="X85" s="610"/>
      <c r="Y85" s="610"/>
      <c r="Z85" s="610"/>
      <c r="AA85" s="627"/>
      <c r="AB85" s="628"/>
      <c r="AC85" s="628"/>
      <c r="AD85" s="628"/>
      <c r="AE85" s="628"/>
      <c r="AF85" s="628"/>
      <c r="AG85" s="628"/>
      <c r="AH85" s="628"/>
      <c r="AI85" s="628"/>
      <c r="AJ85" s="629"/>
    </row>
    <row r="86" spans="1:36" ht="9.9499999999999993" hidden="1" customHeight="1">
      <c r="A86" s="685"/>
      <c r="B86" s="589"/>
      <c r="C86" s="590"/>
      <c r="D86" s="590"/>
      <c r="E86" s="590"/>
      <c r="F86" s="590"/>
      <c r="G86" s="590"/>
      <c r="H86" s="590"/>
      <c r="I86" s="591"/>
      <c r="J86" s="596"/>
      <c r="K86" s="597"/>
      <c r="L86" s="598"/>
      <c r="M86" s="596"/>
      <c r="N86" s="597"/>
      <c r="O86" s="598"/>
      <c r="P86" s="599" t="s">
        <v>367</v>
      </c>
      <c r="Q86" s="600"/>
      <c r="R86" s="601"/>
      <c r="S86" s="601"/>
      <c r="T86" s="602" t="s">
        <v>348</v>
      </c>
      <c r="U86" s="601"/>
      <c r="V86" s="601"/>
      <c r="W86" s="602" t="s">
        <v>349</v>
      </c>
      <c r="X86" s="601"/>
      <c r="Y86" s="601"/>
      <c r="Z86" s="602" t="s">
        <v>71</v>
      </c>
      <c r="AA86" s="630"/>
      <c r="AB86" s="631"/>
      <c r="AC86" s="631"/>
      <c r="AD86" s="631"/>
      <c r="AE86" s="631"/>
      <c r="AF86" s="631"/>
      <c r="AG86" s="631"/>
      <c r="AH86" s="631"/>
      <c r="AI86" s="631"/>
      <c r="AJ86" s="632"/>
    </row>
    <row r="87" spans="1:36" ht="9.9499999999999993" hidden="1" customHeight="1">
      <c r="A87" s="685"/>
      <c r="B87" s="589"/>
      <c r="C87" s="590"/>
      <c r="D87" s="590"/>
      <c r="E87" s="590"/>
      <c r="F87" s="590"/>
      <c r="G87" s="590"/>
      <c r="H87" s="590"/>
      <c r="I87" s="591"/>
      <c r="J87" s="596"/>
      <c r="K87" s="597"/>
      <c r="L87" s="598"/>
      <c r="M87" s="596"/>
      <c r="N87" s="597"/>
      <c r="O87" s="598"/>
      <c r="P87" s="600"/>
      <c r="Q87" s="600"/>
      <c r="R87" s="601"/>
      <c r="S87" s="601"/>
      <c r="T87" s="602"/>
      <c r="U87" s="601"/>
      <c r="V87" s="601"/>
      <c r="W87" s="602"/>
      <c r="X87" s="601"/>
      <c r="Y87" s="601"/>
      <c r="Z87" s="602"/>
      <c r="AA87" s="630"/>
      <c r="AB87" s="631"/>
      <c r="AC87" s="631"/>
      <c r="AD87" s="631"/>
      <c r="AE87" s="631"/>
      <c r="AF87" s="631"/>
      <c r="AG87" s="631"/>
      <c r="AH87" s="631"/>
      <c r="AI87" s="631"/>
      <c r="AJ87" s="632"/>
    </row>
    <row r="88" spans="1:36" ht="3" hidden="1" customHeight="1">
      <c r="A88" s="685"/>
      <c r="B88" s="603"/>
      <c r="C88" s="604"/>
      <c r="D88" s="604"/>
      <c r="E88" s="604"/>
      <c r="F88" s="604"/>
      <c r="G88" s="604"/>
      <c r="H88" s="604"/>
      <c r="I88" s="605"/>
      <c r="J88" s="419"/>
      <c r="K88" s="420"/>
      <c r="L88" s="421"/>
      <c r="M88" s="419"/>
      <c r="N88" s="420"/>
      <c r="O88" s="421"/>
      <c r="P88" s="622"/>
      <c r="Q88" s="622"/>
      <c r="R88" s="622"/>
      <c r="S88" s="622"/>
      <c r="T88" s="622"/>
      <c r="U88" s="622"/>
      <c r="V88" s="622"/>
      <c r="W88" s="622"/>
      <c r="X88" s="622"/>
      <c r="Y88" s="622"/>
      <c r="Z88" s="622"/>
      <c r="AA88" s="630"/>
      <c r="AB88" s="631"/>
      <c r="AC88" s="631"/>
      <c r="AD88" s="631"/>
      <c r="AE88" s="631"/>
      <c r="AF88" s="631"/>
      <c r="AG88" s="631"/>
      <c r="AH88" s="631"/>
      <c r="AI88" s="631"/>
      <c r="AJ88" s="632"/>
    </row>
    <row r="89" spans="1:36" ht="3" hidden="1" customHeight="1">
      <c r="A89" s="685"/>
      <c r="B89" s="624" t="s">
        <v>18</v>
      </c>
      <c r="C89" s="587"/>
      <c r="D89" s="587"/>
      <c r="E89" s="587"/>
      <c r="F89" s="587"/>
      <c r="G89" s="587"/>
      <c r="H89" s="587"/>
      <c r="I89" s="588"/>
      <c r="J89" s="422"/>
      <c r="K89" s="423"/>
      <c r="L89" s="424"/>
      <c r="M89" s="422"/>
      <c r="N89" s="423"/>
      <c r="O89" s="424"/>
      <c r="P89" s="595"/>
      <c r="Q89" s="595"/>
      <c r="R89" s="595"/>
      <c r="S89" s="595"/>
      <c r="T89" s="595"/>
      <c r="U89" s="595"/>
      <c r="V89" s="595"/>
      <c r="W89" s="595"/>
      <c r="X89" s="595"/>
      <c r="Y89" s="595"/>
      <c r="Z89" s="595"/>
      <c r="AA89" s="630"/>
      <c r="AB89" s="631"/>
      <c r="AC89" s="631"/>
      <c r="AD89" s="631"/>
      <c r="AE89" s="631"/>
      <c r="AF89" s="631"/>
      <c r="AG89" s="631"/>
      <c r="AH89" s="631"/>
      <c r="AI89" s="631"/>
      <c r="AJ89" s="632"/>
    </row>
    <row r="90" spans="1:36" ht="9.9499999999999993" hidden="1" customHeight="1">
      <c r="A90" s="685"/>
      <c r="B90" s="589"/>
      <c r="C90" s="590"/>
      <c r="D90" s="590"/>
      <c r="E90" s="590"/>
      <c r="F90" s="590"/>
      <c r="G90" s="590"/>
      <c r="H90" s="590"/>
      <c r="I90" s="591"/>
      <c r="J90" s="596"/>
      <c r="K90" s="597"/>
      <c r="L90" s="598"/>
      <c r="M90" s="596"/>
      <c r="N90" s="597"/>
      <c r="O90" s="598"/>
      <c r="P90" s="599" t="s">
        <v>367</v>
      </c>
      <c r="Q90" s="600"/>
      <c r="R90" s="601"/>
      <c r="S90" s="601"/>
      <c r="T90" s="602" t="s">
        <v>348</v>
      </c>
      <c r="U90" s="601"/>
      <c r="V90" s="601"/>
      <c r="W90" s="602" t="s">
        <v>349</v>
      </c>
      <c r="X90" s="601"/>
      <c r="Y90" s="601"/>
      <c r="Z90" s="602" t="s">
        <v>71</v>
      </c>
      <c r="AA90" s="630"/>
      <c r="AB90" s="631"/>
      <c r="AC90" s="631"/>
      <c r="AD90" s="631"/>
      <c r="AE90" s="631"/>
      <c r="AF90" s="631"/>
      <c r="AG90" s="631"/>
      <c r="AH90" s="631"/>
      <c r="AI90" s="631"/>
      <c r="AJ90" s="632"/>
    </row>
    <row r="91" spans="1:36" ht="9.9499999999999993" hidden="1" customHeight="1">
      <c r="A91" s="685"/>
      <c r="B91" s="589"/>
      <c r="C91" s="590"/>
      <c r="D91" s="590"/>
      <c r="E91" s="590"/>
      <c r="F91" s="590"/>
      <c r="G91" s="590"/>
      <c r="H91" s="590"/>
      <c r="I91" s="591"/>
      <c r="J91" s="596"/>
      <c r="K91" s="597"/>
      <c r="L91" s="598"/>
      <c r="M91" s="596"/>
      <c r="N91" s="597"/>
      <c r="O91" s="598"/>
      <c r="P91" s="600"/>
      <c r="Q91" s="600"/>
      <c r="R91" s="601"/>
      <c r="S91" s="601"/>
      <c r="T91" s="602"/>
      <c r="U91" s="601"/>
      <c r="V91" s="601"/>
      <c r="W91" s="602"/>
      <c r="X91" s="601"/>
      <c r="Y91" s="601"/>
      <c r="Z91" s="602"/>
      <c r="AA91" s="630"/>
      <c r="AB91" s="631"/>
      <c r="AC91" s="631"/>
      <c r="AD91" s="631"/>
      <c r="AE91" s="631"/>
      <c r="AF91" s="631"/>
      <c r="AG91" s="631"/>
      <c r="AH91" s="631"/>
      <c r="AI91" s="631"/>
      <c r="AJ91" s="632"/>
    </row>
    <row r="92" spans="1:36" ht="3" hidden="1" customHeight="1">
      <c r="A92" s="685"/>
      <c r="B92" s="603"/>
      <c r="C92" s="604"/>
      <c r="D92" s="604"/>
      <c r="E92" s="604"/>
      <c r="F92" s="604"/>
      <c r="G92" s="604"/>
      <c r="H92" s="604"/>
      <c r="I92" s="605"/>
      <c r="J92" s="419"/>
      <c r="K92" s="420"/>
      <c r="L92" s="421"/>
      <c r="M92" s="419"/>
      <c r="N92" s="420"/>
      <c r="O92" s="421"/>
      <c r="P92" s="622"/>
      <c r="Q92" s="622"/>
      <c r="R92" s="622"/>
      <c r="S92" s="622"/>
      <c r="T92" s="622"/>
      <c r="U92" s="622"/>
      <c r="V92" s="622"/>
      <c r="W92" s="622"/>
      <c r="X92" s="622"/>
      <c r="Y92" s="622"/>
      <c r="Z92" s="622"/>
      <c r="AA92" s="630"/>
      <c r="AB92" s="631"/>
      <c r="AC92" s="631"/>
      <c r="AD92" s="631"/>
      <c r="AE92" s="631"/>
      <c r="AF92" s="631"/>
      <c r="AG92" s="631"/>
      <c r="AH92" s="631"/>
      <c r="AI92" s="631"/>
      <c r="AJ92" s="632"/>
    </row>
    <row r="93" spans="1:36" ht="3" hidden="1" customHeight="1">
      <c r="A93" s="685"/>
      <c r="B93" s="624" t="s">
        <v>19</v>
      </c>
      <c r="C93" s="587"/>
      <c r="D93" s="587"/>
      <c r="E93" s="587"/>
      <c r="F93" s="587"/>
      <c r="G93" s="587"/>
      <c r="H93" s="587"/>
      <c r="I93" s="588"/>
      <c r="J93" s="422"/>
      <c r="K93" s="423"/>
      <c r="L93" s="424"/>
      <c r="M93" s="422"/>
      <c r="N93" s="423"/>
      <c r="O93" s="424"/>
      <c r="P93" s="595"/>
      <c r="Q93" s="595"/>
      <c r="R93" s="595"/>
      <c r="S93" s="595"/>
      <c r="T93" s="595"/>
      <c r="U93" s="595"/>
      <c r="V93" s="595"/>
      <c r="W93" s="595"/>
      <c r="X93" s="595"/>
      <c r="Y93" s="595"/>
      <c r="Z93" s="595"/>
      <c r="AA93" s="630"/>
      <c r="AB93" s="631"/>
      <c r="AC93" s="631"/>
      <c r="AD93" s="631"/>
      <c r="AE93" s="631"/>
      <c r="AF93" s="631"/>
      <c r="AG93" s="631"/>
      <c r="AH93" s="631"/>
      <c r="AI93" s="631"/>
      <c r="AJ93" s="632"/>
    </row>
    <row r="94" spans="1:36" ht="9.9499999999999993" hidden="1" customHeight="1">
      <c r="A94" s="685"/>
      <c r="B94" s="589"/>
      <c r="C94" s="590"/>
      <c r="D94" s="590"/>
      <c r="E94" s="590"/>
      <c r="F94" s="590"/>
      <c r="G94" s="590"/>
      <c r="H94" s="590"/>
      <c r="I94" s="591"/>
      <c r="J94" s="596"/>
      <c r="K94" s="597"/>
      <c r="L94" s="598"/>
      <c r="M94" s="596"/>
      <c r="N94" s="597"/>
      <c r="O94" s="598"/>
      <c r="P94" s="599" t="s">
        <v>367</v>
      </c>
      <c r="Q94" s="600"/>
      <c r="R94" s="601"/>
      <c r="S94" s="601"/>
      <c r="T94" s="602" t="s">
        <v>348</v>
      </c>
      <c r="U94" s="601"/>
      <c r="V94" s="601"/>
      <c r="W94" s="602" t="s">
        <v>349</v>
      </c>
      <c r="X94" s="601"/>
      <c r="Y94" s="601"/>
      <c r="Z94" s="602" t="s">
        <v>71</v>
      </c>
      <c r="AA94" s="630"/>
      <c r="AB94" s="631"/>
      <c r="AC94" s="631"/>
      <c r="AD94" s="631"/>
      <c r="AE94" s="631"/>
      <c r="AF94" s="631"/>
      <c r="AG94" s="631"/>
      <c r="AH94" s="631"/>
      <c r="AI94" s="631"/>
      <c r="AJ94" s="632"/>
    </row>
    <row r="95" spans="1:36" ht="9.9499999999999993" hidden="1" customHeight="1">
      <c r="A95" s="685"/>
      <c r="B95" s="589"/>
      <c r="C95" s="590"/>
      <c r="D95" s="590"/>
      <c r="E95" s="590"/>
      <c r="F95" s="590"/>
      <c r="G95" s="590"/>
      <c r="H95" s="590"/>
      <c r="I95" s="591"/>
      <c r="J95" s="596"/>
      <c r="K95" s="597"/>
      <c r="L95" s="598"/>
      <c r="M95" s="596"/>
      <c r="N95" s="597"/>
      <c r="O95" s="598"/>
      <c r="P95" s="600"/>
      <c r="Q95" s="600"/>
      <c r="R95" s="601"/>
      <c r="S95" s="601"/>
      <c r="T95" s="602"/>
      <c r="U95" s="601"/>
      <c r="V95" s="601"/>
      <c r="W95" s="602"/>
      <c r="X95" s="601"/>
      <c r="Y95" s="601"/>
      <c r="Z95" s="602"/>
      <c r="AA95" s="630"/>
      <c r="AB95" s="631"/>
      <c r="AC95" s="631"/>
      <c r="AD95" s="631"/>
      <c r="AE95" s="631"/>
      <c r="AF95" s="631"/>
      <c r="AG95" s="631"/>
      <c r="AH95" s="631"/>
      <c r="AI95" s="631"/>
      <c r="AJ95" s="632"/>
    </row>
    <row r="96" spans="1:36" ht="3" hidden="1" customHeight="1">
      <c r="A96" s="685"/>
      <c r="B96" s="603"/>
      <c r="C96" s="604"/>
      <c r="D96" s="604"/>
      <c r="E96" s="604"/>
      <c r="F96" s="604"/>
      <c r="G96" s="604"/>
      <c r="H96" s="604"/>
      <c r="I96" s="605"/>
      <c r="J96" s="419"/>
      <c r="K96" s="420"/>
      <c r="L96" s="421"/>
      <c r="M96" s="419"/>
      <c r="N96" s="420"/>
      <c r="O96" s="421"/>
      <c r="P96" s="622"/>
      <c r="Q96" s="622"/>
      <c r="R96" s="622"/>
      <c r="S96" s="622"/>
      <c r="T96" s="622"/>
      <c r="U96" s="622"/>
      <c r="V96" s="622"/>
      <c r="W96" s="622"/>
      <c r="X96" s="622"/>
      <c r="Y96" s="622"/>
      <c r="Z96" s="622"/>
      <c r="AA96" s="630"/>
      <c r="AB96" s="631"/>
      <c r="AC96" s="631"/>
      <c r="AD96" s="631"/>
      <c r="AE96" s="631"/>
      <c r="AF96" s="631"/>
      <c r="AG96" s="631"/>
      <c r="AH96" s="631"/>
      <c r="AI96" s="631"/>
      <c r="AJ96" s="632"/>
    </row>
    <row r="97" spans="1:36" ht="3" hidden="1" customHeight="1">
      <c r="A97" s="685"/>
      <c r="B97" s="624" t="s">
        <v>20</v>
      </c>
      <c r="C97" s="587"/>
      <c r="D97" s="587"/>
      <c r="E97" s="587"/>
      <c r="F97" s="587"/>
      <c r="G97" s="587"/>
      <c r="H97" s="587"/>
      <c r="I97" s="588"/>
      <c r="J97" s="422"/>
      <c r="K97" s="423"/>
      <c r="L97" s="424"/>
      <c r="M97" s="422"/>
      <c r="N97" s="423"/>
      <c r="O97" s="424"/>
      <c r="P97" s="595"/>
      <c r="Q97" s="595"/>
      <c r="R97" s="595"/>
      <c r="S97" s="595"/>
      <c r="T97" s="595"/>
      <c r="U97" s="595"/>
      <c r="V97" s="595"/>
      <c r="W97" s="595"/>
      <c r="X97" s="595"/>
      <c r="Y97" s="595"/>
      <c r="Z97" s="623"/>
      <c r="AA97" s="630"/>
      <c r="AB97" s="631"/>
      <c r="AC97" s="631"/>
      <c r="AD97" s="631"/>
      <c r="AE97" s="631"/>
      <c r="AF97" s="631"/>
      <c r="AG97" s="631"/>
      <c r="AH97" s="631"/>
      <c r="AI97" s="631"/>
      <c r="AJ97" s="632"/>
    </row>
    <row r="98" spans="1:36" ht="9.9499999999999993" hidden="1" customHeight="1">
      <c r="A98" s="685"/>
      <c r="B98" s="589"/>
      <c r="C98" s="590"/>
      <c r="D98" s="590"/>
      <c r="E98" s="590"/>
      <c r="F98" s="590"/>
      <c r="G98" s="590"/>
      <c r="H98" s="590"/>
      <c r="I98" s="591"/>
      <c r="J98" s="596"/>
      <c r="K98" s="597"/>
      <c r="L98" s="598"/>
      <c r="M98" s="596"/>
      <c r="N98" s="597"/>
      <c r="O98" s="598"/>
      <c r="P98" s="599" t="s">
        <v>367</v>
      </c>
      <c r="Q98" s="600"/>
      <c r="R98" s="601"/>
      <c r="S98" s="601"/>
      <c r="T98" s="602" t="s">
        <v>348</v>
      </c>
      <c r="U98" s="601"/>
      <c r="V98" s="601"/>
      <c r="W98" s="602" t="s">
        <v>349</v>
      </c>
      <c r="X98" s="601"/>
      <c r="Y98" s="601"/>
      <c r="Z98" s="606" t="s">
        <v>71</v>
      </c>
      <c r="AA98" s="630"/>
      <c r="AB98" s="631"/>
      <c r="AC98" s="631"/>
      <c r="AD98" s="631"/>
      <c r="AE98" s="631"/>
      <c r="AF98" s="631"/>
      <c r="AG98" s="631"/>
      <c r="AH98" s="631"/>
      <c r="AI98" s="631"/>
      <c r="AJ98" s="632"/>
    </row>
    <row r="99" spans="1:36" ht="9.9499999999999993" hidden="1" customHeight="1">
      <c r="A99" s="685"/>
      <c r="B99" s="589"/>
      <c r="C99" s="590"/>
      <c r="D99" s="590"/>
      <c r="E99" s="590"/>
      <c r="F99" s="590"/>
      <c r="G99" s="590"/>
      <c r="H99" s="590"/>
      <c r="I99" s="591"/>
      <c r="J99" s="596"/>
      <c r="K99" s="597"/>
      <c r="L99" s="598"/>
      <c r="M99" s="596"/>
      <c r="N99" s="597"/>
      <c r="O99" s="598"/>
      <c r="P99" s="600"/>
      <c r="Q99" s="600"/>
      <c r="R99" s="601"/>
      <c r="S99" s="601"/>
      <c r="T99" s="602"/>
      <c r="U99" s="601"/>
      <c r="V99" s="601"/>
      <c r="W99" s="602"/>
      <c r="X99" s="601"/>
      <c r="Y99" s="601"/>
      <c r="Z99" s="606"/>
      <c r="AA99" s="630"/>
      <c r="AB99" s="631"/>
      <c r="AC99" s="631"/>
      <c r="AD99" s="631"/>
      <c r="AE99" s="631"/>
      <c r="AF99" s="631"/>
      <c r="AG99" s="631"/>
      <c r="AH99" s="631"/>
      <c r="AI99" s="631"/>
      <c r="AJ99" s="632"/>
    </row>
    <row r="100" spans="1:36" ht="3" hidden="1" customHeight="1">
      <c r="A100" s="685"/>
      <c r="B100" s="592"/>
      <c r="C100" s="593"/>
      <c r="D100" s="593"/>
      <c r="E100" s="593"/>
      <c r="F100" s="593"/>
      <c r="G100" s="593"/>
      <c r="H100" s="593"/>
      <c r="I100" s="594"/>
      <c r="J100" s="425"/>
      <c r="K100" s="426"/>
      <c r="L100" s="427"/>
      <c r="M100" s="425"/>
      <c r="N100" s="426"/>
      <c r="O100" s="427"/>
      <c r="P100" s="607"/>
      <c r="Q100" s="607"/>
      <c r="R100" s="607"/>
      <c r="S100" s="607"/>
      <c r="T100" s="607"/>
      <c r="U100" s="607"/>
      <c r="V100" s="607"/>
      <c r="W100" s="607"/>
      <c r="X100" s="607"/>
      <c r="Y100" s="607"/>
      <c r="Z100" s="608"/>
      <c r="AA100" s="630"/>
      <c r="AB100" s="631"/>
      <c r="AC100" s="631"/>
      <c r="AD100" s="631"/>
      <c r="AE100" s="631"/>
      <c r="AF100" s="631"/>
      <c r="AG100" s="631"/>
      <c r="AH100" s="631"/>
      <c r="AI100" s="631"/>
      <c r="AJ100" s="632"/>
    </row>
    <row r="101" spans="1:36" ht="3" hidden="1" customHeight="1">
      <c r="A101" s="685"/>
      <c r="B101" s="589" t="s">
        <v>368</v>
      </c>
      <c r="C101" s="590"/>
      <c r="D101" s="590"/>
      <c r="E101" s="590"/>
      <c r="F101" s="590"/>
      <c r="G101" s="590"/>
      <c r="H101" s="590"/>
      <c r="I101" s="591"/>
      <c r="J101" s="428"/>
      <c r="K101" s="429"/>
      <c r="L101" s="430"/>
      <c r="M101" s="428"/>
      <c r="N101" s="429"/>
      <c r="O101" s="430"/>
      <c r="P101" s="610"/>
      <c r="Q101" s="610"/>
      <c r="R101" s="610"/>
      <c r="S101" s="610"/>
      <c r="T101" s="610"/>
      <c r="U101" s="610"/>
      <c r="V101" s="610"/>
      <c r="W101" s="610"/>
      <c r="X101" s="610"/>
      <c r="Y101" s="610"/>
      <c r="Z101" s="610"/>
      <c r="AA101" s="630"/>
      <c r="AB101" s="631"/>
      <c r="AC101" s="631"/>
      <c r="AD101" s="631"/>
      <c r="AE101" s="631"/>
      <c r="AF101" s="631"/>
      <c r="AG101" s="631"/>
      <c r="AH101" s="631"/>
      <c r="AI101" s="631"/>
      <c r="AJ101" s="632"/>
    </row>
    <row r="102" spans="1:36" ht="9.9499999999999993" hidden="1" customHeight="1">
      <c r="A102" s="685"/>
      <c r="B102" s="589"/>
      <c r="C102" s="590"/>
      <c r="D102" s="590"/>
      <c r="E102" s="590"/>
      <c r="F102" s="590"/>
      <c r="G102" s="590"/>
      <c r="H102" s="590"/>
      <c r="I102" s="591"/>
      <c r="J102" s="596"/>
      <c r="K102" s="597"/>
      <c r="L102" s="598"/>
      <c r="M102" s="596"/>
      <c r="N102" s="597"/>
      <c r="O102" s="598"/>
      <c r="P102" s="599" t="s">
        <v>367</v>
      </c>
      <c r="Q102" s="600"/>
      <c r="R102" s="601"/>
      <c r="S102" s="601"/>
      <c r="T102" s="602" t="s">
        <v>348</v>
      </c>
      <c r="U102" s="601"/>
      <c r="V102" s="601"/>
      <c r="W102" s="602" t="s">
        <v>349</v>
      </c>
      <c r="X102" s="601"/>
      <c r="Y102" s="601"/>
      <c r="Z102" s="602" t="s">
        <v>71</v>
      </c>
      <c r="AA102" s="630"/>
      <c r="AB102" s="631"/>
      <c r="AC102" s="631"/>
      <c r="AD102" s="631"/>
      <c r="AE102" s="631"/>
      <c r="AF102" s="631"/>
      <c r="AG102" s="631"/>
      <c r="AH102" s="631"/>
      <c r="AI102" s="631"/>
      <c r="AJ102" s="632"/>
    </row>
    <row r="103" spans="1:36" ht="9.9499999999999993" hidden="1" customHeight="1">
      <c r="A103" s="685"/>
      <c r="B103" s="589"/>
      <c r="C103" s="590"/>
      <c r="D103" s="590"/>
      <c r="E103" s="590"/>
      <c r="F103" s="590"/>
      <c r="G103" s="590"/>
      <c r="H103" s="590"/>
      <c r="I103" s="591"/>
      <c r="J103" s="596"/>
      <c r="K103" s="597"/>
      <c r="L103" s="598"/>
      <c r="M103" s="596"/>
      <c r="N103" s="597"/>
      <c r="O103" s="598"/>
      <c r="P103" s="600"/>
      <c r="Q103" s="600"/>
      <c r="R103" s="601"/>
      <c r="S103" s="601"/>
      <c r="T103" s="602"/>
      <c r="U103" s="601"/>
      <c r="V103" s="601"/>
      <c r="W103" s="602"/>
      <c r="X103" s="601"/>
      <c r="Y103" s="601"/>
      <c r="Z103" s="602"/>
      <c r="AA103" s="630"/>
      <c r="AB103" s="631"/>
      <c r="AC103" s="631"/>
      <c r="AD103" s="631"/>
      <c r="AE103" s="631"/>
      <c r="AF103" s="631"/>
      <c r="AG103" s="631"/>
      <c r="AH103" s="631"/>
      <c r="AI103" s="631"/>
      <c r="AJ103" s="632"/>
    </row>
    <row r="104" spans="1:36" ht="3" hidden="1" customHeight="1">
      <c r="A104" s="685"/>
      <c r="B104" s="603"/>
      <c r="C104" s="604"/>
      <c r="D104" s="604"/>
      <c r="E104" s="604"/>
      <c r="F104" s="604"/>
      <c r="G104" s="604"/>
      <c r="H104" s="604"/>
      <c r="I104" s="605"/>
      <c r="J104" s="419"/>
      <c r="K104" s="420"/>
      <c r="L104" s="421"/>
      <c r="M104" s="419"/>
      <c r="N104" s="420"/>
      <c r="O104" s="421"/>
      <c r="P104" s="622"/>
      <c r="Q104" s="622"/>
      <c r="R104" s="622"/>
      <c r="S104" s="622"/>
      <c r="T104" s="622"/>
      <c r="U104" s="622"/>
      <c r="V104" s="622"/>
      <c r="W104" s="622"/>
      <c r="X104" s="622"/>
      <c r="Y104" s="622"/>
      <c r="Z104" s="622"/>
      <c r="AA104" s="630"/>
      <c r="AB104" s="631"/>
      <c r="AC104" s="631"/>
      <c r="AD104" s="631"/>
      <c r="AE104" s="631"/>
      <c r="AF104" s="631"/>
      <c r="AG104" s="631"/>
      <c r="AH104" s="631"/>
      <c r="AI104" s="631"/>
      <c r="AJ104" s="632"/>
    </row>
    <row r="105" spans="1:36" ht="3" hidden="1" customHeight="1">
      <c r="A105" s="685"/>
      <c r="B105" s="624" t="s">
        <v>369</v>
      </c>
      <c r="C105" s="587"/>
      <c r="D105" s="587"/>
      <c r="E105" s="587"/>
      <c r="F105" s="587"/>
      <c r="G105" s="587"/>
      <c r="H105" s="587"/>
      <c r="I105" s="588"/>
      <c r="J105" s="422"/>
      <c r="K105" s="423"/>
      <c r="L105" s="424"/>
      <c r="M105" s="422"/>
      <c r="N105" s="423"/>
      <c r="O105" s="424"/>
      <c r="P105" s="595"/>
      <c r="Q105" s="595"/>
      <c r="R105" s="595"/>
      <c r="S105" s="595"/>
      <c r="T105" s="595"/>
      <c r="U105" s="595"/>
      <c r="V105" s="595"/>
      <c r="W105" s="595"/>
      <c r="X105" s="595"/>
      <c r="Y105" s="595"/>
      <c r="Z105" s="595"/>
      <c r="AA105" s="630"/>
      <c r="AB105" s="631"/>
      <c r="AC105" s="631"/>
      <c r="AD105" s="631"/>
      <c r="AE105" s="631"/>
      <c r="AF105" s="631"/>
      <c r="AG105" s="631"/>
      <c r="AH105" s="631"/>
      <c r="AI105" s="631"/>
      <c r="AJ105" s="632"/>
    </row>
    <row r="106" spans="1:36" ht="9.9499999999999993" hidden="1" customHeight="1">
      <c r="A106" s="685"/>
      <c r="B106" s="589"/>
      <c r="C106" s="590"/>
      <c r="D106" s="590"/>
      <c r="E106" s="590"/>
      <c r="F106" s="590"/>
      <c r="G106" s="590"/>
      <c r="H106" s="590"/>
      <c r="I106" s="591"/>
      <c r="J106" s="596"/>
      <c r="K106" s="597"/>
      <c r="L106" s="598"/>
      <c r="M106" s="596"/>
      <c r="N106" s="597"/>
      <c r="O106" s="598"/>
      <c r="P106" s="599" t="s">
        <v>367</v>
      </c>
      <c r="Q106" s="600"/>
      <c r="R106" s="601"/>
      <c r="S106" s="601"/>
      <c r="T106" s="602" t="s">
        <v>348</v>
      </c>
      <c r="U106" s="601"/>
      <c r="V106" s="601"/>
      <c r="W106" s="602" t="s">
        <v>349</v>
      </c>
      <c r="X106" s="601"/>
      <c r="Y106" s="601"/>
      <c r="Z106" s="602" t="s">
        <v>71</v>
      </c>
      <c r="AA106" s="630"/>
      <c r="AB106" s="631"/>
      <c r="AC106" s="631"/>
      <c r="AD106" s="631"/>
      <c r="AE106" s="631"/>
      <c r="AF106" s="631"/>
      <c r="AG106" s="631"/>
      <c r="AH106" s="631"/>
      <c r="AI106" s="631"/>
      <c r="AJ106" s="632"/>
    </row>
    <row r="107" spans="1:36" ht="9.9499999999999993" hidden="1" customHeight="1">
      <c r="A107" s="685"/>
      <c r="B107" s="589"/>
      <c r="C107" s="590"/>
      <c r="D107" s="590"/>
      <c r="E107" s="590"/>
      <c r="F107" s="590"/>
      <c r="G107" s="590"/>
      <c r="H107" s="590"/>
      <c r="I107" s="591"/>
      <c r="J107" s="596"/>
      <c r="K107" s="597"/>
      <c r="L107" s="598"/>
      <c r="M107" s="596"/>
      <c r="N107" s="597"/>
      <c r="O107" s="598"/>
      <c r="P107" s="600"/>
      <c r="Q107" s="600"/>
      <c r="R107" s="601"/>
      <c r="S107" s="601"/>
      <c r="T107" s="602"/>
      <c r="U107" s="601"/>
      <c r="V107" s="601"/>
      <c r="W107" s="602"/>
      <c r="X107" s="601"/>
      <c r="Y107" s="601"/>
      <c r="Z107" s="602"/>
      <c r="AA107" s="630"/>
      <c r="AB107" s="631"/>
      <c r="AC107" s="631"/>
      <c r="AD107" s="631"/>
      <c r="AE107" s="631"/>
      <c r="AF107" s="631"/>
      <c r="AG107" s="631"/>
      <c r="AH107" s="631"/>
      <c r="AI107" s="631"/>
      <c r="AJ107" s="632"/>
    </row>
    <row r="108" spans="1:36" ht="3" hidden="1" customHeight="1">
      <c r="A108" s="685"/>
      <c r="B108" s="603"/>
      <c r="C108" s="604"/>
      <c r="D108" s="604"/>
      <c r="E108" s="604"/>
      <c r="F108" s="604"/>
      <c r="G108" s="604"/>
      <c r="H108" s="604"/>
      <c r="I108" s="605"/>
      <c r="J108" s="419"/>
      <c r="K108" s="420"/>
      <c r="L108" s="421"/>
      <c r="M108" s="419"/>
      <c r="N108" s="420"/>
      <c r="O108" s="421"/>
      <c r="P108" s="622"/>
      <c r="Q108" s="622"/>
      <c r="R108" s="622"/>
      <c r="S108" s="622"/>
      <c r="T108" s="622"/>
      <c r="U108" s="622"/>
      <c r="V108" s="622"/>
      <c r="W108" s="622"/>
      <c r="X108" s="622"/>
      <c r="Y108" s="622"/>
      <c r="Z108" s="622"/>
      <c r="AA108" s="630"/>
      <c r="AB108" s="631"/>
      <c r="AC108" s="631"/>
      <c r="AD108" s="631"/>
      <c r="AE108" s="631"/>
      <c r="AF108" s="631"/>
      <c r="AG108" s="631"/>
      <c r="AH108" s="631"/>
      <c r="AI108" s="631"/>
      <c r="AJ108" s="632"/>
    </row>
    <row r="109" spans="1:36" ht="3" hidden="1" customHeight="1">
      <c r="A109" s="685"/>
      <c r="B109" s="624" t="s">
        <v>370</v>
      </c>
      <c r="C109" s="587"/>
      <c r="D109" s="587"/>
      <c r="E109" s="587"/>
      <c r="F109" s="587"/>
      <c r="G109" s="587"/>
      <c r="H109" s="587"/>
      <c r="I109" s="588"/>
      <c r="J109" s="422"/>
      <c r="K109" s="423"/>
      <c r="L109" s="424"/>
      <c r="M109" s="422"/>
      <c r="N109" s="423"/>
      <c r="O109" s="424"/>
      <c r="P109" s="595"/>
      <c r="Q109" s="595"/>
      <c r="R109" s="595"/>
      <c r="S109" s="595"/>
      <c r="T109" s="595"/>
      <c r="U109" s="595"/>
      <c r="V109" s="595"/>
      <c r="W109" s="595"/>
      <c r="X109" s="595"/>
      <c r="Y109" s="595"/>
      <c r="Z109" s="595"/>
      <c r="AA109" s="630"/>
      <c r="AB109" s="631"/>
      <c r="AC109" s="631"/>
      <c r="AD109" s="631"/>
      <c r="AE109" s="631"/>
      <c r="AF109" s="631"/>
      <c r="AG109" s="631"/>
      <c r="AH109" s="631"/>
      <c r="AI109" s="631"/>
      <c r="AJ109" s="632"/>
    </row>
    <row r="110" spans="1:36" ht="9.9499999999999993" hidden="1" customHeight="1">
      <c r="A110" s="685"/>
      <c r="B110" s="589"/>
      <c r="C110" s="590"/>
      <c r="D110" s="590"/>
      <c r="E110" s="590"/>
      <c r="F110" s="590"/>
      <c r="G110" s="590"/>
      <c r="H110" s="590"/>
      <c r="I110" s="591"/>
      <c r="J110" s="596"/>
      <c r="K110" s="597"/>
      <c r="L110" s="598"/>
      <c r="M110" s="596"/>
      <c r="N110" s="597"/>
      <c r="O110" s="598"/>
      <c r="P110" s="599" t="s">
        <v>367</v>
      </c>
      <c r="Q110" s="600"/>
      <c r="R110" s="601"/>
      <c r="S110" s="601"/>
      <c r="T110" s="602" t="s">
        <v>348</v>
      </c>
      <c r="U110" s="601"/>
      <c r="V110" s="601"/>
      <c r="W110" s="602" t="s">
        <v>349</v>
      </c>
      <c r="X110" s="601"/>
      <c r="Y110" s="601"/>
      <c r="Z110" s="602" t="s">
        <v>71</v>
      </c>
      <c r="AA110" s="630"/>
      <c r="AB110" s="631"/>
      <c r="AC110" s="631"/>
      <c r="AD110" s="631"/>
      <c r="AE110" s="631"/>
      <c r="AF110" s="631"/>
      <c r="AG110" s="631"/>
      <c r="AH110" s="631"/>
      <c r="AI110" s="631"/>
      <c r="AJ110" s="632"/>
    </row>
    <row r="111" spans="1:36" ht="9.9499999999999993" hidden="1" customHeight="1">
      <c r="A111" s="685"/>
      <c r="B111" s="589"/>
      <c r="C111" s="590"/>
      <c r="D111" s="590"/>
      <c r="E111" s="590"/>
      <c r="F111" s="590"/>
      <c r="G111" s="590"/>
      <c r="H111" s="590"/>
      <c r="I111" s="591"/>
      <c r="J111" s="596"/>
      <c r="K111" s="597"/>
      <c r="L111" s="598"/>
      <c r="M111" s="596"/>
      <c r="N111" s="597"/>
      <c r="O111" s="598"/>
      <c r="P111" s="600"/>
      <c r="Q111" s="600"/>
      <c r="R111" s="601"/>
      <c r="S111" s="601"/>
      <c r="T111" s="602"/>
      <c r="U111" s="601"/>
      <c r="V111" s="601"/>
      <c r="W111" s="602"/>
      <c r="X111" s="601"/>
      <c r="Y111" s="601"/>
      <c r="Z111" s="602"/>
      <c r="AA111" s="630"/>
      <c r="AB111" s="631"/>
      <c r="AC111" s="631"/>
      <c r="AD111" s="631"/>
      <c r="AE111" s="631"/>
      <c r="AF111" s="631"/>
      <c r="AG111" s="631"/>
      <c r="AH111" s="631"/>
      <c r="AI111" s="631"/>
      <c r="AJ111" s="632"/>
    </row>
    <row r="112" spans="1:36" ht="3" hidden="1" customHeight="1">
      <c r="A112" s="685"/>
      <c r="B112" s="603"/>
      <c r="C112" s="604"/>
      <c r="D112" s="604"/>
      <c r="E112" s="604"/>
      <c r="F112" s="604"/>
      <c r="G112" s="604"/>
      <c r="H112" s="604"/>
      <c r="I112" s="605"/>
      <c r="J112" s="419"/>
      <c r="K112" s="420"/>
      <c r="L112" s="421"/>
      <c r="M112" s="419"/>
      <c r="N112" s="420"/>
      <c r="O112" s="421"/>
      <c r="P112" s="622"/>
      <c r="Q112" s="622"/>
      <c r="R112" s="622"/>
      <c r="S112" s="622"/>
      <c r="T112" s="622"/>
      <c r="U112" s="622"/>
      <c r="V112" s="622"/>
      <c r="W112" s="622"/>
      <c r="X112" s="622"/>
      <c r="Y112" s="622"/>
      <c r="Z112" s="622"/>
      <c r="AA112" s="630"/>
      <c r="AB112" s="631"/>
      <c r="AC112" s="631"/>
      <c r="AD112" s="631"/>
      <c r="AE112" s="631"/>
      <c r="AF112" s="631"/>
      <c r="AG112" s="631"/>
      <c r="AH112" s="631"/>
      <c r="AI112" s="631"/>
      <c r="AJ112" s="632"/>
    </row>
    <row r="113" spans="1:39" ht="3" hidden="1" customHeight="1">
      <c r="A113" s="685"/>
      <c r="B113" s="624" t="s">
        <v>21</v>
      </c>
      <c r="C113" s="587"/>
      <c r="D113" s="587"/>
      <c r="E113" s="587"/>
      <c r="F113" s="587"/>
      <c r="G113" s="587"/>
      <c r="H113" s="587"/>
      <c r="I113" s="588"/>
      <c r="J113" s="422"/>
      <c r="K113" s="423"/>
      <c r="L113" s="424"/>
      <c r="M113" s="422"/>
      <c r="N113" s="423"/>
      <c r="O113" s="424"/>
      <c r="P113" s="595"/>
      <c r="Q113" s="595"/>
      <c r="R113" s="595"/>
      <c r="S113" s="595"/>
      <c r="T113" s="595"/>
      <c r="U113" s="595"/>
      <c r="V113" s="595"/>
      <c r="W113" s="595"/>
      <c r="X113" s="595"/>
      <c r="Y113" s="595"/>
      <c r="Z113" s="595"/>
      <c r="AA113" s="630"/>
      <c r="AB113" s="631"/>
      <c r="AC113" s="631"/>
      <c r="AD113" s="631"/>
      <c r="AE113" s="631"/>
      <c r="AF113" s="631"/>
      <c r="AG113" s="631"/>
      <c r="AH113" s="631"/>
      <c r="AI113" s="631"/>
      <c r="AJ113" s="632"/>
    </row>
    <row r="114" spans="1:39" ht="9.9499999999999993" hidden="1" customHeight="1">
      <c r="A114" s="685"/>
      <c r="B114" s="589"/>
      <c r="C114" s="590"/>
      <c r="D114" s="590"/>
      <c r="E114" s="590"/>
      <c r="F114" s="590"/>
      <c r="G114" s="590"/>
      <c r="H114" s="590"/>
      <c r="I114" s="591"/>
      <c r="J114" s="596"/>
      <c r="K114" s="597"/>
      <c r="L114" s="598"/>
      <c r="M114" s="596"/>
      <c r="N114" s="597"/>
      <c r="O114" s="598"/>
      <c r="P114" s="599" t="s">
        <v>367</v>
      </c>
      <c r="Q114" s="600"/>
      <c r="R114" s="601"/>
      <c r="S114" s="601"/>
      <c r="T114" s="602" t="s">
        <v>348</v>
      </c>
      <c r="U114" s="601"/>
      <c r="V114" s="601"/>
      <c r="W114" s="602" t="s">
        <v>349</v>
      </c>
      <c r="X114" s="601"/>
      <c r="Y114" s="601"/>
      <c r="Z114" s="602" t="s">
        <v>71</v>
      </c>
      <c r="AA114" s="630"/>
      <c r="AB114" s="631"/>
      <c r="AC114" s="631"/>
      <c r="AD114" s="631"/>
      <c r="AE114" s="631"/>
      <c r="AF114" s="631"/>
      <c r="AG114" s="631"/>
      <c r="AH114" s="631"/>
      <c r="AI114" s="631"/>
      <c r="AJ114" s="632"/>
    </row>
    <row r="115" spans="1:39" ht="9.9499999999999993" hidden="1" customHeight="1">
      <c r="A115" s="685"/>
      <c r="B115" s="589"/>
      <c r="C115" s="590"/>
      <c r="D115" s="590"/>
      <c r="E115" s="590"/>
      <c r="F115" s="590"/>
      <c r="G115" s="590"/>
      <c r="H115" s="590"/>
      <c r="I115" s="591"/>
      <c r="J115" s="596"/>
      <c r="K115" s="597"/>
      <c r="L115" s="598"/>
      <c r="M115" s="596"/>
      <c r="N115" s="597"/>
      <c r="O115" s="598"/>
      <c r="P115" s="600"/>
      <c r="Q115" s="600"/>
      <c r="R115" s="601"/>
      <c r="S115" s="601"/>
      <c r="T115" s="602"/>
      <c r="U115" s="601"/>
      <c r="V115" s="601"/>
      <c r="W115" s="602"/>
      <c r="X115" s="601"/>
      <c r="Y115" s="601"/>
      <c r="Z115" s="602"/>
      <c r="AA115" s="630"/>
      <c r="AB115" s="631"/>
      <c r="AC115" s="631"/>
      <c r="AD115" s="631"/>
      <c r="AE115" s="631"/>
      <c r="AF115" s="631"/>
      <c r="AG115" s="631"/>
      <c r="AH115" s="631"/>
      <c r="AI115" s="631"/>
      <c r="AJ115" s="632"/>
    </row>
    <row r="116" spans="1:39" ht="3" hidden="1" customHeight="1">
      <c r="A116" s="685"/>
      <c r="B116" s="603"/>
      <c r="C116" s="604"/>
      <c r="D116" s="604"/>
      <c r="E116" s="604"/>
      <c r="F116" s="604"/>
      <c r="G116" s="604"/>
      <c r="H116" s="604"/>
      <c r="I116" s="605"/>
      <c r="J116" s="419"/>
      <c r="K116" s="420"/>
      <c r="L116" s="421"/>
      <c r="M116" s="419"/>
      <c r="N116" s="420"/>
      <c r="O116" s="421"/>
      <c r="P116" s="622"/>
      <c r="Q116" s="622"/>
      <c r="R116" s="622"/>
      <c r="S116" s="622"/>
      <c r="T116" s="622"/>
      <c r="U116" s="622"/>
      <c r="V116" s="622"/>
      <c r="W116" s="622"/>
      <c r="X116" s="622"/>
      <c r="Y116" s="622"/>
      <c r="Z116" s="622"/>
      <c r="AA116" s="630"/>
      <c r="AB116" s="631"/>
      <c r="AC116" s="631"/>
      <c r="AD116" s="631"/>
      <c r="AE116" s="631"/>
      <c r="AF116" s="631"/>
      <c r="AG116" s="631"/>
      <c r="AH116" s="631"/>
      <c r="AI116" s="631"/>
      <c r="AJ116" s="632"/>
    </row>
    <row r="117" spans="1:39" ht="3" hidden="1" customHeight="1">
      <c r="A117" s="685"/>
      <c r="B117" s="624" t="s">
        <v>371</v>
      </c>
      <c r="C117" s="587"/>
      <c r="D117" s="587"/>
      <c r="E117" s="587"/>
      <c r="F117" s="587"/>
      <c r="G117" s="587"/>
      <c r="H117" s="587"/>
      <c r="I117" s="588"/>
      <c r="J117" s="422"/>
      <c r="K117" s="423"/>
      <c r="L117" s="424"/>
      <c r="M117" s="422"/>
      <c r="N117" s="423"/>
      <c r="O117" s="424"/>
      <c r="P117" s="595"/>
      <c r="Q117" s="595"/>
      <c r="R117" s="595"/>
      <c r="S117" s="595"/>
      <c r="T117" s="595"/>
      <c r="U117" s="595"/>
      <c r="V117" s="595"/>
      <c r="W117" s="595"/>
      <c r="X117" s="595"/>
      <c r="Y117" s="595"/>
      <c r="Z117" s="623"/>
      <c r="AA117" s="630"/>
      <c r="AB117" s="631"/>
      <c r="AC117" s="631"/>
      <c r="AD117" s="631"/>
      <c r="AE117" s="631"/>
      <c r="AF117" s="631"/>
      <c r="AG117" s="631"/>
      <c r="AH117" s="631"/>
      <c r="AI117" s="631"/>
      <c r="AJ117" s="632"/>
    </row>
    <row r="118" spans="1:39" ht="9.9499999999999993" hidden="1" customHeight="1">
      <c r="A118" s="685"/>
      <c r="B118" s="589"/>
      <c r="C118" s="590"/>
      <c r="D118" s="590"/>
      <c r="E118" s="590"/>
      <c r="F118" s="590"/>
      <c r="G118" s="590"/>
      <c r="H118" s="590"/>
      <c r="I118" s="591"/>
      <c r="J118" s="596"/>
      <c r="K118" s="597"/>
      <c r="L118" s="598"/>
      <c r="M118" s="596"/>
      <c r="N118" s="597"/>
      <c r="O118" s="598"/>
      <c r="P118" s="599" t="s">
        <v>367</v>
      </c>
      <c r="Q118" s="600"/>
      <c r="R118" s="601"/>
      <c r="S118" s="601"/>
      <c r="T118" s="602" t="s">
        <v>348</v>
      </c>
      <c r="U118" s="601"/>
      <c r="V118" s="601"/>
      <c r="W118" s="602" t="s">
        <v>349</v>
      </c>
      <c r="X118" s="601"/>
      <c r="Y118" s="601"/>
      <c r="Z118" s="606" t="s">
        <v>71</v>
      </c>
      <c r="AA118" s="630"/>
      <c r="AB118" s="631"/>
      <c r="AC118" s="631"/>
      <c r="AD118" s="631"/>
      <c r="AE118" s="631"/>
      <c r="AF118" s="631"/>
      <c r="AG118" s="631"/>
      <c r="AH118" s="631"/>
      <c r="AI118" s="631"/>
      <c r="AJ118" s="632"/>
    </row>
    <row r="119" spans="1:39" ht="9.9499999999999993" hidden="1" customHeight="1">
      <c r="A119" s="685"/>
      <c r="B119" s="589"/>
      <c r="C119" s="590"/>
      <c r="D119" s="590"/>
      <c r="E119" s="590"/>
      <c r="F119" s="590"/>
      <c r="G119" s="590"/>
      <c r="H119" s="590"/>
      <c r="I119" s="591"/>
      <c r="J119" s="596"/>
      <c r="K119" s="597"/>
      <c r="L119" s="598"/>
      <c r="M119" s="596"/>
      <c r="N119" s="597"/>
      <c r="O119" s="598"/>
      <c r="P119" s="600"/>
      <c r="Q119" s="600"/>
      <c r="R119" s="601"/>
      <c r="S119" s="601"/>
      <c r="T119" s="602"/>
      <c r="U119" s="601"/>
      <c r="V119" s="601"/>
      <c r="W119" s="602"/>
      <c r="X119" s="601"/>
      <c r="Y119" s="601"/>
      <c r="Z119" s="606"/>
      <c r="AA119" s="630"/>
      <c r="AB119" s="631"/>
      <c r="AC119" s="631"/>
      <c r="AD119" s="631"/>
      <c r="AE119" s="631"/>
      <c r="AF119" s="631"/>
      <c r="AG119" s="631"/>
      <c r="AH119" s="631"/>
      <c r="AI119" s="631"/>
      <c r="AJ119" s="632"/>
    </row>
    <row r="120" spans="1:39" ht="3" hidden="1" customHeight="1">
      <c r="A120" s="685"/>
      <c r="B120" s="592"/>
      <c r="C120" s="593"/>
      <c r="D120" s="593"/>
      <c r="E120" s="593"/>
      <c r="F120" s="593"/>
      <c r="G120" s="593"/>
      <c r="H120" s="593"/>
      <c r="I120" s="594"/>
      <c r="J120" s="425"/>
      <c r="K120" s="426"/>
      <c r="L120" s="427"/>
      <c r="M120" s="425"/>
      <c r="N120" s="426"/>
      <c r="O120" s="427"/>
      <c r="P120" s="607"/>
      <c r="Q120" s="607"/>
      <c r="R120" s="607"/>
      <c r="S120" s="607"/>
      <c r="T120" s="607"/>
      <c r="U120" s="607"/>
      <c r="V120" s="607"/>
      <c r="W120" s="607"/>
      <c r="X120" s="607"/>
      <c r="Y120" s="607"/>
      <c r="Z120" s="608"/>
      <c r="AA120" s="630"/>
      <c r="AB120" s="631"/>
      <c r="AC120" s="631"/>
      <c r="AD120" s="631"/>
      <c r="AE120" s="631"/>
      <c r="AF120" s="631"/>
      <c r="AG120" s="631"/>
      <c r="AH120" s="631"/>
      <c r="AI120" s="631"/>
      <c r="AJ120" s="632"/>
    </row>
    <row r="121" spans="1:39" ht="3" hidden="1" customHeight="1">
      <c r="A121" s="689" t="s">
        <v>372</v>
      </c>
      <c r="B121" s="589" t="s">
        <v>373</v>
      </c>
      <c r="C121" s="590"/>
      <c r="D121" s="590"/>
      <c r="E121" s="590"/>
      <c r="F121" s="590"/>
      <c r="G121" s="590"/>
      <c r="H121" s="590"/>
      <c r="I121" s="591"/>
      <c r="J121" s="428"/>
      <c r="K121" s="429"/>
      <c r="L121" s="430"/>
      <c r="M121" s="428"/>
      <c r="N121" s="429"/>
      <c r="O121" s="430"/>
      <c r="P121" s="610"/>
      <c r="Q121" s="610"/>
      <c r="R121" s="610"/>
      <c r="S121" s="610"/>
      <c r="T121" s="610"/>
      <c r="U121" s="610"/>
      <c r="V121" s="610"/>
      <c r="W121" s="610"/>
      <c r="X121" s="610"/>
      <c r="Y121" s="610"/>
      <c r="Z121" s="610"/>
      <c r="AA121" s="630"/>
      <c r="AB121" s="631"/>
      <c r="AC121" s="631"/>
      <c r="AD121" s="631"/>
      <c r="AE121" s="631"/>
      <c r="AF121" s="631"/>
      <c r="AG121" s="631"/>
      <c r="AH121" s="631"/>
      <c r="AI121" s="631"/>
      <c r="AJ121" s="632"/>
    </row>
    <row r="122" spans="1:39" ht="9.9499999999999993" hidden="1" customHeight="1">
      <c r="A122" s="689"/>
      <c r="B122" s="589"/>
      <c r="C122" s="590"/>
      <c r="D122" s="590"/>
      <c r="E122" s="590"/>
      <c r="F122" s="590"/>
      <c r="G122" s="590"/>
      <c r="H122" s="590"/>
      <c r="I122" s="591"/>
      <c r="J122" s="596"/>
      <c r="K122" s="597"/>
      <c r="L122" s="598"/>
      <c r="M122" s="596"/>
      <c r="N122" s="597"/>
      <c r="O122" s="598"/>
      <c r="P122" s="599" t="s">
        <v>367</v>
      </c>
      <c r="Q122" s="600"/>
      <c r="R122" s="601"/>
      <c r="S122" s="601"/>
      <c r="T122" s="602" t="s">
        <v>348</v>
      </c>
      <c r="U122" s="601"/>
      <c r="V122" s="601"/>
      <c r="W122" s="602" t="s">
        <v>349</v>
      </c>
      <c r="X122" s="601"/>
      <c r="Y122" s="601"/>
      <c r="Z122" s="602" t="s">
        <v>71</v>
      </c>
      <c r="AA122" s="630"/>
      <c r="AB122" s="631"/>
      <c r="AC122" s="631"/>
      <c r="AD122" s="631"/>
      <c r="AE122" s="631"/>
      <c r="AF122" s="631"/>
      <c r="AG122" s="631"/>
      <c r="AH122" s="631"/>
      <c r="AI122" s="631"/>
      <c r="AJ122" s="632"/>
      <c r="AM122" s="231"/>
    </row>
    <row r="123" spans="1:39" ht="9.9499999999999993" hidden="1" customHeight="1">
      <c r="A123" s="689"/>
      <c r="B123" s="589"/>
      <c r="C123" s="590"/>
      <c r="D123" s="590"/>
      <c r="E123" s="590"/>
      <c r="F123" s="590"/>
      <c r="G123" s="590"/>
      <c r="H123" s="590"/>
      <c r="I123" s="591"/>
      <c r="J123" s="596"/>
      <c r="K123" s="597"/>
      <c r="L123" s="598"/>
      <c r="M123" s="596"/>
      <c r="N123" s="597"/>
      <c r="O123" s="598"/>
      <c r="P123" s="600"/>
      <c r="Q123" s="600"/>
      <c r="R123" s="601"/>
      <c r="S123" s="601"/>
      <c r="T123" s="602"/>
      <c r="U123" s="601"/>
      <c r="V123" s="601"/>
      <c r="W123" s="602"/>
      <c r="X123" s="601"/>
      <c r="Y123" s="601"/>
      <c r="Z123" s="602"/>
      <c r="AA123" s="630"/>
      <c r="AB123" s="631"/>
      <c r="AC123" s="631"/>
      <c r="AD123" s="631"/>
      <c r="AE123" s="631"/>
      <c r="AF123" s="631"/>
      <c r="AG123" s="631"/>
      <c r="AH123" s="631"/>
      <c r="AI123" s="631"/>
      <c r="AJ123" s="632"/>
    </row>
    <row r="124" spans="1:39" ht="3" hidden="1" customHeight="1">
      <c r="A124" s="689"/>
      <c r="B124" s="603"/>
      <c r="C124" s="604"/>
      <c r="D124" s="604"/>
      <c r="E124" s="604"/>
      <c r="F124" s="604"/>
      <c r="G124" s="604"/>
      <c r="H124" s="604"/>
      <c r="I124" s="605"/>
      <c r="J124" s="419"/>
      <c r="K124" s="420"/>
      <c r="L124" s="421"/>
      <c r="M124" s="419"/>
      <c r="N124" s="420"/>
      <c r="O124" s="421"/>
      <c r="P124" s="622"/>
      <c r="Q124" s="622"/>
      <c r="R124" s="622"/>
      <c r="S124" s="622"/>
      <c r="T124" s="622"/>
      <c r="U124" s="622"/>
      <c r="V124" s="622"/>
      <c r="W124" s="622"/>
      <c r="X124" s="622"/>
      <c r="Y124" s="622"/>
      <c r="Z124" s="622"/>
      <c r="AA124" s="630"/>
      <c r="AB124" s="631"/>
      <c r="AC124" s="631"/>
      <c r="AD124" s="631"/>
      <c r="AE124" s="631"/>
      <c r="AF124" s="631"/>
      <c r="AG124" s="631"/>
      <c r="AH124" s="631"/>
      <c r="AI124" s="631"/>
      <c r="AJ124" s="632"/>
    </row>
    <row r="125" spans="1:39" ht="3" hidden="1" customHeight="1">
      <c r="A125" s="689"/>
      <c r="B125" s="624" t="s">
        <v>374</v>
      </c>
      <c r="C125" s="587"/>
      <c r="D125" s="587"/>
      <c r="E125" s="587"/>
      <c r="F125" s="587"/>
      <c r="G125" s="587"/>
      <c r="H125" s="587"/>
      <c r="I125" s="588"/>
      <c r="J125" s="422"/>
      <c r="K125" s="423"/>
      <c r="L125" s="424"/>
      <c r="M125" s="422"/>
      <c r="N125" s="423"/>
      <c r="O125" s="424"/>
      <c r="P125" s="595"/>
      <c r="Q125" s="595"/>
      <c r="R125" s="595"/>
      <c r="S125" s="595"/>
      <c r="T125" s="595"/>
      <c r="U125" s="595"/>
      <c r="V125" s="595"/>
      <c r="W125" s="595"/>
      <c r="X125" s="595"/>
      <c r="Y125" s="595"/>
      <c r="Z125" s="595"/>
      <c r="AA125" s="630"/>
      <c r="AB125" s="631"/>
      <c r="AC125" s="631"/>
      <c r="AD125" s="631"/>
      <c r="AE125" s="631"/>
      <c r="AF125" s="631"/>
      <c r="AG125" s="631"/>
      <c r="AH125" s="631"/>
      <c r="AI125" s="631"/>
      <c r="AJ125" s="632"/>
    </row>
    <row r="126" spans="1:39" ht="9.9499999999999993" hidden="1" customHeight="1">
      <c r="A126" s="689"/>
      <c r="B126" s="589"/>
      <c r="C126" s="590"/>
      <c r="D126" s="590"/>
      <c r="E126" s="590"/>
      <c r="F126" s="590"/>
      <c r="G126" s="590"/>
      <c r="H126" s="590"/>
      <c r="I126" s="591"/>
      <c r="J126" s="596"/>
      <c r="K126" s="597"/>
      <c r="L126" s="598"/>
      <c r="M126" s="596"/>
      <c r="N126" s="597"/>
      <c r="O126" s="598"/>
      <c r="P126" s="599" t="s">
        <v>367</v>
      </c>
      <c r="Q126" s="600"/>
      <c r="R126" s="601"/>
      <c r="S126" s="601"/>
      <c r="T126" s="602" t="s">
        <v>348</v>
      </c>
      <c r="U126" s="601"/>
      <c r="V126" s="601"/>
      <c r="W126" s="602" t="s">
        <v>349</v>
      </c>
      <c r="X126" s="601"/>
      <c r="Y126" s="601"/>
      <c r="Z126" s="602" t="s">
        <v>71</v>
      </c>
      <c r="AA126" s="630"/>
      <c r="AB126" s="631"/>
      <c r="AC126" s="631"/>
      <c r="AD126" s="631"/>
      <c r="AE126" s="631"/>
      <c r="AF126" s="631"/>
      <c r="AG126" s="631"/>
      <c r="AH126" s="631"/>
      <c r="AI126" s="631"/>
      <c r="AJ126" s="632"/>
    </row>
    <row r="127" spans="1:39" ht="9.9499999999999993" hidden="1" customHeight="1">
      <c r="A127" s="689"/>
      <c r="B127" s="589"/>
      <c r="C127" s="590"/>
      <c r="D127" s="590"/>
      <c r="E127" s="590"/>
      <c r="F127" s="590"/>
      <c r="G127" s="590"/>
      <c r="H127" s="590"/>
      <c r="I127" s="591"/>
      <c r="J127" s="596"/>
      <c r="K127" s="597"/>
      <c r="L127" s="598"/>
      <c r="M127" s="596"/>
      <c r="N127" s="597"/>
      <c r="O127" s="598"/>
      <c r="P127" s="600"/>
      <c r="Q127" s="600"/>
      <c r="R127" s="601"/>
      <c r="S127" s="601"/>
      <c r="T127" s="602"/>
      <c r="U127" s="601"/>
      <c r="V127" s="601"/>
      <c r="W127" s="602"/>
      <c r="X127" s="601"/>
      <c r="Y127" s="601"/>
      <c r="Z127" s="602"/>
      <c r="AA127" s="630"/>
      <c r="AB127" s="631"/>
      <c r="AC127" s="631"/>
      <c r="AD127" s="631"/>
      <c r="AE127" s="631"/>
      <c r="AF127" s="631"/>
      <c r="AG127" s="631"/>
      <c r="AH127" s="631"/>
      <c r="AI127" s="631"/>
      <c r="AJ127" s="632"/>
    </row>
    <row r="128" spans="1:39" ht="3" hidden="1" customHeight="1">
      <c r="A128" s="689"/>
      <c r="B128" s="603"/>
      <c r="C128" s="604"/>
      <c r="D128" s="604"/>
      <c r="E128" s="604"/>
      <c r="F128" s="604"/>
      <c r="G128" s="604"/>
      <c r="H128" s="604"/>
      <c r="I128" s="605"/>
      <c r="J128" s="419"/>
      <c r="K128" s="420"/>
      <c r="L128" s="421"/>
      <c r="M128" s="419"/>
      <c r="N128" s="420"/>
      <c r="O128" s="421"/>
      <c r="P128" s="622"/>
      <c r="Q128" s="622"/>
      <c r="R128" s="622"/>
      <c r="S128" s="622"/>
      <c r="T128" s="622"/>
      <c r="U128" s="622"/>
      <c r="V128" s="622"/>
      <c r="W128" s="622"/>
      <c r="X128" s="622"/>
      <c r="Y128" s="622"/>
      <c r="Z128" s="622"/>
      <c r="AA128" s="630"/>
      <c r="AB128" s="631"/>
      <c r="AC128" s="631"/>
      <c r="AD128" s="631"/>
      <c r="AE128" s="631"/>
      <c r="AF128" s="631"/>
      <c r="AG128" s="631"/>
      <c r="AH128" s="631"/>
      <c r="AI128" s="631"/>
      <c r="AJ128" s="632"/>
    </row>
    <row r="129" spans="1:36" ht="3" hidden="1" customHeight="1">
      <c r="A129" s="689"/>
      <c r="B129" s="624" t="s">
        <v>375</v>
      </c>
      <c r="C129" s="587"/>
      <c r="D129" s="587"/>
      <c r="E129" s="587"/>
      <c r="F129" s="587"/>
      <c r="G129" s="587"/>
      <c r="H129" s="587"/>
      <c r="I129" s="588"/>
      <c r="J129" s="422"/>
      <c r="K129" s="423"/>
      <c r="L129" s="424"/>
      <c r="M129" s="422"/>
      <c r="N129" s="423"/>
      <c r="O129" s="424"/>
      <c r="P129" s="595"/>
      <c r="Q129" s="595"/>
      <c r="R129" s="595"/>
      <c r="S129" s="595"/>
      <c r="T129" s="595"/>
      <c r="U129" s="595"/>
      <c r="V129" s="595"/>
      <c r="W129" s="595"/>
      <c r="X129" s="595"/>
      <c r="Y129" s="595"/>
      <c r="Z129" s="595"/>
      <c r="AA129" s="630"/>
      <c r="AB129" s="631"/>
      <c r="AC129" s="631"/>
      <c r="AD129" s="631"/>
      <c r="AE129" s="631"/>
      <c r="AF129" s="631"/>
      <c r="AG129" s="631"/>
      <c r="AH129" s="631"/>
      <c r="AI129" s="631"/>
      <c r="AJ129" s="632"/>
    </row>
    <row r="130" spans="1:36" ht="9.9499999999999993" hidden="1" customHeight="1">
      <c r="A130" s="689"/>
      <c r="B130" s="589"/>
      <c r="C130" s="590"/>
      <c r="D130" s="590"/>
      <c r="E130" s="590"/>
      <c r="F130" s="590"/>
      <c r="G130" s="590"/>
      <c r="H130" s="590"/>
      <c r="I130" s="591"/>
      <c r="J130" s="596"/>
      <c r="K130" s="597"/>
      <c r="L130" s="598"/>
      <c r="M130" s="596"/>
      <c r="N130" s="597"/>
      <c r="O130" s="598"/>
      <c r="P130" s="599" t="s">
        <v>367</v>
      </c>
      <c r="Q130" s="600"/>
      <c r="R130" s="601"/>
      <c r="S130" s="601"/>
      <c r="T130" s="602" t="s">
        <v>348</v>
      </c>
      <c r="U130" s="601"/>
      <c r="V130" s="601"/>
      <c r="W130" s="602" t="s">
        <v>349</v>
      </c>
      <c r="X130" s="601"/>
      <c r="Y130" s="601"/>
      <c r="Z130" s="602" t="s">
        <v>71</v>
      </c>
      <c r="AA130" s="630"/>
      <c r="AB130" s="631"/>
      <c r="AC130" s="631"/>
      <c r="AD130" s="631"/>
      <c r="AE130" s="631"/>
      <c r="AF130" s="631"/>
      <c r="AG130" s="631"/>
      <c r="AH130" s="631"/>
      <c r="AI130" s="631"/>
      <c r="AJ130" s="632"/>
    </row>
    <row r="131" spans="1:36" ht="9.9499999999999993" hidden="1" customHeight="1">
      <c r="A131" s="689"/>
      <c r="B131" s="589"/>
      <c r="C131" s="590"/>
      <c r="D131" s="590"/>
      <c r="E131" s="590"/>
      <c r="F131" s="590"/>
      <c r="G131" s="590"/>
      <c r="H131" s="590"/>
      <c r="I131" s="591"/>
      <c r="J131" s="596"/>
      <c r="K131" s="597"/>
      <c r="L131" s="598"/>
      <c r="M131" s="596"/>
      <c r="N131" s="597"/>
      <c r="O131" s="598"/>
      <c r="P131" s="600"/>
      <c r="Q131" s="600"/>
      <c r="R131" s="601"/>
      <c r="S131" s="601"/>
      <c r="T131" s="602"/>
      <c r="U131" s="601"/>
      <c r="V131" s="601"/>
      <c r="W131" s="602"/>
      <c r="X131" s="601"/>
      <c r="Y131" s="601"/>
      <c r="Z131" s="602"/>
      <c r="AA131" s="630"/>
      <c r="AB131" s="631"/>
      <c r="AC131" s="631"/>
      <c r="AD131" s="631"/>
      <c r="AE131" s="631"/>
      <c r="AF131" s="631"/>
      <c r="AG131" s="631"/>
      <c r="AH131" s="631"/>
      <c r="AI131" s="631"/>
      <c r="AJ131" s="632"/>
    </row>
    <row r="132" spans="1:36" ht="3" hidden="1" customHeight="1">
      <c r="A132" s="689"/>
      <c r="B132" s="603"/>
      <c r="C132" s="604"/>
      <c r="D132" s="604"/>
      <c r="E132" s="604"/>
      <c r="F132" s="604"/>
      <c r="G132" s="604"/>
      <c r="H132" s="604"/>
      <c r="I132" s="605"/>
      <c r="J132" s="419"/>
      <c r="K132" s="420"/>
      <c r="L132" s="421"/>
      <c r="M132" s="419"/>
      <c r="N132" s="420"/>
      <c r="O132" s="421"/>
      <c r="P132" s="622"/>
      <c r="Q132" s="622"/>
      <c r="R132" s="622"/>
      <c r="S132" s="622"/>
      <c r="T132" s="622"/>
      <c r="U132" s="622"/>
      <c r="V132" s="622"/>
      <c r="W132" s="622"/>
      <c r="X132" s="622"/>
      <c r="Y132" s="622"/>
      <c r="Z132" s="622"/>
      <c r="AA132" s="630"/>
      <c r="AB132" s="631"/>
      <c r="AC132" s="631"/>
      <c r="AD132" s="631"/>
      <c r="AE132" s="631"/>
      <c r="AF132" s="631"/>
      <c r="AG132" s="631"/>
      <c r="AH132" s="631"/>
      <c r="AI132" s="631"/>
      <c r="AJ132" s="632"/>
    </row>
    <row r="133" spans="1:36" ht="3" hidden="1" customHeight="1">
      <c r="A133" s="689"/>
      <c r="B133" s="624" t="s">
        <v>376</v>
      </c>
      <c r="C133" s="587"/>
      <c r="D133" s="587"/>
      <c r="E133" s="587"/>
      <c r="F133" s="587"/>
      <c r="G133" s="587"/>
      <c r="H133" s="587"/>
      <c r="I133" s="588"/>
      <c r="J133" s="422"/>
      <c r="K133" s="423"/>
      <c r="L133" s="424"/>
      <c r="M133" s="422"/>
      <c r="N133" s="423"/>
      <c r="O133" s="424"/>
      <c r="P133" s="595"/>
      <c r="Q133" s="595"/>
      <c r="R133" s="595"/>
      <c r="S133" s="595"/>
      <c r="T133" s="595"/>
      <c r="U133" s="595"/>
      <c r="V133" s="595"/>
      <c r="W133" s="595"/>
      <c r="X133" s="595"/>
      <c r="Y133" s="595"/>
      <c r="Z133" s="595"/>
      <c r="AA133" s="630"/>
      <c r="AB133" s="631"/>
      <c r="AC133" s="631"/>
      <c r="AD133" s="631"/>
      <c r="AE133" s="631"/>
      <c r="AF133" s="631"/>
      <c r="AG133" s="631"/>
      <c r="AH133" s="631"/>
      <c r="AI133" s="631"/>
      <c r="AJ133" s="632"/>
    </row>
    <row r="134" spans="1:36" ht="9.9499999999999993" hidden="1" customHeight="1">
      <c r="A134" s="689"/>
      <c r="B134" s="589"/>
      <c r="C134" s="590"/>
      <c r="D134" s="590"/>
      <c r="E134" s="590"/>
      <c r="F134" s="590"/>
      <c r="G134" s="590"/>
      <c r="H134" s="590"/>
      <c r="I134" s="591"/>
      <c r="J134" s="596"/>
      <c r="K134" s="597"/>
      <c r="L134" s="598"/>
      <c r="M134" s="596"/>
      <c r="N134" s="597"/>
      <c r="O134" s="598"/>
      <c r="P134" s="599" t="s">
        <v>367</v>
      </c>
      <c r="Q134" s="600"/>
      <c r="R134" s="601"/>
      <c r="S134" s="601"/>
      <c r="T134" s="602" t="s">
        <v>348</v>
      </c>
      <c r="U134" s="601"/>
      <c r="V134" s="601"/>
      <c r="W134" s="602" t="s">
        <v>349</v>
      </c>
      <c r="X134" s="601"/>
      <c r="Y134" s="601"/>
      <c r="Z134" s="602" t="s">
        <v>71</v>
      </c>
      <c r="AA134" s="630"/>
      <c r="AB134" s="631"/>
      <c r="AC134" s="631"/>
      <c r="AD134" s="631"/>
      <c r="AE134" s="631"/>
      <c r="AF134" s="631"/>
      <c r="AG134" s="631"/>
      <c r="AH134" s="631"/>
      <c r="AI134" s="631"/>
      <c r="AJ134" s="632"/>
    </row>
    <row r="135" spans="1:36" ht="9.9499999999999993" hidden="1" customHeight="1">
      <c r="A135" s="689"/>
      <c r="B135" s="589"/>
      <c r="C135" s="590"/>
      <c r="D135" s="590"/>
      <c r="E135" s="590"/>
      <c r="F135" s="590"/>
      <c r="G135" s="590"/>
      <c r="H135" s="590"/>
      <c r="I135" s="591"/>
      <c r="J135" s="596"/>
      <c r="K135" s="597"/>
      <c r="L135" s="598"/>
      <c r="M135" s="596"/>
      <c r="N135" s="597"/>
      <c r="O135" s="598"/>
      <c r="P135" s="600"/>
      <c r="Q135" s="600"/>
      <c r="R135" s="601"/>
      <c r="S135" s="601"/>
      <c r="T135" s="602"/>
      <c r="U135" s="601"/>
      <c r="V135" s="601"/>
      <c r="W135" s="602"/>
      <c r="X135" s="601"/>
      <c r="Y135" s="601"/>
      <c r="Z135" s="602"/>
      <c r="AA135" s="630"/>
      <c r="AB135" s="631"/>
      <c r="AC135" s="631"/>
      <c r="AD135" s="631"/>
      <c r="AE135" s="631"/>
      <c r="AF135" s="631"/>
      <c r="AG135" s="631"/>
      <c r="AH135" s="631"/>
      <c r="AI135" s="631"/>
      <c r="AJ135" s="632"/>
    </row>
    <row r="136" spans="1:36" ht="3" hidden="1" customHeight="1">
      <c r="A136" s="689"/>
      <c r="B136" s="603"/>
      <c r="C136" s="604"/>
      <c r="D136" s="604"/>
      <c r="E136" s="604"/>
      <c r="F136" s="604"/>
      <c r="G136" s="604"/>
      <c r="H136" s="604"/>
      <c r="I136" s="605"/>
      <c r="J136" s="419"/>
      <c r="K136" s="420"/>
      <c r="L136" s="421"/>
      <c r="M136" s="419"/>
      <c r="N136" s="420"/>
      <c r="O136" s="421"/>
      <c r="P136" s="622"/>
      <c r="Q136" s="622"/>
      <c r="R136" s="622"/>
      <c r="S136" s="622"/>
      <c r="T136" s="622"/>
      <c r="U136" s="622"/>
      <c r="V136" s="622"/>
      <c r="W136" s="622"/>
      <c r="X136" s="622"/>
      <c r="Y136" s="622"/>
      <c r="Z136" s="622"/>
      <c r="AA136" s="630"/>
      <c r="AB136" s="631"/>
      <c r="AC136" s="631"/>
      <c r="AD136" s="631"/>
      <c r="AE136" s="631"/>
      <c r="AF136" s="631"/>
      <c r="AG136" s="631"/>
      <c r="AH136" s="631"/>
      <c r="AI136" s="631"/>
      <c r="AJ136" s="632"/>
    </row>
    <row r="137" spans="1:36" ht="3" hidden="1" customHeight="1">
      <c r="A137" s="689"/>
      <c r="B137" s="624" t="s">
        <v>377</v>
      </c>
      <c r="C137" s="587"/>
      <c r="D137" s="587"/>
      <c r="E137" s="587"/>
      <c r="F137" s="587"/>
      <c r="G137" s="587"/>
      <c r="H137" s="587"/>
      <c r="I137" s="588"/>
      <c r="J137" s="422"/>
      <c r="K137" s="423"/>
      <c r="L137" s="424"/>
      <c r="M137" s="422"/>
      <c r="N137" s="423"/>
      <c r="O137" s="424"/>
      <c r="P137" s="595"/>
      <c r="Q137" s="595"/>
      <c r="R137" s="595"/>
      <c r="S137" s="595"/>
      <c r="T137" s="595"/>
      <c r="U137" s="595"/>
      <c r="V137" s="595"/>
      <c r="W137" s="595"/>
      <c r="X137" s="595"/>
      <c r="Y137" s="595"/>
      <c r="Z137" s="595"/>
      <c r="AA137" s="630"/>
      <c r="AB137" s="631"/>
      <c r="AC137" s="631"/>
      <c r="AD137" s="631"/>
      <c r="AE137" s="631"/>
      <c r="AF137" s="631"/>
      <c r="AG137" s="631"/>
      <c r="AH137" s="631"/>
      <c r="AI137" s="631"/>
      <c r="AJ137" s="632"/>
    </row>
    <row r="138" spans="1:36" ht="9.9499999999999993" hidden="1" customHeight="1">
      <c r="A138" s="689"/>
      <c r="B138" s="589"/>
      <c r="C138" s="590"/>
      <c r="D138" s="590"/>
      <c r="E138" s="590"/>
      <c r="F138" s="590"/>
      <c r="G138" s="590"/>
      <c r="H138" s="590"/>
      <c r="I138" s="591"/>
      <c r="J138" s="596"/>
      <c r="K138" s="597"/>
      <c r="L138" s="598"/>
      <c r="M138" s="596"/>
      <c r="N138" s="597"/>
      <c r="O138" s="598"/>
      <c r="P138" s="599" t="s">
        <v>367</v>
      </c>
      <c r="Q138" s="600"/>
      <c r="R138" s="601"/>
      <c r="S138" s="601"/>
      <c r="T138" s="602" t="s">
        <v>348</v>
      </c>
      <c r="U138" s="601"/>
      <c r="V138" s="601"/>
      <c r="W138" s="602" t="s">
        <v>349</v>
      </c>
      <c r="X138" s="601"/>
      <c r="Y138" s="601"/>
      <c r="Z138" s="602" t="s">
        <v>71</v>
      </c>
      <c r="AA138" s="630"/>
      <c r="AB138" s="631"/>
      <c r="AC138" s="631"/>
      <c r="AD138" s="631"/>
      <c r="AE138" s="631"/>
      <c r="AF138" s="631"/>
      <c r="AG138" s="631"/>
      <c r="AH138" s="631"/>
      <c r="AI138" s="631"/>
      <c r="AJ138" s="632"/>
    </row>
    <row r="139" spans="1:36" ht="9.9499999999999993" hidden="1" customHeight="1">
      <c r="A139" s="689"/>
      <c r="B139" s="589"/>
      <c r="C139" s="590"/>
      <c r="D139" s="590"/>
      <c r="E139" s="590"/>
      <c r="F139" s="590"/>
      <c r="G139" s="590"/>
      <c r="H139" s="590"/>
      <c r="I139" s="591"/>
      <c r="J139" s="596"/>
      <c r="K139" s="597"/>
      <c r="L139" s="598"/>
      <c r="M139" s="596"/>
      <c r="N139" s="597"/>
      <c r="O139" s="598"/>
      <c r="P139" s="600"/>
      <c r="Q139" s="600"/>
      <c r="R139" s="601"/>
      <c r="S139" s="601"/>
      <c r="T139" s="602"/>
      <c r="U139" s="601"/>
      <c r="V139" s="601"/>
      <c r="W139" s="602"/>
      <c r="X139" s="601"/>
      <c r="Y139" s="601"/>
      <c r="Z139" s="602"/>
      <c r="AA139" s="630"/>
      <c r="AB139" s="631"/>
      <c r="AC139" s="631"/>
      <c r="AD139" s="631"/>
      <c r="AE139" s="631"/>
      <c r="AF139" s="631"/>
      <c r="AG139" s="631"/>
      <c r="AH139" s="631"/>
      <c r="AI139" s="631"/>
      <c r="AJ139" s="632"/>
    </row>
    <row r="140" spans="1:36" ht="3" hidden="1" customHeight="1">
      <c r="A140" s="689"/>
      <c r="B140" s="603"/>
      <c r="C140" s="604"/>
      <c r="D140" s="604"/>
      <c r="E140" s="604"/>
      <c r="F140" s="604"/>
      <c r="G140" s="604"/>
      <c r="H140" s="604"/>
      <c r="I140" s="605"/>
      <c r="J140" s="419"/>
      <c r="K140" s="420"/>
      <c r="L140" s="421"/>
      <c r="M140" s="419"/>
      <c r="N140" s="420"/>
      <c r="O140" s="421"/>
      <c r="P140" s="622"/>
      <c r="Q140" s="622"/>
      <c r="R140" s="622"/>
      <c r="S140" s="622"/>
      <c r="T140" s="622"/>
      <c r="U140" s="622"/>
      <c r="V140" s="622"/>
      <c r="W140" s="622"/>
      <c r="X140" s="622"/>
      <c r="Y140" s="622"/>
      <c r="Z140" s="622"/>
      <c r="AA140" s="630"/>
      <c r="AB140" s="631"/>
      <c r="AC140" s="631"/>
      <c r="AD140" s="631"/>
      <c r="AE140" s="631"/>
      <c r="AF140" s="631"/>
      <c r="AG140" s="631"/>
      <c r="AH140" s="631"/>
      <c r="AI140" s="631"/>
      <c r="AJ140" s="632"/>
    </row>
    <row r="141" spans="1:36" ht="3" hidden="1" customHeight="1">
      <c r="A141" s="689"/>
      <c r="B141" s="624" t="s">
        <v>378</v>
      </c>
      <c r="C141" s="587"/>
      <c r="D141" s="587"/>
      <c r="E141" s="587"/>
      <c r="F141" s="587"/>
      <c r="G141" s="587"/>
      <c r="H141" s="587"/>
      <c r="I141" s="588"/>
      <c r="J141" s="422"/>
      <c r="K141" s="423"/>
      <c r="L141" s="424"/>
      <c r="M141" s="422"/>
      <c r="N141" s="423"/>
      <c r="O141" s="424"/>
      <c r="P141" s="595"/>
      <c r="Q141" s="595"/>
      <c r="R141" s="595"/>
      <c r="S141" s="595"/>
      <c r="T141" s="595"/>
      <c r="U141" s="595"/>
      <c r="V141" s="595"/>
      <c r="W141" s="595"/>
      <c r="X141" s="595"/>
      <c r="Y141" s="595"/>
      <c r="Z141" s="595"/>
      <c r="AA141" s="630"/>
      <c r="AB141" s="631"/>
      <c r="AC141" s="631"/>
      <c r="AD141" s="631"/>
      <c r="AE141" s="631"/>
      <c r="AF141" s="631"/>
      <c r="AG141" s="631"/>
      <c r="AH141" s="631"/>
      <c r="AI141" s="631"/>
      <c r="AJ141" s="632"/>
    </row>
    <row r="142" spans="1:36" ht="9.9499999999999993" hidden="1" customHeight="1">
      <c r="A142" s="689"/>
      <c r="B142" s="589"/>
      <c r="C142" s="590"/>
      <c r="D142" s="590"/>
      <c r="E142" s="590"/>
      <c r="F142" s="590"/>
      <c r="G142" s="590"/>
      <c r="H142" s="590"/>
      <c r="I142" s="591"/>
      <c r="J142" s="596"/>
      <c r="K142" s="597"/>
      <c r="L142" s="598"/>
      <c r="M142" s="596"/>
      <c r="N142" s="597"/>
      <c r="O142" s="598"/>
      <c r="P142" s="599" t="s">
        <v>367</v>
      </c>
      <c r="Q142" s="600"/>
      <c r="R142" s="601"/>
      <c r="S142" s="601"/>
      <c r="T142" s="602" t="s">
        <v>348</v>
      </c>
      <c r="U142" s="601"/>
      <c r="V142" s="601"/>
      <c r="W142" s="602" t="s">
        <v>349</v>
      </c>
      <c r="X142" s="601"/>
      <c r="Y142" s="601"/>
      <c r="Z142" s="602" t="s">
        <v>71</v>
      </c>
      <c r="AA142" s="630"/>
      <c r="AB142" s="631"/>
      <c r="AC142" s="631"/>
      <c r="AD142" s="631"/>
      <c r="AE142" s="631"/>
      <c r="AF142" s="631"/>
      <c r="AG142" s="631"/>
      <c r="AH142" s="631"/>
      <c r="AI142" s="631"/>
      <c r="AJ142" s="632"/>
    </row>
    <row r="143" spans="1:36" ht="9.9499999999999993" hidden="1" customHeight="1">
      <c r="A143" s="689"/>
      <c r="B143" s="589"/>
      <c r="C143" s="590"/>
      <c r="D143" s="590"/>
      <c r="E143" s="590"/>
      <c r="F143" s="590"/>
      <c r="G143" s="590"/>
      <c r="H143" s="590"/>
      <c r="I143" s="591"/>
      <c r="J143" s="596"/>
      <c r="K143" s="597"/>
      <c r="L143" s="598"/>
      <c r="M143" s="596"/>
      <c r="N143" s="597"/>
      <c r="O143" s="598"/>
      <c r="P143" s="600"/>
      <c r="Q143" s="600"/>
      <c r="R143" s="601"/>
      <c r="S143" s="601"/>
      <c r="T143" s="602"/>
      <c r="U143" s="601"/>
      <c r="V143" s="601"/>
      <c r="W143" s="602"/>
      <c r="X143" s="601"/>
      <c r="Y143" s="601"/>
      <c r="Z143" s="602"/>
      <c r="AA143" s="630"/>
      <c r="AB143" s="631"/>
      <c r="AC143" s="631"/>
      <c r="AD143" s="631"/>
      <c r="AE143" s="631"/>
      <c r="AF143" s="631"/>
      <c r="AG143" s="631"/>
      <c r="AH143" s="631"/>
      <c r="AI143" s="631"/>
      <c r="AJ143" s="632"/>
    </row>
    <row r="144" spans="1:36" ht="3" hidden="1" customHeight="1">
      <c r="A144" s="689"/>
      <c r="B144" s="603"/>
      <c r="C144" s="604"/>
      <c r="D144" s="604"/>
      <c r="E144" s="604"/>
      <c r="F144" s="604"/>
      <c r="G144" s="604"/>
      <c r="H144" s="604"/>
      <c r="I144" s="605"/>
      <c r="J144" s="419"/>
      <c r="K144" s="420"/>
      <c r="L144" s="421"/>
      <c r="M144" s="419"/>
      <c r="N144" s="420"/>
      <c r="O144" s="421"/>
      <c r="P144" s="622"/>
      <c r="Q144" s="622"/>
      <c r="R144" s="622"/>
      <c r="S144" s="622"/>
      <c r="T144" s="622"/>
      <c r="U144" s="622"/>
      <c r="V144" s="622"/>
      <c r="W144" s="622"/>
      <c r="X144" s="622"/>
      <c r="Y144" s="622"/>
      <c r="Z144" s="622"/>
      <c r="AA144" s="630"/>
      <c r="AB144" s="631"/>
      <c r="AC144" s="631"/>
      <c r="AD144" s="631"/>
      <c r="AE144" s="631"/>
      <c r="AF144" s="631"/>
      <c r="AG144" s="631"/>
      <c r="AH144" s="631"/>
      <c r="AI144" s="631"/>
      <c r="AJ144" s="632"/>
    </row>
    <row r="145" spans="1:36" ht="3" hidden="1" customHeight="1">
      <c r="A145" s="689"/>
      <c r="B145" s="624" t="s">
        <v>379</v>
      </c>
      <c r="C145" s="587"/>
      <c r="D145" s="587"/>
      <c r="E145" s="587"/>
      <c r="F145" s="587"/>
      <c r="G145" s="587"/>
      <c r="H145" s="587"/>
      <c r="I145" s="588"/>
      <c r="J145" s="422"/>
      <c r="K145" s="423"/>
      <c r="L145" s="424"/>
      <c r="M145" s="422"/>
      <c r="N145" s="423"/>
      <c r="O145" s="424"/>
      <c r="P145" s="595"/>
      <c r="Q145" s="595"/>
      <c r="R145" s="595"/>
      <c r="S145" s="595"/>
      <c r="T145" s="595"/>
      <c r="U145" s="595"/>
      <c r="V145" s="595"/>
      <c r="W145" s="595"/>
      <c r="X145" s="595"/>
      <c r="Y145" s="595"/>
      <c r="Z145" s="595"/>
      <c r="AA145" s="630"/>
      <c r="AB145" s="631"/>
      <c r="AC145" s="631"/>
      <c r="AD145" s="631"/>
      <c r="AE145" s="631"/>
      <c r="AF145" s="631"/>
      <c r="AG145" s="631"/>
      <c r="AH145" s="631"/>
      <c r="AI145" s="631"/>
      <c r="AJ145" s="632"/>
    </row>
    <row r="146" spans="1:36" ht="9.9499999999999993" hidden="1" customHeight="1">
      <c r="A146" s="689"/>
      <c r="B146" s="589"/>
      <c r="C146" s="590"/>
      <c r="D146" s="590"/>
      <c r="E146" s="590"/>
      <c r="F146" s="590"/>
      <c r="G146" s="590"/>
      <c r="H146" s="590"/>
      <c r="I146" s="591"/>
      <c r="J146" s="596"/>
      <c r="K146" s="597"/>
      <c r="L146" s="598"/>
      <c r="M146" s="596"/>
      <c r="N146" s="597"/>
      <c r="O146" s="598"/>
      <c r="P146" s="599" t="s">
        <v>367</v>
      </c>
      <c r="Q146" s="600"/>
      <c r="R146" s="601"/>
      <c r="S146" s="601"/>
      <c r="T146" s="602" t="s">
        <v>348</v>
      </c>
      <c r="U146" s="601"/>
      <c r="V146" s="601"/>
      <c r="W146" s="602" t="s">
        <v>349</v>
      </c>
      <c r="X146" s="601"/>
      <c r="Y146" s="601"/>
      <c r="Z146" s="602" t="s">
        <v>71</v>
      </c>
      <c r="AA146" s="630"/>
      <c r="AB146" s="631"/>
      <c r="AC146" s="631"/>
      <c r="AD146" s="631"/>
      <c r="AE146" s="631"/>
      <c r="AF146" s="631"/>
      <c r="AG146" s="631"/>
      <c r="AH146" s="631"/>
      <c r="AI146" s="631"/>
      <c r="AJ146" s="632"/>
    </row>
    <row r="147" spans="1:36" ht="9.9499999999999993" hidden="1" customHeight="1">
      <c r="A147" s="689"/>
      <c r="B147" s="589"/>
      <c r="C147" s="590"/>
      <c r="D147" s="590"/>
      <c r="E147" s="590"/>
      <c r="F147" s="590"/>
      <c r="G147" s="590"/>
      <c r="H147" s="590"/>
      <c r="I147" s="591"/>
      <c r="J147" s="596"/>
      <c r="K147" s="597"/>
      <c r="L147" s="598"/>
      <c r="M147" s="596"/>
      <c r="N147" s="597"/>
      <c r="O147" s="598"/>
      <c r="P147" s="600"/>
      <c r="Q147" s="600"/>
      <c r="R147" s="601"/>
      <c r="S147" s="601"/>
      <c r="T147" s="602"/>
      <c r="U147" s="601"/>
      <c r="V147" s="601"/>
      <c r="W147" s="602"/>
      <c r="X147" s="601"/>
      <c r="Y147" s="601"/>
      <c r="Z147" s="602"/>
      <c r="AA147" s="630"/>
      <c r="AB147" s="631"/>
      <c r="AC147" s="631"/>
      <c r="AD147" s="631"/>
      <c r="AE147" s="631"/>
      <c r="AF147" s="631"/>
      <c r="AG147" s="631"/>
      <c r="AH147" s="631"/>
      <c r="AI147" s="631"/>
      <c r="AJ147" s="632"/>
    </row>
    <row r="148" spans="1:36" ht="3" hidden="1" customHeight="1">
      <c r="A148" s="689"/>
      <c r="B148" s="603"/>
      <c r="C148" s="604"/>
      <c r="D148" s="604"/>
      <c r="E148" s="604"/>
      <c r="F148" s="604"/>
      <c r="G148" s="604"/>
      <c r="H148" s="604"/>
      <c r="I148" s="605"/>
      <c r="J148" s="419"/>
      <c r="K148" s="420"/>
      <c r="L148" s="421"/>
      <c r="M148" s="419"/>
      <c r="N148" s="420"/>
      <c r="O148" s="421"/>
      <c r="P148" s="622"/>
      <c r="Q148" s="622"/>
      <c r="R148" s="622"/>
      <c r="S148" s="622"/>
      <c r="T148" s="622"/>
      <c r="U148" s="622"/>
      <c r="V148" s="622"/>
      <c r="W148" s="622"/>
      <c r="X148" s="622"/>
      <c r="Y148" s="622"/>
      <c r="Z148" s="622"/>
      <c r="AA148" s="630"/>
      <c r="AB148" s="631"/>
      <c r="AC148" s="631"/>
      <c r="AD148" s="631"/>
      <c r="AE148" s="631"/>
      <c r="AF148" s="631"/>
      <c r="AG148" s="631"/>
      <c r="AH148" s="631"/>
      <c r="AI148" s="631"/>
      <c r="AJ148" s="632"/>
    </row>
    <row r="149" spans="1:36" ht="3" hidden="1" customHeight="1">
      <c r="A149" s="689"/>
      <c r="B149" s="624" t="s">
        <v>380</v>
      </c>
      <c r="C149" s="587"/>
      <c r="D149" s="587"/>
      <c r="E149" s="587"/>
      <c r="F149" s="587"/>
      <c r="G149" s="587"/>
      <c r="H149" s="587"/>
      <c r="I149" s="588"/>
      <c r="J149" s="422"/>
      <c r="K149" s="423"/>
      <c r="L149" s="424"/>
      <c r="M149" s="422"/>
      <c r="N149" s="423"/>
      <c r="O149" s="424"/>
      <c r="P149" s="595"/>
      <c r="Q149" s="595"/>
      <c r="R149" s="595"/>
      <c r="S149" s="595"/>
      <c r="T149" s="595"/>
      <c r="U149" s="595"/>
      <c r="V149" s="595"/>
      <c r="W149" s="595"/>
      <c r="X149" s="595"/>
      <c r="Y149" s="595"/>
      <c r="Z149" s="595"/>
      <c r="AA149" s="630"/>
      <c r="AB149" s="631"/>
      <c r="AC149" s="631"/>
      <c r="AD149" s="631"/>
      <c r="AE149" s="631"/>
      <c r="AF149" s="631"/>
      <c r="AG149" s="631"/>
      <c r="AH149" s="631"/>
      <c r="AI149" s="631"/>
      <c r="AJ149" s="632"/>
    </row>
    <row r="150" spans="1:36" ht="9.9499999999999993" hidden="1" customHeight="1">
      <c r="A150" s="689"/>
      <c r="B150" s="589"/>
      <c r="C150" s="590"/>
      <c r="D150" s="590"/>
      <c r="E150" s="590"/>
      <c r="F150" s="590"/>
      <c r="G150" s="590"/>
      <c r="H150" s="590"/>
      <c r="I150" s="591"/>
      <c r="J150" s="596"/>
      <c r="K150" s="597"/>
      <c r="L150" s="598"/>
      <c r="M150" s="596"/>
      <c r="N150" s="597"/>
      <c r="O150" s="598"/>
      <c r="P150" s="599" t="s">
        <v>367</v>
      </c>
      <c r="Q150" s="600"/>
      <c r="R150" s="601"/>
      <c r="S150" s="601"/>
      <c r="T150" s="602" t="s">
        <v>348</v>
      </c>
      <c r="U150" s="601"/>
      <c r="V150" s="601"/>
      <c r="W150" s="602" t="s">
        <v>349</v>
      </c>
      <c r="X150" s="601"/>
      <c r="Y150" s="601"/>
      <c r="Z150" s="602" t="s">
        <v>71</v>
      </c>
      <c r="AA150" s="630"/>
      <c r="AB150" s="631"/>
      <c r="AC150" s="631"/>
      <c r="AD150" s="631"/>
      <c r="AE150" s="631"/>
      <c r="AF150" s="631"/>
      <c r="AG150" s="631"/>
      <c r="AH150" s="631"/>
      <c r="AI150" s="631"/>
      <c r="AJ150" s="632"/>
    </row>
    <row r="151" spans="1:36" ht="9.9499999999999993" hidden="1" customHeight="1">
      <c r="A151" s="689"/>
      <c r="B151" s="589"/>
      <c r="C151" s="590"/>
      <c r="D151" s="590"/>
      <c r="E151" s="590"/>
      <c r="F151" s="590"/>
      <c r="G151" s="590"/>
      <c r="H151" s="590"/>
      <c r="I151" s="591"/>
      <c r="J151" s="596"/>
      <c r="K151" s="597"/>
      <c r="L151" s="598"/>
      <c r="M151" s="596"/>
      <c r="N151" s="597"/>
      <c r="O151" s="598"/>
      <c r="P151" s="600"/>
      <c r="Q151" s="600"/>
      <c r="R151" s="601"/>
      <c r="S151" s="601"/>
      <c r="T151" s="602"/>
      <c r="U151" s="601"/>
      <c r="V151" s="601"/>
      <c r="W151" s="602"/>
      <c r="X151" s="601"/>
      <c r="Y151" s="601"/>
      <c r="Z151" s="602"/>
      <c r="AA151" s="630"/>
      <c r="AB151" s="631"/>
      <c r="AC151" s="631"/>
      <c r="AD151" s="631"/>
      <c r="AE151" s="631"/>
      <c r="AF151" s="631"/>
      <c r="AG151" s="631"/>
      <c r="AH151" s="631"/>
      <c r="AI151" s="631"/>
      <c r="AJ151" s="632"/>
    </row>
    <row r="152" spans="1:36" ht="3" hidden="1" customHeight="1">
      <c r="A152" s="689"/>
      <c r="B152" s="603"/>
      <c r="C152" s="604"/>
      <c r="D152" s="604"/>
      <c r="E152" s="604"/>
      <c r="F152" s="604"/>
      <c r="G152" s="604"/>
      <c r="H152" s="604"/>
      <c r="I152" s="605"/>
      <c r="J152" s="419"/>
      <c r="K152" s="420"/>
      <c r="L152" s="421"/>
      <c r="M152" s="419"/>
      <c r="N152" s="420"/>
      <c r="O152" s="421"/>
      <c r="P152" s="622"/>
      <c r="Q152" s="622"/>
      <c r="R152" s="622"/>
      <c r="S152" s="622"/>
      <c r="T152" s="622"/>
      <c r="U152" s="622"/>
      <c r="V152" s="622"/>
      <c r="W152" s="622"/>
      <c r="X152" s="622"/>
      <c r="Y152" s="622"/>
      <c r="Z152" s="622"/>
      <c r="AA152" s="630"/>
      <c r="AB152" s="631"/>
      <c r="AC152" s="631"/>
      <c r="AD152" s="631"/>
      <c r="AE152" s="631"/>
      <c r="AF152" s="631"/>
      <c r="AG152" s="631"/>
      <c r="AH152" s="631"/>
      <c r="AI152" s="631"/>
      <c r="AJ152" s="632"/>
    </row>
    <row r="153" spans="1:36" ht="3" hidden="1" customHeight="1">
      <c r="A153" s="689"/>
      <c r="B153" s="690" t="s">
        <v>2</v>
      </c>
      <c r="C153" s="691"/>
      <c r="D153" s="691"/>
      <c r="E153" s="691"/>
      <c r="F153" s="691"/>
      <c r="G153" s="691"/>
      <c r="H153" s="691"/>
      <c r="I153" s="692"/>
      <c r="J153" s="422"/>
      <c r="K153" s="423"/>
      <c r="L153" s="424"/>
      <c r="M153" s="422"/>
      <c r="N153" s="423"/>
      <c r="O153" s="424"/>
      <c r="P153" s="595"/>
      <c r="Q153" s="595"/>
      <c r="R153" s="595"/>
      <c r="S153" s="595"/>
      <c r="T153" s="595"/>
      <c r="U153" s="595"/>
      <c r="V153" s="595"/>
      <c r="W153" s="595"/>
      <c r="X153" s="595"/>
      <c r="Y153" s="595"/>
      <c r="Z153" s="623"/>
      <c r="AA153" s="630"/>
      <c r="AB153" s="631"/>
      <c r="AC153" s="631"/>
      <c r="AD153" s="631"/>
      <c r="AE153" s="631"/>
      <c r="AF153" s="631"/>
      <c r="AG153" s="631"/>
      <c r="AH153" s="631"/>
      <c r="AI153" s="631"/>
      <c r="AJ153" s="632"/>
    </row>
    <row r="154" spans="1:36" ht="9.9499999999999993" hidden="1" customHeight="1">
      <c r="A154" s="689"/>
      <c r="B154" s="693"/>
      <c r="C154" s="694"/>
      <c r="D154" s="694"/>
      <c r="E154" s="694"/>
      <c r="F154" s="694"/>
      <c r="G154" s="694"/>
      <c r="H154" s="694"/>
      <c r="I154" s="695"/>
      <c r="J154" s="596"/>
      <c r="K154" s="597"/>
      <c r="L154" s="598"/>
      <c r="M154" s="596"/>
      <c r="N154" s="597"/>
      <c r="O154" s="598"/>
      <c r="P154" s="599" t="s">
        <v>367</v>
      </c>
      <c r="Q154" s="600"/>
      <c r="R154" s="601"/>
      <c r="S154" s="601"/>
      <c r="T154" s="602" t="s">
        <v>348</v>
      </c>
      <c r="U154" s="601"/>
      <c r="V154" s="601"/>
      <c r="W154" s="602" t="s">
        <v>349</v>
      </c>
      <c r="X154" s="601"/>
      <c r="Y154" s="601"/>
      <c r="Z154" s="606" t="s">
        <v>71</v>
      </c>
      <c r="AA154" s="630"/>
      <c r="AB154" s="631"/>
      <c r="AC154" s="631"/>
      <c r="AD154" s="631"/>
      <c r="AE154" s="631"/>
      <c r="AF154" s="631"/>
      <c r="AG154" s="631"/>
      <c r="AH154" s="631"/>
      <c r="AI154" s="631"/>
      <c r="AJ154" s="632"/>
    </row>
    <row r="155" spans="1:36" ht="9.9499999999999993" hidden="1" customHeight="1">
      <c r="A155" s="689"/>
      <c r="B155" s="693"/>
      <c r="C155" s="694"/>
      <c r="D155" s="694"/>
      <c r="E155" s="694"/>
      <c r="F155" s="694"/>
      <c r="G155" s="694"/>
      <c r="H155" s="694"/>
      <c r="I155" s="695"/>
      <c r="J155" s="596"/>
      <c r="K155" s="597"/>
      <c r="L155" s="598"/>
      <c r="M155" s="596"/>
      <c r="N155" s="597"/>
      <c r="O155" s="598"/>
      <c r="P155" s="600"/>
      <c r="Q155" s="600"/>
      <c r="R155" s="601"/>
      <c r="S155" s="601"/>
      <c r="T155" s="602"/>
      <c r="U155" s="601"/>
      <c r="V155" s="601"/>
      <c r="W155" s="602"/>
      <c r="X155" s="601"/>
      <c r="Y155" s="601"/>
      <c r="Z155" s="606"/>
      <c r="AA155" s="630"/>
      <c r="AB155" s="631"/>
      <c r="AC155" s="631"/>
      <c r="AD155" s="631"/>
      <c r="AE155" s="631"/>
      <c r="AF155" s="631"/>
      <c r="AG155" s="631"/>
      <c r="AH155" s="631"/>
      <c r="AI155" s="631"/>
      <c r="AJ155" s="632"/>
    </row>
    <row r="156" spans="1:36" ht="3" hidden="1" customHeight="1">
      <c r="A156" s="689"/>
      <c r="B156" s="696"/>
      <c r="C156" s="697"/>
      <c r="D156" s="697"/>
      <c r="E156" s="697"/>
      <c r="F156" s="697"/>
      <c r="G156" s="697"/>
      <c r="H156" s="697"/>
      <c r="I156" s="698"/>
      <c r="J156" s="425"/>
      <c r="K156" s="426"/>
      <c r="L156" s="427"/>
      <c r="M156" s="426"/>
      <c r="N156" s="426"/>
      <c r="O156" s="426"/>
      <c r="P156" s="607"/>
      <c r="Q156" s="607"/>
      <c r="R156" s="607"/>
      <c r="S156" s="607"/>
      <c r="T156" s="607"/>
      <c r="U156" s="607"/>
      <c r="V156" s="607"/>
      <c r="W156" s="607"/>
      <c r="X156" s="607"/>
      <c r="Y156" s="607"/>
      <c r="Z156" s="608"/>
      <c r="AA156" s="686"/>
      <c r="AB156" s="687"/>
      <c r="AC156" s="687"/>
      <c r="AD156" s="687"/>
      <c r="AE156" s="687"/>
      <c r="AF156" s="687"/>
      <c r="AG156" s="687"/>
      <c r="AH156" s="687"/>
      <c r="AI156" s="687"/>
      <c r="AJ156" s="688"/>
    </row>
    <row r="157" spans="1:36" ht="3" hidden="1" customHeight="1">
      <c r="A157" s="431"/>
      <c r="B157" s="562"/>
      <c r="C157" s="562"/>
      <c r="D157" s="562"/>
      <c r="E157" s="562"/>
      <c r="F157" s="562"/>
      <c r="G157" s="562"/>
      <c r="H157" s="562"/>
      <c r="I157" s="562"/>
      <c r="J157" s="429"/>
      <c r="K157" s="429"/>
      <c r="L157" s="429"/>
      <c r="M157" s="429"/>
      <c r="N157" s="429"/>
      <c r="O157" s="429"/>
      <c r="P157" s="560"/>
      <c r="Q157" s="560"/>
      <c r="R157" s="560"/>
      <c r="S157" s="560"/>
      <c r="T157" s="560"/>
      <c r="U157" s="560"/>
      <c r="V157" s="560"/>
      <c r="W157" s="560"/>
      <c r="X157" s="560"/>
      <c r="Y157" s="560"/>
      <c r="Z157" s="560"/>
      <c r="AA157" s="560"/>
      <c r="AB157" s="560"/>
      <c r="AC157" s="560"/>
      <c r="AD157" s="560"/>
      <c r="AE157" s="560"/>
      <c r="AF157" s="560"/>
      <c r="AG157" s="560"/>
      <c r="AH157" s="560"/>
      <c r="AI157" s="560"/>
      <c r="AJ157" s="560"/>
    </row>
    <row r="158" spans="1:36" ht="17.100000000000001" hidden="1" customHeight="1">
      <c r="A158" s="431"/>
      <c r="B158" s="562"/>
      <c r="C158" s="562"/>
      <c r="D158" s="562"/>
      <c r="E158" s="562"/>
      <c r="F158" s="562"/>
      <c r="G158" s="562"/>
      <c r="H158" s="562"/>
      <c r="I158" s="562"/>
      <c r="J158" s="429"/>
      <c r="K158" s="429"/>
      <c r="L158" s="429"/>
      <c r="M158" s="429"/>
      <c r="N158" s="429"/>
      <c r="O158" s="429"/>
      <c r="P158" s="560"/>
      <c r="Q158" s="560"/>
      <c r="R158" s="560"/>
      <c r="S158" s="560"/>
      <c r="T158" s="560"/>
      <c r="U158" s="560"/>
      <c r="V158" s="560"/>
      <c r="W158" s="560"/>
      <c r="X158" s="560"/>
      <c r="Y158" s="560"/>
      <c r="Z158" s="560"/>
      <c r="AA158" s="560"/>
      <c r="AB158" s="560"/>
      <c r="AC158" s="560"/>
      <c r="AD158" s="560"/>
      <c r="AE158" s="560"/>
      <c r="AF158" s="560"/>
      <c r="AG158" s="560"/>
      <c r="AH158" s="560"/>
      <c r="AI158" s="560"/>
      <c r="AJ158" s="434" t="s">
        <v>381</v>
      </c>
    </row>
    <row r="159" spans="1:36" ht="17.100000000000001" hidden="1" customHeight="1">
      <c r="A159" s="614" t="s">
        <v>363</v>
      </c>
      <c r="B159" s="614"/>
      <c r="C159" s="614"/>
      <c r="D159" s="614"/>
      <c r="E159" s="614"/>
      <c r="F159" s="614"/>
      <c r="G159" s="614"/>
      <c r="H159" s="614"/>
      <c r="I159" s="614"/>
      <c r="J159" s="615" t="s">
        <v>364</v>
      </c>
      <c r="K159" s="615"/>
      <c r="L159" s="615"/>
      <c r="M159" s="615" t="s">
        <v>15</v>
      </c>
      <c r="N159" s="615"/>
      <c r="O159" s="615"/>
      <c r="P159" s="615" t="s">
        <v>16</v>
      </c>
      <c r="Q159" s="616"/>
      <c r="R159" s="616"/>
      <c r="S159" s="616"/>
      <c r="T159" s="616"/>
      <c r="U159" s="616"/>
      <c r="V159" s="616"/>
      <c r="W159" s="616"/>
      <c r="X159" s="616"/>
      <c r="Y159" s="616"/>
      <c r="Z159" s="616"/>
      <c r="AA159" s="616" t="s">
        <v>365</v>
      </c>
      <c r="AB159" s="616"/>
      <c r="AC159" s="616"/>
      <c r="AD159" s="616"/>
      <c r="AE159" s="616"/>
      <c r="AF159" s="616"/>
      <c r="AG159" s="616"/>
      <c r="AH159" s="616"/>
      <c r="AI159" s="616"/>
      <c r="AJ159" s="616"/>
    </row>
    <row r="160" spans="1:36" ht="35.1" hidden="1" customHeight="1">
      <c r="A160" s="614"/>
      <c r="B160" s="614"/>
      <c r="C160" s="614"/>
      <c r="D160" s="614"/>
      <c r="E160" s="614"/>
      <c r="F160" s="614"/>
      <c r="G160" s="614"/>
      <c r="H160" s="614"/>
      <c r="I160" s="614"/>
      <c r="J160" s="615"/>
      <c r="K160" s="615"/>
      <c r="L160" s="615"/>
      <c r="M160" s="615"/>
      <c r="N160" s="615"/>
      <c r="O160" s="615"/>
      <c r="P160" s="616"/>
      <c r="Q160" s="616"/>
      <c r="R160" s="616"/>
      <c r="S160" s="616"/>
      <c r="T160" s="616"/>
      <c r="U160" s="616"/>
      <c r="V160" s="616"/>
      <c r="W160" s="616"/>
      <c r="X160" s="616"/>
      <c r="Y160" s="616"/>
      <c r="Z160" s="616"/>
      <c r="AA160" s="616"/>
      <c r="AB160" s="616"/>
      <c r="AC160" s="616"/>
      <c r="AD160" s="616"/>
      <c r="AE160" s="616"/>
      <c r="AF160" s="616"/>
      <c r="AG160" s="616"/>
      <c r="AH160" s="616"/>
      <c r="AI160" s="616"/>
      <c r="AJ160" s="616"/>
    </row>
    <row r="161" spans="1:36" ht="3.75" hidden="1" customHeight="1">
      <c r="A161" s="617" t="s">
        <v>382</v>
      </c>
      <c r="B161" s="618"/>
      <c r="C161" s="618"/>
      <c r="D161" s="618"/>
      <c r="E161" s="618"/>
      <c r="F161" s="618"/>
      <c r="G161" s="618"/>
      <c r="H161" s="618"/>
      <c r="I161" s="619"/>
      <c r="J161" s="416"/>
      <c r="K161" s="417"/>
      <c r="L161" s="418"/>
      <c r="M161" s="416"/>
      <c r="N161" s="417"/>
      <c r="O161" s="418"/>
      <c r="P161" s="620"/>
      <c r="Q161" s="620"/>
      <c r="R161" s="620"/>
      <c r="S161" s="620"/>
      <c r="T161" s="620"/>
      <c r="U161" s="620"/>
      <c r="V161" s="620"/>
      <c r="W161" s="620"/>
      <c r="X161" s="620"/>
      <c r="Y161" s="620"/>
      <c r="Z161" s="620"/>
      <c r="AA161" s="621"/>
      <c r="AB161" s="621"/>
      <c r="AC161" s="621"/>
      <c r="AD161" s="621"/>
      <c r="AE161" s="621"/>
      <c r="AF161" s="621"/>
      <c r="AG161" s="621"/>
      <c r="AH161" s="621"/>
      <c r="AI161" s="621"/>
      <c r="AJ161" s="621"/>
    </row>
    <row r="162" spans="1:36" ht="9.9499999999999993" hidden="1" customHeight="1">
      <c r="A162" s="589"/>
      <c r="B162" s="590"/>
      <c r="C162" s="590"/>
      <c r="D162" s="590"/>
      <c r="E162" s="590"/>
      <c r="F162" s="590"/>
      <c r="G162" s="590"/>
      <c r="H162" s="590"/>
      <c r="I162" s="591"/>
      <c r="J162" s="596"/>
      <c r="K162" s="597"/>
      <c r="L162" s="598"/>
      <c r="M162" s="596"/>
      <c r="N162" s="597"/>
      <c r="O162" s="598"/>
      <c r="P162" s="599" t="s">
        <v>367</v>
      </c>
      <c r="Q162" s="600"/>
      <c r="R162" s="601"/>
      <c r="S162" s="601"/>
      <c r="T162" s="602" t="s">
        <v>348</v>
      </c>
      <c r="U162" s="601"/>
      <c r="V162" s="601"/>
      <c r="W162" s="602" t="s">
        <v>349</v>
      </c>
      <c r="X162" s="601"/>
      <c r="Y162" s="601"/>
      <c r="Z162" s="602" t="s">
        <v>71</v>
      </c>
      <c r="AA162" s="621"/>
      <c r="AB162" s="621"/>
      <c r="AC162" s="621"/>
      <c r="AD162" s="621"/>
      <c r="AE162" s="621"/>
      <c r="AF162" s="621"/>
      <c r="AG162" s="621"/>
      <c r="AH162" s="621"/>
      <c r="AI162" s="621"/>
      <c r="AJ162" s="621"/>
    </row>
    <row r="163" spans="1:36" ht="9.9499999999999993" hidden="1" customHeight="1">
      <c r="A163" s="589"/>
      <c r="B163" s="590"/>
      <c r="C163" s="590"/>
      <c r="D163" s="590"/>
      <c r="E163" s="590"/>
      <c r="F163" s="590"/>
      <c r="G163" s="590"/>
      <c r="H163" s="590"/>
      <c r="I163" s="591"/>
      <c r="J163" s="596"/>
      <c r="K163" s="597"/>
      <c r="L163" s="598"/>
      <c r="M163" s="596"/>
      <c r="N163" s="597"/>
      <c r="O163" s="598"/>
      <c r="P163" s="600"/>
      <c r="Q163" s="600"/>
      <c r="R163" s="601"/>
      <c r="S163" s="601"/>
      <c r="T163" s="602"/>
      <c r="U163" s="601"/>
      <c r="V163" s="601"/>
      <c r="W163" s="602"/>
      <c r="X163" s="601"/>
      <c r="Y163" s="601"/>
      <c r="Z163" s="602"/>
      <c r="AA163" s="621"/>
      <c r="AB163" s="621"/>
      <c r="AC163" s="621"/>
      <c r="AD163" s="621"/>
      <c r="AE163" s="621"/>
      <c r="AF163" s="621"/>
      <c r="AG163" s="621"/>
      <c r="AH163" s="621"/>
      <c r="AI163" s="621"/>
      <c r="AJ163" s="621"/>
    </row>
    <row r="164" spans="1:36" ht="3" hidden="1" customHeight="1">
      <c r="A164" s="603"/>
      <c r="B164" s="604"/>
      <c r="C164" s="604"/>
      <c r="D164" s="604"/>
      <c r="E164" s="604"/>
      <c r="F164" s="604"/>
      <c r="G164" s="604"/>
      <c r="H164" s="604"/>
      <c r="I164" s="605"/>
      <c r="J164" s="419"/>
      <c r="K164" s="420"/>
      <c r="L164" s="421"/>
      <c r="M164" s="419"/>
      <c r="N164" s="420"/>
      <c r="O164" s="421"/>
      <c r="P164" s="622"/>
      <c r="Q164" s="622"/>
      <c r="R164" s="622"/>
      <c r="S164" s="622"/>
      <c r="T164" s="622"/>
      <c r="U164" s="622"/>
      <c r="V164" s="622"/>
      <c r="W164" s="622"/>
      <c r="X164" s="622"/>
      <c r="Y164" s="622"/>
      <c r="Z164" s="622"/>
      <c r="AA164" s="621"/>
      <c r="AB164" s="621"/>
      <c r="AC164" s="621"/>
      <c r="AD164" s="621"/>
      <c r="AE164" s="621"/>
      <c r="AF164" s="621"/>
      <c r="AG164" s="621"/>
      <c r="AH164" s="621"/>
      <c r="AI164" s="621"/>
      <c r="AJ164" s="621"/>
    </row>
    <row r="165" spans="1:36" ht="3" hidden="1" customHeight="1">
      <c r="A165" s="586" t="s">
        <v>383</v>
      </c>
      <c r="B165" s="587"/>
      <c r="C165" s="587"/>
      <c r="D165" s="587"/>
      <c r="E165" s="587"/>
      <c r="F165" s="587"/>
      <c r="G165" s="587"/>
      <c r="H165" s="587"/>
      <c r="I165" s="588"/>
      <c r="J165" s="422"/>
      <c r="K165" s="423"/>
      <c r="L165" s="424"/>
      <c r="M165" s="422"/>
      <c r="N165" s="423"/>
      <c r="O165" s="424"/>
      <c r="P165" s="595"/>
      <c r="Q165" s="595"/>
      <c r="R165" s="595"/>
      <c r="S165" s="595"/>
      <c r="T165" s="595"/>
      <c r="U165" s="595"/>
      <c r="V165" s="595"/>
      <c r="W165" s="595"/>
      <c r="X165" s="595"/>
      <c r="Y165" s="595"/>
      <c r="Z165" s="623"/>
      <c r="AA165" s="621"/>
      <c r="AB165" s="621"/>
      <c r="AC165" s="621"/>
      <c r="AD165" s="621"/>
      <c r="AE165" s="621"/>
      <c r="AF165" s="621"/>
      <c r="AG165" s="621"/>
      <c r="AH165" s="621"/>
      <c r="AI165" s="621"/>
      <c r="AJ165" s="621"/>
    </row>
    <row r="166" spans="1:36" ht="9.9499999999999993" hidden="1" customHeight="1">
      <c r="A166" s="589"/>
      <c r="B166" s="590"/>
      <c r="C166" s="590"/>
      <c r="D166" s="590"/>
      <c r="E166" s="590"/>
      <c r="F166" s="590"/>
      <c r="G166" s="590"/>
      <c r="H166" s="590"/>
      <c r="I166" s="591"/>
      <c r="J166" s="596"/>
      <c r="K166" s="597"/>
      <c r="L166" s="598"/>
      <c r="M166" s="596"/>
      <c r="N166" s="597"/>
      <c r="O166" s="598"/>
      <c r="P166" s="599" t="s">
        <v>367</v>
      </c>
      <c r="Q166" s="600"/>
      <c r="R166" s="601"/>
      <c r="S166" s="601"/>
      <c r="T166" s="602" t="s">
        <v>348</v>
      </c>
      <c r="U166" s="601"/>
      <c r="V166" s="601"/>
      <c r="W166" s="602" t="s">
        <v>349</v>
      </c>
      <c r="X166" s="601"/>
      <c r="Y166" s="601"/>
      <c r="Z166" s="606" t="s">
        <v>71</v>
      </c>
      <c r="AA166" s="621"/>
      <c r="AB166" s="621"/>
      <c r="AC166" s="621"/>
      <c r="AD166" s="621"/>
      <c r="AE166" s="621"/>
      <c r="AF166" s="621"/>
      <c r="AG166" s="621"/>
      <c r="AH166" s="621"/>
      <c r="AI166" s="621"/>
      <c r="AJ166" s="621"/>
    </row>
    <row r="167" spans="1:36" ht="9.9499999999999993" hidden="1" customHeight="1">
      <c r="A167" s="589"/>
      <c r="B167" s="590"/>
      <c r="C167" s="590"/>
      <c r="D167" s="590"/>
      <c r="E167" s="590"/>
      <c r="F167" s="590"/>
      <c r="G167" s="590"/>
      <c r="H167" s="590"/>
      <c r="I167" s="591"/>
      <c r="J167" s="596"/>
      <c r="K167" s="597"/>
      <c r="L167" s="598"/>
      <c r="M167" s="596"/>
      <c r="N167" s="597"/>
      <c r="O167" s="598"/>
      <c r="P167" s="600"/>
      <c r="Q167" s="600"/>
      <c r="R167" s="601"/>
      <c r="S167" s="601"/>
      <c r="T167" s="602"/>
      <c r="U167" s="601"/>
      <c r="V167" s="601"/>
      <c r="W167" s="602"/>
      <c r="X167" s="601"/>
      <c r="Y167" s="601"/>
      <c r="Z167" s="606"/>
      <c r="AA167" s="621"/>
      <c r="AB167" s="621"/>
      <c r="AC167" s="621"/>
      <c r="AD167" s="621"/>
      <c r="AE167" s="621"/>
      <c r="AF167" s="621"/>
      <c r="AG167" s="621"/>
      <c r="AH167" s="621"/>
      <c r="AI167" s="621"/>
      <c r="AJ167" s="621"/>
    </row>
    <row r="168" spans="1:36" ht="4.5" hidden="1" customHeight="1">
      <c r="A168" s="592"/>
      <c r="B168" s="593"/>
      <c r="C168" s="593"/>
      <c r="D168" s="593"/>
      <c r="E168" s="593"/>
      <c r="F168" s="593"/>
      <c r="G168" s="593"/>
      <c r="H168" s="593"/>
      <c r="I168" s="594"/>
      <c r="J168" s="425"/>
      <c r="K168" s="426"/>
      <c r="L168" s="427"/>
      <c r="M168" s="425"/>
      <c r="N168" s="426"/>
      <c r="O168" s="427"/>
      <c r="P168" s="607"/>
      <c r="Q168" s="607"/>
      <c r="R168" s="607"/>
      <c r="S168" s="607"/>
      <c r="T168" s="607"/>
      <c r="U168" s="607"/>
      <c r="V168" s="607"/>
      <c r="W168" s="607"/>
      <c r="X168" s="607"/>
      <c r="Y168" s="607"/>
      <c r="Z168" s="608"/>
      <c r="AA168" s="621"/>
      <c r="AB168" s="621"/>
      <c r="AC168" s="621"/>
      <c r="AD168" s="621"/>
      <c r="AE168" s="621"/>
      <c r="AF168" s="621"/>
      <c r="AG168" s="621"/>
      <c r="AH168" s="621"/>
      <c r="AI168" s="621"/>
      <c r="AJ168" s="621"/>
    </row>
    <row r="169" spans="1:36" ht="3" hidden="1" customHeight="1">
      <c r="A169" s="609" t="s">
        <v>384</v>
      </c>
      <c r="B169" s="590"/>
      <c r="C169" s="590"/>
      <c r="D169" s="590"/>
      <c r="E169" s="590"/>
      <c r="F169" s="590"/>
      <c r="G169" s="590"/>
      <c r="H169" s="590"/>
      <c r="I169" s="591"/>
      <c r="J169" s="428"/>
      <c r="K169" s="429"/>
      <c r="L169" s="430"/>
      <c r="M169" s="428"/>
      <c r="N169" s="429"/>
      <c r="O169" s="430"/>
      <c r="P169" s="610"/>
      <c r="Q169" s="610"/>
      <c r="R169" s="610"/>
      <c r="S169" s="610"/>
      <c r="T169" s="610"/>
      <c r="U169" s="610"/>
      <c r="V169" s="610"/>
      <c r="W169" s="610"/>
      <c r="X169" s="610"/>
      <c r="Y169" s="610"/>
      <c r="Z169" s="610"/>
      <c r="AA169" s="621"/>
      <c r="AB169" s="621"/>
      <c r="AC169" s="621"/>
      <c r="AD169" s="621"/>
      <c r="AE169" s="621"/>
      <c r="AF169" s="621"/>
      <c r="AG169" s="621"/>
      <c r="AH169" s="621"/>
      <c r="AI169" s="621"/>
      <c r="AJ169" s="621"/>
    </row>
    <row r="170" spans="1:36" ht="9.75" hidden="1" customHeight="1">
      <c r="A170" s="589"/>
      <c r="B170" s="590"/>
      <c r="C170" s="590"/>
      <c r="D170" s="590"/>
      <c r="E170" s="590"/>
      <c r="F170" s="590"/>
      <c r="G170" s="590"/>
      <c r="H170" s="590"/>
      <c r="I170" s="591"/>
      <c r="J170" s="596"/>
      <c r="K170" s="597"/>
      <c r="L170" s="598"/>
      <c r="M170" s="596"/>
      <c r="N170" s="597"/>
      <c r="O170" s="598"/>
      <c r="P170" s="599" t="s">
        <v>367</v>
      </c>
      <c r="Q170" s="600"/>
      <c r="R170" s="601"/>
      <c r="S170" s="601"/>
      <c r="T170" s="602" t="s">
        <v>348</v>
      </c>
      <c r="U170" s="601"/>
      <c r="V170" s="601"/>
      <c r="W170" s="602" t="s">
        <v>349</v>
      </c>
      <c r="X170" s="601"/>
      <c r="Y170" s="601"/>
      <c r="Z170" s="602" t="s">
        <v>71</v>
      </c>
      <c r="AA170" s="621"/>
      <c r="AB170" s="621"/>
      <c r="AC170" s="621"/>
      <c r="AD170" s="621"/>
      <c r="AE170" s="621"/>
      <c r="AF170" s="621"/>
      <c r="AG170" s="621"/>
      <c r="AH170" s="621"/>
      <c r="AI170" s="621"/>
      <c r="AJ170" s="621"/>
    </row>
    <row r="171" spans="1:36" ht="9.75" hidden="1" customHeight="1">
      <c r="A171" s="589"/>
      <c r="B171" s="590"/>
      <c r="C171" s="590"/>
      <c r="D171" s="590"/>
      <c r="E171" s="590"/>
      <c r="F171" s="590"/>
      <c r="G171" s="590"/>
      <c r="H171" s="590"/>
      <c r="I171" s="591"/>
      <c r="J171" s="596"/>
      <c r="K171" s="597"/>
      <c r="L171" s="598"/>
      <c r="M171" s="596"/>
      <c r="N171" s="597"/>
      <c r="O171" s="598"/>
      <c r="P171" s="600"/>
      <c r="Q171" s="600"/>
      <c r="R171" s="601"/>
      <c r="S171" s="601"/>
      <c r="T171" s="602"/>
      <c r="U171" s="601"/>
      <c r="V171" s="601"/>
      <c r="W171" s="602"/>
      <c r="X171" s="601"/>
      <c r="Y171" s="601"/>
      <c r="Z171" s="602"/>
      <c r="AA171" s="621"/>
      <c r="AB171" s="621"/>
      <c r="AC171" s="621"/>
      <c r="AD171" s="621"/>
      <c r="AE171" s="621"/>
      <c r="AF171" s="621"/>
      <c r="AG171" s="621"/>
      <c r="AH171" s="621"/>
      <c r="AI171" s="621"/>
      <c r="AJ171" s="621"/>
    </row>
    <row r="172" spans="1:36" ht="3" hidden="1" customHeight="1">
      <c r="A172" s="603"/>
      <c r="B172" s="604"/>
      <c r="C172" s="604"/>
      <c r="D172" s="604"/>
      <c r="E172" s="604"/>
      <c r="F172" s="604"/>
      <c r="G172" s="604"/>
      <c r="H172" s="604"/>
      <c r="I172" s="605"/>
      <c r="J172" s="419"/>
      <c r="K172" s="420"/>
      <c r="L172" s="421"/>
      <c r="M172" s="419"/>
      <c r="N172" s="420"/>
      <c r="O172" s="421"/>
      <c r="P172" s="435"/>
      <c r="Q172" s="435"/>
      <c r="R172" s="435"/>
      <c r="S172" s="435"/>
      <c r="T172" s="435"/>
      <c r="U172" s="435"/>
      <c r="V172" s="435"/>
      <c r="W172" s="435"/>
      <c r="X172" s="435"/>
      <c r="Y172" s="435"/>
      <c r="Z172" s="435"/>
      <c r="AA172" s="621"/>
      <c r="AB172" s="621"/>
      <c r="AC172" s="621"/>
      <c r="AD172" s="621"/>
      <c r="AE172" s="621"/>
      <c r="AF172" s="621"/>
      <c r="AG172" s="621"/>
      <c r="AH172" s="621"/>
      <c r="AI172" s="621"/>
      <c r="AJ172" s="621"/>
    </row>
    <row r="173" spans="1:36" ht="3" hidden="1" customHeight="1">
      <c r="A173" s="586" t="s">
        <v>385</v>
      </c>
      <c r="B173" s="587"/>
      <c r="C173" s="587"/>
      <c r="D173" s="587"/>
      <c r="E173" s="587"/>
      <c r="F173" s="587"/>
      <c r="G173" s="587"/>
      <c r="H173" s="587"/>
      <c r="I173" s="588"/>
      <c r="J173" s="422"/>
      <c r="K173" s="423"/>
      <c r="L173" s="424"/>
      <c r="M173" s="422"/>
      <c r="N173" s="423"/>
      <c r="O173" s="424"/>
      <c r="P173" s="595"/>
      <c r="Q173" s="595"/>
      <c r="R173" s="595"/>
      <c r="S173" s="595"/>
      <c r="T173" s="595"/>
      <c r="U173" s="595"/>
      <c r="V173" s="595"/>
      <c r="W173" s="595"/>
      <c r="X173" s="595"/>
      <c r="Y173" s="595"/>
      <c r="Z173" s="595"/>
      <c r="AA173" s="621"/>
      <c r="AB173" s="621"/>
      <c r="AC173" s="621"/>
      <c r="AD173" s="621"/>
      <c r="AE173" s="621"/>
      <c r="AF173" s="621"/>
      <c r="AG173" s="621"/>
      <c r="AH173" s="621"/>
      <c r="AI173" s="621"/>
      <c r="AJ173" s="621"/>
    </row>
    <row r="174" spans="1:36" ht="9.75" hidden="1" customHeight="1">
      <c r="A174" s="589"/>
      <c r="B174" s="590"/>
      <c r="C174" s="590"/>
      <c r="D174" s="590"/>
      <c r="E174" s="590"/>
      <c r="F174" s="590"/>
      <c r="G174" s="590"/>
      <c r="H174" s="590"/>
      <c r="I174" s="591"/>
      <c r="J174" s="596"/>
      <c r="K174" s="597"/>
      <c r="L174" s="598"/>
      <c r="M174" s="596"/>
      <c r="N174" s="597"/>
      <c r="O174" s="598"/>
      <c r="P174" s="599" t="s">
        <v>367</v>
      </c>
      <c r="Q174" s="600"/>
      <c r="R174" s="601"/>
      <c r="S174" s="601"/>
      <c r="T174" s="602" t="s">
        <v>348</v>
      </c>
      <c r="U174" s="601"/>
      <c r="V174" s="601"/>
      <c r="W174" s="602" t="s">
        <v>349</v>
      </c>
      <c r="X174" s="601"/>
      <c r="Y174" s="601"/>
      <c r="Z174" s="602" t="s">
        <v>71</v>
      </c>
      <c r="AA174" s="621"/>
      <c r="AB174" s="621"/>
      <c r="AC174" s="621"/>
      <c r="AD174" s="621"/>
      <c r="AE174" s="621"/>
      <c r="AF174" s="621"/>
      <c r="AG174" s="621"/>
      <c r="AH174" s="621"/>
      <c r="AI174" s="621"/>
      <c r="AJ174" s="621"/>
    </row>
    <row r="175" spans="1:36" ht="9.75" hidden="1" customHeight="1">
      <c r="A175" s="589"/>
      <c r="B175" s="590"/>
      <c r="C175" s="590"/>
      <c r="D175" s="590"/>
      <c r="E175" s="590"/>
      <c r="F175" s="590"/>
      <c r="G175" s="590"/>
      <c r="H175" s="590"/>
      <c r="I175" s="591"/>
      <c r="J175" s="596"/>
      <c r="K175" s="597"/>
      <c r="L175" s="598"/>
      <c r="M175" s="596"/>
      <c r="N175" s="597"/>
      <c r="O175" s="598"/>
      <c r="P175" s="600"/>
      <c r="Q175" s="600"/>
      <c r="R175" s="601"/>
      <c r="S175" s="601"/>
      <c r="T175" s="602"/>
      <c r="U175" s="601"/>
      <c r="V175" s="601"/>
      <c r="W175" s="602"/>
      <c r="X175" s="601"/>
      <c r="Y175" s="601"/>
      <c r="Z175" s="602"/>
      <c r="AA175" s="621"/>
      <c r="AB175" s="621"/>
      <c r="AC175" s="621"/>
      <c r="AD175" s="621"/>
      <c r="AE175" s="621"/>
      <c r="AF175" s="621"/>
      <c r="AG175" s="621"/>
      <c r="AH175" s="621"/>
      <c r="AI175" s="621"/>
      <c r="AJ175" s="621"/>
    </row>
    <row r="176" spans="1:36" ht="3" hidden="1" customHeight="1">
      <c r="A176" s="603"/>
      <c r="B176" s="604"/>
      <c r="C176" s="604"/>
      <c r="D176" s="604"/>
      <c r="E176" s="604"/>
      <c r="F176" s="604"/>
      <c r="G176" s="604"/>
      <c r="H176" s="604"/>
      <c r="I176" s="605"/>
      <c r="J176" s="419"/>
      <c r="K176" s="420"/>
      <c r="L176" s="421"/>
      <c r="M176" s="419"/>
      <c r="N176" s="420"/>
      <c r="O176" s="421"/>
      <c r="P176" s="435"/>
      <c r="Q176" s="435"/>
      <c r="R176" s="435"/>
      <c r="S176" s="435"/>
      <c r="T176" s="435"/>
      <c r="U176" s="435"/>
      <c r="V176" s="435"/>
      <c r="W176" s="435"/>
      <c r="X176" s="435"/>
      <c r="Y176" s="435"/>
      <c r="Z176" s="435"/>
      <c r="AA176" s="621"/>
      <c r="AB176" s="621"/>
      <c r="AC176" s="621"/>
      <c r="AD176" s="621"/>
      <c r="AE176" s="621"/>
      <c r="AF176" s="621"/>
      <c r="AG176" s="621"/>
      <c r="AH176" s="621"/>
      <c r="AI176" s="621"/>
      <c r="AJ176" s="621"/>
    </row>
    <row r="177" spans="1:36" ht="3" hidden="1" customHeight="1">
      <c r="A177" s="586" t="s">
        <v>386</v>
      </c>
      <c r="B177" s="587"/>
      <c r="C177" s="587"/>
      <c r="D177" s="587"/>
      <c r="E177" s="587"/>
      <c r="F177" s="587"/>
      <c r="G177" s="587"/>
      <c r="H177" s="587"/>
      <c r="I177" s="588"/>
      <c r="J177" s="422"/>
      <c r="K177" s="423"/>
      <c r="L177" s="424"/>
      <c r="M177" s="422"/>
      <c r="N177" s="423"/>
      <c r="O177" s="424"/>
      <c r="P177" s="595"/>
      <c r="Q177" s="595"/>
      <c r="R177" s="595"/>
      <c r="S177" s="595"/>
      <c r="T177" s="595"/>
      <c r="U177" s="595"/>
      <c r="V177" s="595"/>
      <c r="W177" s="595"/>
      <c r="X177" s="595"/>
      <c r="Y177" s="595"/>
      <c r="Z177" s="595"/>
      <c r="AA177" s="621"/>
      <c r="AB177" s="621"/>
      <c r="AC177" s="621"/>
      <c r="AD177" s="621"/>
      <c r="AE177" s="621"/>
      <c r="AF177" s="621"/>
      <c r="AG177" s="621"/>
      <c r="AH177" s="621"/>
      <c r="AI177" s="621"/>
      <c r="AJ177" s="621"/>
    </row>
    <row r="178" spans="1:36" ht="9.75" hidden="1" customHeight="1">
      <c r="A178" s="589"/>
      <c r="B178" s="590"/>
      <c r="C178" s="590"/>
      <c r="D178" s="590"/>
      <c r="E178" s="590"/>
      <c r="F178" s="590"/>
      <c r="G178" s="590"/>
      <c r="H178" s="590"/>
      <c r="I178" s="591"/>
      <c r="J178" s="596"/>
      <c r="K178" s="597"/>
      <c r="L178" s="598"/>
      <c r="M178" s="596"/>
      <c r="N178" s="597"/>
      <c r="O178" s="598"/>
      <c r="P178" s="599" t="s">
        <v>367</v>
      </c>
      <c r="Q178" s="600"/>
      <c r="R178" s="601"/>
      <c r="S178" s="601"/>
      <c r="T178" s="602" t="s">
        <v>348</v>
      </c>
      <c r="U178" s="601"/>
      <c r="V178" s="601"/>
      <c r="W178" s="602" t="s">
        <v>349</v>
      </c>
      <c r="X178" s="601"/>
      <c r="Y178" s="601"/>
      <c r="Z178" s="602" t="s">
        <v>71</v>
      </c>
      <c r="AA178" s="621"/>
      <c r="AB178" s="621"/>
      <c r="AC178" s="621"/>
      <c r="AD178" s="621"/>
      <c r="AE178" s="621"/>
      <c r="AF178" s="621"/>
      <c r="AG178" s="621"/>
      <c r="AH178" s="621"/>
      <c r="AI178" s="621"/>
      <c r="AJ178" s="621"/>
    </row>
    <row r="179" spans="1:36" ht="9.75" hidden="1" customHeight="1">
      <c r="A179" s="589"/>
      <c r="B179" s="590"/>
      <c r="C179" s="590"/>
      <c r="D179" s="590"/>
      <c r="E179" s="590"/>
      <c r="F179" s="590"/>
      <c r="G179" s="590"/>
      <c r="H179" s="590"/>
      <c r="I179" s="591"/>
      <c r="J179" s="596"/>
      <c r="K179" s="597"/>
      <c r="L179" s="598"/>
      <c r="M179" s="596"/>
      <c r="N179" s="597"/>
      <c r="O179" s="598"/>
      <c r="P179" s="600"/>
      <c r="Q179" s="600"/>
      <c r="R179" s="601"/>
      <c r="S179" s="601"/>
      <c r="T179" s="602"/>
      <c r="U179" s="601"/>
      <c r="V179" s="601"/>
      <c r="W179" s="602"/>
      <c r="X179" s="601"/>
      <c r="Y179" s="601"/>
      <c r="Z179" s="602"/>
      <c r="AA179" s="621"/>
      <c r="AB179" s="621"/>
      <c r="AC179" s="621"/>
      <c r="AD179" s="621"/>
      <c r="AE179" s="621"/>
      <c r="AF179" s="621"/>
      <c r="AG179" s="621"/>
      <c r="AH179" s="621"/>
      <c r="AI179" s="621"/>
      <c r="AJ179" s="621"/>
    </row>
    <row r="180" spans="1:36" ht="3" hidden="1" customHeight="1">
      <c r="A180" s="603"/>
      <c r="B180" s="604"/>
      <c r="C180" s="604"/>
      <c r="D180" s="604"/>
      <c r="E180" s="604"/>
      <c r="F180" s="604"/>
      <c r="G180" s="604"/>
      <c r="H180" s="604"/>
      <c r="I180" s="605"/>
      <c r="J180" s="419"/>
      <c r="K180" s="420"/>
      <c r="L180" s="421"/>
      <c r="M180" s="419"/>
      <c r="N180" s="420"/>
      <c r="O180" s="421"/>
      <c r="P180" s="435"/>
      <c r="Q180" s="435"/>
      <c r="R180" s="435"/>
      <c r="S180" s="435"/>
      <c r="T180" s="435"/>
      <c r="U180" s="435"/>
      <c r="V180" s="435"/>
      <c r="W180" s="435"/>
      <c r="X180" s="435"/>
      <c r="Y180" s="435"/>
      <c r="Z180" s="435"/>
      <c r="AA180" s="621"/>
      <c r="AB180" s="621"/>
      <c r="AC180" s="621"/>
      <c r="AD180" s="621"/>
      <c r="AE180" s="621"/>
      <c r="AF180" s="621"/>
      <c r="AG180" s="621"/>
      <c r="AH180" s="621"/>
      <c r="AI180" s="621"/>
      <c r="AJ180" s="621"/>
    </row>
    <row r="181" spans="1:36" ht="3" hidden="1" customHeight="1">
      <c r="A181" s="586" t="s">
        <v>387</v>
      </c>
      <c r="B181" s="587"/>
      <c r="C181" s="587"/>
      <c r="D181" s="587"/>
      <c r="E181" s="587"/>
      <c r="F181" s="587"/>
      <c r="G181" s="587"/>
      <c r="H181" s="587"/>
      <c r="I181" s="588"/>
      <c r="J181" s="422"/>
      <c r="K181" s="423"/>
      <c r="L181" s="424"/>
      <c r="M181" s="422"/>
      <c r="N181" s="423"/>
      <c r="O181" s="424"/>
      <c r="P181" s="595"/>
      <c r="Q181" s="595"/>
      <c r="R181" s="595"/>
      <c r="S181" s="595"/>
      <c r="T181" s="595"/>
      <c r="U181" s="595"/>
      <c r="V181" s="595"/>
      <c r="W181" s="595"/>
      <c r="X181" s="595"/>
      <c r="Y181" s="595"/>
      <c r="Z181" s="595"/>
      <c r="AA181" s="621"/>
      <c r="AB181" s="621"/>
      <c r="AC181" s="621"/>
      <c r="AD181" s="621"/>
      <c r="AE181" s="621"/>
      <c r="AF181" s="621"/>
      <c r="AG181" s="621"/>
      <c r="AH181" s="621"/>
      <c r="AI181" s="621"/>
      <c r="AJ181" s="621"/>
    </row>
    <row r="182" spans="1:36" ht="9.75" hidden="1" customHeight="1">
      <c r="A182" s="589"/>
      <c r="B182" s="590"/>
      <c r="C182" s="590"/>
      <c r="D182" s="590"/>
      <c r="E182" s="590"/>
      <c r="F182" s="590"/>
      <c r="G182" s="590"/>
      <c r="H182" s="590"/>
      <c r="I182" s="591"/>
      <c r="J182" s="596"/>
      <c r="K182" s="597"/>
      <c r="L182" s="598"/>
      <c r="M182" s="596"/>
      <c r="N182" s="597"/>
      <c r="O182" s="598"/>
      <c r="P182" s="599" t="s">
        <v>367</v>
      </c>
      <c r="Q182" s="600"/>
      <c r="R182" s="601"/>
      <c r="S182" s="601"/>
      <c r="T182" s="602" t="s">
        <v>348</v>
      </c>
      <c r="U182" s="601"/>
      <c r="V182" s="601"/>
      <c r="W182" s="602" t="s">
        <v>349</v>
      </c>
      <c r="X182" s="601"/>
      <c r="Y182" s="601"/>
      <c r="Z182" s="602" t="s">
        <v>71</v>
      </c>
      <c r="AA182" s="621"/>
      <c r="AB182" s="621"/>
      <c r="AC182" s="621"/>
      <c r="AD182" s="621"/>
      <c r="AE182" s="621"/>
      <c r="AF182" s="621"/>
      <c r="AG182" s="621"/>
      <c r="AH182" s="621"/>
      <c r="AI182" s="621"/>
      <c r="AJ182" s="621"/>
    </row>
    <row r="183" spans="1:36" ht="9.75" hidden="1" customHeight="1">
      <c r="A183" s="589"/>
      <c r="B183" s="590"/>
      <c r="C183" s="590"/>
      <c r="D183" s="590"/>
      <c r="E183" s="590"/>
      <c r="F183" s="590"/>
      <c r="G183" s="590"/>
      <c r="H183" s="590"/>
      <c r="I183" s="591"/>
      <c r="J183" s="596"/>
      <c r="K183" s="597"/>
      <c r="L183" s="598"/>
      <c r="M183" s="596"/>
      <c r="N183" s="597"/>
      <c r="O183" s="598"/>
      <c r="P183" s="600"/>
      <c r="Q183" s="600"/>
      <c r="R183" s="601"/>
      <c r="S183" s="601"/>
      <c r="T183" s="602"/>
      <c r="U183" s="601"/>
      <c r="V183" s="601"/>
      <c r="W183" s="602"/>
      <c r="X183" s="601"/>
      <c r="Y183" s="601"/>
      <c r="Z183" s="602"/>
      <c r="AA183" s="621"/>
      <c r="AB183" s="621"/>
      <c r="AC183" s="621"/>
      <c r="AD183" s="621"/>
      <c r="AE183" s="621"/>
      <c r="AF183" s="621"/>
      <c r="AG183" s="621"/>
      <c r="AH183" s="621"/>
      <c r="AI183" s="621"/>
      <c r="AJ183" s="621"/>
    </row>
    <row r="184" spans="1:36" ht="3" hidden="1" customHeight="1">
      <c r="A184" s="603"/>
      <c r="B184" s="604"/>
      <c r="C184" s="604"/>
      <c r="D184" s="604"/>
      <c r="E184" s="604"/>
      <c r="F184" s="604"/>
      <c r="G184" s="604"/>
      <c r="H184" s="604"/>
      <c r="I184" s="605"/>
      <c r="J184" s="419"/>
      <c r="K184" s="420"/>
      <c r="L184" s="421"/>
      <c r="M184" s="419"/>
      <c r="N184" s="420"/>
      <c r="O184" s="421"/>
      <c r="P184" s="435"/>
      <c r="Q184" s="435"/>
      <c r="R184" s="435"/>
      <c r="S184" s="435"/>
      <c r="T184" s="435"/>
      <c r="U184" s="435"/>
      <c r="V184" s="435"/>
      <c r="W184" s="435"/>
      <c r="X184" s="435"/>
      <c r="Y184" s="435"/>
      <c r="Z184" s="435"/>
      <c r="AA184" s="621"/>
      <c r="AB184" s="621"/>
      <c r="AC184" s="621"/>
      <c r="AD184" s="621"/>
      <c r="AE184" s="621"/>
      <c r="AF184" s="621"/>
      <c r="AG184" s="621"/>
      <c r="AH184" s="621"/>
      <c r="AI184" s="621"/>
      <c r="AJ184" s="621"/>
    </row>
    <row r="185" spans="1:36" ht="3" hidden="1" customHeight="1">
      <c r="A185" s="586" t="s">
        <v>388</v>
      </c>
      <c r="B185" s="587"/>
      <c r="C185" s="587"/>
      <c r="D185" s="587"/>
      <c r="E185" s="587"/>
      <c r="F185" s="587"/>
      <c r="G185" s="587"/>
      <c r="H185" s="587"/>
      <c r="I185" s="588"/>
      <c r="J185" s="422"/>
      <c r="K185" s="423"/>
      <c r="L185" s="424"/>
      <c r="M185" s="422"/>
      <c r="N185" s="423"/>
      <c r="O185" s="424"/>
      <c r="P185" s="595"/>
      <c r="Q185" s="595"/>
      <c r="R185" s="595"/>
      <c r="S185" s="595"/>
      <c r="T185" s="595"/>
      <c r="U185" s="595"/>
      <c r="V185" s="595"/>
      <c r="W185" s="595"/>
      <c r="X185" s="595"/>
      <c r="Y185" s="595"/>
      <c r="Z185" s="595"/>
      <c r="AA185" s="621"/>
      <c r="AB185" s="621"/>
      <c r="AC185" s="621"/>
      <c r="AD185" s="621"/>
      <c r="AE185" s="621"/>
      <c r="AF185" s="621"/>
      <c r="AG185" s="621"/>
      <c r="AH185" s="621"/>
      <c r="AI185" s="621"/>
      <c r="AJ185" s="621"/>
    </row>
    <row r="186" spans="1:36" ht="9.75" hidden="1" customHeight="1">
      <c r="A186" s="589"/>
      <c r="B186" s="590"/>
      <c r="C186" s="590"/>
      <c r="D186" s="590"/>
      <c r="E186" s="590"/>
      <c r="F186" s="590"/>
      <c r="G186" s="590"/>
      <c r="H186" s="590"/>
      <c r="I186" s="591"/>
      <c r="J186" s="596"/>
      <c r="K186" s="597"/>
      <c r="L186" s="598"/>
      <c r="M186" s="596"/>
      <c r="N186" s="597"/>
      <c r="O186" s="598"/>
      <c r="P186" s="599" t="s">
        <v>367</v>
      </c>
      <c r="Q186" s="600"/>
      <c r="R186" s="601"/>
      <c r="S186" s="601"/>
      <c r="T186" s="602" t="s">
        <v>348</v>
      </c>
      <c r="U186" s="601"/>
      <c r="V186" s="601"/>
      <c r="W186" s="602" t="s">
        <v>349</v>
      </c>
      <c r="X186" s="601"/>
      <c r="Y186" s="601"/>
      <c r="Z186" s="602" t="s">
        <v>71</v>
      </c>
      <c r="AA186" s="621"/>
      <c r="AB186" s="621"/>
      <c r="AC186" s="621"/>
      <c r="AD186" s="621"/>
      <c r="AE186" s="621"/>
      <c r="AF186" s="621"/>
      <c r="AG186" s="621"/>
      <c r="AH186" s="621"/>
      <c r="AI186" s="621"/>
      <c r="AJ186" s="621"/>
    </row>
    <row r="187" spans="1:36" ht="9.75" hidden="1" customHeight="1">
      <c r="A187" s="589"/>
      <c r="B187" s="590"/>
      <c r="C187" s="590"/>
      <c r="D187" s="590"/>
      <c r="E187" s="590"/>
      <c r="F187" s="590"/>
      <c r="G187" s="590"/>
      <c r="H187" s="590"/>
      <c r="I187" s="591"/>
      <c r="J187" s="596"/>
      <c r="K187" s="597"/>
      <c r="L187" s="598"/>
      <c r="M187" s="596"/>
      <c r="N187" s="597"/>
      <c r="O187" s="598"/>
      <c r="P187" s="600"/>
      <c r="Q187" s="600"/>
      <c r="R187" s="601"/>
      <c r="S187" s="601"/>
      <c r="T187" s="602"/>
      <c r="U187" s="601"/>
      <c r="V187" s="601"/>
      <c r="W187" s="602"/>
      <c r="X187" s="601"/>
      <c r="Y187" s="601"/>
      <c r="Z187" s="602"/>
      <c r="AA187" s="621"/>
      <c r="AB187" s="621"/>
      <c r="AC187" s="621"/>
      <c r="AD187" s="621"/>
      <c r="AE187" s="621"/>
      <c r="AF187" s="621"/>
      <c r="AG187" s="621"/>
      <c r="AH187" s="621"/>
      <c r="AI187" s="621"/>
      <c r="AJ187" s="621"/>
    </row>
    <row r="188" spans="1:36" ht="3" hidden="1" customHeight="1">
      <c r="A188" s="603"/>
      <c r="B188" s="604"/>
      <c r="C188" s="604"/>
      <c r="D188" s="604"/>
      <c r="E188" s="604"/>
      <c r="F188" s="604"/>
      <c r="G188" s="604"/>
      <c r="H188" s="604"/>
      <c r="I188" s="605"/>
      <c r="J188" s="419"/>
      <c r="K188" s="420"/>
      <c r="L188" s="421"/>
      <c r="M188" s="419"/>
      <c r="N188" s="420"/>
      <c r="O188" s="421"/>
      <c r="P188" s="435"/>
      <c r="Q188" s="435"/>
      <c r="R188" s="435"/>
      <c r="S188" s="435"/>
      <c r="T188" s="435"/>
      <c r="U188" s="435"/>
      <c r="V188" s="435"/>
      <c r="W188" s="435"/>
      <c r="X188" s="435"/>
      <c r="Y188" s="435"/>
      <c r="Z188" s="435"/>
      <c r="AA188" s="621"/>
      <c r="AB188" s="621"/>
      <c r="AC188" s="621"/>
      <c r="AD188" s="621"/>
      <c r="AE188" s="621"/>
      <c r="AF188" s="621"/>
      <c r="AG188" s="621"/>
      <c r="AH188" s="621"/>
      <c r="AI188" s="621"/>
      <c r="AJ188" s="621"/>
    </row>
    <row r="189" spans="1:36" ht="3" hidden="1" customHeight="1">
      <c r="A189" s="586" t="s">
        <v>389</v>
      </c>
      <c r="B189" s="587"/>
      <c r="C189" s="587"/>
      <c r="D189" s="587"/>
      <c r="E189" s="587"/>
      <c r="F189" s="587"/>
      <c r="G189" s="587"/>
      <c r="H189" s="587"/>
      <c r="I189" s="588"/>
      <c r="J189" s="422"/>
      <c r="K189" s="423"/>
      <c r="L189" s="424"/>
      <c r="M189" s="422"/>
      <c r="N189" s="423"/>
      <c r="O189" s="424"/>
      <c r="P189" s="595"/>
      <c r="Q189" s="595"/>
      <c r="R189" s="595"/>
      <c r="S189" s="595"/>
      <c r="T189" s="595"/>
      <c r="U189" s="595"/>
      <c r="V189" s="595"/>
      <c r="W189" s="595"/>
      <c r="X189" s="595"/>
      <c r="Y189" s="595"/>
      <c r="Z189" s="595"/>
      <c r="AA189" s="621"/>
      <c r="AB189" s="621"/>
      <c r="AC189" s="621"/>
      <c r="AD189" s="621"/>
      <c r="AE189" s="621"/>
      <c r="AF189" s="621"/>
      <c r="AG189" s="621"/>
      <c r="AH189" s="621"/>
      <c r="AI189" s="621"/>
      <c r="AJ189" s="621"/>
    </row>
    <row r="190" spans="1:36" ht="9.75" hidden="1" customHeight="1">
      <c r="A190" s="589"/>
      <c r="B190" s="590"/>
      <c r="C190" s="590"/>
      <c r="D190" s="590"/>
      <c r="E190" s="590"/>
      <c r="F190" s="590"/>
      <c r="G190" s="590"/>
      <c r="H190" s="590"/>
      <c r="I190" s="591"/>
      <c r="J190" s="596"/>
      <c r="K190" s="597"/>
      <c r="L190" s="598"/>
      <c r="M190" s="596"/>
      <c r="N190" s="597"/>
      <c r="O190" s="598"/>
      <c r="P190" s="599" t="s">
        <v>367</v>
      </c>
      <c r="Q190" s="600"/>
      <c r="R190" s="601"/>
      <c r="S190" s="601"/>
      <c r="T190" s="602" t="s">
        <v>348</v>
      </c>
      <c r="U190" s="601"/>
      <c r="V190" s="601"/>
      <c r="W190" s="602" t="s">
        <v>349</v>
      </c>
      <c r="X190" s="601"/>
      <c r="Y190" s="601"/>
      <c r="Z190" s="602" t="s">
        <v>71</v>
      </c>
      <c r="AA190" s="621"/>
      <c r="AB190" s="621"/>
      <c r="AC190" s="621"/>
      <c r="AD190" s="621"/>
      <c r="AE190" s="621"/>
      <c r="AF190" s="621"/>
      <c r="AG190" s="621"/>
      <c r="AH190" s="621"/>
      <c r="AI190" s="621"/>
      <c r="AJ190" s="621"/>
    </row>
    <row r="191" spans="1:36" ht="9.75" hidden="1" customHeight="1">
      <c r="A191" s="589"/>
      <c r="B191" s="590"/>
      <c r="C191" s="590"/>
      <c r="D191" s="590"/>
      <c r="E191" s="590"/>
      <c r="F191" s="590"/>
      <c r="G191" s="590"/>
      <c r="H191" s="590"/>
      <c r="I191" s="591"/>
      <c r="J191" s="596"/>
      <c r="K191" s="597"/>
      <c r="L191" s="598"/>
      <c r="M191" s="596"/>
      <c r="N191" s="597"/>
      <c r="O191" s="598"/>
      <c r="P191" s="600"/>
      <c r="Q191" s="600"/>
      <c r="R191" s="601"/>
      <c r="S191" s="601"/>
      <c r="T191" s="602"/>
      <c r="U191" s="601"/>
      <c r="V191" s="601"/>
      <c r="W191" s="602"/>
      <c r="X191" s="601"/>
      <c r="Y191" s="601"/>
      <c r="Z191" s="602"/>
      <c r="AA191" s="621"/>
      <c r="AB191" s="621"/>
      <c r="AC191" s="621"/>
      <c r="AD191" s="621"/>
      <c r="AE191" s="621"/>
      <c r="AF191" s="621"/>
      <c r="AG191" s="621"/>
      <c r="AH191" s="621"/>
      <c r="AI191" s="621"/>
      <c r="AJ191" s="621"/>
    </row>
    <row r="192" spans="1:36" ht="3" hidden="1" customHeight="1">
      <c r="A192" s="603"/>
      <c r="B192" s="604"/>
      <c r="C192" s="604"/>
      <c r="D192" s="604"/>
      <c r="E192" s="604"/>
      <c r="F192" s="604"/>
      <c r="G192" s="604"/>
      <c r="H192" s="604"/>
      <c r="I192" s="605"/>
      <c r="J192" s="419"/>
      <c r="K192" s="420"/>
      <c r="L192" s="421"/>
      <c r="M192" s="419"/>
      <c r="N192" s="420"/>
      <c r="O192" s="421"/>
      <c r="P192" s="435"/>
      <c r="Q192" s="435"/>
      <c r="R192" s="435"/>
      <c r="S192" s="435"/>
      <c r="T192" s="435"/>
      <c r="U192" s="435"/>
      <c r="V192" s="435"/>
      <c r="W192" s="435"/>
      <c r="X192" s="435"/>
      <c r="Y192" s="435"/>
      <c r="Z192" s="435"/>
      <c r="AA192" s="621"/>
      <c r="AB192" s="621"/>
      <c r="AC192" s="621"/>
      <c r="AD192" s="621"/>
      <c r="AE192" s="621"/>
      <c r="AF192" s="621"/>
      <c r="AG192" s="621"/>
      <c r="AH192" s="621"/>
      <c r="AI192" s="621"/>
      <c r="AJ192" s="621"/>
    </row>
    <row r="193" spans="1:36" ht="3" hidden="1" customHeight="1">
      <c r="A193" s="586" t="s">
        <v>390</v>
      </c>
      <c r="B193" s="587"/>
      <c r="C193" s="587"/>
      <c r="D193" s="587"/>
      <c r="E193" s="587"/>
      <c r="F193" s="587"/>
      <c r="G193" s="587"/>
      <c r="H193" s="587"/>
      <c r="I193" s="588"/>
      <c r="J193" s="422"/>
      <c r="K193" s="423"/>
      <c r="L193" s="424"/>
      <c r="M193" s="422"/>
      <c r="N193" s="423"/>
      <c r="O193" s="424"/>
      <c r="P193" s="595"/>
      <c r="Q193" s="595"/>
      <c r="R193" s="595"/>
      <c r="S193" s="595"/>
      <c r="T193" s="595"/>
      <c r="U193" s="595"/>
      <c r="V193" s="595"/>
      <c r="W193" s="595"/>
      <c r="X193" s="595"/>
      <c r="Y193" s="595"/>
      <c r="Z193" s="595"/>
      <c r="AA193" s="621"/>
      <c r="AB193" s="621"/>
      <c r="AC193" s="621"/>
      <c r="AD193" s="621"/>
      <c r="AE193" s="621"/>
      <c r="AF193" s="621"/>
      <c r="AG193" s="621"/>
      <c r="AH193" s="621"/>
      <c r="AI193" s="621"/>
      <c r="AJ193" s="621"/>
    </row>
    <row r="194" spans="1:36" ht="9.75" hidden="1" customHeight="1">
      <c r="A194" s="589"/>
      <c r="B194" s="590"/>
      <c r="C194" s="590"/>
      <c r="D194" s="590"/>
      <c r="E194" s="590"/>
      <c r="F194" s="590"/>
      <c r="G194" s="590"/>
      <c r="H194" s="590"/>
      <c r="I194" s="591"/>
      <c r="J194" s="596"/>
      <c r="K194" s="597"/>
      <c r="L194" s="598"/>
      <c r="M194" s="596"/>
      <c r="N194" s="597"/>
      <c r="O194" s="598"/>
      <c r="P194" s="599" t="s">
        <v>367</v>
      </c>
      <c r="Q194" s="600"/>
      <c r="R194" s="601"/>
      <c r="S194" s="601"/>
      <c r="T194" s="602" t="s">
        <v>348</v>
      </c>
      <c r="U194" s="601"/>
      <c r="V194" s="601"/>
      <c r="W194" s="602" t="s">
        <v>349</v>
      </c>
      <c r="X194" s="601"/>
      <c r="Y194" s="601"/>
      <c r="Z194" s="602" t="s">
        <v>71</v>
      </c>
      <c r="AA194" s="621"/>
      <c r="AB194" s="621"/>
      <c r="AC194" s="621"/>
      <c r="AD194" s="621"/>
      <c r="AE194" s="621"/>
      <c r="AF194" s="621"/>
      <c r="AG194" s="621"/>
      <c r="AH194" s="621"/>
      <c r="AI194" s="621"/>
      <c r="AJ194" s="621"/>
    </row>
    <row r="195" spans="1:36" ht="9.75" hidden="1" customHeight="1">
      <c r="A195" s="589"/>
      <c r="B195" s="590"/>
      <c r="C195" s="590"/>
      <c r="D195" s="590"/>
      <c r="E195" s="590"/>
      <c r="F195" s="590"/>
      <c r="G195" s="590"/>
      <c r="H195" s="590"/>
      <c r="I195" s="591"/>
      <c r="J195" s="596"/>
      <c r="K195" s="597"/>
      <c r="L195" s="598"/>
      <c r="M195" s="596"/>
      <c r="N195" s="597"/>
      <c r="O195" s="598"/>
      <c r="P195" s="600"/>
      <c r="Q195" s="600"/>
      <c r="R195" s="601"/>
      <c r="S195" s="601"/>
      <c r="T195" s="602"/>
      <c r="U195" s="601"/>
      <c r="V195" s="601"/>
      <c r="W195" s="602"/>
      <c r="X195" s="601"/>
      <c r="Y195" s="601"/>
      <c r="Z195" s="602"/>
      <c r="AA195" s="621"/>
      <c r="AB195" s="621"/>
      <c r="AC195" s="621"/>
      <c r="AD195" s="621"/>
      <c r="AE195" s="621"/>
      <c r="AF195" s="621"/>
      <c r="AG195" s="621"/>
      <c r="AH195" s="621"/>
      <c r="AI195" s="621"/>
      <c r="AJ195" s="621"/>
    </row>
    <row r="196" spans="1:36" ht="3" hidden="1" customHeight="1">
      <c r="A196" s="592"/>
      <c r="B196" s="593"/>
      <c r="C196" s="593"/>
      <c r="D196" s="593"/>
      <c r="E196" s="593"/>
      <c r="F196" s="593"/>
      <c r="G196" s="593"/>
      <c r="H196" s="593"/>
      <c r="I196" s="594"/>
      <c r="J196" s="425"/>
      <c r="K196" s="426"/>
      <c r="L196" s="427"/>
      <c r="M196" s="425"/>
      <c r="N196" s="426"/>
      <c r="O196" s="427"/>
      <c r="P196" s="436"/>
      <c r="Q196" s="436"/>
      <c r="R196" s="436"/>
      <c r="S196" s="436"/>
      <c r="T196" s="436"/>
      <c r="U196" s="436"/>
      <c r="V196" s="436"/>
      <c r="W196" s="436"/>
      <c r="X196" s="436"/>
      <c r="Y196" s="436"/>
      <c r="Z196" s="436"/>
      <c r="AA196" s="621"/>
      <c r="AB196" s="621"/>
      <c r="AC196" s="621"/>
      <c r="AD196" s="621"/>
      <c r="AE196" s="621"/>
      <c r="AF196" s="621"/>
      <c r="AG196" s="621"/>
      <c r="AH196" s="621"/>
      <c r="AI196" s="621"/>
      <c r="AJ196" s="621"/>
    </row>
    <row r="197" spans="1:36" ht="21" hidden="1" customHeight="1"/>
    <row r="198" spans="1:36" ht="21" hidden="1" customHeight="1"/>
  </sheetData>
  <mergeCells count="528">
    <mergeCell ref="Z194:Z195"/>
    <mergeCell ref="A193:I196"/>
    <mergeCell ref="P193:Z193"/>
    <mergeCell ref="J194:L195"/>
    <mergeCell ref="M194:O195"/>
    <mergeCell ref="P194:Q195"/>
    <mergeCell ref="R194:S195"/>
    <mergeCell ref="T194:T195"/>
    <mergeCell ref="U194:V195"/>
    <mergeCell ref="W194:W195"/>
    <mergeCell ref="X194:Y195"/>
    <mergeCell ref="U190:V191"/>
    <mergeCell ref="W190:W191"/>
    <mergeCell ref="X190:Y191"/>
    <mergeCell ref="Z190:Z191"/>
    <mergeCell ref="T186:T187"/>
    <mergeCell ref="U186:V187"/>
    <mergeCell ref="W186:W187"/>
    <mergeCell ref="X186:Y187"/>
    <mergeCell ref="Z186:Z187"/>
    <mergeCell ref="A181:I184"/>
    <mergeCell ref="P181:Z181"/>
    <mergeCell ref="J182:L183"/>
    <mergeCell ref="M182:O183"/>
    <mergeCell ref="P182:Q183"/>
    <mergeCell ref="R182:S183"/>
    <mergeCell ref="T182:T183"/>
    <mergeCell ref="A189:I192"/>
    <mergeCell ref="P189:Z189"/>
    <mergeCell ref="J190:L191"/>
    <mergeCell ref="M190:O191"/>
    <mergeCell ref="P190:Q191"/>
    <mergeCell ref="U182:V183"/>
    <mergeCell ref="W182:W183"/>
    <mergeCell ref="X182:Y183"/>
    <mergeCell ref="Z182:Z183"/>
    <mergeCell ref="A185:I188"/>
    <mergeCell ref="P185:Z185"/>
    <mergeCell ref="J186:L187"/>
    <mergeCell ref="M186:O187"/>
    <mergeCell ref="P186:Q187"/>
    <mergeCell ref="R186:S187"/>
    <mergeCell ref="R190:S191"/>
    <mergeCell ref="T190:T191"/>
    <mergeCell ref="A177:I180"/>
    <mergeCell ref="P177:Z177"/>
    <mergeCell ref="J178:L179"/>
    <mergeCell ref="M178:O179"/>
    <mergeCell ref="P178:Q179"/>
    <mergeCell ref="R178:S179"/>
    <mergeCell ref="T178:T179"/>
    <mergeCell ref="U178:V179"/>
    <mergeCell ref="W178:W179"/>
    <mergeCell ref="X178:Y179"/>
    <mergeCell ref="Z178:Z179"/>
    <mergeCell ref="Z162:Z163"/>
    <mergeCell ref="P164:Z164"/>
    <mergeCell ref="Z170:Z171"/>
    <mergeCell ref="A173:I176"/>
    <mergeCell ref="P173:Z173"/>
    <mergeCell ref="J174:L175"/>
    <mergeCell ref="M174:O175"/>
    <mergeCell ref="P174:Q175"/>
    <mergeCell ref="R174:S175"/>
    <mergeCell ref="T174:T175"/>
    <mergeCell ref="U174:V175"/>
    <mergeCell ref="W174:W175"/>
    <mergeCell ref="A169:I172"/>
    <mergeCell ref="P169:Z169"/>
    <mergeCell ref="J170:L171"/>
    <mergeCell ref="M170:O171"/>
    <mergeCell ref="P170:Q171"/>
    <mergeCell ref="R170:S171"/>
    <mergeCell ref="T170:T171"/>
    <mergeCell ref="U170:V171"/>
    <mergeCell ref="W170:W171"/>
    <mergeCell ref="X170:Y171"/>
    <mergeCell ref="X174:Y175"/>
    <mergeCell ref="Z174:Z175"/>
    <mergeCell ref="A165:I168"/>
    <mergeCell ref="P165:Z165"/>
    <mergeCell ref="J166:L167"/>
    <mergeCell ref="M166:O167"/>
    <mergeCell ref="P166:Q167"/>
    <mergeCell ref="R166:S167"/>
    <mergeCell ref="AA159:AJ160"/>
    <mergeCell ref="A161:I164"/>
    <mergeCell ref="P161:Z161"/>
    <mergeCell ref="AA161:AJ196"/>
    <mergeCell ref="J162:L163"/>
    <mergeCell ref="M162:O163"/>
    <mergeCell ref="P162:Q163"/>
    <mergeCell ref="R162:S163"/>
    <mergeCell ref="T162:T163"/>
    <mergeCell ref="U162:V163"/>
    <mergeCell ref="T166:T167"/>
    <mergeCell ref="U166:V167"/>
    <mergeCell ref="W166:W167"/>
    <mergeCell ref="X166:Y167"/>
    <mergeCell ref="Z166:Z167"/>
    <mergeCell ref="P168:Z168"/>
    <mergeCell ref="W162:W163"/>
    <mergeCell ref="X162:Y163"/>
    <mergeCell ref="X154:Y155"/>
    <mergeCell ref="Z154:Z155"/>
    <mergeCell ref="P156:Z156"/>
    <mergeCell ref="A159:I160"/>
    <mergeCell ref="J159:L160"/>
    <mergeCell ref="M159:O160"/>
    <mergeCell ref="P159:Z160"/>
    <mergeCell ref="P152:Z152"/>
    <mergeCell ref="B153:I156"/>
    <mergeCell ref="P153:Z153"/>
    <mergeCell ref="J154:L155"/>
    <mergeCell ref="M154:O155"/>
    <mergeCell ref="P154:Q155"/>
    <mergeCell ref="R154:S155"/>
    <mergeCell ref="T154:T155"/>
    <mergeCell ref="U154:V155"/>
    <mergeCell ref="W154:W155"/>
    <mergeCell ref="B149:I152"/>
    <mergeCell ref="J150:L151"/>
    <mergeCell ref="M150:O151"/>
    <mergeCell ref="B145:I148"/>
    <mergeCell ref="P145:Z145"/>
    <mergeCell ref="J146:L147"/>
    <mergeCell ref="M146:O147"/>
    <mergeCell ref="P146:Q147"/>
    <mergeCell ref="R146:S147"/>
    <mergeCell ref="T146:T147"/>
    <mergeCell ref="R150:S151"/>
    <mergeCell ref="T150:T151"/>
    <mergeCell ref="U150:V151"/>
    <mergeCell ref="W150:W151"/>
    <mergeCell ref="X150:Y151"/>
    <mergeCell ref="Z150:Z151"/>
    <mergeCell ref="U146:V147"/>
    <mergeCell ref="W146:W147"/>
    <mergeCell ref="X146:Y147"/>
    <mergeCell ref="Z146:Z147"/>
    <mergeCell ref="P148:Z148"/>
    <mergeCell ref="P149:Z149"/>
    <mergeCell ref="P150:Q151"/>
    <mergeCell ref="P140:Z140"/>
    <mergeCell ref="B141:I144"/>
    <mergeCell ref="P141:Z141"/>
    <mergeCell ref="J142:L143"/>
    <mergeCell ref="M142:O143"/>
    <mergeCell ref="P142:Q143"/>
    <mergeCell ref="R142:S143"/>
    <mergeCell ref="T142:T143"/>
    <mergeCell ref="U142:V143"/>
    <mergeCell ref="W142:W143"/>
    <mergeCell ref="B137:I140"/>
    <mergeCell ref="J138:L139"/>
    <mergeCell ref="M138:O139"/>
    <mergeCell ref="X142:Y143"/>
    <mergeCell ref="Z142:Z143"/>
    <mergeCell ref="P144:Z144"/>
    <mergeCell ref="B133:I136"/>
    <mergeCell ref="P133:Z133"/>
    <mergeCell ref="J134:L135"/>
    <mergeCell ref="M134:O135"/>
    <mergeCell ref="P134:Q135"/>
    <mergeCell ref="R134:S135"/>
    <mergeCell ref="T134:T135"/>
    <mergeCell ref="R138:S139"/>
    <mergeCell ref="T138:T139"/>
    <mergeCell ref="U138:V139"/>
    <mergeCell ref="W138:W139"/>
    <mergeCell ref="X138:Y139"/>
    <mergeCell ref="Z138:Z139"/>
    <mergeCell ref="U134:V135"/>
    <mergeCell ref="W134:W135"/>
    <mergeCell ref="X134:Y135"/>
    <mergeCell ref="Z134:Z135"/>
    <mergeCell ref="P136:Z136"/>
    <mergeCell ref="P137:Z137"/>
    <mergeCell ref="P138:Q139"/>
    <mergeCell ref="P128:Z128"/>
    <mergeCell ref="B129:I132"/>
    <mergeCell ref="P129:Z129"/>
    <mergeCell ref="J130:L131"/>
    <mergeCell ref="M130:O131"/>
    <mergeCell ref="P130:Q131"/>
    <mergeCell ref="R130:S131"/>
    <mergeCell ref="T130:T131"/>
    <mergeCell ref="U130:V131"/>
    <mergeCell ref="W130:W131"/>
    <mergeCell ref="B125:I128"/>
    <mergeCell ref="J126:L127"/>
    <mergeCell ref="M126:O127"/>
    <mergeCell ref="X130:Y131"/>
    <mergeCell ref="Z130:Z131"/>
    <mergeCell ref="P132:Z132"/>
    <mergeCell ref="X126:Y127"/>
    <mergeCell ref="Z126:Z127"/>
    <mergeCell ref="U122:V123"/>
    <mergeCell ref="W122:W123"/>
    <mergeCell ref="X122:Y123"/>
    <mergeCell ref="Z122:Z123"/>
    <mergeCell ref="P124:Z124"/>
    <mergeCell ref="P125:Z125"/>
    <mergeCell ref="P126:Q127"/>
    <mergeCell ref="Z118:Z119"/>
    <mergeCell ref="P120:Z120"/>
    <mergeCell ref="A121:A156"/>
    <mergeCell ref="B121:I124"/>
    <mergeCell ref="P121:Z121"/>
    <mergeCell ref="J122:L123"/>
    <mergeCell ref="M122:O123"/>
    <mergeCell ref="P122:Q123"/>
    <mergeCell ref="R122:S123"/>
    <mergeCell ref="T122:T123"/>
    <mergeCell ref="B117:I120"/>
    <mergeCell ref="P117:Z117"/>
    <mergeCell ref="J118:L119"/>
    <mergeCell ref="M118:O119"/>
    <mergeCell ref="P118:Q119"/>
    <mergeCell ref="R118:S119"/>
    <mergeCell ref="T118:T119"/>
    <mergeCell ref="U118:V119"/>
    <mergeCell ref="W118:W119"/>
    <mergeCell ref="X118:Y119"/>
    <mergeCell ref="R126:S127"/>
    <mergeCell ref="T126:T127"/>
    <mergeCell ref="U126:V127"/>
    <mergeCell ref="W126:W127"/>
    <mergeCell ref="T114:T115"/>
    <mergeCell ref="U114:V115"/>
    <mergeCell ref="W114:W115"/>
    <mergeCell ref="X114:Y115"/>
    <mergeCell ref="Z114:Z115"/>
    <mergeCell ref="P116:Z116"/>
    <mergeCell ref="W110:W111"/>
    <mergeCell ref="X110:Y111"/>
    <mergeCell ref="Z110:Z111"/>
    <mergeCell ref="P112:Z112"/>
    <mergeCell ref="B113:I116"/>
    <mergeCell ref="P113:Z113"/>
    <mergeCell ref="J114:L115"/>
    <mergeCell ref="M114:O115"/>
    <mergeCell ref="P114:Q115"/>
    <mergeCell ref="R114:S115"/>
    <mergeCell ref="Z106:Z107"/>
    <mergeCell ref="P108:Z108"/>
    <mergeCell ref="B109:I112"/>
    <mergeCell ref="P109:Z109"/>
    <mergeCell ref="J110:L111"/>
    <mergeCell ref="M110:O111"/>
    <mergeCell ref="P110:Q111"/>
    <mergeCell ref="R110:S111"/>
    <mergeCell ref="T110:T111"/>
    <mergeCell ref="U110:V111"/>
    <mergeCell ref="B105:I108"/>
    <mergeCell ref="P105:Z105"/>
    <mergeCell ref="J106:L107"/>
    <mergeCell ref="M106:O107"/>
    <mergeCell ref="P106:Q107"/>
    <mergeCell ref="R106:S107"/>
    <mergeCell ref="T106:T107"/>
    <mergeCell ref="U106:V107"/>
    <mergeCell ref="W106:W107"/>
    <mergeCell ref="X106:Y107"/>
    <mergeCell ref="T102:T103"/>
    <mergeCell ref="U102:V103"/>
    <mergeCell ref="W102:W103"/>
    <mergeCell ref="X102:Y103"/>
    <mergeCell ref="Z102:Z103"/>
    <mergeCell ref="P104:Z104"/>
    <mergeCell ref="W98:W99"/>
    <mergeCell ref="X98:Y99"/>
    <mergeCell ref="Z98:Z99"/>
    <mergeCell ref="P100:Z100"/>
    <mergeCell ref="B97:I100"/>
    <mergeCell ref="P97:Z97"/>
    <mergeCell ref="J98:L99"/>
    <mergeCell ref="M98:O99"/>
    <mergeCell ref="P98:Q99"/>
    <mergeCell ref="R98:S99"/>
    <mergeCell ref="T98:T99"/>
    <mergeCell ref="U98:V99"/>
    <mergeCell ref="B93:I96"/>
    <mergeCell ref="P93:Z93"/>
    <mergeCell ref="J94:L95"/>
    <mergeCell ref="M94:O95"/>
    <mergeCell ref="P94:Q95"/>
    <mergeCell ref="R94:S95"/>
    <mergeCell ref="T94:T95"/>
    <mergeCell ref="U94:V95"/>
    <mergeCell ref="R90:S91"/>
    <mergeCell ref="A85:A120"/>
    <mergeCell ref="B85:I88"/>
    <mergeCell ref="P85:Z85"/>
    <mergeCell ref="W94:W95"/>
    <mergeCell ref="X94:Y95"/>
    <mergeCell ref="T90:T91"/>
    <mergeCell ref="U90:V91"/>
    <mergeCell ref="W90:W91"/>
    <mergeCell ref="X90:Y91"/>
    <mergeCell ref="Z90:Z91"/>
    <mergeCell ref="P92:Z92"/>
    <mergeCell ref="W86:W87"/>
    <mergeCell ref="X86:Y87"/>
    <mergeCell ref="Z86:Z87"/>
    <mergeCell ref="P88:Z88"/>
    <mergeCell ref="B101:I104"/>
    <mergeCell ref="P101:Z101"/>
    <mergeCell ref="J102:L103"/>
    <mergeCell ref="M102:O103"/>
    <mergeCell ref="P102:Q103"/>
    <mergeCell ref="R102:S103"/>
    <mergeCell ref="Z94:Z95"/>
    <mergeCell ref="P96:Z96"/>
    <mergeCell ref="A78:I81"/>
    <mergeCell ref="P78:Z78"/>
    <mergeCell ref="J79:L80"/>
    <mergeCell ref="M79:O80"/>
    <mergeCell ref="P79:Q80"/>
    <mergeCell ref="AA85:AJ156"/>
    <mergeCell ref="J86:L87"/>
    <mergeCell ref="M86:O87"/>
    <mergeCell ref="P86:Q87"/>
    <mergeCell ref="R86:S87"/>
    <mergeCell ref="T86:T87"/>
    <mergeCell ref="U86:V87"/>
    <mergeCell ref="R79:S80"/>
    <mergeCell ref="T79:T80"/>
    <mergeCell ref="U79:V80"/>
    <mergeCell ref="W79:W80"/>
    <mergeCell ref="X79:Y80"/>
    <mergeCell ref="Z79:Z80"/>
    <mergeCell ref="AA46:AJ81"/>
    <mergeCell ref="B89:I92"/>
    <mergeCell ref="P89:Z89"/>
    <mergeCell ref="J90:L91"/>
    <mergeCell ref="M90:O91"/>
    <mergeCell ref="P90:Q91"/>
    <mergeCell ref="A74:I77"/>
    <mergeCell ref="P74:Z74"/>
    <mergeCell ref="J75:L76"/>
    <mergeCell ref="M75:O76"/>
    <mergeCell ref="P75:Q76"/>
    <mergeCell ref="R75:S76"/>
    <mergeCell ref="T75:T76"/>
    <mergeCell ref="U75:V76"/>
    <mergeCell ref="W75:W76"/>
    <mergeCell ref="X75:Y76"/>
    <mergeCell ref="Z75:Z76"/>
    <mergeCell ref="A70:I73"/>
    <mergeCell ref="P70:Z70"/>
    <mergeCell ref="J71:L72"/>
    <mergeCell ref="M71:O72"/>
    <mergeCell ref="P71:Q72"/>
    <mergeCell ref="R71:S72"/>
    <mergeCell ref="T71:T72"/>
    <mergeCell ref="U71:V72"/>
    <mergeCell ref="W71:W72"/>
    <mergeCell ref="X71:Y72"/>
    <mergeCell ref="Z71:Z72"/>
    <mergeCell ref="A66:I69"/>
    <mergeCell ref="P66:Z66"/>
    <mergeCell ref="J67:L68"/>
    <mergeCell ref="M67:O68"/>
    <mergeCell ref="P67:Q68"/>
    <mergeCell ref="R67:S68"/>
    <mergeCell ref="T67:T68"/>
    <mergeCell ref="U67:V68"/>
    <mergeCell ref="W67:W68"/>
    <mergeCell ref="X67:Y68"/>
    <mergeCell ref="Z67:Z68"/>
    <mergeCell ref="Z59:Z60"/>
    <mergeCell ref="A62:I65"/>
    <mergeCell ref="P62:Z62"/>
    <mergeCell ref="J63:L64"/>
    <mergeCell ref="M63:O64"/>
    <mergeCell ref="P63:Q64"/>
    <mergeCell ref="R63:S64"/>
    <mergeCell ref="T63:T64"/>
    <mergeCell ref="U63:V64"/>
    <mergeCell ref="W63:W64"/>
    <mergeCell ref="A58:I61"/>
    <mergeCell ref="P58:Z58"/>
    <mergeCell ref="J59:L60"/>
    <mergeCell ref="M59:O60"/>
    <mergeCell ref="P59:Q60"/>
    <mergeCell ref="R59:S60"/>
    <mergeCell ref="T59:T60"/>
    <mergeCell ref="U59:V60"/>
    <mergeCell ref="W59:W60"/>
    <mergeCell ref="X59:Y60"/>
    <mergeCell ref="X63:Y64"/>
    <mergeCell ref="Z63:Z64"/>
    <mergeCell ref="R55:S56"/>
    <mergeCell ref="T55:T56"/>
    <mergeCell ref="U55:V56"/>
    <mergeCell ref="W55:W56"/>
    <mergeCell ref="X55:Y56"/>
    <mergeCell ref="Z55:Z56"/>
    <mergeCell ref="U51:V52"/>
    <mergeCell ref="W51:W52"/>
    <mergeCell ref="X51:Y52"/>
    <mergeCell ref="Z51:Z52"/>
    <mergeCell ref="P53:Z53"/>
    <mergeCell ref="A54:I57"/>
    <mergeCell ref="P54:Z54"/>
    <mergeCell ref="J55:L56"/>
    <mergeCell ref="M55:O56"/>
    <mergeCell ref="P55:Q56"/>
    <mergeCell ref="X47:Y48"/>
    <mergeCell ref="Z47:Z48"/>
    <mergeCell ref="P49:Z49"/>
    <mergeCell ref="A50:I53"/>
    <mergeCell ref="P50:Z50"/>
    <mergeCell ref="J51:L52"/>
    <mergeCell ref="M51:O52"/>
    <mergeCell ref="P51:Q52"/>
    <mergeCell ref="R51:S52"/>
    <mergeCell ref="T51:T52"/>
    <mergeCell ref="A46:I49"/>
    <mergeCell ref="P46:Z46"/>
    <mergeCell ref="J47:L48"/>
    <mergeCell ref="M47:O48"/>
    <mergeCell ref="P47:Q48"/>
    <mergeCell ref="R47:S48"/>
    <mergeCell ref="T47:T48"/>
    <mergeCell ref="U47:V48"/>
    <mergeCell ref="W47:W48"/>
    <mergeCell ref="B42:AI42"/>
    <mergeCell ref="A44:I45"/>
    <mergeCell ref="J44:L45"/>
    <mergeCell ref="M44:O45"/>
    <mergeCell ref="P44:Z45"/>
    <mergeCell ref="AA44:AJ45"/>
    <mergeCell ref="B38:I40"/>
    <mergeCell ref="P38:Z38"/>
    <mergeCell ref="J39:L39"/>
    <mergeCell ref="M39:O39"/>
    <mergeCell ref="P39:Q39"/>
    <mergeCell ref="R39:S39"/>
    <mergeCell ref="U39:V39"/>
    <mergeCell ref="X39:Y39"/>
    <mergeCell ref="P40:Z40"/>
    <mergeCell ref="B35:I37"/>
    <mergeCell ref="P35:Z35"/>
    <mergeCell ref="J36:L36"/>
    <mergeCell ref="M36:O36"/>
    <mergeCell ref="P36:Q36"/>
    <mergeCell ref="R36:S36"/>
    <mergeCell ref="U36:V36"/>
    <mergeCell ref="X36:Y36"/>
    <mergeCell ref="P37:Z37"/>
    <mergeCell ref="P29:Z29"/>
    <mergeCell ref="J30:L30"/>
    <mergeCell ref="M30:O30"/>
    <mergeCell ref="P30:Q30"/>
    <mergeCell ref="R30:S30"/>
    <mergeCell ref="U30:V30"/>
    <mergeCell ref="X30:Y30"/>
    <mergeCell ref="P31:Z31"/>
    <mergeCell ref="B32:I34"/>
    <mergeCell ref="P32:Z32"/>
    <mergeCell ref="J33:L33"/>
    <mergeCell ref="M33:O33"/>
    <mergeCell ref="P33:Q33"/>
    <mergeCell ref="R33:S33"/>
    <mergeCell ref="U33:V33"/>
    <mergeCell ref="X33:Y33"/>
    <mergeCell ref="P34:Z34"/>
    <mergeCell ref="AA24:AJ25"/>
    <mergeCell ref="A26:A40"/>
    <mergeCell ref="B26:I28"/>
    <mergeCell ref="P26:Z26"/>
    <mergeCell ref="AA26:AJ40"/>
    <mergeCell ref="J27:L27"/>
    <mergeCell ref="A18:F19"/>
    <mergeCell ref="J18:AJ18"/>
    <mergeCell ref="G19:AJ19"/>
    <mergeCell ref="A20:F22"/>
    <mergeCell ref="G20:J20"/>
    <mergeCell ref="K20:O20"/>
    <mergeCell ref="G21:AJ22"/>
    <mergeCell ref="M27:O27"/>
    <mergeCell ref="P27:Q27"/>
    <mergeCell ref="R27:S27"/>
    <mergeCell ref="U27:V27"/>
    <mergeCell ref="X27:Y27"/>
    <mergeCell ref="P28:Z28"/>
    <mergeCell ref="A24:I25"/>
    <mergeCell ref="J24:L25"/>
    <mergeCell ref="M24:O25"/>
    <mergeCell ref="P24:Z25"/>
    <mergeCell ref="B29:I31"/>
    <mergeCell ref="Q17:R17"/>
    <mergeCell ref="S17:T17"/>
    <mergeCell ref="U17:V17"/>
    <mergeCell ref="W17:X17"/>
    <mergeCell ref="Y17:Z17"/>
    <mergeCell ref="AB17:AC17"/>
    <mergeCell ref="A17:F17"/>
    <mergeCell ref="G17:H17"/>
    <mergeCell ref="I17:J17"/>
    <mergeCell ref="K17:L17"/>
    <mergeCell ref="M17:N17"/>
    <mergeCell ref="O17:P17"/>
    <mergeCell ref="M13:O13"/>
    <mergeCell ref="P13:T13"/>
    <mergeCell ref="V13:AI13"/>
    <mergeCell ref="P14:T14"/>
    <mergeCell ref="V14:AI14"/>
    <mergeCell ref="A15:AJ16"/>
    <mergeCell ref="V7:AJ8"/>
    <mergeCell ref="P9:T10"/>
    <mergeCell ref="U9:U10"/>
    <mergeCell ref="V9:AJ10"/>
    <mergeCell ref="A11:K11"/>
    <mergeCell ref="P11:T11"/>
    <mergeCell ref="V11:AJ12"/>
    <mergeCell ref="AB1:AJ1"/>
    <mergeCell ref="A2:AJ2"/>
    <mergeCell ref="A4:J8"/>
    <mergeCell ref="Y4:Z4"/>
    <mergeCell ref="AA4:AB4"/>
    <mergeCell ref="AD4:AE4"/>
    <mergeCell ref="AG4:AH4"/>
    <mergeCell ref="M7:O11"/>
    <mergeCell ref="P7:T8"/>
    <mergeCell ref="U7:U8"/>
  </mergeCells>
  <phoneticPr fontId="2"/>
  <conditionalFormatting sqref="AA4:AB4 AD4:AE4 AG4:AH4 V7:AJ14 G17:Z17 J18:AJ18 G19:AJ19 K20:O20 J86:O87 J90:O91 J94:O95 J98:O99 J102:O103 J106:O107 J110:O111 J114:O115 J118:O119 J122:O123 J126:O127 J130:O131 J134:O135 J138:O139 J142:O143 J146:O147 J150:O151 J154:O155 AA85:AJ156 X86:Y87 U86:V87 R86:S87 R90:S91 U90:V91 X90:Y91 X94:Y95 X98:Y99 X102:Y103 U102:V103 U98:V99 U94:V95 R94:S95 R98:S99 R102:S103 R106:S107 R110:S111 R114:S115 R118:S119 R122:S123 R126:S127 R130:S131 R134:S135 R138:S139 R142:S143 R146:S147 R150:S151 R154:S155 U154:V155 X154:Y155 X150:Y151 U150:V151 U146:V147 X146:Y147 X142:Y143 U142:V143 U138:V139 X138:Y139 X134:Y135 U134:V135 U130:V131 X130:Y131 X126:Y127 U126:V127 U122:V123 X122:Y123 X118:Y119 U118:V119 U114:V115 X114:Y115 X110:Y111 U110:V111 U106:V107 X106:Y107 G21:AJ22">
    <cfRule type="notContainsBlanks" dxfId="67" priority="2">
      <formula>LEN(TRIM(G4))&gt;0</formula>
    </cfRule>
  </conditionalFormatting>
  <conditionalFormatting sqref="J162:O163 J166:O167 J170:O171 J174:O175 J178:O179 J182:O183 J186:O187 J190:O191 J194:O195 R162:S163 R166:S167 R170:S171 R174:S175 R178:S179 R182:S183 R186:S187 R190:S191 R194:S195 U194:V195 U190:V191 U186:V187 U182:V183 U178:V179 U174:V175 U170:V171 U166:V167 U162:V163 X162:Y163 X166:Y167 X170:Y171 X174:Y175 X178:Y179 X182:Y183 X186:Y187 X190:Y191 X194:Y195 AA161:AJ196">
    <cfRule type="notContainsBlanks" dxfId="66" priority="1">
      <formula>LEN(TRIM(J161))&gt;0</formula>
    </cfRule>
  </conditionalFormatting>
  <dataValidations count="6">
    <dataValidation type="list" imeMode="off" allowBlank="1" showInputMessage="1" showErrorMessage="1" sqref="AL131" xr:uid="{502E3FDF-EB1B-4660-800E-BCAC5393C94A}">
      <formula1>"30"</formula1>
    </dataValidation>
    <dataValidation type="list" errorStyle="warning" allowBlank="1" showInputMessage="1" showErrorMessage="1" sqref="J90:L91 J94:L95 J98:L99 J102:L103 J106:L107 J110:L111 J114:L115 J118:L119 J122:L123 J126:L127 J130:L131 J134:L135 J138:L139 J142:L143 J146:L147 J150:L151 J154:L155 J162:L163 J166:L167 J194:L195 J86:L87 J190:L191 J186:L187 J182:L183 J178:L179 J174:L175 J170:L171 J30:L30 J33:L33 J36:L36 J39:L39 J47:L48 J51:L52 J79:L80 J27:L27 J75:L76 J71:L72 J67:L68 J63:L64 J59:L60 J55:L56" xr:uid="{140712BF-D828-4D78-B78B-5F9BC94F6F8D}">
      <formula1>"○"</formula1>
    </dataValidation>
    <dataValidation imeMode="off" allowBlank="1" showInputMessage="1" showErrorMessage="1" sqref="AD4:AE4 AA4:AB4 AG4:AH4" xr:uid="{3D677C35-87F3-43DD-A0E0-C17C46D34166}"/>
    <dataValidation imeMode="halfKatakana" allowBlank="1" showInputMessage="1" showErrorMessage="1" sqref="J18" xr:uid="{2348D214-8993-4B45-88C4-7CCEF9FD13E4}"/>
    <dataValidation imeMode="fullAlpha" allowBlank="1" showInputMessage="1" showErrorMessage="1" sqref="K20:O20" xr:uid="{89401DED-935A-42B8-BADA-99A806B398E6}"/>
    <dataValidation type="list" errorStyle="warning" allowBlank="1" showInputMessage="1" showErrorMessage="1" sqref="M86:O87 M90:O91 M94:O95 M98:O99 M102:O103 M106:O107 M110:O111 M114:O115 M118:O119 M122:O123 M126:O127 M130:O131 M134:O135 M138:O139 M142:O143 M146:O147 M150:O151 M154:O155 M162:O163 M166:O167 M170:O171 M174:O175 M178:O179 M182:O183 M186:O187 M190:O191 M194:O195 M27:O27 M30:O30 M33:O33 M36:O36 M39:O39 M47:O48 M51:O52 M55:O56 M59:O60 M63:O64 M67:O68 M71:O72 M75:O76 M79:O80" xr:uid="{7C3524CF-D674-4784-AEDD-B32F7DA3158D}">
      <formula1>"新規,変更,終了,継続"</formula1>
    </dataValidation>
  </dataValidations>
  <printOptions horizontalCentered="1"/>
  <pageMargins left="0.59055118110236227" right="0.39370078740157483" top="0.59055118110236227" bottom="0.39370078740157483" header="0.31496062992125984" footer="0.27559055118110237"/>
  <pageSetup paperSize="9" fitToHeight="0" orientation="portrait" cellComments="asDisplayed" r:id="rId1"/>
  <headerFooter alignWithMargins="0"/>
  <rowBreaks count="2" manualBreakCount="2">
    <brk id="43" max="35" man="1"/>
    <brk id="158" max="35"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D2D1-9534-4616-9602-1286E6238495}">
  <sheetPr>
    <tabColor rgb="FFFFC000"/>
    <pageSetUpPr fitToPage="1"/>
  </sheetPr>
  <dimension ref="A1:BK202"/>
  <sheetViews>
    <sheetView view="pageBreakPreview" topLeftCell="A19" zoomScale="55" zoomScaleNormal="70" zoomScaleSheetLayoutView="55" workbookViewId="0">
      <selection activeCell="AL57" sqref="AL57:AZ57"/>
    </sheetView>
  </sheetViews>
  <sheetFormatPr defaultColWidth="9" defaultRowHeight="13.5"/>
  <cols>
    <col min="1" max="1" width="2.625" style="437" customWidth="1"/>
    <col min="2" max="2" width="7.5" style="437" customWidth="1"/>
    <col min="3" max="13" width="2.625" style="437" customWidth="1"/>
    <col min="14" max="14" width="4.625" style="437" customWidth="1"/>
    <col min="15" max="20" width="3.625" style="437" customWidth="1"/>
    <col min="21" max="26" width="3.5" style="437" customWidth="1"/>
    <col min="27" max="31" width="3.375" style="437" customWidth="1"/>
    <col min="32" max="32" width="17.875" style="437" customWidth="1"/>
    <col min="33" max="36" width="5" style="437" customWidth="1"/>
    <col min="37" max="37" width="5.875" style="437" customWidth="1"/>
    <col min="38" max="51" width="4.5" style="437" customWidth="1"/>
    <col min="52" max="52" width="18.75" style="437" customWidth="1"/>
    <col min="53" max="54" width="2.625" style="437" customWidth="1"/>
    <col min="55" max="55" width="4.25" style="437" customWidth="1"/>
    <col min="56" max="59" width="2.625" style="437" customWidth="1"/>
    <col min="60" max="63" width="9.375" style="548" customWidth="1"/>
    <col min="64" max="64" width="9.375" style="437" customWidth="1"/>
    <col min="65" max="16384" width="9" style="437"/>
  </cols>
  <sheetData>
    <row r="1" spans="1:58" ht="18.75" customHeight="1"/>
    <row r="4" spans="1:58" ht="18" customHeight="1"/>
    <row r="6" spans="1:58" ht="21">
      <c r="A6" s="707"/>
      <c r="B6" s="707"/>
      <c r="C6" s="707"/>
      <c r="D6" s="707"/>
      <c r="E6" s="707"/>
      <c r="F6" s="707"/>
      <c r="G6" s="707"/>
      <c r="H6" s="707"/>
      <c r="I6" s="707"/>
      <c r="J6" s="707"/>
      <c r="K6" s="707"/>
      <c r="L6" s="707"/>
      <c r="M6" s="707"/>
      <c r="N6" s="707"/>
      <c r="O6" s="707"/>
      <c r="P6" s="707"/>
      <c r="Q6" s="707"/>
      <c r="R6" s="707"/>
      <c r="S6" s="707"/>
      <c r="T6" s="707"/>
      <c r="U6" s="707"/>
      <c r="V6" s="707"/>
      <c r="W6" s="707"/>
      <c r="X6" s="707"/>
      <c r="Y6" s="707"/>
      <c r="Z6" s="707"/>
      <c r="AA6" s="707"/>
      <c r="AB6" s="707"/>
      <c r="AC6" s="707"/>
      <c r="AD6" s="707"/>
      <c r="AE6" s="707"/>
      <c r="AF6" s="707"/>
      <c r="AG6" s="707"/>
      <c r="AH6" s="707"/>
      <c r="AI6" s="707"/>
      <c r="AJ6" s="707"/>
      <c r="AK6" s="707"/>
      <c r="AL6" s="707"/>
      <c r="AM6" s="707"/>
      <c r="AN6" s="707"/>
      <c r="AO6" s="707"/>
      <c r="AP6" s="707"/>
      <c r="AQ6" s="707"/>
      <c r="AR6" s="707"/>
      <c r="AS6" s="707"/>
      <c r="AT6" s="707"/>
      <c r="AU6" s="707"/>
      <c r="AV6" s="707"/>
      <c r="AW6" s="707"/>
      <c r="AX6" s="707"/>
      <c r="AY6" s="707"/>
      <c r="AZ6" s="707"/>
      <c r="BA6" s="707"/>
      <c r="BB6" s="707"/>
      <c r="BC6" s="707"/>
      <c r="BD6" s="707"/>
      <c r="BE6" s="707"/>
      <c r="BF6" s="438"/>
    </row>
    <row r="7" spans="1:58" ht="14.25" thickBot="1">
      <c r="A7" s="439"/>
      <c r="B7" s="439"/>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439"/>
      <c r="AF7" s="439"/>
      <c r="AG7" s="439"/>
      <c r="AH7" s="439"/>
      <c r="AI7" s="439"/>
      <c r="AJ7" s="439"/>
      <c r="AK7" s="439"/>
      <c r="AL7" s="439"/>
      <c r="AM7" s="439"/>
      <c r="AN7" s="439"/>
      <c r="AO7" s="439"/>
      <c r="AP7" s="439"/>
      <c r="AQ7" s="439"/>
      <c r="AR7" s="439"/>
      <c r="AS7" s="439"/>
      <c r="AT7" s="439"/>
      <c r="AU7" s="439"/>
      <c r="AV7" s="439"/>
      <c r="AW7" s="439"/>
      <c r="AX7" s="439"/>
      <c r="AY7" s="439"/>
      <c r="AZ7" s="439"/>
      <c r="BA7" s="439"/>
      <c r="BB7" s="439"/>
      <c r="BC7" s="439"/>
      <c r="BD7" s="439"/>
      <c r="BE7" s="439"/>
      <c r="BF7" s="439"/>
    </row>
    <row r="8" spans="1:58" ht="21.95" customHeight="1" thickBot="1">
      <c r="A8" s="708" t="s">
        <v>7</v>
      </c>
      <c r="B8" s="709"/>
      <c r="C8" s="709"/>
      <c r="D8" s="709"/>
      <c r="E8" s="709"/>
      <c r="F8" s="709"/>
      <c r="G8" s="709"/>
      <c r="H8" s="709"/>
      <c r="I8" s="709"/>
      <c r="J8" s="710"/>
      <c r="K8" s="714" t="s">
        <v>6</v>
      </c>
      <c r="L8" s="709"/>
      <c r="M8" s="709"/>
      <c r="N8" s="710"/>
      <c r="O8" s="714" t="s">
        <v>5</v>
      </c>
      <c r="P8" s="709"/>
      <c r="Q8" s="709"/>
      <c r="R8" s="709"/>
      <c r="S8" s="709"/>
      <c r="T8" s="710"/>
      <c r="U8" s="716" t="s">
        <v>201</v>
      </c>
      <c r="V8" s="717"/>
      <c r="W8" s="717"/>
      <c r="X8" s="717"/>
      <c r="Y8" s="717"/>
      <c r="Z8" s="718"/>
      <c r="AA8" s="716" t="s">
        <v>200</v>
      </c>
      <c r="AB8" s="709"/>
      <c r="AC8" s="709"/>
      <c r="AD8" s="709"/>
      <c r="AE8" s="709"/>
      <c r="AF8" s="722" t="s">
        <v>4</v>
      </c>
      <c r="AG8" s="723"/>
      <c r="AH8" s="723"/>
      <c r="AI8" s="723"/>
      <c r="AJ8" s="723"/>
      <c r="AK8" s="723"/>
      <c r="AL8" s="723"/>
      <c r="AM8" s="723"/>
      <c r="AN8" s="723"/>
      <c r="AO8" s="723"/>
      <c r="AP8" s="723"/>
      <c r="AQ8" s="723"/>
      <c r="AR8" s="723"/>
      <c r="AS8" s="723"/>
      <c r="AT8" s="723"/>
      <c r="AU8" s="723"/>
      <c r="AV8" s="723"/>
      <c r="AW8" s="723"/>
      <c r="AX8" s="723"/>
      <c r="AY8" s="723"/>
      <c r="AZ8" s="723"/>
      <c r="BA8" s="546"/>
      <c r="BB8" s="546"/>
      <c r="BC8" s="546"/>
      <c r="BD8" s="546"/>
      <c r="BE8" s="547"/>
      <c r="BF8" s="439"/>
    </row>
    <row r="9" spans="1:58" ht="21.95" customHeight="1" thickTop="1" thickBot="1">
      <c r="A9" s="711"/>
      <c r="B9" s="712"/>
      <c r="C9" s="712"/>
      <c r="D9" s="712"/>
      <c r="E9" s="712"/>
      <c r="F9" s="712"/>
      <c r="G9" s="712"/>
      <c r="H9" s="712"/>
      <c r="I9" s="712"/>
      <c r="J9" s="713"/>
      <c r="K9" s="715"/>
      <c r="L9" s="712"/>
      <c r="M9" s="712"/>
      <c r="N9" s="713"/>
      <c r="O9" s="715"/>
      <c r="P9" s="712"/>
      <c r="Q9" s="712"/>
      <c r="R9" s="712"/>
      <c r="S9" s="712"/>
      <c r="T9" s="713"/>
      <c r="U9" s="719"/>
      <c r="V9" s="720"/>
      <c r="W9" s="720"/>
      <c r="X9" s="720"/>
      <c r="Y9" s="720"/>
      <c r="Z9" s="721"/>
      <c r="AA9" s="715"/>
      <c r="AB9" s="712"/>
      <c r="AC9" s="712"/>
      <c r="AD9" s="712"/>
      <c r="AE9" s="712"/>
      <c r="AF9" s="724"/>
      <c r="AG9" s="725"/>
      <c r="AH9" s="725"/>
      <c r="AI9" s="725"/>
      <c r="AJ9" s="725"/>
      <c r="AK9" s="725"/>
      <c r="AL9" s="725"/>
      <c r="AM9" s="725"/>
      <c r="AN9" s="725"/>
      <c r="AO9" s="725"/>
      <c r="AP9" s="725"/>
      <c r="AQ9" s="725"/>
      <c r="AR9" s="725"/>
      <c r="AS9" s="725"/>
      <c r="AT9" s="725"/>
      <c r="AU9" s="725"/>
      <c r="AV9" s="725"/>
      <c r="AW9" s="725"/>
      <c r="AX9" s="725"/>
      <c r="AY9" s="725"/>
      <c r="AZ9" s="725"/>
      <c r="BA9" s="726" t="s">
        <v>583</v>
      </c>
      <c r="BB9" s="727"/>
      <c r="BC9" s="727"/>
      <c r="BD9" s="727"/>
      <c r="BE9" s="728"/>
      <c r="BF9" s="439"/>
    </row>
    <row r="10" spans="1:58" ht="57.75" customHeight="1" thickTop="1" thickBot="1">
      <c r="A10" s="752" t="s">
        <v>3</v>
      </c>
      <c r="B10" s="753"/>
      <c r="C10" s="753"/>
      <c r="D10" s="753"/>
      <c r="E10" s="753"/>
      <c r="F10" s="753"/>
      <c r="G10" s="753"/>
      <c r="H10" s="753"/>
      <c r="I10" s="753"/>
      <c r="J10" s="754"/>
      <c r="K10" s="755"/>
      <c r="L10" s="756"/>
      <c r="M10" s="756"/>
      <c r="N10" s="757"/>
      <c r="O10" s="755"/>
      <c r="P10" s="756"/>
      <c r="Q10" s="756"/>
      <c r="R10" s="756"/>
      <c r="S10" s="756"/>
      <c r="T10" s="757"/>
      <c r="U10" s="758"/>
      <c r="V10" s="759"/>
      <c r="W10" s="759"/>
      <c r="X10" s="759"/>
      <c r="Y10" s="759"/>
      <c r="Z10" s="760"/>
      <c r="AA10" s="755"/>
      <c r="AB10" s="756"/>
      <c r="AC10" s="756"/>
      <c r="AD10" s="756"/>
      <c r="AE10" s="756"/>
      <c r="AF10" s="761" t="s">
        <v>199</v>
      </c>
      <c r="AG10" s="762"/>
      <c r="AH10" s="762"/>
      <c r="AI10" s="762"/>
      <c r="AJ10" s="762"/>
      <c r="AK10" s="763"/>
      <c r="AL10" s="729"/>
      <c r="AM10" s="730"/>
      <c r="AN10" s="730"/>
      <c r="AO10" s="730"/>
      <c r="AP10" s="730"/>
      <c r="AQ10" s="730"/>
      <c r="AR10" s="730"/>
      <c r="AS10" s="730"/>
      <c r="AT10" s="730"/>
      <c r="AU10" s="730"/>
      <c r="AV10" s="730"/>
      <c r="AW10" s="730"/>
      <c r="AX10" s="730"/>
      <c r="AY10" s="730"/>
      <c r="AZ10" s="731"/>
      <c r="BA10" s="732"/>
      <c r="BB10" s="733"/>
      <c r="BC10" s="733"/>
      <c r="BD10" s="733"/>
      <c r="BE10" s="734"/>
      <c r="BF10" s="440"/>
    </row>
    <row r="11" spans="1:58" ht="21.95" customHeight="1">
      <c r="A11" s="735" t="s">
        <v>61</v>
      </c>
      <c r="B11" s="738" t="s">
        <v>17</v>
      </c>
      <c r="C11" s="738"/>
      <c r="D11" s="738"/>
      <c r="E11" s="738"/>
      <c r="F11" s="738"/>
      <c r="G11" s="738"/>
      <c r="H11" s="738"/>
      <c r="I11" s="738"/>
      <c r="J11" s="738"/>
      <c r="K11" s="741"/>
      <c r="L11" s="742"/>
      <c r="M11" s="742"/>
      <c r="N11" s="742"/>
      <c r="O11" s="741"/>
      <c r="P11" s="742"/>
      <c r="Q11" s="742"/>
      <c r="R11" s="742"/>
      <c r="S11" s="742"/>
      <c r="T11" s="742"/>
      <c r="U11" s="741"/>
      <c r="V11" s="742"/>
      <c r="W11" s="742"/>
      <c r="X11" s="742"/>
      <c r="Y11" s="742"/>
      <c r="Z11" s="742"/>
      <c r="AA11" s="741"/>
      <c r="AB11" s="742"/>
      <c r="AC11" s="742"/>
      <c r="AD11" s="742"/>
      <c r="AE11" s="742"/>
      <c r="AF11" s="746" t="s">
        <v>427</v>
      </c>
      <c r="AG11" s="747"/>
      <c r="AH11" s="747"/>
      <c r="AI11" s="747"/>
      <c r="AJ11" s="747"/>
      <c r="AK11" s="748"/>
      <c r="AL11" s="749"/>
      <c r="AM11" s="750"/>
      <c r="AN11" s="750"/>
      <c r="AO11" s="750"/>
      <c r="AP11" s="750"/>
      <c r="AQ11" s="750"/>
      <c r="AR11" s="750"/>
      <c r="AS11" s="750"/>
      <c r="AT11" s="750"/>
      <c r="AU11" s="750"/>
      <c r="AV11" s="750"/>
      <c r="AW11" s="750"/>
      <c r="AX11" s="750"/>
      <c r="AY11" s="750"/>
      <c r="AZ11" s="751"/>
      <c r="BA11" s="781"/>
      <c r="BB11" s="781"/>
      <c r="BC11" s="781"/>
      <c r="BD11" s="781"/>
      <c r="BE11" s="782"/>
      <c r="BF11" s="439"/>
    </row>
    <row r="12" spans="1:58" ht="21.95" customHeight="1">
      <c r="A12" s="736"/>
      <c r="B12" s="739"/>
      <c r="C12" s="739"/>
      <c r="D12" s="739"/>
      <c r="E12" s="739"/>
      <c r="F12" s="739"/>
      <c r="G12" s="739"/>
      <c r="H12" s="739"/>
      <c r="I12" s="739"/>
      <c r="J12" s="739"/>
      <c r="K12" s="743"/>
      <c r="L12" s="744"/>
      <c r="M12" s="744"/>
      <c r="N12" s="744"/>
      <c r="O12" s="743"/>
      <c r="P12" s="744"/>
      <c r="Q12" s="744"/>
      <c r="R12" s="744"/>
      <c r="S12" s="744"/>
      <c r="T12" s="744"/>
      <c r="U12" s="743"/>
      <c r="V12" s="744"/>
      <c r="W12" s="744"/>
      <c r="X12" s="744"/>
      <c r="Y12" s="744"/>
      <c r="Z12" s="744"/>
      <c r="AA12" s="743"/>
      <c r="AB12" s="744"/>
      <c r="AC12" s="744"/>
      <c r="AD12" s="744"/>
      <c r="AE12" s="744"/>
      <c r="AF12" s="764" t="s">
        <v>428</v>
      </c>
      <c r="AG12" s="764"/>
      <c r="AH12" s="764"/>
      <c r="AI12" s="764"/>
      <c r="AJ12" s="764"/>
      <c r="AK12" s="765"/>
      <c r="AL12" s="749"/>
      <c r="AM12" s="750"/>
      <c r="AN12" s="750"/>
      <c r="AO12" s="750"/>
      <c r="AP12" s="750"/>
      <c r="AQ12" s="750"/>
      <c r="AR12" s="750"/>
      <c r="AS12" s="750"/>
      <c r="AT12" s="750"/>
      <c r="AU12" s="750"/>
      <c r="AV12" s="750"/>
      <c r="AW12" s="750"/>
      <c r="AX12" s="750"/>
      <c r="AY12" s="750"/>
      <c r="AZ12" s="751"/>
      <c r="BA12" s="779"/>
      <c r="BB12" s="779"/>
      <c r="BC12" s="779"/>
      <c r="BD12" s="779"/>
      <c r="BE12" s="780"/>
      <c r="BF12" s="439"/>
    </row>
    <row r="13" spans="1:58" ht="21.95" customHeight="1">
      <c r="A13" s="736"/>
      <c r="B13" s="739"/>
      <c r="C13" s="739"/>
      <c r="D13" s="739"/>
      <c r="E13" s="739"/>
      <c r="F13" s="739"/>
      <c r="G13" s="739"/>
      <c r="H13" s="739"/>
      <c r="I13" s="739"/>
      <c r="J13" s="739"/>
      <c r="K13" s="743"/>
      <c r="L13" s="744"/>
      <c r="M13" s="744"/>
      <c r="N13" s="744"/>
      <c r="O13" s="743"/>
      <c r="P13" s="744"/>
      <c r="Q13" s="744"/>
      <c r="R13" s="744"/>
      <c r="S13" s="744"/>
      <c r="T13" s="744"/>
      <c r="U13" s="743"/>
      <c r="V13" s="744"/>
      <c r="W13" s="744"/>
      <c r="X13" s="744"/>
      <c r="Y13" s="744"/>
      <c r="Z13" s="744"/>
      <c r="AA13" s="743"/>
      <c r="AB13" s="744"/>
      <c r="AC13" s="744"/>
      <c r="AD13" s="744"/>
      <c r="AE13" s="744"/>
      <c r="AF13" s="764" t="s">
        <v>584</v>
      </c>
      <c r="AG13" s="764"/>
      <c r="AH13" s="764"/>
      <c r="AI13" s="764"/>
      <c r="AJ13" s="764"/>
      <c r="AK13" s="765"/>
      <c r="AL13" s="749"/>
      <c r="AM13" s="750"/>
      <c r="AN13" s="750"/>
      <c r="AO13" s="750"/>
      <c r="AP13" s="750"/>
      <c r="AQ13" s="750"/>
      <c r="AR13" s="750"/>
      <c r="AS13" s="750"/>
      <c r="AT13" s="750"/>
      <c r="AU13" s="750"/>
      <c r="AV13" s="750"/>
      <c r="AW13" s="750"/>
      <c r="AX13" s="750"/>
      <c r="AY13" s="750"/>
      <c r="AZ13" s="751"/>
      <c r="BA13" s="779"/>
      <c r="BB13" s="779"/>
      <c r="BC13" s="779"/>
      <c r="BD13" s="779"/>
      <c r="BE13" s="780"/>
      <c r="BF13" s="439"/>
    </row>
    <row r="14" spans="1:58" ht="21.95" customHeight="1">
      <c r="A14" s="736"/>
      <c r="B14" s="739"/>
      <c r="C14" s="739"/>
      <c r="D14" s="739"/>
      <c r="E14" s="739"/>
      <c r="F14" s="739"/>
      <c r="G14" s="739"/>
      <c r="H14" s="739"/>
      <c r="I14" s="739"/>
      <c r="J14" s="739"/>
      <c r="K14" s="743"/>
      <c r="L14" s="744"/>
      <c r="M14" s="744"/>
      <c r="N14" s="744"/>
      <c r="O14" s="743"/>
      <c r="P14" s="744"/>
      <c r="Q14" s="744"/>
      <c r="R14" s="744"/>
      <c r="S14" s="744"/>
      <c r="T14" s="744"/>
      <c r="U14" s="743"/>
      <c r="V14" s="744"/>
      <c r="W14" s="744"/>
      <c r="X14" s="744"/>
      <c r="Y14" s="744"/>
      <c r="Z14" s="744"/>
      <c r="AA14" s="743"/>
      <c r="AB14" s="744"/>
      <c r="AC14" s="744"/>
      <c r="AD14" s="744"/>
      <c r="AE14" s="744"/>
      <c r="AF14" s="764" t="s">
        <v>429</v>
      </c>
      <c r="AG14" s="764"/>
      <c r="AH14" s="764"/>
      <c r="AI14" s="764"/>
      <c r="AJ14" s="764"/>
      <c r="AK14" s="765"/>
      <c r="AL14" s="749"/>
      <c r="AM14" s="750"/>
      <c r="AN14" s="750"/>
      <c r="AO14" s="750"/>
      <c r="AP14" s="750"/>
      <c r="AQ14" s="750"/>
      <c r="AR14" s="750"/>
      <c r="AS14" s="750"/>
      <c r="AT14" s="750"/>
      <c r="AU14" s="750"/>
      <c r="AV14" s="750"/>
      <c r="AW14" s="750"/>
      <c r="AX14" s="750"/>
      <c r="AY14" s="750"/>
      <c r="AZ14" s="751"/>
      <c r="BA14" s="779"/>
      <c r="BB14" s="779"/>
      <c r="BC14" s="779"/>
      <c r="BD14" s="779"/>
      <c r="BE14" s="780"/>
      <c r="BF14" s="439"/>
    </row>
    <row r="15" spans="1:58" ht="21.95" customHeight="1">
      <c r="A15" s="736"/>
      <c r="B15" s="739"/>
      <c r="C15" s="739"/>
      <c r="D15" s="739"/>
      <c r="E15" s="739"/>
      <c r="F15" s="739"/>
      <c r="G15" s="739"/>
      <c r="H15" s="739"/>
      <c r="I15" s="739"/>
      <c r="J15" s="739"/>
      <c r="K15" s="743"/>
      <c r="L15" s="744"/>
      <c r="M15" s="744"/>
      <c r="N15" s="744"/>
      <c r="O15" s="743"/>
      <c r="P15" s="744"/>
      <c r="Q15" s="744"/>
      <c r="R15" s="744"/>
      <c r="S15" s="744"/>
      <c r="T15" s="744"/>
      <c r="U15" s="743"/>
      <c r="V15" s="744"/>
      <c r="W15" s="744"/>
      <c r="X15" s="744"/>
      <c r="Y15" s="744"/>
      <c r="Z15" s="744"/>
      <c r="AA15" s="743"/>
      <c r="AB15" s="744"/>
      <c r="AC15" s="744"/>
      <c r="AD15" s="744"/>
      <c r="AE15" s="744"/>
      <c r="AF15" s="764" t="s">
        <v>62</v>
      </c>
      <c r="AG15" s="764"/>
      <c r="AH15" s="764"/>
      <c r="AI15" s="764"/>
      <c r="AJ15" s="764"/>
      <c r="AK15" s="765"/>
      <c r="AL15" s="773"/>
      <c r="AM15" s="774"/>
      <c r="AN15" s="774"/>
      <c r="AO15" s="774"/>
      <c r="AP15" s="774"/>
      <c r="AQ15" s="774"/>
      <c r="AR15" s="774"/>
      <c r="AS15" s="774"/>
      <c r="AT15" s="774"/>
      <c r="AU15" s="774"/>
      <c r="AV15" s="774"/>
      <c r="AW15" s="774"/>
      <c r="AX15" s="774"/>
      <c r="AY15" s="774"/>
      <c r="AZ15" s="775"/>
      <c r="BA15" s="779"/>
      <c r="BB15" s="779"/>
      <c r="BC15" s="779"/>
      <c r="BD15" s="779"/>
      <c r="BE15" s="780"/>
      <c r="BF15" s="439"/>
    </row>
    <row r="16" spans="1:58" ht="21.95" customHeight="1">
      <c r="A16" s="736"/>
      <c r="B16" s="739"/>
      <c r="C16" s="739"/>
      <c r="D16" s="739"/>
      <c r="E16" s="739"/>
      <c r="F16" s="739"/>
      <c r="G16" s="739"/>
      <c r="H16" s="739"/>
      <c r="I16" s="739"/>
      <c r="J16" s="739"/>
      <c r="K16" s="743"/>
      <c r="L16" s="744"/>
      <c r="M16" s="744"/>
      <c r="N16" s="744"/>
      <c r="O16" s="743"/>
      <c r="P16" s="744"/>
      <c r="Q16" s="744"/>
      <c r="R16" s="744"/>
      <c r="S16" s="744"/>
      <c r="T16" s="744"/>
      <c r="U16" s="743"/>
      <c r="V16" s="744"/>
      <c r="W16" s="744"/>
      <c r="X16" s="744"/>
      <c r="Y16" s="744"/>
      <c r="Z16" s="744"/>
      <c r="AA16" s="743"/>
      <c r="AB16" s="744"/>
      <c r="AC16" s="744"/>
      <c r="AD16" s="744"/>
      <c r="AE16" s="744"/>
      <c r="AF16" s="764" t="s">
        <v>585</v>
      </c>
      <c r="AG16" s="764"/>
      <c r="AH16" s="764"/>
      <c r="AI16" s="764"/>
      <c r="AJ16" s="764"/>
      <c r="AK16" s="765"/>
      <c r="AL16" s="788"/>
      <c r="AM16" s="768"/>
      <c r="AN16" s="768"/>
      <c r="AO16" s="768"/>
      <c r="AP16" s="768"/>
      <c r="AQ16" s="768"/>
      <c r="AR16" s="768"/>
      <c r="AS16" s="768"/>
      <c r="AT16" s="768"/>
      <c r="AU16" s="768"/>
      <c r="AV16" s="768"/>
      <c r="AW16" s="768"/>
      <c r="AX16" s="768"/>
      <c r="AY16" s="768"/>
      <c r="AZ16" s="769"/>
      <c r="BA16" s="789"/>
      <c r="BB16" s="789"/>
      <c r="BC16" s="789"/>
      <c r="BD16" s="789"/>
      <c r="BE16" s="790"/>
      <c r="BF16" s="439"/>
    </row>
    <row r="17" spans="1:60" ht="21.95" customHeight="1">
      <c r="A17" s="736"/>
      <c r="B17" s="739"/>
      <c r="C17" s="739"/>
      <c r="D17" s="739"/>
      <c r="E17" s="739"/>
      <c r="F17" s="739"/>
      <c r="G17" s="739"/>
      <c r="H17" s="739"/>
      <c r="I17" s="739"/>
      <c r="J17" s="739"/>
      <c r="K17" s="743"/>
      <c r="L17" s="744"/>
      <c r="M17" s="744"/>
      <c r="N17" s="744"/>
      <c r="O17" s="743"/>
      <c r="P17" s="744"/>
      <c r="Q17" s="744"/>
      <c r="R17" s="744"/>
      <c r="S17" s="744"/>
      <c r="T17" s="744"/>
      <c r="U17" s="743"/>
      <c r="V17" s="744"/>
      <c r="W17" s="744"/>
      <c r="X17" s="744"/>
      <c r="Y17" s="744"/>
      <c r="Z17" s="744"/>
      <c r="AA17" s="743"/>
      <c r="AB17" s="744"/>
      <c r="AC17" s="744"/>
      <c r="AD17" s="744"/>
      <c r="AE17" s="744"/>
      <c r="AF17" s="764" t="s">
        <v>586</v>
      </c>
      <c r="AG17" s="764"/>
      <c r="AH17" s="764"/>
      <c r="AI17" s="764"/>
      <c r="AJ17" s="764"/>
      <c r="AK17" s="765"/>
      <c r="AL17" s="773"/>
      <c r="AM17" s="774"/>
      <c r="AN17" s="774"/>
      <c r="AO17" s="774"/>
      <c r="AP17" s="774"/>
      <c r="AQ17" s="774"/>
      <c r="AR17" s="774"/>
      <c r="AS17" s="774"/>
      <c r="AT17" s="774"/>
      <c r="AU17" s="774"/>
      <c r="AV17" s="774"/>
      <c r="AW17" s="774"/>
      <c r="AX17" s="774"/>
      <c r="AY17" s="774"/>
      <c r="AZ17" s="775"/>
      <c r="BA17" s="779"/>
      <c r="BB17" s="779"/>
      <c r="BC17" s="779"/>
      <c r="BD17" s="779"/>
      <c r="BE17" s="780"/>
      <c r="BF17" s="439"/>
    </row>
    <row r="18" spans="1:60" ht="66" customHeight="1">
      <c r="A18" s="736"/>
      <c r="B18" s="739"/>
      <c r="C18" s="739"/>
      <c r="D18" s="739"/>
      <c r="E18" s="739"/>
      <c r="F18" s="739"/>
      <c r="G18" s="739"/>
      <c r="H18" s="739"/>
      <c r="I18" s="739"/>
      <c r="J18" s="739"/>
      <c r="K18" s="743"/>
      <c r="L18" s="744"/>
      <c r="M18" s="744"/>
      <c r="N18" s="744"/>
      <c r="O18" s="743"/>
      <c r="P18" s="744"/>
      <c r="Q18" s="744"/>
      <c r="R18" s="744"/>
      <c r="S18" s="744"/>
      <c r="T18" s="744"/>
      <c r="U18" s="743"/>
      <c r="V18" s="744"/>
      <c r="W18" s="744"/>
      <c r="X18" s="744"/>
      <c r="Y18" s="744"/>
      <c r="Z18" s="744"/>
      <c r="AA18" s="743"/>
      <c r="AB18" s="744"/>
      <c r="AC18" s="744"/>
      <c r="AD18" s="744"/>
      <c r="AE18" s="744"/>
      <c r="AF18" s="766" t="s">
        <v>587</v>
      </c>
      <c r="AG18" s="764"/>
      <c r="AH18" s="764"/>
      <c r="AI18" s="764"/>
      <c r="AJ18" s="764"/>
      <c r="AK18" s="765"/>
      <c r="AL18" s="767"/>
      <c r="AM18" s="768"/>
      <c r="AN18" s="768"/>
      <c r="AO18" s="768"/>
      <c r="AP18" s="768"/>
      <c r="AQ18" s="768"/>
      <c r="AR18" s="768"/>
      <c r="AS18" s="768"/>
      <c r="AT18" s="768"/>
      <c r="AU18" s="768"/>
      <c r="AV18" s="768"/>
      <c r="AW18" s="768"/>
      <c r="AX18" s="768"/>
      <c r="AY18" s="768"/>
      <c r="AZ18" s="769"/>
      <c r="BA18" s="783"/>
      <c r="BB18" s="784"/>
      <c r="BC18" s="784"/>
      <c r="BD18" s="784"/>
      <c r="BE18" s="785"/>
      <c r="BF18" s="439"/>
    </row>
    <row r="19" spans="1:60" ht="21.95" customHeight="1">
      <c r="A19" s="736"/>
      <c r="B19" s="740"/>
      <c r="C19" s="740"/>
      <c r="D19" s="740"/>
      <c r="E19" s="740"/>
      <c r="F19" s="740"/>
      <c r="G19" s="740"/>
      <c r="H19" s="740"/>
      <c r="I19" s="740"/>
      <c r="J19" s="740"/>
      <c r="K19" s="745"/>
      <c r="L19" s="745"/>
      <c r="M19" s="745"/>
      <c r="N19" s="745"/>
      <c r="O19" s="745"/>
      <c r="P19" s="745"/>
      <c r="Q19" s="745"/>
      <c r="R19" s="745"/>
      <c r="S19" s="745"/>
      <c r="T19" s="745"/>
      <c r="U19" s="745"/>
      <c r="V19" s="745"/>
      <c r="W19" s="745"/>
      <c r="X19" s="745"/>
      <c r="Y19" s="745"/>
      <c r="Z19" s="745"/>
      <c r="AA19" s="745"/>
      <c r="AB19" s="745"/>
      <c r="AC19" s="745"/>
      <c r="AD19" s="745"/>
      <c r="AE19" s="745"/>
      <c r="AF19" s="764" t="s">
        <v>316</v>
      </c>
      <c r="AG19" s="764"/>
      <c r="AH19" s="764"/>
      <c r="AI19" s="764"/>
      <c r="AJ19" s="764"/>
      <c r="AK19" s="765"/>
      <c r="AL19" s="773"/>
      <c r="AM19" s="774"/>
      <c r="AN19" s="774"/>
      <c r="AO19" s="774"/>
      <c r="AP19" s="774"/>
      <c r="AQ19" s="774"/>
      <c r="AR19" s="774"/>
      <c r="AS19" s="774"/>
      <c r="AT19" s="774"/>
      <c r="AU19" s="774"/>
      <c r="AV19" s="774"/>
      <c r="AW19" s="774"/>
      <c r="AX19" s="774"/>
      <c r="AY19" s="774"/>
      <c r="AZ19" s="775"/>
      <c r="BA19" s="779"/>
      <c r="BB19" s="786"/>
      <c r="BC19" s="786"/>
      <c r="BD19" s="786"/>
      <c r="BE19" s="787"/>
      <c r="BF19" s="440"/>
    </row>
    <row r="20" spans="1:60" ht="21.95" customHeight="1">
      <c r="A20" s="736"/>
      <c r="B20" s="740"/>
      <c r="C20" s="740"/>
      <c r="D20" s="740"/>
      <c r="E20" s="740"/>
      <c r="F20" s="740"/>
      <c r="G20" s="740"/>
      <c r="H20" s="740"/>
      <c r="I20" s="740"/>
      <c r="J20" s="740"/>
      <c r="K20" s="745"/>
      <c r="L20" s="745"/>
      <c r="M20" s="745"/>
      <c r="N20" s="745"/>
      <c r="O20" s="745"/>
      <c r="P20" s="745"/>
      <c r="Q20" s="745"/>
      <c r="R20" s="745"/>
      <c r="S20" s="745"/>
      <c r="T20" s="745"/>
      <c r="U20" s="745"/>
      <c r="V20" s="745"/>
      <c r="W20" s="745"/>
      <c r="X20" s="745"/>
      <c r="Y20" s="745"/>
      <c r="Z20" s="745"/>
      <c r="AA20" s="745"/>
      <c r="AB20" s="745"/>
      <c r="AC20" s="745"/>
      <c r="AD20" s="745"/>
      <c r="AE20" s="745"/>
      <c r="AF20" s="766" t="s">
        <v>317</v>
      </c>
      <c r="AG20" s="764"/>
      <c r="AH20" s="764"/>
      <c r="AI20" s="764"/>
      <c r="AJ20" s="764"/>
      <c r="AK20" s="765"/>
      <c r="AL20" s="770"/>
      <c r="AM20" s="771"/>
      <c r="AN20" s="771"/>
      <c r="AO20" s="771"/>
      <c r="AP20" s="771"/>
      <c r="AQ20" s="771"/>
      <c r="AR20" s="771"/>
      <c r="AS20" s="771"/>
      <c r="AT20" s="771"/>
      <c r="AU20" s="771"/>
      <c r="AV20" s="771"/>
      <c r="AW20" s="771"/>
      <c r="AX20" s="771"/>
      <c r="AY20" s="771"/>
      <c r="AZ20" s="772"/>
      <c r="BA20" s="779"/>
      <c r="BB20" s="786"/>
      <c r="BC20" s="786"/>
      <c r="BD20" s="786"/>
      <c r="BE20" s="787"/>
      <c r="BF20" s="441"/>
    </row>
    <row r="21" spans="1:60" ht="21.95" customHeight="1">
      <c r="A21" s="736"/>
      <c r="B21" s="740" t="s">
        <v>18</v>
      </c>
      <c r="C21" s="791"/>
      <c r="D21" s="791"/>
      <c r="E21" s="791"/>
      <c r="F21" s="791"/>
      <c r="G21" s="791"/>
      <c r="H21" s="791"/>
      <c r="I21" s="791"/>
      <c r="J21" s="791"/>
      <c r="K21" s="792"/>
      <c r="L21" s="745"/>
      <c r="M21" s="745"/>
      <c r="N21" s="745"/>
      <c r="O21" s="792"/>
      <c r="P21" s="745"/>
      <c r="Q21" s="745"/>
      <c r="R21" s="745"/>
      <c r="S21" s="745"/>
      <c r="T21" s="745"/>
      <c r="U21" s="792"/>
      <c r="V21" s="745"/>
      <c r="W21" s="745"/>
      <c r="X21" s="745"/>
      <c r="Y21" s="745"/>
      <c r="Z21" s="745"/>
      <c r="AA21" s="792"/>
      <c r="AB21" s="745"/>
      <c r="AC21" s="745"/>
      <c r="AD21" s="745"/>
      <c r="AE21" s="745"/>
      <c r="AF21" s="766" t="s">
        <v>430</v>
      </c>
      <c r="AG21" s="764"/>
      <c r="AH21" s="764"/>
      <c r="AI21" s="764"/>
      <c r="AJ21" s="764"/>
      <c r="AK21" s="765"/>
      <c r="AL21" s="749"/>
      <c r="AM21" s="750"/>
      <c r="AN21" s="750"/>
      <c r="AO21" s="750"/>
      <c r="AP21" s="750"/>
      <c r="AQ21" s="750"/>
      <c r="AR21" s="750"/>
      <c r="AS21" s="750"/>
      <c r="AT21" s="750"/>
      <c r="AU21" s="750"/>
      <c r="AV21" s="750"/>
      <c r="AW21" s="750"/>
      <c r="AX21" s="750"/>
      <c r="AY21" s="750"/>
      <c r="AZ21" s="751"/>
      <c r="BA21" s="779"/>
      <c r="BB21" s="779"/>
      <c r="BC21" s="779"/>
      <c r="BD21" s="779"/>
      <c r="BE21" s="780"/>
      <c r="BF21" s="439"/>
      <c r="BH21" s="548" t="s">
        <v>218</v>
      </c>
    </row>
    <row r="22" spans="1:60" ht="21.95" customHeight="1">
      <c r="A22" s="736"/>
      <c r="B22" s="740"/>
      <c r="C22" s="791"/>
      <c r="D22" s="791"/>
      <c r="E22" s="791"/>
      <c r="F22" s="791"/>
      <c r="G22" s="791"/>
      <c r="H22" s="791"/>
      <c r="I22" s="791"/>
      <c r="J22" s="791"/>
      <c r="K22" s="792"/>
      <c r="L22" s="745"/>
      <c r="M22" s="745"/>
      <c r="N22" s="745"/>
      <c r="O22" s="792"/>
      <c r="P22" s="745"/>
      <c r="Q22" s="745"/>
      <c r="R22" s="745"/>
      <c r="S22" s="745"/>
      <c r="T22" s="745"/>
      <c r="U22" s="792"/>
      <c r="V22" s="745"/>
      <c r="W22" s="745"/>
      <c r="X22" s="745"/>
      <c r="Y22" s="745"/>
      <c r="Z22" s="745"/>
      <c r="AA22" s="792"/>
      <c r="AB22" s="745"/>
      <c r="AC22" s="745"/>
      <c r="AD22" s="745"/>
      <c r="AE22" s="745"/>
      <c r="AF22" s="766" t="s">
        <v>428</v>
      </c>
      <c r="AG22" s="764"/>
      <c r="AH22" s="764"/>
      <c r="AI22" s="764"/>
      <c r="AJ22" s="764"/>
      <c r="AK22" s="765"/>
      <c r="AL22" s="749"/>
      <c r="AM22" s="750"/>
      <c r="AN22" s="750"/>
      <c r="AO22" s="750"/>
      <c r="AP22" s="750"/>
      <c r="AQ22" s="750"/>
      <c r="AR22" s="750"/>
      <c r="AS22" s="750"/>
      <c r="AT22" s="750"/>
      <c r="AU22" s="750"/>
      <c r="AV22" s="750"/>
      <c r="AW22" s="750"/>
      <c r="AX22" s="750"/>
      <c r="AY22" s="750"/>
      <c r="AZ22" s="751"/>
      <c r="BA22" s="779"/>
      <c r="BB22" s="779"/>
      <c r="BC22" s="779"/>
      <c r="BD22" s="779"/>
      <c r="BE22" s="780"/>
      <c r="BF22" s="439"/>
    </row>
    <row r="23" spans="1:60" ht="21.95" customHeight="1">
      <c r="A23" s="736"/>
      <c r="B23" s="740"/>
      <c r="C23" s="791"/>
      <c r="D23" s="791"/>
      <c r="E23" s="791"/>
      <c r="F23" s="791"/>
      <c r="G23" s="791"/>
      <c r="H23" s="791"/>
      <c r="I23" s="791"/>
      <c r="J23" s="791"/>
      <c r="K23" s="792"/>
      <c r="L23" s="745"/>
      <c r="M23" s="745"/>
      <c r="N23" s="745"/>
      <c r="O23" s="792"/>
      <c r="P23" s="745"/>
      <c r="Q23" s="745"/>
      <c r="R23" s="745"/>
      <c r="S23" s="745"/>
      <c r="T23" s="745"/>
      <c r="U23" s="792"/>
      <c r="V23" s="745"/>
      <c r="W23" s="745"/>
      <c r="X23" s="745"/>
      <c r="Y23" s="745"/>
      <c r="Z23" s="745"/>
      <c r="AA23" s="792"/>
      <c r="AB23" s="745"/>
      <c r="AC23" s="745"/>
      <c r="AD23" s="745"/>
      <c r="AE23" s="745"/>
      <c r="AF23" s="764" t="s">
        <v>584</v>
      </c>
      <c r="AG23" s="764"/>
      <c r="AH23" s="764"/>
      <c r="AI23" s="764"/>
      <c r="AJ23" s="764"/>
      <c r="AK23" s="765"/>
      <c r="AL23" s="749"/>
      <c r="AM23" s="750"/>
      <c r="AN23" s="750"/>
      <c r="AO23" s="750"/>
      <c r="AP23" s="750"/>
      <c r="AQ23" s="750"/>
      <c r="AR23" s="750"/>
      <c r="AS23" s="750"/>
      <c r="AT23" s="750"/>
      <c r="AU23" s="750"/>
      <c r="AV23" s="750"/>
      <c r="AW23" s="750"/>
      <c r="AX23" s="750"/>
      <c r="AY23" s="750"/>
      <c r="AZ23" s="751"/>
      <c r="BA23" s="779"/>
      <c r="BB23" s="779"/>
      <c r="BC23" s="779"/>
      <c r="BD23" s="779"/>
      <c r="BE23" s="780"/>
      <c r="BF23" s="439"/>
    </row>
    <row r="24" spans="1:60" ht="21.95" customHeight="1">
      <c r="A24" s="736"/>
      <c r="B24" s="740"/>
      <c r="C24" s="791"/>
      <c r="D24" s="791"/>
      <c r="E24" s="791"/>
      <c r="F24" s="791"/>
      <c r="G24" s="791"/>
      <c r="H24" s="791"/>
      <c r="I24" s="791"/>
      <c r="J24" s="791"/>
      <c r="K24" s="792"/>
      <c r="L24" s="745"/>
      <c r="M24" s="745"/>
      <c r="N24" s="745"/>
      <c r="O24" s="792"/>
      <c r="P24" s="745"/>
      <c r="Q24" s="745"/>
      <c r="R24" s="745"/>
      <c r="S24" s="745"/>
      <c r="T24" s="745"/>
      <c r="U24" s="792"/>
      <c r="V24" s="745"/>
      <c r="W24" s="745"/>
      <c r="X24" s="745"/>
      <c r="Y24" s="745"/>
      <c r="Z24" s="745"/>
      <c r="AA24" s="792"/>
      <c r="AB24" s="745"/>
      <c r="AC24" s="745"/>
      <c r="AD24" s="745"/>
      <c r="AE24" s="745"/>
      <c r="AF24" s="764" t="s">
        <v>429</v>
      </c>
      <c r="AG24" s="764"/>
      <c r="AH24" s="764"/>
      <c r="AI24" s="764"/>
      <c r="AJ24" s="764"/>
      <c r="AK24" s="765"/>
      <c r="AL24" s="749"/>
      <c r="AM24" s="750"/>
      <c r="AN24" s="750"/>
      <c r="AO24" s="750"/>
      <c r="AP24" s="750"/>
      <c r="AQ24" s="750"/>
      <c r="AR24" s="750"/>
      <c r="AS24" s="750"/>
      <c r="AT24" s="750"/>
      <c r="AU24" s="750"/>
      <c r="AV24" s="750"/>
      <c r="AW24" s="750"/>
      <c r="AX24" s="750"/>
      <c r="AY24" s="750"/>
      <c r="AZ24" s="751"/>
      <c r="BA24" s="779"/>
      <c r="BB24" s="779"/>
      <c r="BC24" s="779"/>
      <c r="BD24" s="779"/>
      <c r="BE24" s="780"/>
      <c r="BF24" s="439"/>
    </row>
    <row r="25" spans="1:60" ht="21.95" customHeight="1">
      <c r="A25" s="736"/>
      <c r="B25" s="740"/>
      <c r="C25" s="791"/>
      <c r="D25" s="791"/>
      <c r="E25" s="791"/>
      <c r="F25" s="791"/>
      <c r="G25" s="791"/>
      <c r="H25" s="791"/>
      <c r="I25" s="791"/>
      <c r="J25" s="791"/>
      <c r="K25" s="792"/>
      <c r="L25" s="745"/>
      <c r="M25" s="745"/>
      <c r="N25" s="745"/>
      <c r="O25" s="792"/>
      <c r="P25" s="745"/>
      <c r="Q25" s="745"/>
      <c r="R25" s="745"/>
      <c r="S25" s="745"/>
      <c r="T25" s="745"/>
      <c r="U25" s="792"/>
      <c r="V25" s="745"/>
      <c r="W25" s="745"/>
      <c r="X25" s="745"/>
      <c r="Y25" s="745"/>
      <c r="Z25" s="745"/>
      <c r="AA25" s="792"/>
      <c r="AB25" s="745"/>
      <c r="AC25" s="745"/>
      <c r="AD25" s="745"/>
      <c r="AE25" s="745"/>
      <c r="AF25" s="766" t="s">
        <v>62</v>
      </c>
      <c r="AG25" s="764"/>
      <c r="AH25" s="764"/>
      <c r="AI25" s="764"/>
      <c r="AJ25" s="764"/>
      <c r="AK25" s="765"/>
      <c r="AL25" s="773"/>
      <c r="AM25" s="774"/>
      <c r="AN25" s="774"/>
      <c r="AO25" s="774"/>
      <c r="AP25" s="774"/>
      <c r="AQ25" s="774"/>
      <c r="AR25" s="774"/>
      <c r="AS25" s="774"/>
      <c r="AT25" s="774"/>
      <c r="AU25" s="774"/>
      <c r="AV25" s="774"/>
      <c r="AW25" s="774"/>
      <c r="AX25" s="774"/>
      <c r="AY25" s="774"/>
      <c r="AZ25" s="775"/>
      <c r="BA25" s="793"/>
      <c r="BB25" s="794"/>
      <c r="BC25" s="794"/>
      <c r="BD25" s="794"/>
      <c r="BE25" s="795"/>
      <c r="BF25" s="439"/>
      <c r="BH25" s="548" t="s">
        <v>218</v>
      </c>
    </row>
    <row r="26" spans="1:60" ht="21.95" customHeight="1">
      <c r="A26" s="736"/>
      <c r="B26" s="740"/>
      <c r="C26" s="791"/>
      <c r="D26" s="791"/>
      <c r="E26" s="791"/>
      <c r="F26" s="791"/>
      <c r="G26" s="791"/>
      <c r="H26" s="791"/>
      <c r="I26" s="791"/>
      <c r="J26" s="791"/>
      <c r="K26" s="792"/>
      <c r="L26" s="745"/>
      <c r="M26" s="745"/>
      <c r="N26" s="745"/>
      <c r="O26" s="792"/>
      <c r="P26" s="745"/>
      <c r="Q26" s="745"/>
      <c r="R26" s="745"/>
      <c r="S26" s="745"/>
      <c r="T26" s="745"/>
      <c r="U26" s="792"/>
      <c r="V26" s="745"/>
      <c r="W26" s="745"/>
      <c r="X26" s="745"/>
      <c r="Y26" s="745"/>
      <c r="Z26" s="745"/>
      <c r="AA26" s="792"/>
      <c r="AB26" s="745"/>
      <c r="AC26" s="745"/>
      <c r="AD26" s="745"/>
      <c r="AE26" s="745"/>
      <c r="AF26" s="764" t="s">
        <v>586</v>
      </c>
      <c r="AG26" s="764"/>
      <c r="AH26" s="764"/>
      <c r="AI26" s="764"/>
      <c r="AJ26" s="764"/>
      <c r="AK26" s="765"/>
      <c r="AL26" s="773"/>
      <c r="AM26" s="774"/>
      <c r="AN26" s="774"/>
      <c r="AO26" s="774"/>
      <c r="AP26" s="774"/>
      <c r="AQ26" s="774"/>
      <c r="AR26" s="774"/>
      <c r="AS26" s="774"/>
      <c r="AT26" s="774"/>
      <c r="AU26" s="774"/>
      <c r="AV26" s="774"/>
      <c r="AW26" s="774"/>
      <c r="AX26" s="774"/>
      <c r="AY26" s="774"/>
      <c r="AZ26" s="775"/>
      <c r="BA26" s="779"/>
      <c r="BB26" s="779"/>
      <c r="BC26" s="779"/>
      <c r="BD26" s="779"/>
      <c r="BE26" s="780"/>
      <c r="BF26" s="439"/>
      <c r="BH26" s="548" t="s">
        <v>218</v>
      </c>
    </row>
    <row r="27" spans="1:60" ht="66.75" customHeight="1">
      <c r="A27" s="736"/>
      <c r="B27" s="740"/>
      <c r="C27" s="791"/>
      <c r="D27" s="791"/>
      <c r="E27" s="791"/>
      <c r="F27" s="791"/>
      <c r="G27" s="791"/>
      <c r="H27" s="791"/>
      <c r="I27" s="791"/>
      <c r="J27" s="791"/>
      <c r="K27" s="792"/>
      <c r="L27" s="745"/>
      <c r="M27" s="745"/>
      <c r="N27" s="745"/>
      <c r="O27" s="792"/>
      <c r="P27" s="745"/>
      <c r="Q27" s="745"/>
      <c r="R27" s="745"/>
      <c r="S27" s="745"/>
      <c r="T27" s="745"/>
      <c r="U27" s="792"/>
      <c r="V27" s="745"/>
      <c r="W27" s="745"/>
      <c r="X27" s="745"/>
      <c r="Y27" s="745"/>
      <c r="Z27" s="745"/>
      <c r="AA27" s="792"/>
      <c r="AB27" s="745"/>
      <c r="AC27" s="745"/>
      <c r="AD27" s="745"/>
      <c r="AE27" s="745"/>
      <c r="AF27" s="766" t="s">
        <v>587</v>
      </c>
      <c r="AG27" s="764"/>
      <c r="AH27" s="764"/>
      <c r="AI27" s="764"/>
      <c r="AJ27" s="764"/>
      <c r="AK27" s="765"/>
      <c r="AL27" s="767"/>
      <c r="AM27" s="768"/>
      <c r="AN27" s="768"/>
      <c r="AO27" s="768"/>
      <c r="AP27" s="768"/>
      <c r="AQ27" s="768"/>
      <c r="AR27" s="768"/>
      <c r="AS27" s="768"/>
      <c r="AT27" s="768"/>
      <c r="AU27" s="768"/>
      <c r="AV27" s="768"/>
      <c r="AW27" s="768"/>
      <c r="AX27" s="768"/>
      <c r="AY27" s="768"/>
      <c r="AZ27" s="769"/>
      <c r="BA27" s="783"/>
      <c r="BB27" s="784"/>
      <c r="BC27" s="784"/>
      <c r="BD27" s="784"/>
      <c r="BE27" s="785"/>
      <c r="BF27" s="439"/>
    </row>
    <row r="28" spans="1:60" ht="21.95" customHeight="1">
      <c r="A28" s="736"/>
      <c r="B28" s="791"/>
      <c r="C28" s="791"/>
      <c r="D28" s="791"/>
      <c r="E28" s="791"/>
      <c r="F28" s="791"/>
      <c r="G28" s="791"/>
      <c r="H28" s="791"/>
      <c r="I28" s="791"/>
      <c r="J28" s="791"/>
      <c r="K28" s="745"/>
      <c r="L28" s="745"/>
      <c r="M28" s="745"/>
      <c r="N28" s="745"/>
      <c r="O28" s="745"/>
      <c r="P28" s="745"/>
      <c r="Q28" s="745"/>
      <c r="R28" s="745"/>
      <c r="S28" s="745"/>
      <c r="T28" s="745"/>
      <c r="U28" s="745"/>
      <c r="V28" s="745"/>
      <c r="W28" s="745"/>
      <c r="X28" s="745"/>
      <c r="Y28" s="745"/>
      <c r="Z28" s="745"/>
      <c r="AA28" s="745"/>
      <c r="AB28" s="745"/>
      <c r="AC28" s="745"/>
      <c r="AD28" s="745"/>
      <c r="AE28" s="745"/>
      <c r="AF28" s="764" t="s">
        <v>316</v>
      </c>
      <c r="AG28" s="764"/>
      <c r="AH28" s="764"/>
      <c r="AI28" s="764"/>
      <c r="AJ28" s="764"/>
      <c r="AK28" s="765"/>
      <c r="AL28" s="773"/>
      <c r="AM28" s="774"/>
      <c r="AN28" s="774"/>
      <c r="AO28" s="774"/>
      <c r="AP28" s="774"/>
      <c r="AQ28" s="774"/>
      <c r="AR28" s="774"/>
      <c r="AS28" s="774"/>
      <c r="AT28" s="774"/>
      <c r="AU28" s="774"/>
      <c r="AV28" s="774"/>
      <c r="AW28" s="774"/>
      <c r="AX28" s="774"/>
      <c r="AY28" s="774"/>
      <c r="AZ28" s="775"/>
      <c r="BA28" s="779"/>
      <c r="BB28" s="786"/>
      <c r="BC28" s="786"/>
      <c r="BD28" s="786"/>
      <c r="BE28" s="787"/>
      <c r="BF28" s="440"/>
    </row>
    <row r="29" spans="1:60" ht="21.95" customHeight="1">
      <c r="A29" s="736"/>
      <c r="B29" s="791"/>
      <c r="C29" s="791"/>
      <c r="D29" s="791"/>
      <c r="E29" s="791"/>
      <c r="F29" s="791"/>
      <c r="G29" s="791"/>
      <c r="H29" s="791"/>
      <c r="I29" s="791"/>
      <c r="J29" s="791"/>
      <c r="K29" s="745"/>
      <c r="L29" s="745"/>
      <c r="M29" s="745"/>
      <c r="N29" s="745"/>
      <c r="O29" s="745"/>
      <c r="P29" s="745"/>
      <c r="Q29" s="745"/>
      <c r="R29" s="745"/>
      <c r="S29" s="745"/>
      <c r="T29" s="745"/>
      <c r="U29" s="745"/>
      <c r="V29" s="745"/>
      <c r="W29" s="745"/>
      <c r="X29" s="745"/>
      <c r="Y29" s="745"/>
      <c r="Z29" s="745"/>
      <c r="AA29" s="745"/>
      <c r="AB29" s="745"/>
      <c r="AC29" s="745"/>
      <c r="AD29" s="745"/>
      <c r="AE29" s="745"/>
      <c r="AF29" s="764" t="s">
        <v>317</v>
      </c>
      <c r="AG29" s="764"/>
      <c r="AH29" s="764"/>
      <c r="AI29" s="764"/>
      <c r="AJ29" s="764"/>
      <c r="AK29" s="765"/>
      <c r="AL29" s="773"/>
      <c r="AM29" s="774"/>
      <c r="AN29" s="774"/>
      <c r="AO29" s="774"/>
      <c r="AP29" s="774"/>
      <c r="AQ29" s="774"/>
      <c r="AR29" s="774"/>
      <c r="AS29" s="774"/>
      <c r="AT29" s="774"/>
      <c r="AU29" s="774"/>
      <c r="AV29" s="774"/>
      <c r="AW29" s="774"/>
      <c r="AX29" s="774"/>
      <c r="AY29" s="774"/>
      <c r="AZ29" s="775"/>
      <c r="BA29" s="779"/>
      <c r="BB29" s="786"/>
      <c r="BC29" s="786"/>
      <c r="BD29" s="786"/>
      <c r="BE29" s="787"/>
      <c r="BF29" s="441"/>
    </row>
    <row r="30" spans="1:60" ht="21.95" customHeight="1">
      <c r="A30" s="736"/>
      <c r="B30" s="740" t="s">
        <v>19</v>
      </c>
      <c r="C30" s="740"/>
      <c r="D30" s="740"/>
      <c r="E30" s="740"/>
      <c r="F30" s="740"/>
      <c r="G30" s="740"/>
      <c r="H30" s="740"/>
      <c r="I30" s="740"/>
      <c r="J30" s="740"/>
      <c r="K30" s="792"/>
      <c r="L30" s="745"/>
      <c r="M30" s="745"/>
      <c r="N30" s="745"/>
      <c r="O30" s="792"/>
      <c r="P30" s="745"/>
      <c r="Q30" s="745"/>
      <c r="R30" s="745"/>
      <c r="S30" s="745"/>
      <c r="T30" s="745"/>
      <c r="U30" s="792"/>
      <c r="V30" s="745"/>
      <c r="W30" s="745"/>
      <c r="X30" s="745"/>
      <c r="Y30" s="745"/>
      <c r="Z30" s="745"/>
      <c r="AA30" s="792"/>
      <c r="AB30" s="745"/>
      <c r="AC30" s="745"/>
      <c r="AD30" s="745"/>
      <c r="AE30" s="745"/>
      <c r="AF30" s="766" t="s">
        <v>430</v>
      </c>
      <c r="AG30" s="764"/>
      <c r="AH30" s="764"/>
      <c r="AI30" s="764"/>
      <c r="AJ30" s="764"/>
      <c r="AK30" s="765"/>
      <c r="AL30" s="749"/>
      <c r="AM30" s="750"/>
      <c r="AN30" s="750"/>
      <c r="AO30" s="750"/>
      <c r="AP30" s="750"/>
      <c r="AQ30" s="750"/>
      <c r="AR30" s="750"/>
      <c r="AS30" s="750"/>
      <c r="AT30" s="750"/>
      <c r="AU30" s="750"/>
      <c r="AV30" s="750"/>
      <c r="AW30" s="750"/>
      <c r="AX30" s="750"/>
      <c r="AY30" s="750"/>
      <c r="AZ30" s="751"/>
      <c r="BA30" s="779"/>
      <c r="BB30" s="779"/>
      <c r="BC30" s="779"/>
      <c r="BD30" s="779"/>
      <c r="BE30" s="780"/>
      <c r="BF30" s="439"/>
      <c r="BH30" s="548" t="s">
        <v>218</v>
      </c>
    </row>
    <row r="31" spans="1:60" ht="21.95" customHeight="1">
      <c r="A31" s="736"/>
      <c r="B31" s="740"/>
      <c r="C31" s="740"/>
      <c r="D31" s="740"/>
      <c r="E31" s="740"/>
      <c r="F31" s="740"/>
      <c r="G31" s="740"/>
      <c r="H31" s="740"/>
      <c r="I31" s="740"/>
      <c r="J31" s="740"/>
      <c r="K31" s="792"/>
      <c r="L31" s="745"/>
      <c r="M31" s="745"/>
      <c r="N31" s="745"/>
      <c r="O31" s="792"/>
      <c r="P31" s="745"/>
      <c r="Q31" s="745"/>
      <c r="R31" s="745"/>
      <c r="S31" s="745"/>
      <c r="T31" s="745"/>
      <c r="U31" s="792"/>
      <c r="V31" s="745"/>
      <c r="W31" s="745"/>
      <c r="X31" s="745"/>
      <c r="Y31" s="745"/>
      <c r="Z31" s="745"/>
      <c r="AA31" s="792"/>
      <c r="AB31" s="745"/>
      <c r="AC31" s="745"/>
      <c r="AD31" s="745"/>
      <c r="AE31" s="745"/>
      <c r="AF31" s="766" t="s">
        <v>428</v>
      </c>
      <c r="AG31" s="764"/>
      <c r="AH31" s="764"/>
      <c r="AI31" s="764"/>
      <c r="AJ31" s="764"/>
      <c r="AK31" s="765"/>
      <c r="AL31" s="749"/>
      <c r="AM31" s="750"/>
      <c r="AN31" s="750"/>
      <c r="AO31" s="750"/>
      <c r="AP31" s="750"/>
      <c r="AQ31" s="750"/>
      <c r="AR31" s="750"/>
      <c r="AS31" s="750"/>
      <c r="AT31" s="750"/>
      <c r="AU31" s="750"/>
      <c r="AV31" s="750"/>
      <c r="AW31" s="750"/>
      <c r="AX31" s="750"/>
      <c r="AY31" s="750"/>
      <c r="AZ31" s="751"/>
      <c r="BA31" s="779"/>
      <c r="BB31" s="779"/>
      <c r="BC31" s="779"/>
      <c r="BD31" s="779"/>
      <c r="BE31" s="780"/>
      <c r="BF31" s="439"/>
    </row>
    <row r="32" spans="1:60" ht="21.95" customHeight="1">
      <c r="A32" s="736"/>
      <c r="B32" s="740"/>
      <c r="C32" s="740"/>
      <c r="D32" s="740"/>
      <c r="E32" s="740"/>
      <c r="F32" s="740"/>
      <c r="G32" s="740"/>
      <c r="H32" s="740"/>
      <c r="I32" s="740"/>
      <c r="J32" s="740"/>
      <c r="K32" s="792"/>
      <c r="L32" s="745"/>
      <c r="M32" s="745"/>
      <c r="N32" s="745"/>
      <c r="O32" s="792"/>
      <c r="P32" s="745"/>
      <c r="Q32" s="745"/>
      <c r="R32" s="745"/>
      <c r="S32" s="745"/>
      <c r="T32" s="745"/>
      <c r="U32" s="792"/>
      <c r="V32" s="745"/>
      <c r="W32" s="745"/>
      <c r="X32" s="745"/>
      <c r="Y32" s="745"/>
      <c r="Z32" s="745"/>
      <c r="AA32" s="792"/>
      <c r="AB32" s="745"/>
      <c r="AC32" s="745"/>
      <c r="AD32" s="745"/>
      <c r="AE32" s="745"/>
      <c r="AF32" s="764" t="s">
        <v>584</v>
      </c>
      <c r="AG32" s="764"/>
      <c r="AH32" s="764"/>
      <c r="AI32" s="764"/>
      <c r="AJ32" s="764"/>
      <c r="AK32" s="765"/>
      <c r="AL32" s="749"/>
      <c r="AM32" s="750"/>
      <c r="AN32" s="750"/>
      <c r="AO32" s="750"/>
      <c r="AP32" s="750"/>
      <c r="AQ32" s="750"/>
      <c r="AR32" s="750"/>
      <c r="AS32" s="750"/>
      <c r="AT32" s="750"/>
      <c r="AU32" s="750"/>
      <c r="AV32" s="750"/>
      <c r="AW32" s="750"/>
      <c r="AX32" s="750"/>
      <c r="AY32" s="750"/>
      <c r="AZ32" s="751"/>
      <c r="BA32" s="779"/>
      <c r="BB32" s="779"/>
      <c r="BC32" s="779"/>
      <c r="BD32" s="779"/>
      <c r="BE32" s="780"/>
      <c r="BF32" s="439"/>
    </row>
    <row r="33" spans="1:58" ht="21.95" customHeight="1">
      <c r="A33" s="736"/>
      <c r="B33" s="740"/>
      <c r="C33" s="740"/>
      <c r="D33" s="740"/>
      <c r="E33" s="740"/>
      <c r="F33" s="740"/>
      <c r="G33" s="740"/>
      <c r="H33" s="740"/>
      <c r="I33" s="740"/>
      <c r="J33" s="740"/>
      <c r="K33" s="792"/>
      <c r="L33" s="745"/>
      <c r="M33" s="745"/>
      <c r="N33" s="745"/>
      <c r="O33" s="792"/>
      <c r="P33" s="745"/>
      <c r="Q33" s="745"/>
      <c r="R33" s="745"/>
      <c r="S33" s="745"/>
      <c r="T33" s="745"/>
      <c r="U33" s="792"/>
      <c r="V33" s="745"/>
      <c r="W33" s="745"/>
      <c r="X33" s="745"/>
      <c r="Y33" s="745"/>
      <c r="Z33" s="745"/>
      <c r="AA33" s="792"/>
      <c r="AB33" s="745"/>
      <c r="AC33" s="745"/>
      <c r="AD33" s="745"/>
      <c r="AE33" s="745"/>
      <c r="AF33" s="764" t="s">
        <v>429</v>
      </c>
      <c r="AG33" s="764"/>
      <c r="AH33" s="764"/>
      <c r="AI33" s="764"/>
      <c r="AJ33" s="764"/>
      <c r="AK33" s="765"/>
      <c r="AL33" s="749"/>
      <c r="AM33" s="750"/>
      <c r="AN33" s="750"/>
      <c r="AO33" s="750"/>
      <c r="AP33" s="750"/>
      <c r="AQ33" s="750"/>
      <c r="AR33" s="750"/>
      <c r="AS33" s="750"/>
      <c r="AT33" s="750"/>
      <c r="AU33" s="750"/>
      <c r="AV33" s="750"/>
      <c r="AW33" s="750"/>
      <c r="AX33" s="750"/>
      <c r="AY33" s="750"/>
      <c r="AZ33" s="751"/>
      <c r="BA33" s="779"/>
      <c r="BB33" s="779"/>
      <c r="BC33" s="779"/>
      <c r="BD33" s="779"/>
      <c r="BE33" s="780"/>
      <c r="BF33" s="439"/>
    </row>
    <row r="34" spans="1:58" ht="21.95" customHeight="1">
      <c r="A34" s="736"/>
      <c r="B34" s="740"/>
      <c r="C34" s="740"/>
      <c r="D34" s="740"/>
      <c r="E34" s="740"/>
      <c r="F34" s="740"/>
      <c r="G34" s="740"/>
      <c r="H34" s="740"/>
      <c r="I34" s="740"/>
      <c r="J34" s="740"/>
      <c r="K34" s="792"/>
      <c r="L34" s="745"/>
      <c r="M34" s="745"/>
      <c r="N34" s="745"/>
      <c r="O34" s="792"/>
      <c r="P34" s="745"/>
      <c r="Q34" s="745"/>
      <c r="R34" s="745"/>
      <c r="S34" s="745"/>
      <c r="T34" s="745"/>
      <c r="U34" s="792"/>
      <c r="V34" s="745"/>
      <c r="W34" s="745"/>
      <c r="X34" s="745"/>
      <c r="Y34" s="745"/>
      <c r="Z34" s="745"/>
      <c r="AA34" s="792"/>
      <c r="AB34" s="745"/>
      <c r="AC34" s="745"/>
      <c r="AD34" s="745"/>
      <c r="AE34" s="745"/>
      <c r="AF34" s="776" t="s">
        <v>62</v>
      </c>
      <c r="AG34" s="777"/>
      <c r="AH34" s="777"/>
      <c r="AI34" s="777"/>
      <c r="AJ34" s="777"/>
      <c r="AK34" s="778"/>
      <c r="AL34" s="770"/>
      <c r="AM34" s="771"/>
      <c r="AN34" s="771"/>
      <c r="AO34" s="771"/>
      <c r="AP34" s="771"/>
      <c r="AQ34" s="771"/>
      <c r="AR34" s="771"/>
      <c r="AS34" s="771"/>
      <c r="AT34" s="771"/>
      <c r="AU34" s="771"/>
      <c r="AV34" s="771"/>
      <c r="AW34" s="771"/>
      <c r="AX34" s="771"/>
      <c r="AY34" s="771"/>
      <c r="AZ34" s="772"/>
      <c r="BA34" s="779"/>
      <c r="BB34" s="779"/>
      <c r="BC34" s="779"/>
      <c r="BD34" s="779"/>
      <c r="BE34" s="780"/>
      <c r="BF34" s="439"/>
    </row>
    <row r="35" spans="1:58" ht="21.95" customHeight="1">
      <c r="A35" s="736"/>
      <c r="B35" s="740"/>
      <c r="C35" s="740"/>
      <c r="D35" s="740"/>
      <c r="E35" s="740"/>
      <c r="F35" s="740"/>
      <c r="G35" s="740"/>
      <c r="H35" s="740"/>
      <c r="I35" s="740"/>
      <c r="J35" s="740"/>
      <c r="K35" s="792"/>
      <c r="L35" s="745"/>
      <c r="M35" s="745"/>
      <c r="N35" s="745"/>
      <c r="O35" s="792"/>
      <c r="P35" s="745"/>
      <c r="Q35" s="745"/>
      <c r="R35" s="745"/>
      <c r="S35" s="745"/>
      <c r="T35" s="745"/>
      <c r="U35" s="792"/>
      <c r="V35" s="745"/>
      <c r="W35" s="745"/>
      <c r="X35" s="745"/>
      <c r="Y35" s="745"/>
      <c r="Z35" s="745"/>
      <c r="AA35" s="792"/>
      <c r="AB35" s="745"/>
      <c r="AC35" s="745"/>
      <c r="AD35" s="745"/>
      <c r="AE35" s="745"/>
      <c r="AF35" s="764" t="s">
        <v>586</v>
      </c>
      <c r="AG35" s="764"/>
      <c r="AH35" s="764"/>
      <c r="AI35" s="764"/>
      <c r="AJ35" s="764"/>
      <c r="AK35" s="765"/>
      <c r="AL35" s="770"/>
      <c r="AM35" s="771"/>
      <c r="AN35" s="771"/>
      <c r="AO35" s="771"/>
      <c r="AP35" s="771"/>
      <c r="AQ35" s="771"/>
      <c r="AR35" s="771"/>
      <c r="AS35" s="771"/>
      <c r="AT35" s="771"/>
      <c r="AU35" s="771"/>
      <c r="AV35" s="771"/>
      <c r="AW35" s="771"/>
      <c r="AX35" s="771"/>
      <c r="AY35" s="771"/>
      <c r="AZ35" s="772"/>
      <c r="BA35" s="779"/>
      <c r="BB35" s="779"/>
      <c r="BC35" s="779"/>
      <c r="BD35" s="779"/>
      <c r="BE35" s="780"/>
      <c r="BF35" s="439"/>
    </row>
    <row r="36" spans="1:58" ht="66.75" customHeight="1">
      <c r="A36" s="736"/>
      <c r="B36" s="740"/>
      <c r="C36" s="740"/>
      <c r="D36" s="740"/>
      <c r="E36" s="740"/>
      <c r="F36" s="740"/>
      <c r="G36" s="740"/>
      <c r="H36" s="740"/>
      <c r="I36" s="740"/>
      <c r="J36" s="740"/>
      <c r="K36" s="792"/>
      <c r="L36" s="745"/>
      <c r="M36" s="745"/>
      <c r="N36" s="745"/>
      <c r="O36" s="792"/>
      <c r="P36" s="745"/>
      <c r="Q36" s="745"/>
      <c r="R36" s="745"/>
      <c r="S36" s="745"/>
      <c r="T36" s="745"/>
      <c r="U36" s="792"/>
      <c r="V36" s="745"/>
      <c r="W36" s="745"/>
      <c r="X36" s="745"/>
      <c r="Y36" s="745"/>
      <c r="Z36" s="745"/>
      <c r="AA36" s="792"/>
      <c r="AB36" s="745"/>
      <c r="AC36" s="745"/>
      <c r="AD36" s="745"/>
      <c r="AE36" s="745"/>
      <c r="AF36" s="766" t="s">
        <v>587</v>
      </c>
      <c r="AG36" s="764"/>
      <c r="AH36" s="764"/>
      <c r="AI36" s="764"/>
      <c r="AJ36" s="764"/>
      <c r="AK36" s="765"/>
      <c r="AL36" s="767"/>
      <c r="AM36" s="768"/>
      <c r="AN36" s="768"/>
      <c r="AO36" s="768"/>
      <c r="AP36" s="768"/>
      <c r="AQ36" s="768"/>
      <c r="AR36" s="768"/>
      <c r="AS36" s="768"/>
      <c r="AT36" s="768"/>
      <c r="AU36" s="768"/>
      <c r="AV36" s="768"/>
      <c r="AW36" s="768"/>
      <c r="AX36" s="768"/>
      <c r="AY36" s="768"/>
      <c r="AZ36" s="769"/>
      <c r="BA36" s="783"/>
      <c r="BB36" s="784"/>
      <c r="BC36" s="784"/>
      <c r="BD36" s="784"/>
      <c r="BE36" s="785"/>
      <c r="BF36" s="439"/>
    </row>
    <row r="37" spans="1:58" ht="21.95" customHeight="1">
      <c r="A37" s="736"/>
      <c r="B37" s="740"/>
      <c r="C37" s="740"/>
      <c r="D37" s="740"/>
      <c r="E37" s="740"/>
      <c r="F37" s="740"/>
      <c r="G37" s="740"/>
      <c r="H37" s="740"/>
      <c r="I37" s="740"/>
      <c r="J37" s="740"/>
      <c r="K37" s="745"/>
      <c r="L37" s="745"/>
      <c r="M37" s="745"/>
      <c r="N37" s="745"/>
      <c r="O37" s="745"/>
      <c r="P37" s="745"/>
      <c r="Q37" s="745"/>
      <c r="R37" s="745"/>
      <c r="S37" s="745"/>
      <c r="T37" s="745"/>
      <c r="U37" s="745"/>
      <c r="V37" s="745"/>
      <c r="W37" s="745"/>
      <c r="X37" s="745"/>
      <c r="Y37" s="745"/>
      <c r="Z37" s="745"/>
      <c r="AA37" s="745"/>
      <c r="AB37" s="745"/>
      <c r="AC37" s="745"/>
      <c r="AD37" s="745"/>
      <c r="AE37" s="745"/>
      <c r="AF37" s="764" t="s">
        <v>317</v>
      </c>
      <c r="AG37" s="764"/>
      <c r="AH37" s="764"/>
      <c r="AI37" s="764"/>
      <c r="AJ37" s="764"/>
      <c r="AK37" s="765"/>
      <c r="AL37" s="773"/>
      <c r="AM37" s="774"/>
      <c r="AN37" s="774"/>
      <c r="AO37" s="774"/>
      <c r="AP37" s="774"/>
      <c r="AQ37" s="774"/>
      <c r="AR37" s="774"/>
      <c r="AS37" s="774"/>
      <c r="AT37" s="774"/>
      <c r="AU37" s="774"/>
      <c r="AV37" s="774"/>
      <c r="AW37" s="774"/>
      <c r="AX37" s="774"/>
      <c r="AY37" s="774"/>
      <c r="AZ37" s="775"/>
      <c r="BA37" s="779"/>
      <c r="BB37" s="786"/>
      <c r="BC37" s="786"/>
      <c r="BD37" s="786"/>
      <c r="BE37" s="787"/>
      <c r="BF37" s="441"/>
    </row>
    <row r="38" spans="1:58" ht="21.95" customHeight="1">
      <c r="A38" s="736"/>
      <c r="B38" s="796" t="s">
        <v>20</v>
      </c>
      <c r="C38" s="796"/>
      <c r="D38" s="796"/>
      <c r="E38" s="796"/>
      <c r="F38" s="796"/>
      <c r="G38" s="796"/>
      <c r="H38" s="796"/>
      <c r="I38" s="796"/>
      <c r="J38" s="796"/>
      <c r="K38" s="798"/>
      <c r="L38" s="799"/>
      <c r="M38" s="799"/>
      <c r="N38" s="799"/>
      <c r="O38" s="798"/>
      <c r="P38" s="799"/>
      <c r="Q38" s="799"/>
      <c r="R38" s="799"/>
      <c r="S38" s="799"/>
      <c r="T38" s="799"/>
      <c r="U38" s="798"/>
      <c r="V38" s="799"/>
      <c r="W38" s="799"/>
      <c r="X38" s="799"/>
      <c r="Y38" s="799"/>
      <c r="Z38" s="799"/>
      <c r="AA38" s="798"/>
      <c r="AB38" s="799"/>
      <c r="AC38" s="799"/>
      <c r="AD38" s="799"/>
      <c r="AE38" s="799"/>
      <c r="AF38" s="766" t="s">
        <v>430</v>
      </c>
      <c r="AG38" s="764"/>
      <c r="AH38" s="764"/>
      <c r="AI38" s="764"/>
      <c r="AJ38" s="764"/>
      <c r="AK38" s="765"/>
      <c r="AL38" s="749"/>
      <c r="AM38" s="750"/>
      <c r="AN38" s="750"/>
      <c r="AO38" s="750"/>
      <c r="AP38" s="750"/>
      <c r="AQ38" s="750"/>
      <c r="AR38" s="750"/>
      <c r="AS38" s="750"/>
      <c r="AT38" s="750"/>
      <c r="AU38" s="750"/>
      <c r="AV38" s="750"/>
      <c r="AW38" s="750"/>
      <c r="AX38" s="750"/>
      <c r="AY38" s="750"/>
      <c r="AZ38" s="751"/>
      <c r="BA38" s="779"/>
      <c r="BB38" s="779"/>
      <c r="BC38" s="779"/>
      <c r="BD38" s="779"/>
      <c r="BE38" s="780"/>
      <c r="BF38" s="439"/>
    </row>
    <row r="39" spans="1:58" ht="21.95" customHeight="1">
      <c r="A39" s="736"/>
      <c r="B39" s="797"/>
      <c r="C39" s="797"/>
      <c r="D39" s="797"/>
      <c r="E39" s="797"/>
      <c r="F39" s="797"/>
      <c r="G39" s="797"/>
      <c r="H39" s="797"/>
      <c r="I39" s="797"/>
      <c r="J39" s="797"/>
      <c r="K39" s="800"/>
      <c r="L39" s="801"/>
      <c r="M39" s="801"/>
      <c r="N39" s="801"/>
      <c r="O39" s="800"/>
      <c r="P39" s="801"/>
      <c r="Q39" s="801"/>
      <c r="R39" s="801"/>
      <c r="S39" s="801"/>
      <c r="T39" s="801"/>
      <c r="U39" s="800"/>
      <c r="V39" s="801"/>
      <c r="W39" s="801"/>
      <c r="X39" s="801"/>
      <c r="Y39" s="801"/>
      <c r="Z39" s="801"/>
      <c r="AA39" s="800"/>
      <c r="AB39" s="801"/>
      <c r="AC39" s="801"/>
      <c r="AD39" s="801"/>
      <c r="AE39" s="801"/>
      <c r="AF39" s="766" t="s">
        <v>428</v>
      </c>
      <c r="AG39" s="764"/>
      <c r="AH39" s="764"/>
      <c r="AI39" s="764"/>
      <c r="AJ39" s="764"/>
      <c r="AK39" s="765"/>
      <c r="AL39" s="749"/>
      <c r="AM39" s="750"/>
      <c r="AN39" s="750"/>
      <c r="AO39" s="750"/>
      <c r="AP39" s="750"/>
      <c r="AQ39" s="750"/>
      <c r="AR39" s="750"/>
      <c r="AS39" s="750"/>
      <c r="AT39" s="750"/>
      <c r="AU39" s="750"/>
      <c r="AV39" s="750"/>
      <c r="AW39" s="750"/>
      <c r="AX39" s="750"/>
      <c r="AY39" s="750"/>
      <c r="AZ39" s="751"/>
      <c r="BA39" s="779"/>
      <c r="BB39" s="779"/>
      <c r="BC39" s="779"/>
      <c r="BD39" s="779"/>
      <c r="BE39" s="780"/>
      <c r="BF39" s="439"/>
    </row>
    <row r="40" spans="1:58" ht="21.95" customHeight="1">
      <c r="A40" s="736"/>
      <c r="B40" s="797"/>
      <c r="C40" s="797"/>
      <c r="D40" s="797"/>
      <c r="E40" s="797"/>
      <c r="F40" s="797"/>
      <c r="G40" s="797"/>
      <c r="H40" s="797"/>
      <c r="I40" s="797"/>
      <c r="J40" s="797"/>
      <c r="K40" s="800"/>
      <c r="L40" s="801"/>
      <c r="M40" s="801"/>
      <c r="N40" s="801"/>
      <c r="O40" s="800"/>
      <c r="P40" s="801"/>
      <c r="Q40" s="801"/>
      <c r="R40" s="801"/>
      <c r="S40" s="801"/>
      <c r="T40" s="801"/>
      <c r="U40" s="800"/>
      <c r="V40" s="801"/>
      <c r="W40" s="801"/>
      <c r="X40" s="801"/>
      <c r="Y40" s="801"/>
      <c r="Z40" s="801"/>
      <c r="AA40" s="800"/>
      <c r="AB40" s="801"/>
      <c r="AC40" s="801"/>
      <c r="AD40" s="801"/>
      <c r="AE40" s="801"/>
      <c r="AF40" s="764" t="s">
        <v>584</v>
      </c>
      <c r="AG40" s="764"/>
      <c r="AH40" s="764"/>
      <c r="AI40" s="764"/>
      <c r="AJ40" s="764"/>
      <c r="AK40" s="765"/>
      <c r="AL40" s="749"/>
      <c r="AM40" s="750"/>
      <c r="AN40" s="750"/>
      <c r="AO40" s="750"/>
      <c r="AP40" s="750"/>
      <c r="AQ40" s="750"/>
      <c r="AR40" s="750"/>
      <c r="AS40" s="750"/>
      <c r="AT40" s="750"/>
      <c r="AU40" s="750"/>
      <c r="AV40" s="750"/>
      <c r="AW40" s="750"/>
      <c r="AX40" s="750"/>
      <c r="AY40" s="750"/>
      <c r="AZ40" s="751"/>
      <c r="BA40" s="779"/>
      <c r="BB40" s="779"/>
      <c r="BC40" s="779"/>
      <c r="BD40" s="779"/>
      <c r="BE40" s="780"/>
      <c r="BF40" s="439"/>
    </row>
    <row r="41" spans="1:58" ht="21.95" customHeight="1">
      <c r="A41" s="736"/>
      <c r="B41" s="797"/>
      <c r="C41" s="797"/>
      <c r="D41" s="797"/>
      <c r="E41" s="797"/>
      <c r="F41" s="797"/>
      <c r="G41" s="797"/>
      <c r="H41" s="797"/>
      <c r="I41" s="797"/>
      <c r="J41" s="797"/>
      <c r="K41" s="800"/>
      <c r="L41" s="801"/>
      <c r="M41" s="801"/>
      <c r="N41" s="801"/>
      <c r="O41" s="800"/>
      <c r="P41" s="801"/>
      <c r="Q41" s="801"/>
      <c r="R41" s="801"/>
      <c r="S41" s="801"/>
      <c r="T41" s="801"/>
      <c r="U41" s="800"/>
      <c r="V41" s="801"/>
      <c r="W41" s="801"/>
      <c r="X41" s="801"/>
      <c r="Y41" s="801"/>
      <c r="Z41" s="801"/>
      <c r="AA41" s="800"/>
      <c r="AB41" s="801"/>
      <c r="AC41" s="801"/>
      <c r="AD41" s="801"/>
      <c r="AE41" s="801"/>
      <c r="AF41" s="764" t="s">
        <v>429</v>
      </c>
      <c r="AG41" s="764"/>
      <c r="AH41" s="764"/>
      <c r="AI41" s="764"/>
      <c r="AJ41" s="764"/>
      <c r="AK41" s="765"/>
      <c r="AL41" s="749"/>
      <c r="AM41" s="750"/>
      <c r="AN41" s="750"/>
      <c r="AO41" s="750"/>
      <c r="AP41" s="750"/>
      <c r="AQ41" s="750"/>
      <c r="AR41" s="750"/>
      <c r="AS41" s="750"/>
      <c r="AT41" s="750"/>
      <c r="AU41" s="750"/>
      <c r="AV41" s="750"/>
      <c r="AW41" s="750"/>
      <c r="AX41" s="750"/>
      <c r="AY41" s="750"/>
      <c r="AZ41" s="751"/>
      <c r="BA41" s="779"/>
      <c r="BB41" s="779"/>
      <c r="BC41" s="779"/>
      <c r="BD41" s="779"/>
      <c r="BE41" s="780"/>
      <c r="BF41" s="439"/>
    </row>
    <row r="42" spans="1:58" ht="21.95" customHeight="1">
      <c r="A42" s="736"/>
      <c r="B42" s="797"/>
      <c r="C42" s="797"/>
      <c r="D42" s="797"/>
      <c r="E42" s="797"/>
      <c r="F42" s="797"/>
      <c r="G42" s="797"/>
      <c r="H42" s="797"/>
      <c r="I42" s="797"/>
      <c r="J42" s="797"/>
      <c r="K42" s="800"/>
      <c r="L42" s="801"/>
      <c r="M42" s="801"/>
      <c r="N42" s="801"/>
      <c r="O42" s="800"/>
      <c r="P42" s="801"/>
      <c r="Q42" s="801"/>
      <c r="R42" s="801"/>
      <c r="S42" s="801"/>
      <c r="T42" s="801"/>
      <c r="U42" s="800"/>
      <c r="V42" s="801"/>
      <c r="W42" s="801"/>
      <c r="X42" s="801"/>
      <c r="Y42" s="801"/>
      <c r="Z42" s="801"/>
      <c r="AA42" s="800"/>
      <c r="AB42" s="801"/>
      <c r="AC42" s="801"/>
      <c r="AD42" s="801"/>
      <c r="AE42" s="801"/>
      <c r="AF42" s="764" t="s">
        <v>62</v>
      </c>
      <c r="AG42" s="764"/>
      <c r="AH42" s="764"/>
      <c r="AI42" s="764"/>
      <c r="AJ42" s="764"/>
      <c r="AK42" s="765"/>
      <c r="AL42" s="773"/>
      <c r="AM42" s="774"/>
      <c r="AN42" s="774"/>
      <c r="AO42" s="774"/>
      <c r="AP42" s="774"/>
      <c r="AQ42" s="774"/>
      <c r="AR42" s="774"/>
      <c r="AS42" s="774"/>
      <c r="AT42" s="774"/>
      <c r="AU42" s="774"/>
      <c r="AV42" s="774"/>
      <c r="AW42" s="774"/>
      <c r="AX42" s="774"/>
      <c r="AY42" s="774"/>
      <c r="AZ42" s="775"/>
      <c r="BA42" s="779"/>
      <c r="BB42" s="779"/>
      <c r="BC42" s="779"/>
      <c r="BD42" s="779"/>
      <c r="BE42" s="780"/>
      <c r="BF42" s="439"/>
    </row>
    <row r="43" spans="1:58" ht="21.95" customHeight="1">
      <c r="A43" s="736"/>
      <c r="B43" s="797"/>
      <c r="C43" s="797"/>
      <c r="D43" s="797"/>
      <c r="E43" s="797"/>
      <c r="F43" s="797"/>
      <c r="G43" s="797"/>
      <c r="H43" s="797"/>
      <c r="I43" s="797"/>
      <c r="J43" s="797"/>
      <c r="K43" s="800"/>
      <c r="L43" s="801"/>
      <c r="M43" s="801"/>
      <c r="N43" s="801"/>
      <c r="O43" s="800"/>
      <c r="P43" s="801"/>
      <c r="Q43" s="801"/>
      <c r="R43" s="801"/>
      <c r="S43" s="801"/>
      <c r="T43" s="801"/>
      <c r="U43" s="800"/>
      <c r="V43" s="801"/>
      <c r="W43" s="801"/>
      <c r="X43" s="801"/>
      <c r="Y43" s="801"/>
      <c r="Z43" s="801"/>
      <c r="AA43" s="800"/>
      <c r="AB43" s="801"/>
      <c r="AC43" s="801"/>
      <c r="AD43" s="801"/>
      <c r="AE43" s="801"/>
      <c r="AF43" s="764" t="s">
        <v>585</v>
      </c>
      <c r="AG43" s="764"/>
      <c r="AH43" s="764"/>
      <c r="AI43" s="764"/>
      <c r="AJ43" s="764"/>
      <c r="AK43" s="765"/>
      <c r="AL43" s="788"/>
      <c r="AM43" s="768"/>
      <c r="AN43" s="768"/>
      <c r="AO43" s="768"/>
      <c r="AP43" s="768"/>
      <c r="AQ43" s="768"/>
      <c r="AR43" s="768"/>
      <c r="AS43" s="768"/>
      <c r="AT43" s="768"/>
      <c r="AU43" s="768"/>
      <c r="AV43" s="768"/>
      <c r="AW43" s="768"/>
      <c r="AX43" s="768"/>
      <c r="AY43" s="768"/>
      <c r="AZ43" s="769"/>
      <c r="BA43" s="789"/>
      <c r="BB43" s="789"/>
      <c r="BC43" s="789"/>
      <c r="BD43" s="789"/>
      <c r="BE43" s="790"/>
      <c r="BF43" s="439"/>
    </row>
    <row r="44" spans="1:58" ht="21.95" customHeight="1">
      <c r="A44" s="736"/>
      <c r="B44" s="797"/>
      <c r="C44" s="797"/>
      <c r="D44" s="797"/>
      <c r="E44" s="797"/>
      <c r="F44" s="797"/>
      <c r="G44" s="797"/>
      <c r="H44" s="797"/>
      <c r="I44" s="797"/>
      <c r="J44" s="797"/>
      <c r="K44" s="800"/>
      <c r="L44" s="801"/>
      <c r="M44" s="801"/>
      <c r="N44" s="801"/>
      <c r="O44" s="800"/>
      <c r="P44" s="801"/>
      <c r="Q44" s="801"/>
      <c r="R44" s="801"/>
      <c r="S44" s="801"/>
      <c r="T44" s="801"/>
      <c r="U44" s="800"/>
      <c r="V44" s="801"/>
      <c r="W44" s="801"/>
      <c r="X44" s="801"/>
      <c r="Y44" s="801"/>
      <c r="Z44" s="801"/>
      <c r="AA44" s="800"/>
      <c r="AB44" s="801"/>
      <c r="AC44" s="801"/>
      <c r="AD44" s="801"/>
      <c r="AE44" s="801"/>
      <c r="AF44" s="764" t="s">
        <v>586</v>
      </c>
      <c r="AG44" s="764"/>
      <c r="AH44" s="764"/>
      <c r="AI44" s="764"/>
      <c r="AJ44" s="764"/>
      <c r="AK44" s="765"/>
      <c r="AL44" s="773"/>
      <c r="AM44" s="774"/>
      <c r="AN44" s="774"/>
      <c r="AO44" s="774"/>
      <c r="AP44" s="774"/>
      <c r="AQ44" s="774"/>
      <c r="AR44" s="774"/>
      <c r="AS44" s="774"/>
      <c r="AT44" s="774"/>
      <c r="AU44" s="774"/>
      <c r="AV44" s="774"/>
      <c r="AW44" s="774"/>
      <c r="AX44" s="774"/>
      <c r="AY44" s="774"/>
      <c r="AZ44" s="775"/>
      <c r="BA44" s="779"/>
      <c r="BB44" s="779"/>
      <c r="BC44" s="779"/>
      <c r="BD44" s="779"/>
      <c r="BE44" s="780"/>
      <c r="BF44" s="439"/>
    </row>
    <row r="45" spans="1:58" ht="66" customHeight="1">
      <c r="A45" s="736"/>
      <c r="B45" s="797"/>
      <c r="C45" s="797"/>
      <c r="D45" s="797"/>
      <c r="E45" s="797"/>
      <c r="F45" s="797"/>
      <c r="G45" s="797"/>
      <c r="H45" s="797"/>
      <c r="I45" s="797"/>
      <c r="J45" s="797"/>
      <c r="K45" s="800"/>
      <c r="L45" s="801"/>
      <c r="M45" s="801"/>
      <c r="N45" s="801"/>
      <c r="O45" s="800"/>
      <c r="P45" s="801"/>
      <c r="Q45" s="801"/>
      <c r="R45" s="801"/>
      <c r="S45" s="801"/>
      <c r="T45" s="801"/>
      <c r="U45" s="800"/>
      <c r="V45" s="801"/>
      <c r="W45" s="801"/>
      <c r="X45" s="801"/>
      <c r="Y45" s="801"/>
      <c r="Z45" s="801"/>
      <c r="AA45" s="800"/>
      <c r="AB45" s="801"/>
      <c r="AC45" s="801"/>
      <c r="AD45" s="801"/>
      <c r="AE45" s="801"/>
      <c r="AF45" s="766" t="s">
        <v>587</v>
      </c>
      <c r="AG45" s="764"/>
      <c r="AH45" s="764"/>
      <c r="AI45" s="764"/>
      <c r="AJ45" s="764"/>
      <c r="AK45" s="765"/>
      <c r="AL45" s="767"/>
      <c r="AM45" s="768"/>
      <c r="AN45" s="768"/>
      <c r="AO45" s="768"/>
      <c r="AP45" s="768"/>
      <c r="AQ45" s="768"/>
      <c r="AR45" s="768"/>
      <c r="AS45" s="768"/>
      <c r="AT45" s="768"/>
      <c r="AU45" s="768"/>
      <c r="AV45" s="768"/>
      <c r="AW45" s="768"/>
      <c r="AX45" s="768"/>
      <c r="AY45" s="768"/>
      <c r="AZ45" s="769"/>
      <c r="BA45" s="783"/>
      <c r="BB45" s="784"/>
      <c r="BC45" s="784"/>
      <c r="BD45" s="784"/>
      <c r="BE45" s="785"/>
      <c r="BF45" s="439"/>
    </row>
    <row r="46" spans="1:58" ht="21.95" customHeight="1">
      <c r="A46" s="736"/>
      <c r="B46" s="739"/>
      <c r="C46" s="739"/>
      <c r="D46" s="739"/>
      <c r="E46" s="739"/>
      <c r="F46" s="739"/>
      <c r="G46" s="739"/>
      <c r="H46" s="739"/>
      <c r="I46" s="739"/>
      <c r="J46" s="739"/>
      <c r="K46" s="744"/>
      <c r="L46" s="744"/>
      <c r="M46" s="744"/>
      <c r="N46" s="744"/>
      <c r="O46" s="744"/>
      <c r="P46" s="744"/>
      <c r="Q46" s="744"/>
      <c r="R46" s="744"/>
      <c r="S46" s="744"/>
      <c r="T46" s="744"/>
      <c r="U46" s="744"/>
      <c r="V46" s="744"/>
      <c r="W46" s="744"/>
      <c r="X46" s="744"/>
      <c r="Y46" s="744"/>
      <c r="Z46" s="744"/>
      <c r="AA46" s="744"/>
      <c r="AB46" s="744"/>
      <c r="AC46" s="744"/>
      <c r="AD46" s="744"/>
      <c r="AE46" s="744"/>
      <c r="AF46" s="766" t="s">
        <v>317</v>
      </c>
      <c r="AG46" s="764"/>
      <c r="AH46" s="764"/>
      <c r="AI46" s="764"/>
      <c r="AJ46" s="764"/>
      <c r="AK46" s="765"/>
      <c r="AL46" s="770"/>
      <c r="AM46" s="771"/>
      <c r="AN46" s="771"/>
      <c r="AO46" s="771"/>
      <c r="AP46" s="771"/>
      <c r="AQ46" s="771"/>
      <c r="AR46" s="771"/>
      <c r="AS46" s="771"/>
      <c r="AT46" s="771"/>
      <c r="AU46" s="771"/>
      <c r="AV46" s="771"/>
      <c r="AW46" s="771"/>
      <c r="AX46" s="771"/>
      <c r="AY46" s="771"/>
      <c r="AZ46" s="772"/>
      <c r="BA46" s="779"/>
      <c r="BB46" s="786"/>
      <c r="BC46" s="786"/>
      <c r="BD46" s="786"/>
      <c r="BE46" s="787"/>
      <c r="BF46" s="441"/>
    </row>
    <row r="47" spans="1:58" ht="21.95" customHeight="1">
      <c r="A47" s="736"/>
      <c r="B47" s="806" t="s">
        <v>21</v>
      </c>
      <c r="C47" s="807"/>
      <c r="D47" s="807"/>
      <c r="E47" s="807"/>
      <c r="F47" s="807"/>
      <c r="G47" s="807"/>
      <c r="H47" s="807"/>
      <c r="I47" s="807"/>
      <c r="J47" s="808"/>
      <c r="K47" s="815"/>
      <c r="L47" s="816"/>
      <c r="M47" s="816"/>
      <c r="N47" s="817"/>
      <c r="O47" s="824"/>
      <c r="P47" s="825"/>
      <c r="Q47" s="825"/>
      <c r="R47" s="825"/>
      <c r="S47" s="825"/>
      <c r="T47" s="826"/>
      <c r="U47" s="833"/>
      <c r="V47" s="825"/>
      <c r="W47" s="825"/>
      <c r="X47" s="825"/>
      <c r="Y47" s="825"/>
      <c r="Z47" s="826"/>
      <c r="AA47" s="815"/>
      <c r="AB47" s="816"/>
      <c r="AC47" s="816"/>
      <c r="AD47" s="816"/>
      <c r="AE47" s="817"/>
      <c r="AF47" s="766" t="s">
        <v>430</v>
      </c>
      <c r="AG47" s="764"/>
      <c r="AH47" s="764"/>
      <c r="AI47" s="764"/>
      <c r="AJ47" s="764"/>
      <c r="AK47" s="765"/>
      <c r="AL47" s="749"/>
      <c r="AM47" s="750"/>
      <c r="AN47" s="750"/>
      <c r="AO47" s="750"/>
      <c r="AP47" s="750"/>
      <c r="AQ47" s="750"/>
      <c r="AR47" s="750"/>
      <c r="AS47" s="750"/>
      <c r="AT47" s="750"/>
      <c r="AU47" s="750"/>
      <c r="AV47" s="750"/>
      <c r="AW47" s="750"/>
      <c r="AX47" s="750"/>
      <c r="AY47" s="750"/>
      <c r="AZ47" s="751"/>
      <c r="BA47" s="793"/>
      <c r="BB47" s="794"/>
      <c r="BC47" s="794"/>
      <c r="BD47" s="794"/>
      <c r="BE47" s="795"/>
      <c r="BF47" s="439"/>
    </row>
    <row r="48" spans="1:58" ht="21.95" customHeight="1">
      <c r="A48" s="736"/>
      <c r="B48" s="809"/>
      <c r="C48" s="810"/>
      <c r="D48" s="810"/>
      <c r="E48" s="810"/>
      <c r="F48" s="810"/>
      <c r="G48" s="810"/>
      <c r="H48" s="810"/>
      <c r="I48" s="810"/>
      <c r="J48" s="811"/>
      <c r="K48" s="818"/>
      <c r="L48" s="819"/>
      <c r="M48" s="819"/>
      <c r="N48" s="820"/>
      <c r="O48" s="827"/>
      <c r="P48" s="828"/>
      <c r="Q48" s="828"/>
      <c r="R48" s="828"/>
      <c r="S48" s="828"/>
      <c r="T48" s="829"/>
      <c r="U48" s="834"/>
      <c r="V48" s="828"/>
      <c r="W48" s="828"/>
      <c r="X48" s="828"/>
      <c r="Y48" s="828"/>
      <c r="Z48" s="829"/>
      <c r="AA48" s="818"/>
      <c r="AB48" s="819"/>
      <c r="AC48" s="819"/>
      <c r="AD48" s="819"/>
      <c r="AE48" s="820"/>
      <c r="AF48" s="766" t="s">
        <v>432</v>
      </c>
      <c r="AG48" s="764"/>
      <c r="AH48" s="764"/>
      <c r="AI48" s="764"/>
      <c r="AJ48" s="764"/>
      <c r="AK48" s="765"/>
      <c r="AL48" s="749"/>
      <c r="AM48" s="750"/>
      <c r="AN48" s="750"/>
      <c r="AO48" s="750"/>
      <c r="AP48" s="750"/>
      <c r="AQ48" s="750"/>
      <c r="AR48" s="750"/>
      <c r="AS48" s="750"/>
      <c r="AT48" s="750"/>
      <c r="AU48" s="750"/>
      <c r="AV48" s="750"/>
      <c r="AW48" s="750"/>
      <c r="AX48" s="750"/>
      <c r="AY48" s="750"/>
      <c r="AZ48" s="751"/>
      <c r="BA48" s="779"/>
      <c r="BB48" s="779"/>
      <c r="BC48" s="779"/>
      <c r="BD48" s="779"/>
      <c r="BE48" s="780"/>
      <c r="BF48" s="439"/>
    </row>
    <row r="49" spans="1:58" ht="21.95" customHeight="1">
      <c r="A49" s="736"/>
      <c r="B49" s="809"/>
      <c r="C49" s="810"/>
      <c r="D49" s="810"/>
      <c r="E49" s="810"/>
      <c r="F49" s="810"/>
      <c r="G49" s="810"/>
      <c r="H49" s="810"/>
      <c r="I49" s="810"/>
      <c r="J49" s="811"/>
      <c r="K49" s="818"/>
      <c r="L49" s="819"/>
      <c r="M49" s="819"/>
      <c r="N49" s="820"/>
      <c r="O49" s="827"/>
      <c r="P49" s="828"/>
      <c r="Q49" s="828"/>
      <c r="R49" s="828"/>
      <c r="S49" s="828"/>
      <c r="T49" s="829"/>
      <c r="U49" s="834"/>
      <c r="V49" s="828"/>
      <c r="W49" s="828"/>
      <c r="X49" s="828"/>
      <c r="Y49" s="828"/>
      <c r="Z49" s="829"/>
      <c r="AA49" s="818"/>
      <c r="AB49" s="819"/>
      <c r="AC49" s="819"/>
      <c r="AD49" s="819"/>
      <c r="AE49" s="820"/>
      <c r="AF49" s="764" t="s">
        <v>584</v>
      </c>
      <c r="AG49" s="764"/>
      <c r="AH49" s="764"/>
      <c r="AI49" s="764"/>
      <c r="AJ49" s="764"/>
      <c r="AK49" s="765"/>
      <c r="AL49" s="749"/>
      <c r="AM49" s="750"/>
      <c r="AN49" s="750"/>
      <c r="AO49" s="750"/>
      <c r="AP49" s="750"/>
      <c r="AQ49" s="750"/>
      <c r="AR49" s="750"/>
      <c r="AS49" s="750"/>
      <c r="AT49" s="750"/>
      <c r="AU49" s="750"/>
      <c r="AV49" s="750"/>
      <c r="AW49" s="750"/>
      <c r="AX49" s="750"/>
      <c r="AY49" s="750"/>
      <c r="AZ49" s="751"/>
      <c r="BA49" s="779"/>
      <c r="BB49" s="779"/>
      <c r="BC49" s="779"/>
      <c r="BD49" s="779"/>
      <c r="BE49" s="780"/>
      <c r="BF49" s="439"/>
    </row>
    <row r="50" spans="1:58" ht="21.95" customHeight="1">
      <c r="A50" s="736"/>
      <c r="B50" s="809"/>
      <c r="C50" s="810"/>
      <c r="D50" s="810"/>
      <c r="E50" s="810"/>
      <c r="F50" s="810"/>
      <c r="G50" s="810"/>
      <c r="H50" s="810"/>
      <c r="I50" s="810"/>
      <c r="J50" s="811"/>
      <c r="K50" s="818"/>
      <c r="L50" s="819"/>
      <c r="M50" s="819"/>
      <c r="N50" s="820"/>
      <c r="O50" s="827"/>
      <c r="P50" s="828"/>
      <c r="Q50" s="828"/>
      <c r="R50" s="828"/>
      <c r="S50" s="828"/>
      <c r="T50" s="829"/>
      <c r="U50" s="834"/>
      <c r="V50" s="828"/>
      <c r="W50" s="828"/>
      <c r="X50" s="828"/>
      <c r="Y50" s="828"/>
      <c r="Z50" s="829"/>
      <c r="AA50" s="818"/>
      <c r="AB50" s="819"/>
      <c r="AC50" s="819"/>
      <c r="AD50" s="819"/>
      <c r="AE50" s="820"/>
      <c r="AF50" s="764" t="s">
        <v>429</v>
      </c>
      <c r="AG50" s="764"/>
      <c r="AH50" s="764"/>
      <c r="AI50" s="764"/>
      <c r="AJ50" s="764"/>
      <c r="AK50" s="765"/>
      <c r="AL50" s="749"/>
      <c r="AM50" s="750"/>
      <c r="AN50" s="750"/>
      <c r="AO50" s="750"/>
      <c r="AP50" s="750"/>
      <c r="AQ50" s="750"/>
      <c r="AR50" s="750"/>
      <c r="AS50" s="750"/>
      <c r="AT50" s="750"/>
      <c r="AU50" s="750"/>
      <c r="AV50" s="750"/>
      <c r="AW50" s="750"/>
      <c r="AX50" s="750"/>
      <c r="AY50" s="750"/>
      <c r="AZ50" s="751"/>
      <c r="BA50" s="779"/>
      <c r="BB50" s="779"/>
      <c r="BC50" s="779"/>
      <c r="BD50" s="779"/>
      <c r="BE50" s="780"/>
      <c r="BF50" s="439"/>
    </row>
    <row r="51" spans="1:58" ht="21.95" customHeight="1">
      <c r="A51" s="736"/>
      <c r="B51" s="809"/>
      <c r="C51" s="810"/>
      <c r="D51" s="810"/>
      <c r="E51" s="810"/>
      <c r="F51" s="810"/>
      <c r="G51" s="810"/>
      <c r="H51" s="810"/>
      <c r="I51" s="810"/>
      <c r="J51" s="811"/>
      <c r="K51" s="818"/>
      <c r="L51" s="819"/>
      <c r="M51" s="819"/>
      <c r="N51" s="820"/>
      <c r="O51" s="827"/>
      <c r="P51" s="828"/>
      <c r="Q51" s="828"/>
      <c r="R51" s="828"/>
      <c r="S51" s="828"/>
      <c r="T51" s="829"/>
      <c r="U51" s="834"/>
      <c r="V51" s="828"/>
      <c r="W51" s="828"/>
      <c r="X51" s="828"/>
      <c r="Y51" s="828"/>
      <c r="Z51" s="829"/>
      <c r="AA51" s="818"/>
      <c r="AB51" s="819"/>
      <c r="AC51" s="819"/>
      <c r="AD51" s="819"/>
      <c r="AE51" s="820"/>
      <c r="AF51" s="766" t="s">
        <v>433</v>
      </c>
      <c r="AG51" s="764"/>
      <c r="AH51" s="764"/>
      <c r="AI51" s="764"/>
      <c r="AJ51" s="764"/>
      <c r="AK51" s="765"/>
      <c r="AL51" s="770"/>
      <c r="AM51" s="771"/>
      <c r="AN51" s="771"/>
      <c r="AO51" s="771"/>
      <c r="AP51" s="771"/>
      <c r="AQ51" s="771"/>
      <c r="AR51" s="771"/>
      <c r="AS51" s="771"/>
      <c r="AT51" s="771"/>
      <c r="AU51" s="771"/>
      <c r="AV51" s="771"/>
      <c r="AW51" s="771"/>
      <c r="AX51" s="771"/>
      <c r="AY51" s="771"/>
      <c r="AZ51" s="772"/>
      <c r="BA51" s="793"/>
      <c r="BB51" s="794"/>
      <c r="BC51" s="794"/>
      <c r="BD51" s="794"/>
      <c r="BE51" s="795"/>
      <c r="BF51" s="439"/>
    </row>
    <row r="52" spans="1:58" ht="21.95" customHeight="1">
      <c r="A52" s="736"/>
      <c r="B52" s="809"/>
      <c r="C52" s="810"/>
      <c r="D52" s="810"/>
      <c r="E52" s="810"/>
      <c r="F52" s="810"/>
      <c r="G52" s="810"/>
      <c r="H52" s="810"/>
      <c r="I52" s="810"/>
      <c r="J52" s="811"/>
      <c r="K52" s="818"/>
      <c r="L52" s="819"/>
      <c r="M52" s="819"/>
      <c r="N52" s="820"/>
      <c r="O52" s="827"/>
      <c r="P52" s="828"/>
      <c r="Q52" s="828"/>
      <c r="R52" s="828"/>
      <c r="S52" s="828"/>
      <c r="T52" s="829"/>
      <c r="U52" s="834"/>
      <c r="V52" s="828"/>
      <c r="W52" s="828"/>
      <c r="X52" s="828"/>
      <c r="Y52" s="828"/>
      <c r="Z52" s="829"/>
      <c r="AA52" s="818"/>
      <c r="AB52" s="819"/>
      <c r="AC52" s="819"/>
      <c r="AD52" s="819"/>
      <c r="AE52" s="820"/>
      <c r="AF52" s="766" t="s">
        <v>434</v>
      </c>
      <c r="AG52" s="764"/>
      <c r="AH52" s="764"/>
      <c r="AI52" s="764"/>
      <c r="AJ52" s="764"/>
      <c r="AK52" s="765"/>
      <c r="AL52" s="770"/>
      <c r="AM52" s="771"/>
      <c r="AN52" s="771"/>
      <c r="AO52" s="771"/>
      <c r="AP52" s="771"/>
      <c r="AQ52" s="771"/>
      <c r="AR52" s="771"/>
      <c r="AS52" s="771"/>
      <c r="AT52" s="771"/>
      <c r="AU52" s="771"/>
      <c r="AV52" s="771"/>
      <c r="AW52" s="771"/>
      <c r="AX52" s="771"/>
      <c r="AY52" s="771"/>
      <c r="AZ52" s="772"/>
      <c r="BA52" s="793"/>
      <c r="BB52" s="794"/>
      <c r="BC52" s="794"/>
      <c r="BD52" s="794"/>
      <c r="BE52" s="795"/>
      <c r="BF52" s="439"/>
    </row>
    <row r="53" spans="1:58" ht="21.95" customHeight="1">
      <c r="A53" s="736"/>
      <c r="B53" s="809"/>
      <c r="C53" s="810"/>
      <c r="D53" s="810"/>
      <c r="E53" s="810"/>
      <c r="F53" s="810"/>
      <c r="G53" s="810"/>
      <c r="H53" s="810"/>
      <c r="I53" s="810"/>
      <c r="J53" s="811"/>
      <c r="K53" s="818"/>
      <c r="L53" s="819"/>
      <c r="M53" s="819"/>
      <c r="N53" s="820"/>
      <c r="O53" s="827"/>
      <c r="P53" s="828"/>
      <c r="Q53" s="828"/>
      <c r="R53" s="828"/>
      <c r="S53" s="828"/>
      <c r="T53" s="829"/>
      <c r="U53" s="834"/>
      <c r="V53" s="828"/>
      <c r="W53" s="828"/>
      <c r="X53" s="828"/>
      <c r="Y53" s="828"/>
      <c r="Z53" s="829"/>
      <c r="AA53" s="818"/>
      <c r="AB53" s="819"/>
      <c r="AC53" s="819"/>
      <c r="AD53" s="819"/>
      <c r="AE53" s="820"/>
      <c r="AF53" s="766" t="s">
        <v>435</v>
      </c>
      <c r="AG53" s="764"/>
      <c r="AH53" s="764"/>
      <c r="AI53" s="764"/>
      <c r="AJ53" s="764"/>
      <c r="AK53" s="765"/>
      <c r="AL53" s="770"/>
      <c r="AM53" s="771"/>
      <c r="AN53" s="771"/>
      <c r="AO53" s="771"/>
      <c r="AP53" s="771"/>
      <c r="AQ53" s="771"/>
      <c r="AR53" s="771"/>
      <c r="AS53" s="771"/>
      <c r="AT53" s="771"/>
      <c r="AU53" s="771"/>
      <c r="AV53" s="771"/>
      <c r="AW53" s="771"/>
      <c r="AX53" s="771"/>
      <c r="AY53" s="771"/>
      <c r="AZ53" s="772"/>
      <c r="BA53" s="793"/>
      <c r="BB53" s="794"/>
      <c r="BC53" s="794"/>
      <c r="BD53" s="794"/>
      <c r="BE53" s="795"/>
      <c r="BF53" s="439"/>
    </row>
    <row r="54" spans="1:58" ht="21.95" customHeight="1">
      <c r="A54" s="736"/>
      <c r="B54" s="809"/>
      <c r="C54" s="810"/>
      <c r="D54" s="810"/>
      <c r="E54" s="810"/>
      <c r="F54" s="810"/>
      <c r="G54" s="810"/>
      <c r="H54" s="810"/>
      <c r="I54" s="810"/>
      <c r="J54" s="811"/>
      <c r="K54" s="818"/>
      <c r="L54" s="819"/>
      <c r="M54" s="819"/>
      <c r="N54" s="820"/>
      <c r="O54" s="827"/>
      <c r="P54" s="828"/>
      <c r="Q54" s="828"/>
      <c r="R54" s="828"/>
      <c r="S54" s="828"/>
      <c r="T54" s="829"/>
      <c r="U54" s="834"/>
      <c r="V54" s="828"/>
      <c r="W54" s="828"/>
      <c r="X54" s="828"/>
      <c r="Y54" s="828"/>
      <c r="Z54" s="829"/>
      <c r="AA54" s="818"/>
      <c r="AB54" s="819"/>
      <c r="AC54" s="819"/>
      <c r="AD54" s="819"/>
      <c r="AE54" s="820"/>
      <c r="AF54" s="766" t="s">
        <v>436</v>
      </c>
      <c r="AG54" s="764"/>
      <c r="AH54" s="764"/>
      <c r="AI54" s="764"/>
      <c r="AJ54" s="764"/>
      <c r="AK54" s="765"/>
      <c r="AL54" s="770"/>
      <c r="AM54" s="771"/>
      <c r="AN54" s="771"/>
      <c r="AO54" s="771"/>
      <c r="AP54" s="771"/>
      <c r="AQ54" s="771"/>
      <c r="AR54" s="771"/>
      <c r="AS54" s="771"/>
      <c r="AT54" s="771"/>
      <c r="AU54" s="771"/>
      <c r="AV54" s="771"/>
      <c r="AW54" s="771"/>
      <c r="AX54" s="771"/>
      <c r="AY54" s="771"/>
      <c r="AZ54" s="772"/>
      <c r="BA54" s="793"/>
      <c r="BB54" s="794"/>
      <c r="BC54" s="794"/>
      <c r="BD54" s="794"/>
      <c r="BE54" s="795"/>
      <c r="BF54" s="439"/>
    </row>
    <row r="55" spans="1:58" ht="21.95" customHeight="1">
      <c r="A55" s="736"/>
      <c r="B55" s="809"/>
      <c r="C55" s="810"/>
      <c r="D55" s="810"/>
      <c r="E55" s="810"/>
      <c r="F55" s="810"/>
      <c r="G55" s="810"/>
      <c r="H55" s="810"/>
      <c r="I55" s="810"/>
      <c r="J55" s="811"/>
      <c r="K55" s="818"/>
      <c r="L55" s="819"/>
      <c r="M55" s="819"/>
      <c r="N55" s="820"/>
      <c r="O55" s="827"/>
      <c r="P55" s="828"/>
      <c r="Q55" s="828"/>
      <c r="R55" s="828"/>
      <c r="S55" s="828"/>
      <c r="T55" s="829"/>
      <c r="U55" s="834"/>
      <c r="V55" s="828"/>
      <c r="W55" s="828"/>
      <c r="X55" s="828"/>
      <c r="Y55" s="828"/>
      <c r="Z55" s="829"/>
      <c r="AA55" s="818"/>
      <c r="AB55" s="819"/>
      <c r="AC55" s="819"/>
      <c r="AD55" s="819"/>
      <c r="AE55" s="820"/>
      <c r="AF55" s="764" t="s">
        <v>586</v>
      </c>
      <c r="AG55" s="764"/>
      <c r="AH55" s="764"/>
      <c r="AI55" s="764"/>
      <c r="AJ55" s="764"/>
      <c r="AK55" s="765"/>
      <c r="AL55" s="773"/>
      <c r="AM55" s="774"/>
      <c r="AN55" s="774"/>
      <c r="AO55" s="774"/>
      <c r="AP55" s="774"/>
      <c r="AQ55" s="774"/>
      <c r="AR55" s="774"/>
      <c r="AS55" s="774"/>
      <c r="AT55" s="774"/>
      <c r="AU55" s="774"/>
      <c r="AV55" s="774"/>
      <c r="AW55" s="774"/>
      <c r="AX55" s="774"/>
      <c r="AY55" s="774"/>
      <c r="AZ55" s="775"/>
      <c r="BA55" s="779"/>
      <c r="BB55" s="779"/>
      <c r="BC55" s="779"/>
      <c r="BD55" s="779"/>
      <c r="BE55" s="780"/>
      <c r="BF55" s="439"/>
    </row>
    <row r="56" spans="1:58" ht="44.1" customHeight="1">
      <c r="A56" s="736"/>
      <c r="B56" s="809"/>
      <c r="C56" s="810"/>
      <c r="D56" s="810"/>
      <c r="E56" s="810"/>
      <c r="F56" s="810"/>
      <c r="G56" s="810"/>
      <c r="H56" s="810"/>
      <c r="I56" s="810"/>
      <c r="J56" s="811"/>
      <c r="K56" s="818"/>
      <c r="L56" s="819"/>
      <c r="M56" s="819"/>
      <c r="N56" s="820"/>
      <c r="O56" s="827"/>
      <c r="P56" s="828"/>
      <c r="Q56" s="828"/>
      <c r="R56" s="828"/>
      <c r="S56" s="828"/>
      <c r="T56" s="829"/>
      <c r="U56" s="834"/>
      <c r="V56" s="828"/>
      <c r="W56" s="828"/>
      <c r="X56" s="828"/>
      <c r="Y56" s="828"/>
      <c r="Z56" s="829"/>
      <c r="AA56" s="818"/>
      <c r="AB56" s="819"/>
      <c r="AC56" s="819"/>
      <c r="AD56" s="819"/>
      <c r="AE56" s="820"/>
      <c r="AF56" s="766" t="s">
        <v>587</v>
      </c>
      <c r="AG56" s="764"/>
      <c r="AH56" s="764"/>
      <c r="AI56" s="764"/>
      <c r="AJ56" s="764"/>
      <c r="AK56" s="765"/>
      <c r="AL56" s="767"/>
      <c r="AM56" s="768"/>
      <c r="AN56" s="768"/>
      <c r="AO56" s="768"/>
      <c r="AP56" s="768"/>
      <c r="AQ56" s="768"/>
      <c r="AR56" s="768"/>
      <c r="AS56" s="768"/>
      <c r="AT56" s="768"/>
      <c r="AU56" s="768"/>
      <c r="AV56" s="768"/>
      <c r="AW56" s="768"/>
      <c r="AX56" s="768"/>
      <c r="AY56" s="768"/>
      <c r="AZ56" s="769"/>
      <c r="BA56" s="783"/>
      <c r="BB56" s="784"/>
      <c r="BC56" s="784"/>
      <c r="BD56" s="784"/>
      <c r="BE56" s="785"/>
      <c r="BF56" s="439"/>
    </row>
    <row r="57" spans="1:58" ht="21.95" customHeight="1">
      <c r="A57" s="736"/>
      <c r="B57" s="809"/>
      <c r="C57" s="810"/>
      <c r="D57" s="810"/>
      <c r="E57" s="810"/>
      <c r="F57" s="810"/>
      <c r="G57" s="810"/>
      <c r="H57" s="810"/>
      <c r="I57" s="810"/>
      <c r="J57" s="811"/>
      <c r="K57" s="818"/>
      <c r="L57" s="819"/>
      <c r="M57" s="819"/>
      <c r="N57" s="820"/>
      <c r="O57" s="827"/>
      <c r="P57" s="828"/>
      <c r="Q57" s="828"/>
      <c r="R57" s="828"/>
      <c r="S57" s="828"/>
      <c r="T57" s="829"/>
      <c r="U57" s="834"/>
      <c r="V57" s="828"/>
      <c r="W57" s="828"/>
      <c r="X57" s="828"/>
      <c r="Y57" s="828"/>
      <c r="Z57" s="829"/>
      <c r="AA57" s="818"/>
      <c r="AB57" s="819"/>
      <c r="AC57" s="819"/>
      <c r="AD57" s="819"/>
      <c r="AE57" s="820"/>
      <c r="AF57" s="764" t="s">
        <v>431</v>
      </c>
      <c r="AG57" s="764"/>
      <c r="AH57" s="764"/>
      <c r="AI57" s="764"/>
      <c r="AJ57" s="764"/>
      <c r="AK57" s="765"/>
      <c r="AL57" s="835"/>
      <c r="AM57" s="836"/>
      <c r="AN57" s="836"/>
      <c r="AO57" s="836"/>
      <c r="AP57" s="836"/>
      <c r="AQ57" s="836"/>
      <c r="AR57" s="836"/>
      <c r="AS57" s="836"/>
      <c r="AT57" s="836"/>
      <c r="AU57" s="836"/>
      <c r="AV57" s="836"/>
      <c r="AW57" s="836"/>
      <c r="AX57" s="836"/>
      <c r="AY57" s="836"/>
      <c r="AZ57" s="837"/>
      <c r="BA57" s="779"/>
      <c r="BB57" s="779"/>
      <c r="BC57" s="779"/>
      <c r="BD57" s="779"/>
      <c r="BE57" s="780"/>
      <c r="BF57" s="439"/>
    </row>
    <row r="58" spans="1:58" ht="21.95" customHeight="1" thickBot="1">
      <c r="A58" s="737"/>
      <c r="B58" s="812"/>
      <c r="C58" s="813"/>
      <c r="D58" s="813"/>
      <c r="E58" s="813"/>
      <c r="F58" s="813"/>
      <c r="G58" s="813"/>
      <c r="H58" s="813"/>
      <c r="I58" s="813"/>
      <c r="J58" s="814"/>
      <c r="K58" s="821"/>
      <c r="L58" s="822"/>
      <c r="M58" s="822"/>
      <c r="N58" s="823"/>
      <c r="O58" s="830"/>
      <c r="P58" s="831"/>
      <c r="Q58" s="831"/>
      <c r="R58" s="831"/>
      <c r="S58" s="831"/>
      <c r="T58" s="832"/>
      <c r="U58" s="830"/>
      <c r="V58" s="831"/>
      <c r="W58" s="831"/>
      <c r="X58" s="831"/>
      <c r="Y58" s="831"/>
      <c r="Z58" s="832"/>
      <c r="AA58" s="821"/>
      <c r="AB58" s="822"/>
      <c r="AC58" s="822"/>
      <c r="AD58" s="822"/>
      <c r="AE58" s="823"/>
      <c r="AF58" s="766" t="s">
        <v>317</v>
      </c>
      <c r="AG58" s="764"/>
      <c r="AH58" s="764"/>
      <c r="AI58" s="764"/>
      <c r="AJ58" s="764"/>
      <c r="AK58" s="765"/>
      <c r="AL58" s="770"/>
      <c r="AM58" s="771"/>
      <c r="AN58" s="771"/>
      <c r="AO58" s="771"/>
      <c r="AP58" s="771"/>
      <c r="AQ58" s="771"/>
      <c r="AR58" s="771"/>
      <c r="AS58" s="771"/>
      <c r="AT58" s="771"/>
      <c r="AU58" s="771"/>
      <c r="AV58" s="771"/>
      <c r="AW58" s="771"/>
      <c r="AX58" s="771"/>
      <c r="AY58" s="771"/>
      <c r="AZ58" s="772"/>
      <c r="BA58" s="779"/>
      <c r="BB58" s="786"/>
      <c r="BC58" s="786"/>
      <c r="BD58" s="786"/>
      <c r="BE58" s="787"/>
      <c r="BF58" s="441"/>
    </row>
    <row r="59" spans="1:58" ht="11.25" customHeight="1">
      <c r="A59" s="442"/>
      <c r="B59" s="443"/>
      <c r="C59" s="443"/>
      <c r="D59" s="443"/>
      <c r="E59" s="443"/>
      <c r="F59" s="443"/>
      <c r="G59" s="443"/>
      <c r="H59" s="443"/>
      <c r="I59" s="443"/>
      <c r="J59" s="443"/>
      <c r="K59" s="443"/>
      <c r="L59" s="443"/>
      <c r="M59" s="443"/>
      <c r="N59" s="443"/>
      <c r="O59" s="443"/>
      <c r="P59" s="443"/>
      <c r="Q59" s="443"/>
      <c r="R59" s="443"/>
      <c r="S59" s="443"/>
      <c r="T59" s="443"/>
      <c r="U59" s="443"/>
      <c r="V59" s="443"/>
      <c r="W59" s="443"/>
      <c r="X59" s="443"/>
      <c r="Y59" s="443"/>
      <c r="Z59" s="443"/>
      <c r="AA59" s="443"/>
      <c r="AB59" s="443"/>
      <c r="AC59" s="443"/>
      <c r="AD59" s="443"/>
      <c r="AE59" s="443"/>
      <c r="AF59" s="443"/>
      <c r="AG59" s="44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4"/>
    </row>
    <row r="60" spans="1:58" ht="9" customHeight="1">
      <c r="A60" s="445"/>
      <c r="B60" s="445"/>
      <c r="C60" s="445"/>
      <c r="D60" s="445"/>
      <c r="E60" s="445"/>
      <c r="F60" s="445"/>
      <c r="G60" s="445"/>
      <c r="H60" s="445"/>
      <c r="I60" s="445"/>
      <c r="J60" s="445"/>
      <c r="K60" s="445"/>
      <c r="L60" s="445"/>
      <c r="M60" s="445"/>
      <c r="N60" s="445"/>
      <c r="O60" s="445"/>
      <c r="P60" s="445"/>
      <c r="Q60" s="445"/>
      <c r="R60" s="445"/>
      <c r="S60" s="445"/>
      <c r="T60" s="445"/>
      <c r="U60" s="445"/>
      <c r="V60" s="445"/>
      <c r="W60" s="445"/>
      <c r="X60" s="445"/>
      <c r="Y60" s="445"/>
      <c r="Z60" s="445"/>
      <c r="AA60" s="445"/>
      <c r="AB60" s="445"/>
      <c r="AC60" s="445"/>
      <c r="AD60" s="445"/>
      <c r="AE60" s="445"/>
      <c r="AF60" s="445"/>
      <c r="AG60" s="445"/>
      <c r="AH60" s="445"/>
      <c r="AI60" s="445"/>
      <c r="AJ60" s="445"/>
      <c r="AK60" s="445"/>
      <c r="AL60" s="445"/>
      <c r="AM60" s="445"/>
      <c r="AN60" s="445"/>
      <c r="AO60" s="445"/>
      <c r="AP60" s="445"/>
      <c r="AQ60" s="445"/>
      <c r="AR60" s="445"/>
      <c r="AS60" s="445"/>
      <c r="AT60" s="445"/>
      <c r="AU60" s="445"/>
      <c r="AV60" s="445"/>
      <c r="AW60" s="445"/>
      <c r="AX60" s="445"/>
      <c r="AY60" s="445"/>
      <c r="AZ60" s="445"/>
      <c r="BA60" s="445"/>
      <c r="BB60" s="445"/>
      <c r="BC60" s="445"/>
      <c r="BD60" s="445"/>
      <c r="BE60" s="445"/>
    </row>
    <row r="61" spans="1:58" ht="281.25" customHeight="1">
      <c r="A61" s="446" t="s">
        <v>318</v>
      </c>
      <c r="B61" s="445"/>
      <c r="C61" s="805" t="s">
        <v>588</v>
      </c>
      <c r="D61" s="805"/>
      <c r="E61" s="805"/>
      <c r="F61" s="805"/>
      <c r="G61" s="805"/>
      <c r="H61" s="805"/>
      <c r="I61" s="805"/>
      <c r="J61" s="805"/>
      <c r="K61" s="805"/>
      <c r="L61" s="805"/>
      <c r="M61" s="805"/>
      <c r="N61" s="805"/>
      <c r="O61" s="805"/>
      <c r="P61" s="805"/>
      <c r="Q61" s="805"/>
      <c r="R61" s="805"/>
      <c r="S61" s="805"/>
      <c r="T61" s="805"/>
      <c r="U61" s="805"/>
      <c r="V61" s="805"/>
      <c r="W61" s="805"/>
      <c r="X61" s="805"/>
      <c r="Y61" s="805"/>
      <c r="Z61" s="805"/>
      <c r="AA61" s="805"/>
      <c r="AB61" s="805"/>
      <c r="AC61" s="805"/>
      <c r="AD61" s="805"/>
      <c r="AE61" s="805"/>
      <c r="AF61" s="805"/>
      <c r="AG61" s="805"/>
      <c r="AH61" s="805"/>
      <c r="AI61" s="805"/>
      <c r="AJ61" s="805"/>
      <c r="AK61" s="805"/>
      <c r="AL61" s="805"/>
      <c r="AM61" s="805"/>
      <c r="AN61" s="805"/>
      <c r="AO61" s="805"/>
      <c r="AP61" s="805"/>
      <c r="AQ61" s="805"/>
      <c r="AR61" s="805"/>
      <c r="AS61" s="805"/>
      <c r="AT61" s="805"/>
      <c r="AU61" s="805"/>
      <c r="AV61" s="805"/>
      <c r="AW61" s="805"/>
      <c r="AX61" s="805"/>
      <c r="AY61" s="805"/>
      <c r="AZ61" s="805"/>
      <c r="BA61" s="805"/>
      <c r="BB61" s="805"/>
      <c r="BC61" s="805"/>
      <c r="BD61" s="805"/>
      <c r="BE61" s="805"/>
    </row>
    <row r="62" spans="1:58" ht="248.25" hidden="1" customHeight="1">
      <c r="A62" s="446"/>
      <c r="B62" s="445"/>
      <c r="C62" s="805"/>
      <c r="D62" s="805"/>
      <c r="E62" s="805"/>
      <c r="F62" s="805"/>
      <c r="G62" s="805"/>
      <c r="H62" s="805"/>
      <c r="I62" s="805"/>
      <c r="J62" s="805"/>
      <c r="K62" s="805"/>
      <c r="L62" s="805"/>
      <c r="M62" s="805"/>
      <c r="N62" s="805"/>
      <c r="O62" s="805"/>
      <c r="P62" s="805"/>
      <c r="Q62" s="805"/>
      <c r="R62" s="805"/>
      <c r="S62" s="805"/>
      <c r="T62" s="805"/>
      <c r="U62" s="805"/>
      <c r="V62" s="805"/>
      <c r="W62" s="805"/>
      <c r="X62" s="805"/>
      <c r="Y62" s="805"/>
      <c r="Z62" s="805"/>
      <c r="AA62" s="805"/>
      <c r="AB62" s="805"/>
      <c r="AC62" s="805"/>
      <c r="AD62" s="805"/>
      <c r="AE62" s="805"/>
      <c r="AF62" s="805"/>
      <c r="AG62" s="805"/>
      <c r="AH62" s="805"/>
      <c r="AI62" s="805"/>
      <c r="AJ62" s="805"/>
      <c r="AK62" s="805"/>
      <c r="AL62" s="805"/>
      <c r="AM62" s="805"/>
      <c r="AN62" s="805"/>
      <c r="AO62" s="805"/>
      <c r="AP62" s="805"/>
      <c r="AQ62" s="805"/>
      <c r="AR62" s="805"/>
      <c r="AS62" s="805"/>
      <c r="AT62" s="805"/>
      <c r="AU62" s="805"/>
      <c r="AV62" s="805"/>
      <c r="AW62" s="805"/>
      <c r="AX62" s="805"/>
      <c r="AY62" s="805"/>
      <c r="AZ62" s="805"/>
      <c r="BA62" s="805"/>
      <c r="BB62" s="805"/>
      <c r="BC62" s="805"/>
      <c r="BD62" s="805"/>
      <c r="BE62" s="805"/>
      <c r="BF62" s="447"/>
    </row>
    <row r="63" spans="1:58" ht="26.25" customHeight="1">
      <c r="A63" s="446" t="s">
        <v>319</v>
      </c>
      <c r="B63" s="446"/>
      <c r="C63" s="446" t="s">
        <v>1</v>
      </c>
      <c r="D63" s="446"/>
      <c r="E63" s="446"/>
      <c r="F63" s="446"/>
      <c r="G63" s="446"/>
      <c r="H63" s="446"/>
      <c r="I63" s="446"/>
      <c r="J63" s="446"/>
      <c r="K63" s="446"/>
      <c r="L63" s="446"/>
      <c r="M63" s="446"/>
      <c r="N63" s="446"/>
      <c r="O63" s="446"/>
      <c r="P63" s="446"/>
      <c r="Q63" s="446"/>
      <c r="R63" s="446"/>
      <c r="S63" s="446"/>
      <c r="T63" s="446"/>
      <c r="U63" s="446"/>
      <c r="V63" s="446"/>
      <c r="W63" s="446"/>
      <c r="X63" s="446"/>
      <c r="Y63" s="446"/>
      <c r="Z63" s="446"/>
      <c r="AA63" s="446"/>
      <c r="AB63" s="446"/>
      <c r="AC63" s="446"/>
      <c r="AD63" s="446"/>
      <c r="AE63" s="446"/>
      <c r="AF63" s="446"/>
      <c r="AG63" s="446"/>
      <c r="AH63" s="446"/>
      <c r="AI63" s="446"/>
      <c r="AJ63" s="446"/>
      <c r="AK63" s="446"/>
      <c r="AL63" s="446"/>
      <c r="AM63" s="446"/>
      <c r="AN63" s="446"/>
      <c r="AO63" s="446"/>
      <c r="AP63" s="446"/>
      <c r="AQ63" s="446"/>
      <c r="AR63" s="446"/>
      <c r="AS63" s="446"/>
      <c r="AT63" s="446"/>
      <c r="AU63" s="446"/>
      <c r="AV63" s="446"/>
      <c r="AW63" s="446"/>
      <c r="AX63" s="446"/>
      <c r="AY63" s="446"/>
      <c r="AZ63" s="446"/>
      <c r="BA63" s="446"/>
      <c r="BB63" s="446"/>
      <c r="BC63" s="446"/>
      <c r="BD63" s="446"/>
      <c r="BE63" s="446"/>
      <c r="BF63" s="444"/>
    </row>
    <row r="64" spans="1:58" ht="26.25" hidden="1" customHeight="1">
      <c r="A64" s="446" t="s">
        <v>589</v>
      </c>
      <c r="B64" s="445"/>
      <c r="C64" s="445" t="s">
        <v>198</v>
      </c>
      <c r="D64" s="448"/>
      <c r="E64" s="448"/>
      <c r="F64" s="448"/>
      <c r="G64" s="448"/>
      <c r="H64" s="448"/>
      <c r="I64" s="448"/>
      <c r="J64" s="448"/>
      <c r="K64" s="448"/>
      <c r="L64" s="448"/>
      <c r="M64" s="448"/>
      <c r="N64" s="448"/>
      <c r="O64" s="448"/>
      <c r="P64" s="448"/>
      <c r="Q64" s="448"/>
      <c r="R64" s="448"/>
      <c r="S64" s="448"/>
      <c r="T64" s="448"/>
      <c r="U64" s="448"/>
      <c r="V64" s="448"/>
      <c r="W64" s="448"/>
      <c r="X64" s="448"/>
      <c r="Y64" s="448"/>
      <c r="Z64" s="448"/>
      <c r="AA64" s="448"/>
      <c r="AB64" s="448"/>
      <c r="AC64" s="448"/>
      <c r="AD64" s="448"/>
      <c r="AE64" s="448"/>
      <c r="AF64" s="448"/>
      <c r="AG64" s="44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row>
    <row r="65" spans="1:57" ht="27.75" hidden="1" customHeight="1">
      <c r="A65" s="446" t="s">
        <v>320</v>
      </c>
      <c r="B65" s="445"/>
      <c r="C65" s="449" t="s">
        <v>197</v>
      </c>
      <c r="D65" s="449"/>
      <c r="E65" s="449"/>
      <c r="F65" s="449"/>
      <c r="G65" s="449"/>
      <c r="H65" s="449"/>
      <c r="I65" s="449"/>
      <c r="J65" s="449"/>
      <c r="K65" s="449"/>
      <c r="L65" s="449"/>
      <c r="M65" s="449"/>
      <c r="N65" s="449"/>
      <c r="O65" s="449"/>
      <c r="P65" s="449"/>
      <c r="Q65" s="449"/>
      <c r="R65" s="449"/>
      <c r="S65" s="449"/>
      <c r="T65" s="449"/>
      <c r="U65" s="449"/>
      <c r="V65" s="449"/>
      <c r="W65" s="449"/>
      <c r="X65" s="449"/>
      <c r="Y65" s="449"/>
      <c r="Z65" s="449"/>
      <c r="AA65" s="449"/>
      <c r="AB65" s="449"/>
      <c r="AC65" s="449"/>
      <c r="AD65" s="449"/>
      <c r="AE65" s="449"/>
      <c r="AF65" s="449"/>
      <c r="AG65" s="449"/>
      <c r="AH65" s="449"/>
      <c r="AI65" s="449"/>
      <c r="AJ65" s="449"/>
      <c r="AK65" s="449"/>
      <c r="AL65" s="449"/>
      <c r="AM65" s="449"/>
      <c r="AN65" s="449"/>
      <c r="AO65" s="449"/>
      <c r="AP65" s="449"/>
      <c r="AQ65" s="449"/>
      <c r="AR65" s="449"/>
      <c r="AS65" s="449"/>
      <c r="AT65" s="449"/>
      <c r="AU65" s="449"/>
      <c r="AV65" s="449"/>
      <c r="AW65" s="449"/>
      <c r="AX65" s="449"/>
      <c r="AY65" s="449"/>
      <c r="AZ65" s="449"/>
      <c r="BA65" s="449"/>
      <c r="BB65" s="449"/>
      <c r="BC65" s="449"/>
      <c r="BD65" s="449"/>
    </row>
    <row r="66" spans="1:57" ht="27.75" hidden="1" customHeight="1">
      <c r="A66" s="446" t="s">
        <v>321</v>
      </c>
      <c r="B66" s="449"/>
      <c r="C66" s="445" t="s">
        <v>324</v>
      </c>
    </row>
    <row r="67" spans="1:57" ht="27.75" hidden="1" customHeight="1">
      <c r="A67" s="446" t="s">
        <v>322</v>
      </c>
      <c r="B67" s="449"/>
      <c r="C67" s="802" t="s">
        <v>590</v>
      </c>
      <c r="D67" s="804"/>
      <c r="E67" s="804"/>
      <c r="F67" s="804"/>
      <c r="G67" s="804"/>
      <c r="H67" s="804"/>
      <c r="I67" s="804"/>
      <c r="J67" s="804"/>
      <c r="K67" s="804"/>
      <c r="L67" s="804"/>
      <c r="M67" s="804"/>
      <c r="N67" s="804"/>
      <c r="O67" s="804"/>
      <c r="P67" s="804"/>
      <c r="Q67" s="804"/>
      <c r="R67" s="804"/>
      <c r="S67" s="804"/>
      <c r="T67" s="804"/>
      <c r="U67" s="804"/>
      <c r="V67" s="804"/>
      <c r="W67" s="804"/>
      <c r="X67" s="804"/>
      <c r="Y67" s="804"/>
      <c r="Z67" s="804"/>
      <c r="AA67" s="804"/>
      <c r="AB67" s="804"/>
      <c r="AC67" s="804"/>
      <c r="AD67" s="804"/>
      <c r="AE67" s="804"/>
      <c r="AF67" s="804"/>
      <c r="AG67" s="804"/>
      <c r="AH67" s="804"/>
      <c r="AI67" s="804"/>
      <c r="AJ67" s="804"/>
      <c r="AK67" s="804"/>
      <c r="AL67" s="804"/>
      <c r="AM67" s="804"/>
      <c r="AN67" s="804"/>
      <c r="AO67" s="804"/>
      <c r="AP67" s="804"/>
      <c r="AQ67" s="804"/>
      <c r="AR67" s="804"/>
      <c r="AS67" s="804"/>
      <c r="AT67" s="804"/>
      <c r="AU67" s="804"/>
      <c r="AV67" s="804"/>
      <c r="AW67" s="804"/>
      <c r="AX67" s="804"/>
      <c r="AY67" s="804"/>
      <c r="AZ67" s="804"/>
      <c r="BA67" s="804"/>
      <c r="BB67" s="804"/>
      <c r="BC67" s="804"/>
      <c r="BD67" s="804"/>
      <c r="BE67" s="804"/>
    </row>
    <row r="68" spans="1:57" ht="34.5" hidden="1" customHeight="1">
      <c r="A68" s="446"/>
      <c r="B68" s="449"/>
      <c r="C68" s="804"/>
      <c r="D68" s="804"/>
      <c r="E68" s="804"/>
      <c r="F68" s="804"/>
      <c r="G68" s="804"/>
      <c r="H68" s="804"/>
      <c r="I68" s="804"/>
      <c r="J68" s="804"/>
      <c r="K68" s="804"/>
      <c r="L68" s="804"/>
      <c r="M68" s="804"/>
      <c r="N68" s="804"/>
      <c r="O68" s="804"/>
      <c r="P68" s="804"/>
      <c r="Q68" s="804"/>
      <c r="R68" s="804"/>
      <c r="S68" s="804"/>
      <c r="T68" s="804"/>
      <c r="U68" s="804"/>
      <c r="V68" s="804"/>
      <c r="W68" s="804"/>
      <c r="X68" s="804"/>
      <c r="Y68" s="804"/>
      <c r="Z68" s="804"/>
      <c r="AA68" s="804"/>
      <c r="AB68" s="804"/>
      <c r="AC68" s="804"/>
      <c r="AD68" s="804"/>
      <c r="AE68" s="804"/>
      <c r="AF68" s="804"/>
      <c r="AG68" s="804"/>
      <c r="AH68" s="804"/>
      <c r="AI68" s="804"/>
      <c r="AJ68" s="804"/>
      <c r="AK68" s="804"/>
      <c r="AL68" s="804"/>
      <c r="AM68" s="804"/>
      <c r="AN68" s="804"/>
      <c r="AO68" s="804"/>
      <c r="AP68" s="804"/>
      <c r="AQ68" s="804"/>
      <c r="AR68" s="804"/>
      <c r="AS68" s="804"/>
      <c r="AT68" s="804"/>
      <c r="AU68" s="804"/>
      <c r="AV68" s="804"/>
      <c r="AW68" s="804"/>
      <c r="AX68" s="804"/>
      <c r="AY68" s="804"/>
      <c r="AZ68" s="804"/>
      <c r="BA68" s="804"/>
      <c r="BB68" s="804"/>
      <c r="BC68" s="804"/>
      <c r="BD68" s="804"/>
      <c r="BE68" s="804"/>
    </row>
    <row r="69" spans="1:57" ht="34.5" hidden="1" customHeight="1">
      <c r="A69" s="446"/>
      <c r="B69" s="449"/>
      <c r="C69" s="804"/>
      <c r="D69" s="804"/>
      <c r="E69" s="804"/>
      <c r="F69" s="804"/>
      <c r="G69" s="804"/>
      <c r="H69" s="804"/>
      <c r="I69" s="804"/>
      <c r="J69" s="804"/>
      <c r="K69" s="804"/>
      <c r="L69" s="804"/>
      <c r="M69" s="804"/>
      <c r="N69" s="804"/>
      <c r="O69" s="804"/>
      <c r="P69" s="804"/>
      <c r="Q69" s="804"/>
      <c r="R69" s="804"/>
      <c r="S69" s="804"/>
      <c r="T69" s="804"/>
      <c r="U69" s="804"/>
      <c r="V69" s="804"/>
      <c r="W69" s="804"/>
      <c r="X69" s="804"/>
      <c r="Y69" s="804"/>
      <c r="Z69" s="804"/>
      <c r="AA69" s="804"/>
      <c r="AB69" s="804"/>
      <c r="AC69" s="804"/>
      <c r="AD69" s="804"/>
      <c r="AE69" s="804"/>
      <c r="AF69" s="804"/>
      <c r="AG69" s="804"/>
      <c r="AH69" s="804"/>
      <c r="AI69" s="804"/>
      <c r="AJ69" s="804"/>
      <c r="AK69" s="804"/>
      <c r="AL69" s="804"/>
      <c r="AM69" s="804"/>
      <c r="AN69" s="804"/>
      <c r="AO69" s="804"/>
      <c r="AP69" s="804"/>
      <c r="AQ69" s="804"/>
      <c r="AR69" s="804"/>
      <c r="AS69" s="804"/>
      <c r="AT69" s="804"/>
      <c r="AU69" s="804"/>
      <c r="AV69" s="804"/>
      <c r="AW69" s="804"/>
      <c r="AX69" s="804"/>
      <c r="AY69" s="804"/>
      <c r="AZ69" s="804"/>
      <c r="BA69" s="804"/>
      <c r="BB69" s="804"/>
      <c r="BC69" s="804"/>
      <c r="BD69" s="804"/>
      <c r="BE69" s="804"/>
    </row>
    <row r="70" spans="1:57" ht="22.5" hidden="1" customHeight="1">
      <c r="A70" s="446" t="s">
        <v>323</v>
      </c>
      <c r="B70" s="445"/>
      <c r="C70" s="803" t="s">
        <v>340</v>
      </c>
      <c r="D70" s="803"/>
      <c r="E70" s="803"/>
      <c r="F70" s="803"/>
      <c r="G70" s="803"/>
      <c r="H70" s="803"/>
      <c r="I70" s="803"/>
      <c r="J70" s="803"/>
      <c r="K70" s="803"/>
      <c r="L70" s="803"/>
      <c r="M70" s="803"/>
      <c r="N70" s="803"/>
      <c r="O70" s="803"/>
      <c r="P70" s="803"/>
      <c r="Q70" s="803"/>
      <c r="R70" s="803"/>
      <c r="S70" s="803"/>
      <c r="T70" s="803"/>
      <c r="U70" s="803"/>
      <c r="V70" s="803"/>
      <c r="W70" s="803"/>
      <c r="X70" s="803"/>
      <c r="Y70" s="803"/>
      <c r="Z70" s="803"/>
      <c r="AA70" s="803"/>
      <c r="AB70" s="803"/>
      <c r="AC70" s="803"/>
      <c r="AD70" s="803"/>
      <c r="AE70" s="803"/>
      <c r="AF70" s="803"/>
      <c r="AG70" s="803"/>
      <c r="AH70" s="803"/>
      <c r="AI70" s="803"/>
      <c r="AJ70" s="803"/>
      <c r="AK70" s="803"/>
      <c r="AL70" s="803"/>
      <c r="AM70" s="803"/>
      <c r="AN70" s="803"/>
      <c r="AO70" s="803"/>
      <c r="AP70" s="803"/>
      <c r="AQ70" s="803"/>
      <c r="AR70" s="803"/>
      <c r="AS70" s="803"/>
      <c r="AT70" s="803"/>
      <c r="AU70" s="803"/>
      <c r="AV70" s="803"/>
      <c r="AW70" s="803"/>
      <c r="AX70" s="803"/>
      <c r="AY70" s="803"/>
      <c r="AZ70" s="803"/>
      <c r="BA70" s="803"/>
      <c r="BB70" s="803"/>
      <c r="BC70" s="803"/>
      <c r="BD70" s="803"/>
      <c r="BE70" s="803"/>
    </row>
    <row r="71" spans="1:57" ht="22.5" hidden="1" customHeight="1">
      <c r="A71" s="446"/>
      <c r="B71" s="445"/>
      <c r="C71" s="803"/>
      <c r="D71" s="803"/>
      <c r="E71" s="803"/>
      <c r="F71" s="803"/>
      <c r="G71" s="803"/>
      <c r="H71" s="803"/>
      <c r="I71" s="803"/>
      <c r="J71" s="803"/>
      <c r="K71" s="803"/>
      <c r="L71" s="803"/>
      <c r="M71" s="803"/>
      <c r="N71" s="803"/>
      <c r="O71" s="803"/>
      <c r="P71" s="803"/>
      <c r="Q71" s="803"/>
      <c r="R71" s="803"/>
      <c r="S71" s="803"/>
      <c r="T71" s="803"/>
      <c r="U71" s="803"/>
      <c r="V71" s="803"/>
      <c r="W71" s="803"/>
      <c r="X71" s="803"/>
      <c r="Y71" s="803"/>
      <c r="Z71" s="803"/>
      <c r="AA71" s="803"/>
      <c r="AB71" s="803"/>
      <c r="AC71" s="803"/>
      <c r="AD71" s="803"/>
      <c r="AE71" s="803"/>
      <c r="AF71" s="803"/>
      <c r="AG71" s="803"/>
      <c r="AH71" s="803"/>
      <c r="AI71" s="803"/>
      <c r="AJ71" s="803"/>
      <c r="AK71" s="803"/>
      <c r="AL71" s="803"/>
      <c r="AM71" s="803"/>
      <c r="AN71" s="803"/>
      <c r="AO71" s="803"/>
      <c r="AP71" s="803"/>
      <c r="AQ71" s="803"/>
      <c r="AR71" s="803"/>
      <c r="AS71" s="803"/>
      <c r="AT71" s="803"/>
      <c r="AU71" s="803"/>
      <c r="AV71" s="803"/>
      <c r="AW71" s="803"/>
      <c r="AX71" s="803"/>
      <c r="AY71" s="803"/>
      <c r="AZ71" s="803"/>
      <c r="BA71" s="803"/>
      <c r="BB71" s="803"/>
      <c r="BC71" s="803"/>
      <c r="BD71" s="803"/>
      <c r="BE71" s="803"/>
    </row>
    <row r="72" spans="1:57" ht="27.75" hidden="1" customHeight="1">
      <c r="A72" s="446" t="s">
        <v>339</v>
      </c>
      <c r="B72" s="445"/>
      <c r="C72" s="803" t="s">
        <v>341</v>
      </c>
      <c r="D72" s="803"/>
      <c r="E72" s="803"/>
      <c r="F72" s="803"/>
      <c r="G72" s="803"/>
      <c r="H72" s="803"/>
      <c r="I72" s="803"/>
      <c r="J72" s="803"/>
      <c r="K72" s="803"/>
      <c r="L72" s="803"/>
      <c r="M72" s="803"/>
      <c r="N72" s="803"/>
      <c r="O72" s="803"/>
      <c r="P72" s="803"/>
      <c r="Q72" s="803"/>
      <c r="R72" s="803"/>
      <c r="S72" s="803"/>
      <c r="T72" s="803"/>
      <c r="U72" s="803"/>
      <c r="V72" s="803"/>
      <c r="W72" s="803"/>
      <c r="X72" s="803"/>
      <c r="Y72" s="803"/>
      <c r="Z72" s="803"/>
      <c r="AA72" s="803"/>
      <c r="AB72" s="803"/>
      <c r="AC72" s="803"/>
      <c r="AD72" s="803"/>
      <c r="AE72" s="803"/>
      <c r="AF72" s="803"/>
      <c r="AG72" s="803"/>
      <c r="AH72" s="803"/>
      <c r="AI72" s="803"/>
      <c r="AJ72" s="803"/>
      <c r="AK72" s="803"/>
      <c r="AL72" s="803"/>
      <c r="AM72" s="803"/>
      <c r="AN72" s="803"/>
      <c r="AO72" s="803"/>
      <c r="AP72" s="803"/>
      <c r="AQ72" s="803"/>
      <c r="AR72" s="803"/>
      <c r="AS72" s="803"/>
      <c r="AT72" s="803"/>
      <c r="AU72" s="803"/>
      <c r="AV72" s="803"/>
      <c r="AW72" s="803"/>
      <c r="AX72" s="803"/>
      <c r="AY72" s="803"/>
      <c r="AZ72" s="803"/>
      <c r="BA72" s="803"/>
      <c r="BB72" s="803"/>
      <c r="BC72" s="803"/>
      <c r="BD72" s="803"/>
    </row>
    <row r="73" spans="1:57" ht="26.25" customHeight="1">
      <c r="A73" s="446" t="s">
        <v>325</v>
      </c>
      <c r="C73" s="445" t="s">
        <v>439</v>
      </c>
    </row>
    <row r="74" spans="1:57" ht="26.25" customHeight="1">
      <c r="A74" s="446"/>
      <c r="C74" s="445" t="s">
        <v>440</v>
      </c>
    </row>
    <row r="75" spans="1:57" ht="26.25" hidden="1" customHeight="1">
      <c r="A75" s="446" t="s">
        <v>437</v>
      </c>
      <c r="C75" s="445" t="s">
        <v>442</v>
      </c>
    </row>
    <row r="76" spans="1:57" ht="26.25" hidden="1" customHeight="1">
      <c r="A76" s="446" t="s">
        <v>438</v>
      </c>
      <c r="C76" s="445" t="s">
        <v>444</v>
      </c>
    </row>
    <row r="77" spans="1:57" ht="66.75" hidden="1" customHeight="1">
      <c r="A77" s="450" t="s">
        <v>441</v>
      </c>
      <c r="C77" s="802" t="s">
        <v>446</v>
      </c>
      <c r="D77" s="802"/>
      <c r="E77" s="802"/>
      <c r="F77" s="802"/>
      <c r="G77" s="802"/>
      <c r="H77" s="802"/>
      <c r="I77" s="802"/>
      <c r="J77" s="802"/>
      <c r="K77" s="802"/>
      <c r="L77" s="802"/>
      <c r="M77" s="802"/>
      <c r="N77" s="802"/>
      <c r="O77" s="802"/>
      <c r="P77" s="802"/>
      <c r="Q77" s="802"/>
      <c r="R77" s="802"/>
      <c r="S77" s="802"/>
      <c r="T77" s="802"/>
      <c r="U77" s="802"/>
      <c r="V77" s="802"/>
      <c r="W77" s="802"/>
      <c r="X77" s="802"/>
      <c r="Y77" s="802"/>
      <c r="Z77" s="802"/>
      <c r="AA77" s="802"/>
      <c r="AB77" s="802"/>
      <c r="AC77" s="802"/>
      <c r="AD77" s="802"/>
      <c r="AE77" s="802"/>
      <c r="AF77" s="802"/>
      <c r="AG77" s="802"/>
      <c r="AH77" s="802"/>
      <c r="AI77" s="802"/>
      <c r="AJ77" s="802"/>
      <c r="AK77" s="802"/>
      <c r="AL77" s="802"/>
      <c r="AM77" s="802"/>
      <c r="AN77" s="802"/>
      <c r="AO77" s="802"/>
      <c r="AP77" s="802"/>
      <c r="AQ77" s="802"/>
      <c r="AR77" s="802"/>
      <c r="AS77" s="802"/>
      <c r="AT77" s="802"/>
      <c r="AU77" s="802"/>
      <c r="AV77" s="802"/>
      <c r="AW77" s="802"/>
      <c r="AX77" s="802"/>
      <c r="AY77" s="802"/>
      <c r="AZ77" s="802"/>
      <c r="BA77" s="802"/>
      <c r="BB77" s="802"/>
      <c r="BC77" s="802"/>
      <c r="BD77" s="802"/>
      <c r="BE77" s="802"/>
    </row>
    <row r="78" spans="1:57" ht="57.75" hidden="1" customHeight="1">
      <c r="A78" s="450" t="s">
        <v>443</v>
      </c>
      <c r="C78" s="802" t="s">
        <v>448</v>
      </c>
      <c r="D78" s="804"/>
      <c r="E78" s="804"/>
      <c r="F78" s="804"/>
      <c r="G78" s="804"/>
      <c r="H78" s="804"/>
      <c r="I78" s="804"/>
      <c r="J78" s="804"/>
      <c r="K78" s="804"/>
      <c r="L78" s="804"/>
      <c r="M78" s="804"/>
      <c r="N78" s="804"/>
      <c r="O78" s="804"/>
      <c r="P78" s="804"/>
      <c r="Q78" s="804"/>
      <c r="R78" s="804"/>
      <c r="S78" s="804"/>
      <c r="T78" s="804"/>
      <c r="U78" s="804"/>
      <c r="V78" s="804"/>
      <c r="W78" s="804"/>
      <c r="X78" s="804"/>
      <c r="Y78" s="804"/>
      <c r="Z78" s="804"/>
      <c r="AA78" s="804"/>
      <c r="AB78" s="804"/>
      <c r="AC78" s="804"/>
      <c r="AD78" s="804"/>
      <c r="AE78" s="804"/>
      <c r="AF78" s="804"/>
      <c r="AG78" s="804"/>
      <c r="AH78" s="804"/>
      <c r="AI78" s="804"/>
      <c r="AJ78" s="804"/>
      <c r="AK78" s="804"/>
      <c r="AL78" s="804"/>
      <c r="AM78" s="804"/>
      <c r="AN78" s="804"/>
      <c r="AO78" s="804"/>
      <c r="AP78" s="804"/>
      <c r="AQ78" s="804"/>
      <c r="AR78" s="804"/>
      <c r="AS78" s="804"/>
      <c r="AT78" s="804"/>
      <c r="AU78" s="804"/>
      <c r="AV78" s="804"/>
      <c r="AW78" s="804"/>
      <c r="AX78" s="804"/>
      <c r="AY78" s="804"/>
      <c r="AZ78" s="804"/>
      <c r="BA78" s="804"/>
      <c r="BB78" s="804"/>
      <c r="BC78" s="804"/>
      <c r="BD78" s="804"/>
      <c r="BE78" s="804"/>
    </row>
    <row r="79" spans="1:57" ht="26.25" hidden="1" customHeight="1">
      <c r="A79" s="450" t="s">
        <v>445</v>
      </c>
      <c r="B79" s="451"/>
      <c r="C79" s="448" t="s">
        <v>591</v>
      </c>
      <c r="D79" s="451"/>
    </row>
    <row r="80" spans="1:57" ht="53.25" customHeight="1">
      <c r="A80" s="450" t="s">
        <v>447</v>
      </c>
      <c r="B80" s="451"/>
      <c r="C80" s="802" t="s">
        <v>450</v>
      </c>
      <c r="D80" s="804"/>
      <c r="E80" s="804"/>
      <c r="F80" s="804"/>
      <c r="G80" s="804"/>
      <c r="H80" s="804"/>
      <c r="I80" s="804"/>
      <c r="J80" s="804"/>
      <c r="K80" s="804"/>
      <c r="L80" s="804"/>
      <c r="M80" s="804"/>
      <c r="N80" s="804"/>
      <c r="O80" s="804"/>
      <c r="P80" s="804"/>
      <c r="Q80" s="804"/>
      <c r="R80" s="804"/>
      <c r="S80" s="804"/>
      <c r="T80" s="804"/>
      <c r="U80" s="804"/>
      <c r="V80" s="804"/>
      <c r="W80" s="804"/>
      <c r="X80" s="804"/>
      <c r="Y80" s="804"/>
      <c r="Z80" s="804"/>
      <c r="AA80" s="804"/>
      <c r="AB80" s="804"/>
      <c r="AC80" s="804"/>
      <c r="AD80" s="804"/>
      <c r="AE80" s="804"/>
      <c r="AF80" s="804"/>
      <c r="AG80" s="804"/>
      <c r="AH80" s="804"/>
      <c r="AI80" s="804"/>
      <c r="AJ80" s="804"/>
      <c r="AK80" s="804"/>
      <c r="AL80" s="804"/>
      <c r="AM80" s="804"/>
      <c r="AN80" s="804"/>
      <c r="AO80" s="804"/>
      <c r="AP80" s="804"/>
      <c r="AQ80" s="804"/>
      <c r="AR80" s="804"/>
      <c r="AS80" s="804"/>
      <c r="AT80" s="804"/>
      <c r="AU80" s="804"/>
      <c r="AV80" s="804"/>
      <c r="AW80" s="804"/>
      <c r="AX80" s="804"/>
      <c r="AY80" s="804"/>
      <c r="AZ80" s="804"/>
      <c r="BA80" s="804"/>
      <c r="BB80" s="804"/>
      <c r="BC80" s="804"/>
      <c r="BD80" s="804"/>
      <c r="BE80" s="804"/>
    </row>
    <row r="81" spans="1:57" ht="26.25" customHeight="1">
      <c r="A81" s="450" t="s">
        <v>449</v>
      </c>
      <c r="C81" s="802" t="s">
        <v>592</v>
      </c>
      <c r="D81" s="802"/>
      <c r="E81" s="802"/>
      <c r="F81" s="802"/>
      <c r="G81" s="802"/>
      <c r="H81" s="802"/>
      <c r="I81" s="802"/>
      <c r="J81" s="802"/>
      <c r="K81" s="802"/>
      <c r="L81" s="802"/>
      <c r="M81" s="802"/>
      <c r="N81" s="802"/>
      <c r="O81" s="802"/>
      <c r="P81" s="802"/>
      <c r="Q81" s="802"/>
      <c r="R81" s="802"/>
      <c r="S81" s="802"/>
      <c r="T81" s="802"/>
      <c r="U81" s="802"/>
      <c r="V81" s="802"/>
      <c r="W81" s="802"/>
      <c r="X81" s="802"/>
      <c r="Y81" s="802"/>
      <c r="Z81" s="802"/>
      <c r="AA81" s="802"/>
      <c r="AB81" s="802"/>
      <c r="AC81" s="802"/>
      <c r="AD81" s="802"/>
      <c r="AE81" s="802"/>
      <c r="AF81" s="802"/>
      <c r="AG81" s="802"/>
      <c r="AH81" s="802"/>
      <c r="AI81" s="802"/>
      <c r="AJ81" s="802"/>
      <c r="AK81" s="802"/>
      <c r="AL81" s="802"/>
      <c r="AM81" s="802"/>
      <c r="AN81" s="802"/>
      <c r="AO81" s="802"/>
      <c r="AP81" s="802"/>
      <c r="AQ81" s="802"/>
      <c r="AR81" s="802"/>
      <c r="AS81" s="802"/>
      <c r="AT81" s="802"/>
      <c r="AU81" s="802"/>
      <c r="AV81" s="802"/>
      <c r="AW81" s="802"/>
      <c r="AX81" s="802"/>
      <c r="AY81" s="802"/>
      <c r="AZ81" s="802"/>
      <c r="BA81" s="802"/>
      <c r="BB81" s="802"/>
      <c r="BC81" s="802"/>
      <c r="BD81" s="802"/>
    </row>
    <row r="82" spans="1:57" ht="33.75" customHeight="1">
      <c r="A82" s="448" t="s">
        <v>593</v>
      </c>
      <c r="C82" s="802" t="s">
        <v>594</v>
      </c>
      <c r="D82" s="802"/>
      <c r="E82" s="802"/>
      <c r="F82" s="802"/>
      <c r="G82" s="802"/>
      <c r="H82" s="802"/>
      <c r="I82" s="802"/>
      <c r="J82" s="802"/>
      <c r="K82" s="802"/>
      <c r="L82" s="802"/>
      <c r="M82" s="802"/>
      <c r="N82" s="802"/>
      <c r="O82" s="802"/>
      <c r="P82" s="802"/>
      <c r="Q82" s="802"/>
      <c r="R82" s="802"/>
      <c r="S82" s="802"/>
      <c r="T82" s="802"/>
      <c r="U82" s="802"/>
      <c r="V82" s="802"/>
      <c r="W82" s="802"/>
      <c r="X82" s="802"/>
      <c r="Y82" s="802"/>
      <c r="Z82" s="802"/>
      <c r="AA82" s="802"/>
      <c r="AB82" s="802"/>
      <c r="AC82" s="802"/>
      <c r="AD82" s="802"/>
      <c r="AE82" s="802"/>
      <c r="AF82" s="802"/>
      <c r="AG82" s="802"/>
      <c r="AH82" s="802"/>
      <c r="AI82" s="802"/>
      <c r="AJ82" s="802"/>
      <c r="AK82" s="802"/>
      <c r="AL82" s="802"/>
      <c r="AM82" s="802"/>
      <c r="AN82" s="802"/>
      <c r="AO82" s="802"/>
      <c r="AP82" s="802"/>
      <c r="AQ82" s="802"/>
      <c r="AR82" s="802"/>
      <c r="AS82" s="802"/>
      <c r="AT82" s="802"/>
      <c r="AU82" s="802"/>
      <c r="AV82" s="802"/>
      <c r="AW82" s="802"/>
      <c r="AX82" s="802"/>
      <c r="AY82" s="802"/>
      <c r="AZ82" s="802"/>
      <c r="BA82" s="802"/>
      <c r="BB82" s="802"/>
      <c r="BC82" s="802"/>
      <c r="BD82" s="802"/>
    </row>
    <row r="83" spans="1:57" ht="47.25" customHeight="1">
      <c r="A83" s="448" t="s">
        <v>595</v>
      </c>
      <c r="C83" s="802" t="s">
        <v>596</v>
      </c>
      <c r="D83" s="802"/>
      <c r="E83" s="802"/>
      <c r="F83" s="802"/>
      <c r="G83" s="802"/>
      <c r="H83" s="802"/>
      <c r="I83" s="802"/>
      <c r="J83" s="802"/>
      <c r="K83" s="802"/>
      <c r="L83" s="802"/>
      <c r="M83" s="802"/>
      <c r="N83" s="802"/>
      <c r="O83" s="802"/>
      <c r="P83" s="802"/>
      <c r="Q83" s="802"/>
      <c r="R83" s="802"/>
      <c r="S83" s="802"/>
      <c r="T83" s="802"/>
      <c r="U83" s="802"/>
      <c r="V83" s="802"/>
      <c r="W83" s="802"/>
      <c r="X83" s="802"/>
      <c r="Y83" s="802"/>
      <c r="Z83" s="802"/>
      <c r="AA83" s="802"/>
      <c r="AB83" s="802"/>
      <c r="AC83" s="802"/>
      <c r="AD83" s="802"/>
      <c r="AE83" s="802"/>
      <c r="AF83" s="802"/>
      <c r="AG83" s="802"/>
      <c r="AH83" s="802"/>
      <c r="AI83" s="802"/>
      <c r="AJ83" s="802"/>
      <c r="AK83" s="802"/>
      <c r="AL83" s="802"/>
      <c r="AM83" s="802"/>
      <c r="AN83" s="802"/>
      <c r="AO83" s="802"/>
      <c r="AP83" s="802"/>
      <c r="AQ83" s="802"/>
      <c r="AR83" s="802"/>
      <c r="AS83" s="802"/>
      <c r="AT83" s="802"/>
      <c r="AU83" s="802"/>
      <c r="AV83" s="802"/>
      <c r="AW83" s="802"/>
      <c r="AX83" s="802"/>
      <c r="AY83" s="802"/>
      <c r="AZ83" s="802"/>
      <c r="BA83" s="802"/>
      <c r="BB83" s="802"/>
      <c r="BC83" s="802"/>
      <c r="BD83" s="802"/>
    </row>
    <row r="84" spans="1:57" ht="65.25" customHeight="1">
      <c r="A84" s="448" t="s">
        <v>597</v>
      </c>
      <c r="C84" s="802" t="s">
        <v>598</v>
      </c>
      <c r="D84" s="802"/>
      <c r="E84" s="802"/>
      <c r="F84" s="802"/>
      <c r="G84" s="802"/>
      <c r="H84" s="802"/>
      <c r="I84" s="802"/>
      <c r="J84" s="802"/>
      <c r="K84" s="802"/>
      <c r="L84" s="802"/>
      <c r="M84" s="802"/>
      <c r="N84" s="802"/>
      <c r="O84" s="802"/>
      <c r="P84" s="802"/>
      <c r="Q84" s="802"/>
      <c r="R84" s="802"/>
      <c r="S84" s="802"/>
      <c r="T84" s="802"/>
      <c r="U84" s="802"/>
      <c r="V84" s="802"/>
      <c r="W84" s="802"/>
      <c r="X84" s="802"/>
      <c r="Y84" s="802"/>
      <c r="Z84" s="802"/>
      <c r="AA84" s="802"/>
      <c r="AB84" s="802"/>
      <c r="AC84" s="802"/>
      <c r="AD84" s="802"/>
      <c r="AE84" s="802"/>
      <c r="AF84" s="802"/>
      <c r="AG84" s="802"/>
      <c r="AH84" s="802"/>
      <c r="AI84" s="802"/>
      <c r="AJ84" s="802"/>
      <c r="AK84" s="802"/>
      <c r="AL84" s="802"/>
      <c r="AM84" s="802"/>
      <c r="AN84" s="802"/>
      <c r="AO84" s="802"/>
      <c r="AP84" s="802"/>
      <c r="AQ84" s="802"/>
      <c r="AR84" s="802"/>
      <c r="AS84" s="802"/>
      <c r="AT84" s="802"/>
      <c r="AU84" s="802"/>
      <c r="AV84" s="802"/>
      <c r="AW84" s="802"/>
      <c r="AX84" s="802"/>
      <c r="AY84" s="802"/>
      <c r="AZ84" s="802"/>
      <c r="BA84" s="802"/>
      <c r="BB84" s="802"/>
      <c r="BC84" s="802"/>
      <c r="BD84" s="802"/>
    </row>
    <row r="85" spans="1:57">
      <c r="C85" s="452"/>
      <c r="D85" s="452"/>
      <c r="E85" s="452"/>
      <c r="F85" s="452"/>
      <c r="G85" s="452"/>
      <c r="H85" s="452"/>
      <c r="I85" s="452"/>
      <c r="J85" s="452"/>
      <c r="K85" s="452"/>
      <c r="L85" s="452"/>
      <c r="M85" s="452"/>
      <c r="N85" s="452"/>
      <c r="O85" s="452"/>
      <c r="P85" s="452"/>
      <c r="Q85" s="452"/>
      <c r="R85" s="452"/>
      <c r="S85" s="452"/>
      <c r="T85" s="452"/>
      <c r="U85" s="452"/>
      <c r="V85" s="452"/>
      <c r="W85" s="452"/>
      <c r="X85" s="452"/>
      <c r="Y85" s="452"/>
      <c r="Z85" s="452"/>
      <c r="AA85" s="452"/>
      <c r="AB85" s="452"/>
      <c r="AC85" s="452"/>
      <c r="AD85" s="452"/>
      <c r="AE85" s="452"/>
      <c r="AF85" s="452"/>
      <c r="AG85" s="452"/>
      <c r="AH85" s="452"/>
      <c r="AI85" s="452"/>
      <c r="AJ85" s="452"/>
      <c r="AK85" s="452"/>
      <c r="AL85" s="452"/>
      <c r="AM85" s="452"/>
      <c r="AN85" s="452"/>
      <c r="AO85" s="452"/>
      <c r="AP85" s="452"/>
      <c r="AQ85" s="452"/>
      <c r="AR85" s="452"/>
      <c r="AS85" s="452"/>
      <c r="AT85" s="452"/>
      <c r="AU85" s="452"/>
      <c r="AV85" s="452"/>
      <c r="AW85" s="452"/>
      <c r="AX85" s="452"/>
      <c r="AY85" s="452"/>
      <c r="AZ85" s="452"/>
      <c r="BA85" s="452"/>
      <c r="BB85" s="452"/>
      <c r="BC85" s="452"/>
      <c r="BD85" s="452"/>
      <c r="BE85" s="452"/>
    </row>
    <row r="86" spans="1:57">
      <c r="C86" s="452"/>
      <c r="D86" s="452"/>
      <c r="E86" s="452"/>
      <c r="F86" s="452"/>
      <c r="G86" s="452"/>
      <c r="H86" s="452"/>
      <c r="I86" s="452"/>
      <c r="J86" s="452"/>
      <c r="K86" s="452"/>
      <c r="L86" s="452"/>
      <c r="M86" s="452"/>
      <c r="N86" s="452"/>
      <c r="O86" s="452"/>
      <c r="P86" s="452"/>
      <c r="Q86" s="452"/>
      <c r="R86" s="452"/>
      <c r="S86" s="452"/>
      <c r="T86" s="452"/>
      <c r="U86" s="452"/>
      <c r="V86" s="452"/>
      <c r="W86" s="452"/>
      <c r="X86" s="452"/>
      <c r="Y86" s="452"/>
      <c r="Z86" s="452"/>
      <c r="AA86" s="452"/>
      <c r="AB86" s="452"/>
      <c r="AC86" s="452"/>
      <c r="AD86" s="452"/>
      <c r="AE86" s="452"/>
      <c r="AF86" s="452"/>
      <c r="AG86" s="452"/>
      <c r="AH86" s="452"/>
      <c r="AI86" s="452"/>
      <c r="AJ86" s="452"/>
      <c r="AK86" s="452"/>
      <c r="AL86" s="452"/>
      <c r="AM86" s="452"/>
      <c r="AN86" s="452"/>
      <c r="AO86" s="452"/>
      <c r="AP86" s="452"/>
      <c r="AQ86" s="452"/>
      <c r="AR86" s="452"/>
      <c r="AS86" s="452"/>
      <c r="AT86" s="452"/>
      <c r="AU86" s="452"/>
      <c r="AV86" s="452"/>
      <c r="AW86" s="452"/>
      <c r="AX86" s="452"/>
      <c r="AY86" s="452"/>
      <c r="AZ86" s="452"/>
      <c r="BA86" s="452"/>
      <c r="BB86" s="452"/>
      <c r="BC86" s="452"/>
      <c r="BD86" s="452"/>
      <c r="BE86" s="452"/>
    </row>
    <row r="87" spans="1:57">
      <c r="C87" s="453"/>
      <c r="D87" s="453"/>
      <c r="E87" s="453"/>
      <c r="F87" s="453"/>
      <c r="G87" s="453"/>
      <c r="H87" s="453"/>
      <c r="I87" s="453"/>
      <c r="J87" s="453"/>
      <c r="K87" s="453"/>
      <c r="L87" s="453"/>
      <c r="M87" s="453"/>
      <c r="N87" s="453"/>
      <c r="O87" s="453"/>
      <c r="P87" s="453"/>
      <c r="Q87" s="453"/>
      <c r="R87" s="453"/>
      <c r="S87" s="453"/>
      <c r="T87" s="453"/>
      <c r="U87" s="453"/>
      <c r="V87" s="453"/>
      <c r="W87" s="453"/>
      <c r="X87" s="453"/>
      <c r="Y87" s="453"/>
      <c r="Z87" s="453"/>
      <c r="AA87" s="453"/>
      <c r="AB87" s="453"/>
      <c r="AC87" s="453"/>
      <c r="AD87" s="453"/>
      <c r="AE87" s="453"/>
      <c r="AF87" s="453"/>
      <c r="AG87" s="453"/>
      <c r="AH87" s="453"/>
      <c r="AI87" s="453"/>
      <c r="AJ87" s="453"/>
      <c r="AK87" s="453"/>
      <c r="AL87" s="453"/>
      <c r="AM87" s="453"/>
      <c r="AN87" s="453"/>
      <c r="AO87" s="453"/>
      <c r="AP87" s="453"/>
      <c r="AQ87" s="453"/>
      <c r="AR87" s="453"/>
      <c r="AS87" s="453"/>
      <c r="AT87" s="453"/>
      <c r="AU87" s="453"/>
      <c r="AV87" s="453"/>
      <c r="AW87" s="453"/>
      <c r="AX87" s="453"/>
      <c r="AY87" s="453"/>
      <c r="AZ87" s="453"/>
      <c r="BA87" s="453"/>
      <c r="BB87" s="453"/>
      <c r="BC87" s="453"/>
      <c r="BD87" s="453"/>
      <c r="BE87" s="453"/>
    </row>
    <row r="88" spans="1:57">
      <c r="C88" s="453"/>
      <c r="D88" s="453"/>
      <c r="E88" s="453"/>
      <c r="F88" s="453"/>
      <c r="G88" s="453"/>
      <c r="H88" s="453"/>
      <c r="I88" s="453"/>
      <c r="J88" s="453"/>
      <c r="K88" s="453"/>
      <c r="L88" s="453"/>
      <c r="M88" s="453"/>
      <c r="N88" s="453"/>
      <c r="O88" s="453"/>
      <c r="P88" s="453"/>
      <c r="Q88" s="453"/>
      <c r="R88" s="453"/>
      <c r="S88" s="453"/>
      <c r="T88" s="453"/>
      <c r="U88" s="453"/>
      <c r="V88" s="453"/>
      <c r="W88" s="453"/>
      <c r="X88" s="453"/>
      <c r="Y88" s="453"/>
      <c r="Z88" s="453"/>
      <c r="AA88" s="453"/>
      <c r="AB88" s="453"/>
      <c r="AC88" s="453"/>
      <c r="AD88" s="453"/>
      <c r="AE88" s="453"/>
      <c r="AF88" s="453"/>
      <c r="AG88" s="453"/>
      <c r="AH88" s="453"/>
      <c r="AI88" s="453"/>
      <c r="AJ88" s="453"/>
      <c r="AK88" s="453"/>
      <c r="AL88" s="453"/>
      <c r="AM88" s="453"/>
      <c r="AN88" s="453"/>
      <c r="AO88" s="453"/>
      <c r="AP88" s="453"/>
      <c r="AQ88" s="453"/>
      <c r="AR88" s="453"/>
      <c r="AS88" s="453"/>
      <c r="AT88" s="453"/>
      <c r="AU88" s="453"/>
      <c r="AV88" s="453"/>
      <c r="AW88" s="453"/>
      <c r="AX88" s="453"/>
      <c r="AY88" s="453"/>
      <c r="AZ88" s="453"/>
      <c r="BA88" s="453"/>
      <c r="BB88" s="453"/>
      <c r="BC88" s="453"/>
      <c r="BD88" s="453"/>
      <c r="BE88" s="453"/>
    </row>
    <row r="89" spans="1:57">
      <c r="C89" s="453"/>
      <c r="D89" s="453"/>
      <c r="E89" s="453"/>
      <c r="F89" s="453"/>
      <c r="G89" s="453"/>
      <c r="H89" s="453"/>
      <c r="I89" s="453"/>
      <c r="J89" s="453"/>
      <c r="K89" s="453"/>
      <c r="L89" s="453"/>
      <c r="M89" s="453"/>
      <c r="N89" s="453"/>
      <c r="O89" s="453"/>
      <c r="P89" s="453"/>
      <c r="Q89" s="453"/>
      <c r="R89" s="453"/>
      <c r="S89" s="453"/>
      <c r="T89" s="453"/>
      <c r="U89" s="453"/>
      <c r="V89" s="453"/>
      <c r="W89" s="453"/>
      <c r="X89" s="453"/>
      <c r="Y89" s="453"/>
      <c r="Z89" s="453"/>
      <c r="AA89" s="453"/>
      <c r="AB89" s="453"/>
      <c r="AC89" s="453"/>
      <c r="AD89" s="453"/>
      <c r="AE89" s="453"/>
      <c r="AF89" s="453"/>
      <c r="AG89" s="453"/>
      <c r="AH89" s="453"/>
      <c r="AI89" s="453"/>
      <c r="AJ89" s="453"/>
      <c r="AK89" s="453"/>
      <c r="AL89" s="453"/>
      <c r="AM89" s="453"/>
      <c r="AN89" s="453"/>
      <c r="AO89" s="453"/>
      <c r="AP89" s="453"/>
      <c r="AQ89" s="453"/>
      <c r="AR89" s="453"/>
      <c r="AS89" s="453"/>
      <c r="AT89" s="453"/>
      <c r="AU89" s="453"/>
      <c r="AV89" s="453"/>
      <c r="AW89" s="453"/>
      <c r="AX89" s="453"/>
      <c r="AY89" s="453"/>
      <c r="AZ89" s="453"/>
      <c r="BA89" s="453"/>
      <c r="BB89" s="453"/>
      <c r="BC89" s="453"/>
      <c r="BD89" s="453"/>
      <c r="BE89" s="453"/>
    </row>
    <row r="90" spans="1:57">
      <c r="C90" s="453"/>
      <c r="D90" s="453"/>
      <c r="E90" s="453"/>
      <c r="F90" s="453"/>
      <c r="G90" s="453"/>
      <c r="H90" s="453"/>
      <c r="I90" s="453"/>
      <c r="J90" s="453"/>
      <c r="K90" s="453"/>
      <c r="L90" s="453"/>
      <c r="M90" s="453"/>
      <c r="N90" s="453"/>
      <c r="O90" s="453"/>
      <c r="P90" s="453"/>
      <c r="Q90" s="453"/>
      <c r="R90" s="453"/>
      <c r="S90" s="453"/>
      <c r="T90" s="453"/>
      <c r="U90" s="453"/>
      <c r="V90" s="453"/>
      <c r="W90" s="453"/>
      <c r="X90" s="453"/>
      <c r="Y90" s="453"/>
      <c r="Z90" s="453"/>
      <c r="AA90" s="453"/>
      <c r="AB90" s="453"/>
      <c r="AC90" s="453"/>
      <c r="AD90" s="453"/>
      <c r="AE90" s="453"/>
      <c r="AF90" s="453"/>
      <c r="AG90" s="453"/>
      <c r="AH90" s="453"/>
      <c r="AI90" s="453"/>
      <c r="AJ90" s="453"/>
      <c r="AK90" s="453"/>
      <c r="AL90" s="453"/>
      <c r="AM90" s="453"/>
      <c r="AN90" s="453"/>
      <c r="AO90" s="453"/>
      <c r="AP90" s="453"/>
      <c r="AQ90" s="453"/>
      <c r="AR90" s="453"/>
      <c r="AS90" s="453"/>
      <c r="AT90" s="453"/>
      <c r="AU90" s="453"/>
      <c r="AV90" s="453"/>
      <c r="AW90" s="453"/>
      <c r="AX90" s="453"/>
      <c r="AY90" s="453"/>
      <c r="AZ90" s="453"/>
      <c r="BA90" s="453"/>
      <c r="BB90" s="453"/>
      <c r="BC90" s="453"/>
      <c r="BD90" s="453"/>
      <c r="BE90" s="453"/>
    </row>
    <row r="91" spans="1:57">
      <c r="C91" s="453"/>
      <c r="D91" s="453"/>
      <c r="E91" s="453"/>
      <c r="F91" s="453"/>
      <c r="G91" s="453"/>
      <c r="H91" s="453"/>
      <c r="I91" s="453"/>
      <c r="J91" s="453"/>
      <c r="K91" s="453"/>
      <c r="L91" s="453"/>
      <c r="M91" s="453"/>
      <c r="N91" s="453"/>
      <c r="O91" s="453"/>
      <c r="P91" s="453"/>
      <c r="Q91" s="453"/>
      <c r="R91" s="453"/>
      <c r="S91" s="453"/>
      <c r="T91" s="453"/>
      <c r="U91" s="453"/>
      <c r="V91" s="453"/>
      <c r="W91" s="453"/>
      <c r="X91" s="453"/>
      <c r="Y91" s="453"/>
      <c r="Z91" s="453"/>
      <c r="AA91" s="453"/>
      <c r="AB91" s="453"/>
      <c r="AC91" s="453"/>
      <c r="AD91" s="453"/>
      <c r="AE91" s="453"/>
      <c r="AF91" s="453"/>
      <c r="AG91" s="453"/>
      <c r="AH91" s="453"/>
      <c r="AI91" s="453"/>
      <c r="AJ91" s="453"/>
      <c r="AK91" s="453"/>
      <c r="AL91" s="453"/>
      <c r="AM91" s="453"/>
      <c r="AN91" s="453"/>
      <c r="AO91" s="453"/>
      <c r="AP91" s="453"/>
      <c r="AQ91" s="453"/>
      <c r="AR91" s="453"/>
      <c r="AS91" s="453"/>
      <c r="AT91" s="453"/>
      <c r="AU91" s="453"/>
      <c r="AV91" s="453"/>
      <c r="AW91" s="453"/>
      <c r="AX91" s="453"/>
      <c r="AY91" s="453"/>
      <c r="AZ91" s="453"/>
      <c r="BA91" s="453"/>
      <c r="BB91" s="453"/>
      <c r="BC91" s="453"/>
      <c r="BD91" s="453"/>
      <c r="BE91" s="453"/>
    </row>
    <row r="92" spans="1:57">
      <c r="C92" s="453"/>
      <c r="D92" s="453"/>
      <c r="E92" s="453"/>
      <c r="F92" s="453"/>
      <c r="G92" s="453"/>
      <c r="H92" s="453"/>
      <c r="I92" s="453"/>
      <c r="J92" s="453"/>
      <c r="K92" s="453"/>
      <c r="L92" s="453"/>
      <c r="M92" s="453"/>
      <c r="N92" s="453"/>
      <c r="O92" s="453"/>
      <c r="P92" s="453"/>
      <c r="Q92" s="453"/>
      <c r="R92" s="453"/>
      <c r="S92" s="453"/>
      <c r="T92" s="453"/>
      <c r="U92" s="453"/>
      <c r="V92" s="453"/>
      <c r="W92" s="453"/>
      <c r="X92" s="453"/>
      <c r="Y92" s="453"/>
      <c r="Z92" s="453"/>
      <c r="AA92" s="453"/>
      <c r="AB92" s="453"/>
      <c r="AC92" s="453"/>
      <c r="AD92" s="453"/>
      <c r="AE92" s="453"/>
      <c r="AF92" s="453"/>
      <c r="AG92" s="453"/>
      <c r="AH92" s="453"/>
      <c r="AI92" s="453"/>
      <c r="AJ92" s="453"/>
      <c r="AK92" s="453"/>
      <c r="AL92" s="453"/>
      <c r="AM92" s="453"/>
      <c r="AN92" s="453"/>
      <c r="AO92" s="453"/>
      <c r="AP92" s="453"/>
      <c r="AQ92" s="453"/>
      <c r="AR92" s="453"/>
      <c r="AS92" s="453"/>
      <c r="AT92" s="453"/>
      <c r="AU92" s="453"/>
      <c r="AV92" s="453"/>
      <c r="AW92" s="453"/>
      <c r="AX92" s="453"/>
      <c r="AY92" s="453"/>
      <c r="AZ92" s="453"/>
      <c r="BA92" s="453"/>
      <c r="BB92" s="453"/>
      <c r="BC92" s="453"/>
      <c r="BD92" s="453"/>
      <c r="BE92" s="453"/>
    </row>
    <row r="93" spans="1:57">
      <c r="C93" s="453"/>
      <c r="D93" s="453"/>
      <c r="E93" s="453"/>
      <c r="F93" s="453"/>
      <c r="G93" s="453"/>
      <c r="H93" s="453"/>
      <c r="I93" s="453"/>
      <c r="J93" s="453"/>
      <c r="K93" s="453"/>
      <c r="L93" s="453"/>
      <c r="M93" s="453"/>
      <c r="N93" s="453"/>
      <c r="O93" s="453"/>
      <c r="P93" s="453"/>
      <c r="Q93" s="453"/>
      <c r="R93" s="453"/>
      <c r="S93" s="453"/>
      <c r="T93" s="453"/>
      <c r="U93" s="453"/>
      <c r="V93" s="453"/>
      <c r="W93" s="453"/>
      <c r="X93" s="453"/>
      <c r="Y93" s="453"/>
      <c r="Z93" s="453"/>
      <c r="AA93" s="453"/>
      <c r="AB93" s="453"/>
      <c r="AC93" s="453"/>
      <c r="AD93" s="453"/>
      <c r="AE93" s="453"/>
      <c r="AF93" s="453"/>
      <c r="AG93" s="453"/>
      <c r="AH93" s="453"/>
      <c r="AI93" s="453"/>
      <c r="AJ93" s="453"/>
      <c r="AK93" s="453"/>
      <c r="AL93" s="453"/>
      <c r="AM93" s="453"/>
      <c r="AN93" s="453"/>
      <c r="AO93" s="453"/>
      <c r="AP93" s="453"/>
      <c r="AQ93" s="453"/>
      <c r="AR93" s="453"/>
      <c r="AS93" s="453"/>
      <c r="AT93" s="453"/>
      <c r="AU93" s="453"/>
      <c r="AV93" s="453"/>
      <c r="AW93" s="453"/>
      <c r="AX93" s="453"/>
      <c r="AY93" s="453"/>
      <c r="AZ93" s="453"/>
      <c r="BA93" s="453"/>
      <c r="BB93" s="453"/>
      <c r="BC93" s="453"/>
      <c r="BD93" s="453"/>
      <c r="BE93" s="453"/>
    </row>
    <row r="94" spans="1:57">
      <c r="C94" s="453"/>
      <c r="D94" s="453"/>
      <c r="E94" s="453"/>
      <c r="F94" s="453"/>
      <c r="G94" s="453"/>
      <c r="H94" s="453"/>
      <c r="I94" s="453"/>
      <c r="J94" s="453"/>
      <c r="K94" s="453"/>
      <c r="L94" s="453"/>
      <c r="M94" s="453"/>
      <c r="N94" s="453"/>
      <c r="O94" s="453"/>
      <c r="P94" s="453"/>
      <c r="Q94" s="453"/>
      <c r="R94" s="453"/>
      <c r="S94" s="453"/>
      <c r="T94" s="453"/>
      <c r="U94" s="453"/>
      <c r="V94" s="453"/>
      <c r="W94" s="453"/>
      <c r="X94" s="453"/>
      <c r="Y94" s="453"/>
      <c r="Z94" s="453"/>
      <c r="AA94" s="453"/>
      <c r="AB94" s="453"/>
      <c r="AC94" s="453"/>
      <c r="AD94" s="453"/>
      <c r="AE94" s="453"/>
      <c r="AF94" s="453"/>
      <c r="AG94" s="453"/>
      <c r="AH94" s="453"/>
      <c r="AI94" s="453"/>
      <c r="AJ94" s="453"/>
      <c r="AK94" s="453"/>
      <c r="AL94" s="453"/>
      <c r="AM94" s="453"/>
      <c r="AN94" s="453"/>
      <c r="AO94" s="453"/>
      <c r="AP94" s="453"/>
      <c r="AQ94" s="453"/>
      <c r="AR94" s="453"/>
      <c r="AS94" s="453"/>
      <c r="AT94" s="453"/>
      <c r="AU94" s="453"/>
      <c r="AV94" s="453"/>
      <c r="AW94" s="453"/>
      <c r="AX94" s="453"/>
      <c r="AY94" s="453"/>
      <c r="AZ94" s="453"/>
      <c r="BA94" s="453"/>
      <c r="BB94" s="453"/>
      <c r="BC94" s="453"/>
      <c r="BD94" s="453"/>
      <c r="BE94" s="453"/>
    </row>
    <row r="95" spans="1:57">
      <c r="C95" s="453"/>
      <c r="D95" s="453"/>
      <c r="E95" s="453"/>
      <c r="F95" s="453"/>
      <c r="G95" s="453"/>
      <c r="H95" s="453"/>
      <c r="I95" s="453"/>
      <c r="J95" s="453"/>
      <c r="K95" s="453"/>
      <c r="L95" s="453"/>
      <c r="M95" s="453"/>
      <c r="N95" s="453"/>
      <c r="O95" s="453"/>
      <c r="P95" s="453"/>
      <c r="Q95" s="453"/>
      <c r="R95" s="453"/>
      <c r="S95" s="453"/>
      <c r="T95" s="453"/>
      <c r="U95" s="453"/>
      <c r="V95" s="453"/>
      <c r="W95" s="453"/>
      <c r="X95" s="453"/>
      <c r="Y95" s="453"/>
      <c r="Z95" s="453"/>
      <c r="AA95" s="453"/>
      <c r="AB95" s="453"/>
      <c r="AC95" s="453"/>
      <c r="AD95" s="453"/>
      <c r="AE95" s="453"/>
      <c r="AF95" s="453"/>
      <c r="AG95" s="453"/>
      <c r="AH95" s="453"/>
      <c r="AI95" s="453"/>
      <c r="AJ95" s="453"/>
      <c r="AK95" s="453"/>
      <c r="AL95" s="453"/>
      <c r="AM95" s="453"/>
      <c r="AN95" s="453"/>
      <c r="AO95" s="453"/>
      <c r="AP95" s="453"/>
      <c r="AQ95" s="453"/>
      <c r="AR95" s="453"/>
      <c r="AS95" s="453"/>
      <c r="AT95" s="453"/>
      <c r="AU95" s="453"/>
      <c r="AV95" s="453"/>
      <c r="AW95" s="453"/>
      <c r="AX95" s="453"/>
      <c r="AY95" s="453"/>
      <c r="AZ95" s="453"/>
      <c r="BA95" s="453"/>
      <c r="BB95" s="453"/>
      <c r="BC95" s="453"/>
      <c r="BD95" s="453"/>
      <c r="BE95" s="453"/>
    </row>
    <row r="96" spans="1:57">
      <c r="C96" s="453"/>
      <c r="D96" s="453"/>
      <c r="E96" s="453"/>
      <c r="F96" s="453"/>
      <c r="G96" s="453"/>
      <c r="H96" s="453"/>
      <c r="I96" s="453"/>
      <c r="J96" s="453"/>
      <c r="K96" s="453"/>
      <c r="L96" s="453"/>
      <c r="M96" s="453"/>
      <c r="N96" s="453"/>
      <c r="O96" s="453"/>
      <c r="P96" s="453"/>
      <c r="Q96" s="453"/>
      <c r="R96" s="453"/>
      <c r="S96" s="453"/>
      <c r="T96" s="453"/>
      <c r="U96" s="453"/>
      <c r="V96" s="453"/>
      <c r="W96" s="453"/>
      <c r="X96" s="453"/>
      <c r="Y96" s="453"/>
      <c r="Z96" s="453"/>
      <c r="AA96" s="453"/>
      <c r="AB96" s="453"/>
      <c r="AC96" s="453"/>
      <c r="AD96" s="453"/>
      <c r="AE96" s="453"/>
      <c r="AF96" s="453"/>
      <c r="AG96" s="453"/>
      <c r="AH96" s="453"/>
      <c r="AI96" s="453"/>
      <c r="AJ96" s="453"/>
      <c r="AK96" s="453"/>
      <c r="AL96" s="453"/>
      <c r="AM96" s="453"/>
      <c r="AN96" s="453"/>
      <c r="AO96" s="453"/>
      <c r="AP96" s="453"/>
      <c r="AQ96" s="453"/>
      <c r="AR96" s="453"/>
      <c r="AS96" s="453"/>
      <c r="AT96" s="453"/>
      <c r="AU96" s="453"/>
      <c r="AV96" s="453"/>
      <c r="AW96" s="453"/>
      <c r="AX96" s="453"/>
      <c r="AY96" s="453"/>
      <c r="AZ96" s="453"/>
      <c r="BA96" s="453"/>
      <c r="BB96" s="453"/>
      <c r="BC96" s="453"/>
      <c r="BD96" s="453"/>
      <c r="BE96" s="453"/>
    </row>
    <row r="97" spans="3:57">
      <c r="C97" s="453"/>
      <c r="D97" s="453"/>
      <c r="E97" s="453"/>
      <c r="F97" s="453"/>
      <c r="G97" s="453"/>
      <c r="H97" s="453"/>
      <c r="I97" s="453"/>
      <c r="J97" s="453"/>
      <c r="K97" s="453"/>
      <c r="L97" s="453"/>
      <c r="M97" s="453"/>
      <c r="N97" s="453"/>
      <c r="O97" s="453"/>
      <c r="P97" s="453"/>
      <c r="Q97" s="453"/>
      <c r="R97" s="453"/>
      <c r="S97" s="453"/>
      <c r="T97" s="453"/>
      <c r="U97" s="453"/>
      <c r="V97" s="453"/>
      <c r="W97" s="453"/>
      <c r="X97" s="453"/>
      <c r="Y97" s="453"/>
      <c r="Z97" s="453"/>
      <c r="AA97" s="453"/>
      <c r="AB97" s="453"/>
      <c r="AC97" s="453"/>
      <c r="AD97" s="453"/>
      <c r="AE97" s="453"/>
      <c r="AF97" s="453"/>
      <c r="AG97" s="453"/>
      <c r="AH97" s="453"/>
      <c r="AI97" s="453"/>
      <c r="AJ97" s="453"/>
      <c r="AK97" s="453"/>
      <c r="AL97" s="453"/>
      <c r="AM97" s="453"/>
      <c r="AN97" s="453"/>
      <c r="AO97" s="453"/>
      <c r="AP97" s="453"/>
      <c r="AQ97" s="453"/>
      <c r="AR97" s="453"/>
      <c r="AS97" s="453"/>
      <c r="AT97" s="453"/>
      <c r="AU97" s="453"/>
      <c r="AV97" s="453"/>
      <c r="AW97" s="453"/>
      <c r="AX97" s="453"/>
      <c r="AY97" s="453"/>
      <c r="AZ97" s="453"/>
      <c r="BA97" s="453"/>
      <c r="BB97" s="453"/>
      <c r="BC97" s="453"/>
      <c r="BD97" s="453"/>
      <c r="BE97" s="453"/>
    </row>
    <row r="98" spans="3:57">
      <c r="C98" s="453"/>
      <c r="D98" s="453"/>
      <c r="E98" s="453"/>
      <c r="F98" s="453"/>
      <c r="G98" s="453"/>
      <c r="H98" s="453"/>
      <c r="I98" s="453"/>
      <c r="J98" s="453"/>
      <c r="K98" s="453"/>
      <c r="L98" s="453"/>
      <c r="M98" s="453"/>
      <c r="N98" s="453"/>
      <c r="O98" s="453"/>
      <c r="P98" s="453"/>
      <c r="Q98" s="453"/>
      <c r="R98" s="453"/>
      <c r="S98" s="453"/>
      <c r="T98" s="453"/>
      <c r="U98" s="453"/>
      <c r="V98" s="453"/>
      <c r="W98" s="453"/>
      <c r="X98" s="453"/>
      <c r="Y98" s="453"/>
      <c r="Z98" s="453"/>
      <c r="AA98" s="453"/>
      <c r="AB98" s="453"/>
      <c r="AC98" s="453"/>
      <c r="AD98" s="453"/>
      <c r="AE98" s="453"/>
      <c r="AF98" s="453"/>
      <c r="AG98" s="453"/>
      <c r="AH98" s="453"/>
      <c r="AI98" s="453"/>
      <c r="AJ98" s="453"/>
      <c r="AK98" s="453"/>
      <c r="AL98" s="453"/>
      <c r="AM98" s="453"/>
      <c r="AN98" s="453"/>
      <c r="AO98" s="453"/>
      <c r="AP98" s="453"/>
      <c r="AQ98" s="453"/>
      <c r="AR98" s="453"/>
      <c r="AS98" s="453"/>
      <c r="AT98" s="453"/>
      <c r="AU98" s="453"/>
      <c r="AV98" s="453"/>
      <c r="AW98" s="453"/>
      <c r="AX98" s="453"/>
      <c r="AY98" s="453"/>
      <c r="AZ98" s="453"/>
      <c r="BA98" s="453"/>
      <c r="BB98" s="453"/>
      <c r="BC98" s="453"/>
      <c r="BD98" s="453"/>
      <c r="BE98" s="453"/>
    </row>
    <row r="99" spans="3:57">
      <c r="C99" s="453"/>
      <c r="D99" s="453"/>
      <c r="E99" s="453"/>
      <c r="F99" s="453"/>
      <c r="G99" s="453"/>
      <c r="H99" s="453"/>
      <c r="I99" s="453"/>
      <c r="J99" s="453"/>
      <c r="K99" s="453"/>
      <c r="L99" s="453"/>
      <c r="M99" s="453"/>
      <c r="N99" s="453"/>
      <c r="O99" s="453"/>
      <c r="P99" s="453"/>
      <c r="Q99" s="453"/>
      <c r="R99" s="453"/>
      <c r="S99" s="453"/>
      <c r="T99" s="453"/>
      <c r="U99" s="453"/>
      <c r="V99" s="453"/>
      <c r="W99" s="453"/>
      <c r="X99" s="453"/>
      <c r="Y99" s="453"/>
      <c r="Z99" s="453"/>
      <c r="AA99" s="453"/>
      <c r="AB99" s="453"/>
      <c r="AC99" s="453"/>
      <c r="AD99" s="453"/>
      <c r="AE99" s="453"/>
      <c r="AF99" s="453"/>
      <c r="AG99" s="453"/>
      <c r="AH99" s="453"/>
      <c r="AI99" s="453"/>
      <c r="AJ99" s="453"/>
      <c r="AK99" s="453"/>
      <c r="AL99" s="453"/>
      <c r="AM99" s="453"/>
      <c r="AN99" s="453"/>
      <c r="AO99" s="453"/>
      <c r="AP99" s="453"/>
      <c r="AQ99" s="453"/>
      <c r="AR99" s="453"/>
      <c r="AS99" s="453"/>
      <c r="AT99" s="453"/>
      <c r="AU99" s="453"/>
      <c r="AV99" s="453"/>
      <c r="AW99" s="453"/>
      <c r="AX99" s="453"/>
      <c r="AY99" s="453"/>
      <c r="AZ99" s="453"/>
      <c r="BA99" s="453"/>
      <c r="BB99" s="453"/>
      <c r="BC99" s="453"/>
      <c r="BD99" s="453"/>
      <c r="BE99" s="453"/>
    </row>
    <row r="100" spans="3:57">
      <c r="C100" s="453"/>
      <c r="D100" s="453"/>
      <c r="E100" s="453"/>
      <c r="F100" s="453"/>
      <c r="G100" s="453"/>
      <c r="H100" s="453"/>
      <c r="I100" s="453"/>
      <c r="J100" s="453"/>
      <c r="K100" s="453"/>
      <c r="L100" s="453"/>
      <c r="M100" s="453"/>
      <c r="N100" s="453"/>
      <c r="O100" s="453"/>
      <c r="P100" s="453"/>
      <c r="Q100" s="453"/>
      <c r="R100" s="453"/>
      <c r="S100" s="453"/>
      <c r="T100" s="453"/>
      <c r="U100" s="453"/>
      <c r="V100" s="453"/>
      <c r="W100" s="453"/>
      <c r="X100" s="453"/>
      <c r="Y100" s="453"/>
      <c r="Z100" s="453"/>
      <c r="AA100" s="453"/>
      <c r="AB100" s="453"/>
      <c r="AC100" s="453"/>
      <c r="AD100" s="453"/>
      <c r="AE100" s="453"/>
      <c r="AF100" s="453"/>
      <c r="AG100" s="453"/>
      <c r="AH100" s="453"/>
      <c r="AI100" s="453"/>
      <c r="AJ100" s="453"/>
      <c r="AK100" s="453"/>
      <c r="AL100" s="453"/>
      <c r="AM100" s="453"/>
      <c r="AN100" s="453"/>
      <c r="AO100" s="453"/>
      <c r="AP100" s="453"/>
      <c r="AQ100" s="453"/>
      <c r="AR100" s="453"/>
      <c r="AS100" s="453"/>
      <c r="AT100" s="453"/>
      <c r="AU100" s="453"/>
      <c r="AV100" s="453"/>
      <c r="AW100" s="453"/>
      <c r="AX100" s="453"/>
      <c r="AY100" s="453"/>
      <c r="AZ100" s="453"/>
      <c r="BA100" s="453"/>
      <c r="BB100" s="453"/>
      <c r="BC100" s="453"/>
      <c r="BD100" s="453"/>
      <c r="BE100" s="453"/>
    </row>
    <row r="101" spans="3:57">
      <c r="C101" s="453"/>
      <c r="D101" s="453"/>
      <c r="E101" s="453"/>
      <c r="F101" s="453"/>
      <c r="G101" s="453"/>
      <c r="H101" s="453"/>
      <c r="I101" s="453"/>
      <c r="J101" s="453"/>
      <c r="K101" s="453"/>
      <c r="L101" s="453"/>
      <c r="M101" s="453"/>
      <c r="N101" s="453"/>
      <c r="O101" s="453"/>
      <c r="P101" s="453"/>
      <c r="Q101" s="453"/>
      <c r="R101" s="453"/>
      <c r="S101" s="453"/>
      <c r="T101" s="453"/>
      <c r="U101" s="453"/>
      <c r="V101" s="453"/>
      <c r="W101" s="453"/>
      <c r="X101" s="453"/>
      <c r="Y101" s="453"/>
      <c r="Z101" s="453"/>
      <c r="AA101" s="453"/>
      <c r="AB101" s="453"/>
      <c r="AC101" s="453"/>
      <c r="AD101" s="453"/>
      <c r="AE101" s="453"/>
      <c r="AF101" s="453"/>
      <c r="AG101" s="453"/>
      <c r="AH101" s="453"/>
      <c r="AI101" s="453"/>
      <c r="AJ101" s="453"/>
      <c r="AK101" s="453"/>
      <c r="AL101" s="453"/>
      <c r="AM101" s="453"/>
      <c r="AN101" s="453"/>
      <c r="AO101" s="453"/>
      <c r="AP101" s="453"/>
      <c r="AQ101" s="453"/>
      <c r="AR101" s="453"/>
      <c r="AS101" s="453"/>
      <c r="AT101" s="453"/>
      <c r="AU101" s="453"/>
      <c r="AV101" s="453"/>
      <c r="AW101" s="453"/>
      <c r="AX101" s="453"/>
      <c r="AY101" s="453"/>
      <c r="AZ101" s="453"/>
      <c r="BA101" s="453"/>
      <c r="BB101" s="453"/>
      <c r="BC101" s="453"/>
      <c r="BD101" s="453"/>
      <c r="BE101" s="453"/>
    </row>
    <row r="102" spans="3:57">
      <c r="C102" s="453"/>
      <c r="D102" s="453"/>
      <c r="E102" s="453"/>
      <c r="F102" s="453"/>
      <c r="G102" s="453"/>
      <c r="H102" s="453"/>
      <c r="I102" s="453"/>
      <c r="J102" s="453"/>
      <c r="K102" s="453"/>
      <c r="L102" s="453"/>
      <c r="M102" s="453"/>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3"/>
      <c r="AK102" s="453"/>
      <c r="AL102" s="453"/>
      <c r="AM102" s="453"/>
      <c r="AN102" s="453"/>
      <c r="AO102" s="453"/>
      <c r="AP102" s="453"/>
      <c r="AQ102" s="453"/>
      <c r="AR102" s="453"/>
      <c r="AS102" s="453"/>
      <c r="AT102" s="453"/>
      <c r="AU102" s="453"/>
      <c r="AV102" s="453"/>
      <c r="AW102" s="453"/>
      <c r="AX102" s="453"/>
      <c r="AY102" s="453"/>
      <c r="AZ102" s="453"/>
      <c r="BA102" s="453"/>
      <c r="BB102" s="453"/>
      <c r="BC102" s="453"/>
      <c r="BD102" s="453"/>
      <c r="BE102" s="453"/>
    </row>
    <row r="103" spans="3:57">
      <c r="C103" s="453"/>
      <c r="D103" s="453"/>
      <c r="E103" s="453"/>
      <c r="F103" s="453"/>
      <c r="G103" s="453"/>
      <c r="H103" s="453"/>
      <c r="I103" s="453"/>
      <c r="J103" s="453"/>
      <c r="K103" s="453"/>
      <c r="L103" s="453"/>
      <c r="M103" s="453"/>
      <c r="N103" s="453"/>
      <c r="O103" s="453"/>
      <c r="P103" s="453"/>
      <c r="Q103" s="453"/>
      <c r="R103" s="453"/>
      <c r="S103" s="453"/>
      <c r="T103" s="453"/>
      <c r="U103" s="453"/>
      <c r="V103" s="453"/>
      <c r="W103" s="453"/>
      <c r="X103" s="453"/>
      <c r="Y103" s="453"/>
      <c r="Z103" s="453"/>
      <c r="AA103" s="453"/>
      <c r="AB103" s="453"/>
      <c r="AC103" s="453"/>
      <c r="AD103" s="453"/>
      <c r="AE103" s="453"/>
      <c r="AF103" s="453"/>
      <c r="AG103" s="453"/>
      <c r="AH103" s="453"/>
      <c r="AI103" s="453"/>
      <c r="AJ103" s="453"/>
      <c r="AK103" s="453"/>
      <c r="AL103" s="453"/>
      <c r="AM103" s="453"/>
      <c r="AN103" s="453"/>
      <c r="AO103" s="453"/>
      <c r="AP103" s="453"/>
      <c r="AQ103" s="453"/>
      <c r="AR103" s="453"/>
      <c r="AS103" s="453"/>
      <c r="AT103" s="453"/>
      <c r="AU103" s="453"/>
      <c r="AV103" s="453"/>
      <c r="AW103" s="453"/>
      <c r="AX103" s="453"/>
      <c r="AY103" s="453"/>
      <c r="AZ103" s="453"/>
      <c r="BA103" s="453"/>
      <c r="BB103" s="453"/>
      <c r="BC103" s="453"/>
      <c r="BD103" s="453"/>
      <c r="BE103" s="453"/>
    </row>
    <row r="104" spans="3:57">
      <c r="C104" s="453"/>
      <c r="D104" s="453"/>
      <c r="E104" s="453"/>
      <c r="F104" s="453"/>
      <c r="G104" s="453"/>
      <c r="H104" s="453"/>
      <c r="I104" s="453"/>
      <c r="J104" s="453"/>
      <c r="K104" s="453"/>
      <c r="L104" s="453"/>
      <c r="M104" s="453"/>
      <c r="N104" s="453"/>
      <c r="O104" s="453"/>
      <c r="P104" s="453"/>
      <c r="Q104" s="453"/>
      <c r="R104" s="453"/>
      <c r="S104" s="453"/>
      <c r="T104" s="453"/>
      <c r="U104" s="453"/>
      <c r="V104" s="453"/>
      <c r="W104" s="453"/>
      <c r="X104" s="453"/>
      <c r="Y104" s="453"/>
      <c r="Z104" s="453"/>
      <c r="AA104" s="453"/>
      <c r="AB104" s="453"/>
      <c r="AC104" s="453"/>
      <c r="AD104" s="453"/>
      <c r="AE104" s="453"/>
      <c r="AF104" s="453"/>
      <c r="AG104" s="453"/>
      <c r="AH104" s="453"/>
      <c r="AI104" s="453"/>
      <c r="AJ104" s="453"/>
      <c r="AK104" s="453"/>
      <c r="AL104" s="453"/>
      <c r="AM104" s="453"/>
      <c r="AN104" s="453"/>
      <c r="AO104" s="453"/>
      <c r="AP104" s="453"/>
      <c r="AQ104" s="453"/>
      <c r="AR104" s="453"/>
      <c r="AS104" s="453"/>
      <c r="AT104" s="453"/>
      <c r="AU104" s="453"/>
      <c r="AV104" s="453"/>
      <c r="AW104" s="453"/>
      <c r="AX104" s="453"/>
      <c r="AY104" s="453"/>
      <c r="AZ104" s="453"/>
      <c r="BA104" s="453"/>
      <c r="BB104" s="453"/>
      <c r="BC104" s="453"/>
      <c r="BD104" s="453"/>
      <c r="BE104" s="453"/>
    </row>
    <row r="105" spans="3:57">
      <c r="C105" s="453"/>
      <c r="D105" s="453"/>
      <c r="E105" s="453"/>
      <c r="F105" s="453"/>
      <c r="G105" s="453"/>
      <c r="H105" s="453"/>
      <c r="I105" s="453"/>
      <c r="J105" s="453"/>
      <c r="K105" s="453"/>
      <c r="L105" s="453"/>
      <c r="M105" s="453"/>
      <c r="N105" s="453"/>
      <c r="O105" s="453"/>
      <c r="P105" s="453"/>
      <c r="Q105" s="453"/>
      <c r="R105" s="453"/>
      <c r="S105" s="453"/>
      <c r="T105" s="453"/>
      <c r="U105" s="453"/>
      <c r="V105" s="453"/>
      <c r="W105" s="453"/>
      <c r="X105" s="453"/>
      <c r="Y105" s="453"/>
      <c r="Z105" s="453"/>
      <c r="AA105" s="453"/>
      <c r="AB105" s="453"/>
      <c r="AC105" s="453"/>
      <c r="AD105" s="453"/>
      <c r="AE105" s="453"/>
      <c r="AF105" s="453"/>
      <c r="AG105" s="453"/>
      <c r="AH105" s="453"/>
      <c r="AI105" s="453"/>
      <c r="AJ105" s="453"/>
      <c r="AK105" s="453"/>
      <c r="AL105" s="453"/>
      <c r="AM105" s="453"/>
      <c r="AN105" s="453"/>
      <c r="AO105" s="453"/>
      <c r="AP105" s="453"/>
      <c r="AQ105" s="453"/>
      <c r="AR105" s="453"/>
      <c r="AS105" s="453"/>
      <c r="AT105" s="453"/>
      <c r="AU105" s="453"/>
      <c r="AV105" s="453"/>
      <c r="AW105" s="453"/>
      <c r="AX105" s="453"/>
      <c r="AY105" s="453"/>
      <c r="AZ105" s="453"/>
      <c r="BA105" s="453"/>
      <c r="BB105" s="453"/>
      <c r="BC105" s="453"/>
      <c r="BD105" s="453"/>
      <c r="BE105" s="453"/>
    </row>
    <row r="106" spans="3:57">
      <c r="C106" s="453"/>
      <c r="D106" s="453"/>
      <c r="E106" s="453"/>
      <c r="F106" s="453"/>
      <c r="G106" s="453"/>
      <c r="H106" s="453"/>
      <c r="I106" s="453"/>
      <c r="J106" s="453"/>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3"/>
      <c r="AK106" s="453"/>
      <c r="AL106" s="453"/>
      <c r="AM106" s="453"/>
      <c r="AN106" s="453"/>
      <c r="AO106" s="453"/>
      <c r="AP106" s="453"/>
      <c r="AQ106" s="453"/>
      <c r="AR106" s="453"/>
      <c r="AS106" s="453"/>
      <c r="AT106" s="453"/>
      <c r="AU106" s="453"/>
      <c r="AV106" s="453"/>
      <c r="AW106" s="453"/>
      <c r="AX106" s="453"/>
      <c r="AY106" s="453"/>
      <c r="AZ106" s="453"/>
      <c r="BA106" s="453"/>
      <c r="BB106" s="453"/>
      <c r="BC106" s="453"/>
      <c r="BD106" s="453"/>
      <c r="BE106" s="453"/>
    </row>
    <row r="107" spans="3:57">
      <c r="C107" s="453"/>
      <c r="D107" s="453"/>
      <c r="E107" s="453"/>
      <c r="F107" s="453"/>
      <c r="G107" s="453"/>
      <c r="H107" s="453"/>
      <c r="I107" s="453"/>
      <c r="J107" s="453"/>
      <c r="K107" s="453"/>
      <c r="L107" s="453"/>
      <c r="M107" s="453"/>
      <c r="N107" s="453"/>
      <c r="O107" s="453"/>
      <c r="P107" s="453"/>
      <c r="Q107" s="453"/>
      <c r="R107" s="453"/>
      <c r="S107" s="453"/>
      <c r="T107" s="453"/>
      <c r="U107" s="453"/>
      <c r="V107" s="453"/>
      <c r="W107" s="453"/>
      <c r="X107" s="453"/>
      <c r="Y107" s="453"/>
      <c r="Z107" s="453"/>
      <c r="AA107" s="453"/>
      <c r="AB107" s="453"/>
      <c r="AC107" s="453"/>
      <c r="AD107" s="453"/>
      <c r="AE107" s="453"/>
      <c r="AF107" s="453"/>
      <c r="AG107" s="453"/>
      <c r="AH107" s="453"/>
      <c r="AI107" s="453"/>
      <c r="AJ107" s="453"/>
      <c r="AK107" s="453"/>
      <c r="AL107" s="453"/>
      <c r="AM107" s="453"/>
      <c r="AN107" s="453"/>
      <c r="AO107" s="453"/>
      <c r="AP107" s="453"/>
      <c r="AQ107" s="453"/>
      <c r="AR107" s="453"/>
      <c r="AS107" s="453"/>
      <c r="AT107" s="453"/>
      <c r="AU107" s="453"/>
      <c r="AV107" s="453"/>
      <c r="AW107" s="453"/>
      <c r="AX107" s="453"/>
      <c r="AY107" s="453"/>
      <c r="AZ107" s="453"/>
      <c r="BA107" s="453"/>
      <c r="BB107" s="453"/>
      <c r="BC107" s="453"/>
      <c r="BD107" s="453"/>
      <c r="BE107" s="453"/>
    </row>
    <row r="108" spans="3:57">
      <c r="C108" s="453"/>
      <c r="D108" s="453"/>
      <c r="E108" s="453"/>
      <c r="F108" s="453"/>
      <c r="G108" s="453"/>
      <c r="H108" s="453"/>
      <c r="I108" s="453"/>
      <c r="J108" s="453"/>
      <c r="K108" s="453"/>
      <c r="L108" s="453"/>
      <c r="M108" s="453"/>
      <c r="N108" s="453"/>
      <c r="O108" s="453"/>
      <c r="P108" s="453"/>
      <c r="Q108" s="453"/>
      <c r="R108" s="453"/>
      <c r="S108" s="453"/>
      <c r="T108" s="453"/>
      <c r="U108" s="453"/>
      <c r="V108" s="453"/>
      <c r="W108" s="453"/>
      <c r="X108" s="453"/>
      <c r="Y108" s="453"/>
      <c r="Z108" s="453"/>
      <c r="AA108" s="453"/>
      <c r="AB108" s="453"/>
      <c r="AC108" s="453"/>
      <c r="AD108" s="453"/>
      <c r="AE108" s="453"/>
      <c r="AF108" s="453"/>
      <c r="AG108" s="453"/>
      <c r="AH108" s="453"/>
      <c r="AI108" s="453"/>
      <c r="AJ108" s="453"/>
      <c r="AK108" s="453"/>
      <c r="AL108" s="453"/>
      <c r="AM108" s="453"/>
      <c r="AN108" s="453"/>
      <c r="AO108" s="453"/>
      <c r="AP108" s="453"/>
      <c r="AQ108" s="453"/>
      <c r="AR108" s="453"/>
      <c r="AS108" s="453"/>
      <c r="AT108" s="453"/>
      <c r="AU108" s="453"/>
      <c r="AV108" s="453"/>
      <c r="AW108" s="453"/>
      <c r="AX108" s="453"/>
      <c r="AY108" s="453"/>
      <c r="AZ108" s="453"/>
      <c r="BA108" s="453"/>
      <c r="BB108" s="453"/>
      <c r="BC108" s="453"/>
      <c r="BD108" s="453"/>
      <c r="BE108" s="453"/>
    </row>
    <row r="109" spans="3:57">
      <c r="C109" s="453"/>
      <c r="D109" s="453"/>
      <c r="E109" s="453"/>
      <c r="F109" s="453"/>
      <c r="G109" s="453"/>
      <c r="H109" s="453"/>
      <c r="I109" s="453"/>
      <c r="J109" s="453"/>
      <c r="K109" s="453"/>
      <c r="L109" s="453"/>
      <c r="M109" s="453"/>
      <c r="N109" s="453"/>
      <c r="O109" s="453"/>
      <c r="P109" s="453"/>
      <c r="Q109" s="453"/>
      <c r="R109" s="453"/>
      <c r="S109" s="453"/>
      <c r="T109" s="453"/>
      <c r="U109" s="453"/>
      <c r="V109" s="453"/>
      <c r="W109" s="453"/>
      <c r="X109" s="453"/>
      <c r="Y109" s="453"/>
      <c r="Z109" s="453"/>
      <c r="AA109" s="453"/>
      <c r="AB109" s="453"/>
      <c r="AC109" s="453"/>
      <c r="AD109" s="453"/>
      <c r="AE109" s="453"/>
      <c r="AF109" s="453"/>
      <c r="AG109" s="453"/>
      <c r="AH109" s="453"/>
      <c r="AI109" s="453"/>
      <c r="AJ109" s="453"/>
      <c r="AK109" s="453"/>
      <c r="AL109" s="453"/>
      <c r="AM109" s="453"/>
      <c r="AN109" s="453"/>
      <c r="AO109" s="453"/>
      <c r="AP109" s="453"/>
      <c r="AQ109" s="453"/>
      <c r="AR109" s="453"/>
      <c r="AS109" s="453"/>
      <c r="AT109" s="453"/>
      <c r="AU109" s="453"/>
      <c r="AV109" s="453"/>
      <c r="AW109" s="453"/>
      <c r="AX109" s="453"/>
      <c r="AY109" s="453"/>
      <c r="AZ109" s="453"/>
      <c r="BA109" s="453"/>
      <c r="BB109" s="453"/>
      <c r="BC109" s="453"/>
      <c r="BD109" s="453"/>
      <c r="BE109" s="453"/>
    </row>
    <row r="110" spans="3:57">
      <c r="C110" s="453"/>
      <c r="D110" s="453"/>
      <c r="E110" s="453"/>
      <c r="F110" s="453"/>
      <c r="G110" s="453"/>
      <c r="H110" s="453"/>
      <c r="I110" s="453"/>
      <c r="J110" s="453"/>
      <c r="K110" s="453"/>
      <c r="L110" s="453"/>
      <c r="M110" s="453"/>
      <c r="N110" s="453"/>
      <c r="O110" s="453"/>
      <c r="P110" s="453"/>
      <c r="Q110" s="453"/>
      <c r="R110" s="453"/>
      <c r="S110" s="453"/>
      <c r="T110" s="453"/>
      <c r="U110" s="453"/>
      <c r="V110" s="453"/>
      <c r="W110" s="453"/>
      <c r="X110" s="453"/>
      <c r="Y110" s="453"/>
      <c r="Z110" s="453"/>
      <c r="AA110" s="453"/>
      <c r="AB110" s="453"/>
      <c r="AC110" s="453"/>
      <c r="AD110" s="453"/>
      <c r="AE110" s="453"/>
      <c r="AF110" s="453"/>
      <c r="AG110" s="453"/>
      <c r="AH110" s="453"/>
      <c r="AI110" s="453"/>
      <c r="AJ110" s="453"/>
      <c r="AK110" s="453"/>
      <c r="AL110" s="453"/>
      <c r="AM110" s="453"/>
      <c r="AN110" s="453"/>
      <c r="AO110" s="453"/>
      <c r="AP110" s="453"/>
      <c r="AQ110" s="453"/>
      <c r="AR110" s="453"/>
      <c r="AS110" s="453"/>
      <c r="AT110" s="453"/>
      <c r="AU110" s="453"/>
      <c r="AV110" s="453"/>
      <c r="AW110" s="453"/>
      <c r="AX110" s="453"/>
      <c r="AY110" s="453"/>
      <c r="AZ110" s="453"/>
      <c r="BA110" s="453"/>
      <c r="BB110" s="453"/>
      <c r="BC110" s="453"/>
      <c r="BD110" s="453"/>
      <c r="BE110" s="453"/>
    </row>
    <row r="111" spans="3:57">
      <c r="C111" s="453"/>
      <c r="D111" s="453"/>
      <c r="E111" s="453"/>
      <c r="F111" s="453"/>
      <c r="G111" s="453"/>
      <c r="H111" s="453"/>
      <c r="I111" s="453"/>
      <c r="J111" s="453"/>
      <c r="K111" s="453"/>
      <c r="L111" s="453"/>
      <c r="M111" s="453"/>
      <c r="N111" s="453"/>
      <c r="O111" s="453"/>
      <c r="P111" s="453"/>
      <c r="Q111" s="453"/>
      <c r="R111" s="453"/>
      <c r="S111" s="453"/>
      <c r="T111" s="453"/>
      <c r="U111" s="453"/>
      <c r="V111" s="453"/>
      <c r="W111" s="453"/>
      <c r="X111" s="453"/>
      <c r="Y111" s="453"/>
      <c r="Z111" s="453"/>
      <c r="AA111" s="453"/>
      <c r="AB111" s="453"/>
      <c r="AC111" s="453"/>
      <c r="AD111" s="453"/>
      <c r="AE111" s="453"/>
      <c r="AF111" s="453"/>
      <c r="AG111" s="453"/>
      <c r="AH111" s="453"/>
      <c r="AI111" s="453"/>
      <c r="AJ111" s="453"/>
      <c r="AK111" s="453"/>
      <c r="AL111" s="453"/>
      <c r="AM111" s="453"/>
      <c r="AN111" s="453"/>
      <c r="AO111" s="453"/>
      <c r="AP111" s="453"/>
      <c r="AQ111" s="453"/>
      <c r="AR111" s="453"/>
      <c r="AS111" s="453"/>
      <c r="AT111" s="453"/>
      <c r="AU111" s="453"/>
      <c r="AV111" s="453"/>
      <c r="AW111" s="453"/>
      <c r="AX111" s="453"/>
      <c r="AY111" s="453"/>
      <c r="AZ111" s="453"/>
      <c r="BA111" s="453"/>
      <c r="BB111" s="453"/>
      <c r="BC111" s="453"/>
      <c r="BD111" s="453"/>
      <c r="BE111" s="453"/>
    </row>
    <row r="112" spans="3:57">
      <c r="C112" s="453"/>
      <c r="D112" s="453"/>
      <c r="E112" s="453"/>
      <c r="F112" s="453"/>
      <c r="G112" s="453"/>
      <c r="H112" s="453"/>
      <c r="I112" s="453"/>
      <c r="J112" s="453"/>
      <c r="K112" s="453"/>
      <c r="L112" s="453"/>
      <c r="M112" s="453"/>
      <c r="N112" s="453"/>
      <c r="O112" s="453"/>
      <c r="P112" s="453"/>
      <c r="Q112" s="453"/>
      <c r="R112" s="453"/>
      <c r="S112" s="453"/>
      <c r="T112" s="453"/>
      <c r="U112" s="453"/>
      <c r="V112" s="453"/>
      <c r="W112" s="453"/>
      <c r="X112" s="453"/>
      <c r="Y112" s="453"/>
      <c r="Z112" s="453"/>
      <c r="AA112" s="453"/>
      <c r="AB112" s="453"/>
      <c r="AC112" s="453"/>
      <c r="AD112" s="453"/>
      <c r="AE112" s="453"/>
      <c r="AF112" s="453"/>
      <c r="AG112" s="453"/>
      <c r="AH112" s="453"/>
      <c r="AI112" s="453"/>
      <c r="AJ112" s="453"/>
      <c r="AK112" s="453"/>
      <c r="AL112" s="453"/>
      <c r="AM112" s="453"/>
      <c r="AN112" s="453"/>
      <c r="AO112" s="453"/>
      <c r="AP112" s="453"/>
      <c r="AQ112" s="453"/>
      <c r="AR112" s="453"/>
      <c r="AS112" s="453"/>
      <c r="AT112" s="453"/>
      <c r="AU112" s="453"/>
      <c r="AV112" s="453"/>
      <c r="AW112" s="453"/>
      <c r="AX112" s="453"/>
      <c r="AY112" s="453"/>
      <c r="AZ112" s="453"/>
      <c r="BA112" s="453"/>
      <c r="BB112" s="453"/>
      <c r="BC112" s="453"/>
      <c r="BD112" s="453"/>
      <c r="BE112" s="453"/>
    </row>
    <row r="113" spans="3:57">
      <c r="C113" s="453"/>
      <c r="D113" s="453"/>
      <c r="E113" s="453"/>
      <c r="F113" s="453"/>
      <c r="G113" s="453"/>
      <c r="H113" s="453"/>
      <c r="I113" s="453"/>
      <c r="J113" s="453"/>
      <c r="K113" s="453"/>
      <c r="L113" s="453"/>
      <c r="M113" s="453"/>
      <c r="N113" s="453"/>
      <c r="O113" s="453"/>
      <c r="P113" s="453"/>
      <c r="Q113" s="453"/>
      <c r="R113" s="453"/>
      <c r="S113" s="453"/>
      <c r="T113" s="453"/>
      <c r="U113" s="453"/>
      <c r="V113" s="453"/>
      <c r="W113" s="453"/>
      <c r="X113" s="453"/>
      <c r="Y113" s="453"/>
      <c r="Z113" s="453"/>
      <c r="AA113" s="453"/>
      <c r="AB113" s="453"/>
      <c r="AC113" s="453"/>
      <c r="AD113" s="453"/>
      <c r="AE113" s="453"/>
      <c r="AF113" s="453"/>
      <c r="AG113" s="453"/>
      <c r="AH113" s="453"/>
      <c r="AI113" s="453"/>
      <c r="AJ113" s="453"/>
      <c r="AK113" s="453"/>
      <c r="AL113" s="453"/>
      <c r="AM113" s="453"/>
      <c r="AN113" s="453"/>
      <c r="AO113" s="453"/>
      <c r="AP113" s="453"/>
      <c r="AQ113" s="453"/>
      <c r="AR113" s="453"/>
      <c r="AS113" s="453"/>
      <c r="AT113" s="453"/>
      <c r="AU113" s="453"/>
      <c r="AV113" s="453"/>
      <c r="AW113" s="453"/>
      <c r="AX113" s="453"/>
      <c r="AY113" s="453"/>
      <c r="AZ113" s="453"/>
      <c r="BA113" s="453"/>
      <c r="BB113" s="453"/>
      <c r="BC113" s="453"/>
      <c r="BD113" s="453"/>
      <c r="BE113" s="453"/>
    </row>
    <row r="114" spans="3:57">
      <c r="C114" s="453"/>
      <c r="D114" s="453"/>
      <c r="E114" s="453"/>
      <c r="F114" s="453"/>
      <c r="G114" s="453"/>
      <c r="H114" s="453"/>
      <c r="I114" s="453"/>
      <c r="J114" s="453"/>
      <c r="K114" s="453"/>
      <c r="L114" s="453"/>
      <c r="M114" s="453"/>
      <c r="N114" s="453"/>
      <c r="O114" s="453"/>
      <c r="P114" s="453"/>
      <c r="Q114" s="453"/>
      <c r="R114" s="453"/>
      <c r="S114" s="453"/>
      <c r="T114" s="453"/>
      <c r="U114" s="453"/>
      <c r="V114" s="453"/>
      <c r="W114" s="453"/>
      <c r="X114" s="453"/>
      <c r="Y114" s="453"/>
      <c r="Z114" s="453"/>
      <c r="AA114" s="453"/>
      <c r="AB114" s="453"/>
      <c r="AC114" s="453"/>
      <c r="AD114" s="453"/>
      <c r="AE114" s="453"/>
      <c r="AF114" s="453"/>
      <c r="AG114" s="453"/>
      <c r="AH114" s="453"/>
      <c r="AI114" s="453"/>
      <c r="AJ114" s="453"/>
      <c r="AK114" s="453"/>
      <c r="AL114" s="453"/>
      <c r="AM114" s="453"/>
      <c r="AN114" s="453"/>
      <c r="AO114" s="453"/>
      <c r="AP114" s="453"/>
      <c r="AQ114" s="453"/>
      <c r="AR114" s="453"/>
      <c r="AS114" s="453"/>
      <c r="AT114" s="453"/>
      <c r="AU114" s="453"/>
      <c r="AV114" s="453"/>
      <c r="AW114" s="453"/>
      <c r="AX114" s="453"/>
      <c r="AY114" s="453"/>
      <c r="AZ114" s="453"/>
      <c r="BA114" s="453"/>
      <c r="BB114" s="453"/>
      <c r="BC114" s="453"/>
      <c r="BD114" s="453"/>
      <c r="BE114" s="453"/>
    </row>
    <row r="115" spans="3:57">
      <c r="C115" s="453"/>
      <c r="D115" s="453"/>
      <c r="E115" s="453"/>
      <c r="F115" s="453"/>
      <c r="G115" s="453"/>
      <c r="H115" s="453"/>
      <c r="I115" s="453"/>
      <c r="J115" s="453"/>
      <c r="K115" s="453"/>
      <c r="L115" s="453"/>
      <c r="M115" s="453"/>
      <c r="N115" s="453"/>
      <c r="O115" s="453"/>
      <c r="P115" s="453"/>
      <c r="Q115" s="453"/>
      <c r="R115" s="453"/>
      <c r="S115" s="453"/>
      <c r="T115" s="453"/>
      <c r="U115" s="453"/>
      <c r="V115" s="453"/>
      <c r="W115" s="453"/>
      <c r="X115" s="453"/>
      <c r="Y115" s="453"/>
      <c r="Z115" s="453"/>
      <c r="AA115" s="453"/>
      <c r="AB115" s="453"/>
      <c r="AC115" s="453"/>
      <c r="AD115" s="453"/>
      <c r="AE115" s="453"/>
      <c r="AF115" s="453"/>
      <c r="AG115" s="453"/>
      <c r="AH115" s="453"/>
      <c r="AI115" s="453"/>
      <c r="AJ115" s="453"/>
      <c r="AK115" s="453"/>
      <c r="AL115" s="453"/>
      <c r="AM115" s="453"/>
      <c r="AN115" s="453"/>
      <c r="AO115" s="453"/>
      <c r="AP115" s="453"/>
      <c r="AQ115" s="453"/>
      <c r="AR115" s="453"/>
      <c r="AS115" s="453"/>
      <c r="AT115" s="453"/>
      <c r="AU115" s="453"/>
      <c r="AV115" s="453"/>
      <c r="AW115" s="453"/>
      <c r="AX115" s="453"/>
      <c r="AY115" s="453"/>
      <c r="AZ115" s="453"/>
      <c r="BA115" s="453"/>
      <c r="BB115" s="453"/>
      <c r="BC115" s="453"/>
      <c r="BD115" s="453"/>
      <c r="BE115" s="453"/>
    </row>
    <row r="116" spans="3:57">
      <c r="C116" s="453"/>
      <c r="D116" s="453"/>
      <c r="E116" s="453"/>
      <c r="F116" s="453"/>
      <c r="G116" s="453"/>
      <c r="H116" s="453"/>
      <c r="I116" s="453"/>
      <c r="J116" s="453"/>
      <c r="K116" s="453"/>
      <c r="L116" s="453"/>
      <c r="M116" s="453"/>
      <c r="N116" s="453"/>
      <c r="O116" s="453"/>
      <c r="P116" s="453"/>
      <c r="Q116" s="453"/>
      <c r="R116" s="453"/>
      <c r="S116" s="453"/>
      <c r="T116" s="453"/>
      <c r="U116" s="453"/>
      <c r="V116" s="453"/>
      <c r="W116" s="453"/>
      <c r="X116" s="453"/>
      <c r="Y116" s="453"/>
      <c r="Z116" s="453"/>
      <c r="AA116" s="453"/>
      <c r="AB116" s="453"/>
      <c r="AC116" s="453"/>
      <c r="AD116" s="453"/>
      <c r="AE116" s="453"/>
      <c r="AF116" s="453"/>
      <c r="AG116" s="453"/>
      <c r="AH116" s="453"/>
      <c r="AI116" s="453"/>
      <c r="AJ116" s="453"/>
      <c r="AK116" s="453"/>
      <c r="AL116" s="453"/>
      <c r="AM116" s="453"/>
      <c r="AN116" s="453"/>
      <c r="AO116" s="453"/>
      <c r="AP116" s="453"/>
      <c r="AQ116" s="453"/>
      <c r="AR116" s="453"/>
      <c r="AS116" s="453"/>
      <c r="AT116" s="453"/>
      <c r="AU116" s="453"/>
      <c r="AV116" s="453"/>
      <c r="AW116" s="453"/>
      <c r="AX116" s="453"/>
      <c r="AY116" s="453"/>
      <c r="AZ116" s="453"/>
      <c r="BA116" s="453"/>
      <c r="BB116" s="453"/>
      <c r="BC116" s="453"/>
      <c r="BD116" s="453"/>
      <c r="BE116" s="453"/>
    </row>
    <row r="117" spans="3:57">
      <c r="C117" s="453"/>
      <c r="D117" s="453"/>
      <c r="E117" s="453"/>
      <c r="F117" s="453"/>
      <c r="G117" s="453"/>
      <c r="H117" s="453"/>
      <c r="I117" s="453"/>
      <c r="J117" s="453"/>
      <c r="K117" s="453"/>
      <c r="L117" s="453"/>
      <c r="M117" s="453"/>
      <c r="N117" s="453"/>
      <c r="O117" s="453"/>
      <c r="P117" s="453"/>
      <c r="Q117" s="453"/>
      <c r="R117" s="453"/>
      <c r="S117" s="453"/>
      <c r="T117" s="453"/>
      <c r="U117" s="453"/>
      <c r="V117" s="453"/>
      <c r="W117" s="453"/>
      <c r="X117" s="453"/>
      <c r="Y117" s="453"/>
      <c r="Z117" s="453"/>
      <c r="AA117" s="453"/>
      <c r="AB117" s="453"/>
      <c r="AC117" s="453"/>
      <c r="AD117" s="453"/>
      <c r="AE117" s="453"/>
      <c r="AF117" s="453"/>
      <c r="AG117" s="453"/>
      <c r="AH117" s="453"/>
      <c r="AI117" s="453"/>
      <c r="AJ117" s="453"/>
      <c r="AK117" s="453"/>
      <c r="AL117" s="453"/>
      <c r="AM117" s="453"/>
      <c r="AN117" s="453"/>
      <c r="AO117" s="453"/>
      <c r="AP117" s="453"/>
      <c r="AQ117" s="453"/>
      <c r="AR117" s="453"/>
      <c r="AS117" s="453"/>
      <c r="AT117" s="453"/>
      <c r="AU117" s="453"/>
      <c r="AV117" s="453"/>
      <c r="AW117" s="453"/>
      <c r="AX117" s="453"/>
      <c r="AY117" s="453"/>
      <c r="AZ117" s="453"/>
      <c r="BA117" s="453"/>
      <c r="BB117" s="453"/>
      <c r="BC117" s="453"/>
      <c r="BD117" s="453"/>
      <c r="BE117" s="453"/>
    </row>
    <row r="118" spans="3:57">
      <c r="C118" s="453"/>
      <c r="D118" s="453"/>
      <c r="E118" s="453"/>
      <c r="F118" s="453"/>
      <c r="G118" s="453"/>
      <c r="H118" s="453"/>
      <c r="I118" s="453"/>
      <c r="J118" s="453"/>
      <c r="K118" s="453"/>
      <c r="L118" s="453"/>
      <c r="M118" s="453"/>
      <c r="N118" s="453"/>
      <c r="O118" s="453"/>
      <c r="P118" s="453"/>
      <c r="Q118" s="453"/>
      <c r="R118" s="453"/>
      <c r="S118" s="453"/>
      <c r="T118" s="453"/>
      <c r="U118" s="453"/>
      <c r="V118" s="453"/>
      <c r="W118" s="453"/>
      <c r="X118" s="453"/>
      <c r="Y118" s="453"/>
      <c r="Z118" s="453"/>
      <c r="AA118" s="453"/>
      <c r="AB118" s="453"/>
      <c r="AC118" s="453"/>
      <c r="AD118" s="453"/>
      <c r="AE118" s="453"/>
      <c r="AF118" s="453"/>
      <c r="AG118" s="453"/>
      <c r="AH118" s="453"/>
      <c r="AI118" s="453"/>
      <c r="AJ118" s="453"/>
      <c r="AK118" s="453"/>
      <c r="AL118" s="453"/>
      <c r="AM118" s="453"/>
      <c r="AN118" s="453"/>
      <c r="AO118" s="453"/>
      <c r="AP118" s="453"/>
      <c r="AQ118" s="453"/>
      <c r="AR118" s="453"/>
      <c r="AS118" s="453"/>
      <c r="AT118" s="453"/>
      <c r="AU118" s="453"/>
      <c r="AV118" s="453"/>
      <c r="AW118" s="453"/>
      <c r="AX118" s="453"/>
      <c r="AY118" s="453"/>
      <c r="AZ118" s="453"/>
      <c r="BA118" s="453"/>
      <c r="BB118" s="453"/>
      <c r="BC118" s="453"/>
      <c r="BD118" s="453"/>
      <c r="BE118" s="453"/>
    </row>
    <row r="119" spans="3:57">
      <c r="C119" s="453"/>
      <c r="D119" s="453"/>
      <c r="E119" s="453"/>
      <c r="F119" s="453"/>
      <c r="G119" s="453"/>
      <c r="H119" s="453"/>
      <c r="I119" s="453"/>
      <c r="J119" s="453"/>
      <c r="K119" s="453"/>
      <c r="L119" s="453"/>
      <c r="M119" s="453"/>
      <c r="N119" s="453"/>
      <c r="O119" s="453"/>
      <c r="P119" s="453"/>
      <c r="Q119" s="453"/>
      <c r="R119" s="453"/>
      <c r="S119" s="453"/>
      <c r="T119" s="453"/>
      <c r="U119" s="453"/>
      <c r="V119" s="453"/>
      <c r="W119" s="453"/>
      <c r="X119" s="453"/>
      <c r="Y119" s="453"/>
      <c r="Z119" s="453"/>
      <c r="AA119" s="453"/>
      <c r="AB119" s="453"/>
      <c r="AC119" s="453"/>
      <c r="AD119" s="453"/>
      <c r="AE119" s="453"/>
      <c r="AF119" s="453"/>
      <c r="AG119" s="453"/>
      <c r="AH119" s="453"/>
      <c r="AI119" s="453"/>
      <c r="AJ119" s="453"/>
      <c r="AK119" s="453"/>
      <c r="AL119" s="453"/>
      <c r="AM119" s="453"/>
      <c r="AN119" s="453"/>
      <c r="AO119" s="453"/>
      <c r="AP119" s="453"/>
      <c r="AQ119" s="453"/>
      <c r="AR119" s="453"/>
      <c r="AS119" s="453"/>
      <c r="AT119" s="453"/>
      <c r="AU119" s="453"/>
      <c r="AV119" s="453"/>
      <c r="AW119" s="453"/>
      <c r="AX119" s="453"/>
      <c r="AY119" s="453"/>
      <c r="AZ119" s="453"/>
      <c r="BA119" s="453"/>
      <c r="BB119" s="453"/>
      <c r="BC119" s="453"/>
      <c r="BD119" s="453"/>
      <c r="BE119" s="453"/>
    </row>
    <row r="120" spans="3:57">
      <c r="C120" s="453"/>
      <c r="D120" s="453"/>
      <c r="E120" s="453"/>
      <c r="F120" s="453"/>
      <c r="G120" s="453"/>
      <c r="H120" s="453"/>
      <c r="I120" s="453"/>
      <c r="J120" s="453"/>
      <c r="K120" s="453"/>
      <c r="L120" s="453"/>
      <c r="M120" s="453"/>
      <c r="N120" s="453"/>
      <c r="O120" s="453"/>
      <c r="P120" s="453"/>
      <c r="Q120" s="453"/>
      <c r="R120" s="453"/>
      <c r="S120" s="453"/>
      <c r="T120" s="453"/>
      <c r="U120" s="453"/>
      <c r="V120" s="453"/>
      <c r="W120" s="453"/>
      <c r="X120" s="453"/>
      <c r="Y120" s="453"/>
      <c r="Z120" s="453"/>
      <c r="AA120" s="453"/>
      <c r="AB120" s="453"/>
      <c r="AC120" s="453"/>
      <c r="AD120" s="453"/>
      <c r="AE120" s="453"/>
      <c r="AF120" s="453"/>
      <c r="AG120" s="453"/>
      <c r="AH120" s="453"/>
      <c r="AI120" s="453"/>
      <c r="AJ120" s="453"/>
      <c r="AK120" s="453"/>
      <c r="AL120" s="453"/>
      <c r="AM120" s="453"/>
      <c r="AN120" s="453"/>
      <c r="AO120" s="453"/>
      <c r="AP120" s="453"/>
      <c r="AQ120" s="453"/>
      <c r="AR120" s="453"/>
      <c r="AS120" s="453"/>
      <c r="AT120" s="453"/>
      <c r="AU120" s="453"/>
      <c r="AV120" s="453"/>
      <c r="AW120" s="453"/>
      <c r="AX120" s="453"/>
      <c r="AY120" s="453"/>
      <c r="AZ120" s="453"/>
      <c r="BA120" s="453"/>
      <c r="BB120" s="453"/>
      <c r="BC120" s="453"/>
      <c r="BD120" s="453"/>
      <c r="BE120" s="453"/>
    </row>
    <row r="121" spans="3:57">
      <c r="C121" s="453"/>
      <c r="D121" s="453"/>
      <c r="E121" s="453"/>
      <c r="F121" s="453"/>
      <c r="G121" s="453"/>
      <c r="H121" s="453"/>
      <c r="I121" s="453"/>
      <c r="J121" s="453"/>
      <c r="K121" s="453"/>
      <c r="L121" s="453"/>
      <c r="M121" s="453"/>
      <c r="N121" s="453"/>
      <c r="O121" s="453"/>
      <c r="P121" s="453"/>
      <c r="Q121" s="453"/>
      <c r="R121" s="453"/>
      <c r="S121" s="453"/>
      <c r="T121" s="453"/>
      <c r="U121" s="453"/>
      <c r="V121" s="453"/>
      <c r="W121" s="453"/>
      <c r="X121" s="453"/>
      <c r="Y121" s="453"/>
      <c r="Z121" s="453"/>
      <c r="AA121" s="453"/>
      <c r="AB121" s="453"/>
      <c r="AC121" s="453"/>
      <c r="AD121" s="453"/>
      <c r="AE121" s="453"/>
      <c r="AF121" s="453"/>
      <c r="AG121" s="453"/>
      <c r="AH121" s="453"/>
      <c r="AI121" s="453"/>
      <c r="AJ121" s="453"/>
      <c r="AK121" s="453"/>
      <c r="AL121" s="453"/>
      <c r="AM121" s="453"/>
      <c r="AN121" s="453"/>
      <c r="AO121" s="453"/>
      <c r="AP121" s="453"/>
      <c r="AQ121" s="453"/>
      <c r="AR121" s="453"/>
      <c r="AS121" s="453"/>
      <c r="AT121" s="453"/>
      <c r="AU121" s="453"/>
      <c r="AV121" s="453"/>
      <c r="AW121" s="453"/>
      <c r="AX121" s="453"/>
      <c r="AY121" s="453"/>
      <c r="AZ121" s="453"/>
      <c r="BA121" s="453"/>
      <c r="BB121" s="453"/>
      <c r="BC121" s="453"/>
      <c r="BD121" s="453"/>
      <c r="BE121" s="453"/>
    </row>
    <row r="122" spans="3:57">
      <c r="C122" s="453"/>
      <c r="D122" s="453"/>
      <c r="E122" s="453"/>
      <c r="F122" s="453"/>
      <c r="G122" s="453"/>
      <c r="H122" s="453"/>
      <c r="I122" s="453"/>
      <c r="J122" s="453"/>
      <c r="K122" s="453"/>
      <c r="L122" s="453"/>
      <c r="M122" s="453"/>
      <c r="N122" s="453"/>
      <c r="O122" s="453"/>
      <c r="P122" s="453"/>
      <c r="Q122" s="453"/>
      <c r="R122" s="453"/>
      <c r="S122" s="453"/>
      <c r="T122" s="453"/>
      <c r="U122" s="453"/>
      <c r="V122" s="453"/>
      <c r="W122" s="453"/>
      <c r="X122" s="453"/>
      <c r="Y122" s="453"/>
      <c r="Z122" s="453"/>
      <c r="AA122" s="453"/>
      <c r="AB122" s="453"/>
      <c r="AC122" s="453"/>
      <c r="AD122" s="453"/>
      <c r="AE122" s="453"/>
      <c r="AF122" s="453"/>
      <c r="AG122" s="453"/>
      <c r="AH122" s="453"/>
      <c r="AI122" s="453"/>
      <c r="AJ122" s="453"/>
      <c r="AK122" s="453"/>
      <c r="AL122" s="453"/>
      <c r="AM122" s="453"/>
      <c r="AN122" s="453"/>
      <c r="AO122" s="453"/>
      <c r="AP122" s="453"/>
      <c r="AQ122" s="453"/>
      <c r="AR122" s="453"/>
      <c r="AS122" s="453"/>
      <c r="AT122" s="453"/>
      <c r="AU122" s="453"/>
      <c r="AV122" s="453"/>
      <c r="AW122" s="453"/>
      <c r="AX122" s="453"/>
      <c r="AY122" s="453"/>
      <c r="AZ122" s="453"/>
      <c r="BA122" s="453"/>
      <c r="BB122" s="453"/>
      <c r="BC122" s="453"/>
      <c r="BD122" s="453"/>
      <c r="BE122" s="453"/>
    </row>
    <row r="123" spans="3:57">
      <c r="C123" s="453"/>
      <c r="D123" s="453"/>
      <c r="E123" s="453"/>
      <c r="F123" s="453"/>
      <c r="G123" s="453"/>
      <c r="H123" s="453"/>
      <c r="I123" s="453"/>
      <c r="J123" s="453"/>
      <c r="K123" s="453"/>
      <c r="L123" s="453"/>
      <c r="M123" s="453"/>
      <c r="N123" s="453"/>
      <c r="O123" s="453"/>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3"/>
      <c r="AK123" s="453"/>
      <c r="AL123" s="453"/>
      <c r="AM123" s="453"/>
      <c r="AN123" s="453"/>
      <c r="AO123" s="453"/>
      <c r="AP123" s="453"/>
      <c r="AQ123" s="453"/>
      <c r="AR123" s="453"/>
      <c r="AS123" s="453"/>
      <c r="AT123" s="453"/>
      <c r="AU123" s="453"/>
      <c r="AV123" s="453"/>
      <c r="AW123" s="453"/>
      <c r="AX123" s="453"/>
      <c r="AY123" s="453"/>
      <c r="AZ123" s="453"/>
      <c r="BA123" s="453"/>
      <c r="BB123" s="453"/>
      <c r="BC123" s="453"/>
      <c r="BD123" s="453"/>
      <c r="BE123" s="453"/>
    </row>
    <row r="124" spans="3:57">
      <c r="C124" s="453"/>
      <c r="D124" s="453"/>
      <c r="E124" s="453"/>
      <c r="F124" s="453"/>
      <c r="G124" s="453"/>
      <c r="H124" s="453"/>
      <c r="I124" s="453"/>
      <c r="J124" s="453"/>
      <c r="K124" s="453"/>
      <c r="L124" s="453"/>
      <c r="M124" s="453"/>
      <c r="N124" s="453"/>
      <c r="O124" s="453"/>
      <c r="P124" s="453"/>
      <c r="Q124" s="453"/>
      <c r="R124" s="453"/>
      <c r="S124" s="453"/>
      <c r="T124" s="453"/>
      <c r="U124" s="453"/>
      <c r="V124" s="453"/>
      <c r="W124" s="453"/>
      <c r="X124" s="453"/>
      <c r="Y124" s="453"/>
      <c r="Z124" s="453"/>
      <c r="AA124" s="453"/>
      <c r="AB124" s="453"/>
      <c r="AC124" s="453"/>
      <c r="AD124" s="453"/>
      <c r="AE124" s="453"/>
      <c r="AF124" s="453"/>
      <c r="AG124" s="453"/>
      <c r="AH124" s="453"/>
      <c r="AI124" s="453"/>
      <c r="AJ124" s="453"/>
      <c r="AK124" s="453"/>
      <c r="AL124" s="453"/>
      <c r="AM124" s="453"/>
      <c r="AN124" s="453"/>
      <c r="AO124" s="453"/>
      <c r="AP124" s="453"/>
      <c r="AQ124" s="453"/>
      <c r="AR124" s="453"/>
      <c r="AS124" s="453"/>
      <c r="AT124" s="453"/>
      <c r="AU124" s="453"/>
      <c r="AV124" s="453"/>
      <c r="AW124" s="453"/>
      <c r="AX124" s="453"/>
      <c r="AY124" s="453"/>
      <c r="AZ124" s="453"/>
      <c r="BA124" s="453"/>
      <c r="BB124" s="453"/>
      <c r="BC124" s="453"/>
      <c r="BD124" s="453"/>
      <c r="BE124" s="453"/>
    </row>
    <row r="125" spans="3:57">
      <c r="C125" s="453"/>
      <c r="D125" s="453"/>
      <c r="E125" s="453"/>
      <c r="F125" s="453"/>
      <c r="G125" s="453"/>
      <c r="H125" s="453"/>
      <c r="I125" s="453"/>
      <c r="J125" s="453"/>
      <c r="K125" s="453"/>
      <c r="L125" s="453"/>
      <c r="M125" s="453"/>
      <c r="N125" s="453"/>
      <c r="O125" s="453"/>
      <c r="P125" s="453"/>
      <c r="Q125" s="453"/>
      <c r="R125" s="453"/>
      <c r="S125" s="453"/>
      <c r="T125" s="453"/>
      <c r="U125" s="453"/>
      <c r="V125" s="453"/>
      <c r="W125" s="453"/>
      <c r="X125" s="453"/>
      <c r="Y125" s="453"/>
      <c r="Z125" s="453"/>
      <c r="AA125" s="453"/>
      <c r="AB125" s="453"/>
      <c r="AC125" s="453"/>
      <c r="AD125" s="453"/>
      <c r="AE125" s="453"/>
      <c r="AF125" s="453"/>
      <c r="AG125" s="453"/>
      <c r="AH125" s="453"/>
      <c r="AI125" s="453"/>
      <c r="AJ125" s="453"/>
      <c r="AK125" s="453"/>
      <c r="AL125" s="453"/>
      <c r="AM125" s="453"/>
      <c r="AN125" s="453"/>
      <c r="AO125" s="453"/>
      <c r="AP125" s="453"/>
      <c r="AQ125" s="453"/>
      <c r="AR125" s="453"/>
      <c r="AS125" s="453"/>
      <c r="AT125" s="453"/>
      <c r="AU125" s="453"/>
      <c r="AV125" s="453"/>
      <c r="AW125" s="453"/>
      <c r="AX125" s="453"/>
      <c r="AY125" s="453"/>
      <c r="AZ125" s="453"/>
      <c r="BA125" s="453"/>
      <c r="BB125" s="453"/>
      <c r="BC125" s="453"/>
      <c r="BD125" s="453"/>
      <c r="BE125" s="453"/>
    </row>
    <row r="126" spans="3:57">
      <c r="C126" s="453"/>
      <c r="D126" s="453"/>
      <c r="E126" s="453"/>
      <c r="F126" s="453"/>
      <c r="G126" s="453"/>
      <c r="H126" s="453"/>
      <c r="I126" s="453"/>
      <c r="J126" s="453"/>
      <c r="K126" s="453"/>
      <c r="L126" s="453"/>
      <c r="M126" s="453"/>
      <c r="N126" s="453"/>
      <c r="O126" s="453"/>
      <c r="P126" s="453"/>
      <c r="Q126" s="453"/>
      <c r="R126" s="453"/>
      <c r="S126" s="453"/>
      <c r="T126" s="453"/>
      <c r="U126" s="453"/>
      <c r="V126" s="453"/>
      <c r="W126" s="453"/>
      <c r="X126" s="453"/>
      <c r="Y126" s="453"/>
      <c r="Z126" s="453"/>
      <c r="AA126" s="453"/>
      <c r="AB126" s="453"/>
      <c r="AC126" s="453"/>
      <c r="AD126" s="453"/>
      <c r="AE126" s="453"/>
      <c r="AF126" s="453"/>
      <c r="AG126" s="453"/>
      <c r="AH126" s="453"/>
      <c r="AI126" s="453"/>
      <c r="AJ126" s="453"/>
      <c r="AK126" s="453"/>
      <c r="AL126" s="453"/>
      <c r="AM126" s="453"/>
      <c r="AN126" s="453"/>
      <c r="AO126" s="453"/>
      <c r="AP126" s="453"/>
      <c r="AQ126" s="453"/>
      <c r="AR126" s="453"/>
      <c r="AS126" s="453"/>
      <c r="AT126" s="453"/>
      <c r="AU126" s="453"/>
      <c r="AV126" s="453"/>
      <c r="AW126" s="453"/>
      <c r="AX126" s="453"/>
      <c r="AY126" s="453"/>
      <c r="AZ126" s="453"/>
      <c r="BA126" s="453"/>
      <c r="BB126" s="453"/>
      <c r="BC126" s="453"/>
      <c r="BD126" s="453"/>
      <c r="BE126" s="453"/>
    </row>
    <row r="127" spans="3:57">
      <c r="C127" s="453"/>
      <c r="D127" s="453"/>
      <c r="E127" s="453"/>
      <c r="F127" s="453"/>
      <c r="G127" s="453"/>
      <c r="H127" s="453"/>
      <c r="I127" s="453"/>
      <c r="J127" s="453"/>
      <c r="K127" s="453"/>
      <c r="L127" s="453"/>
      <c r="M127" s="453"/>
      <c r="N127" s="453"/>
      <c r="O127" s="453"/>
      <c r="P127" s="453"/>
      <c r="Q127" s="453"/>
      <c r="R127" s="453"/>
      <c r="S127" s="453"/>
      <c r="T127" s="453"/>
      <c r="U127" s="453"/>
      <c r="V127" s="453"/>
      <c r="W127" s="453"/>
      <c r="X127" s="453"/>
      <c r="Y127" s="453"/>
      <c r="Z127" s="453"/>
      <c r="AA127" s="453"/>
      <c r="AB127" s="453"/>
      <c r="AC127" s="453"/>
      <c r="AD127" s="453"/>
      <c r="AE127" s="453"/>
      <c r="AF127" s="453"/>
      <c r="AG127" s="453"/>
      <c r="AH127" s="453"/>
      <c r="AI127" s="453"/>
      <c r="AJ127" s="453"/>
      <c r="AK127" s="453"/>
      <c r="AL127" s="453"/>
      <c r="AM127" s="453"/>
      <c r="AN127" s="453"/>
      <c r="AO127" s="453"/>
      <c r="AP127" s="453"/>
      <c r="AQ127" s="453"/>
      <c r="AR127" s="453"/>
      <c r="AS127" s="453"/>
      <c r="AT127" s="453"/>
      <c r="AU127" s="453"/>
      <c r="AV127" s="453"/>
      <c r="AW127" s="453"/>
      <c r="AX127" s="453"/>
      <c r="AY127" s="453"/>
      <c r="AZ127" s="453"/>
      <c r="BA127" s="453"/>
      <c r="BB127" s="453"/>
      <c r="BC127" s="453"/>
      <c r="BD127" s="453"/>
      <c r="BE127" s="453"/>
    </row>
    <row r="128" spans="3:57">
      <c r="C128" s="453"/>
      <c r="D128" s="453"/>
      <c r="E128" s="453"/>
      <c r="F128" s="453"/>
      <c r="G128" s="453"/>
      <c r="H128" s="453"/>
      <c r="I128" s="453"/>
      <c r="J128" s="453"/>
      <c r="K128" s="453"/>
      <c r="L128" s="453"/>
      <c r="M128" s="453"/>
      <c r="N128" s="453"/>
      <c r="O128" s="453"/>
      <c r="P128" s="453"/>
      <c r="Q128" s="453"/>
      <c r="R128" s="453"/>
      <c r="S128" s="453"/>
      <c r="T128" s="453"/>
      <c r="U128" s="453"/>
      <c r="V128" s="453"/>
      <c r="W128" s="453"/>
      <c r="X128" s="453"/>
      <c r="Y128" s="453"/>
      <c r="Z128" s="453"/>
      <c r="AA128" s="453"/>
      <c r="AB128" s="453"/>
      <c r="AC128" s="453"/>
      <c r="AD128" s="453"/>
      <c r="AE128" s="453"/>
      <c r="AF128" s="453"/>
      <c r="AG128" s="453"/>
      <c r="AH128" s="453"/>
      <c r="AI128" s="453"/>
      <c r="AJ128" s="453"/>
      <c r="AK128" s="453"/>
      <c r="AL128" s="453"/>
      <c r="AM128" s="453"/>
      <c r="AN128" s="453"/>
      <c r="AO128" s="453"/>
      <c r="AP128" s="453"/>
      <c r="AQ128" s="453"/>
      <c r="AR128" s="453"/>
      <c r="AS128" s="453"/>
      <c r="AT128" s="453"/>
      <c r="AU128" s="453"/>
      <c r="AV128" s="453"/>
      <c r="AW128" s="453"/>
      <c r="AX128" s="453"/>
      <c r="AY128" s="453"/>
      <c r="AZ128" s="453"/>
      <c r="BA128" s="453"/>
      <c r="BB128" s="453"/>
      <c r="BC128" s="453"/>
      <c r="BD128" s="453"/>
      <c r="BE128" s="453"/>
    </row>
    <row r="129" spans="3:57">
      <c r="C129" s="453"/>
      <c r="D129" s="453"/>
      <c r="E129" s="453"/>
      <c r="F129" s="453"/>
      <c r="G129" s="453"/>
      <c r="H129" s="453"/>
      <c r="I129" s="453"/>
      <c r="J129" s="453"/>
      <c r="K129" s="453"/>
      <c r="L129" s="453"/>
      <c r="M129" s="453"/>
      <c r="N129" s="453"/>
      <c r="O129" s="453"/>
      <c r="P129" s="453"/>
      <c r="Q129" s="453"/>
      <c r="R129" s="453"/>
      <c r="S129" s="453"/>
      <c r="T129" s="453"/>
      <c r="U129" s="453"/>
      <c r="V129" s="453"/>
      <c r="W129" s="453"/>
      <c r="X129" s="453"/>
      <c r="Y129" s="453"/>
      <c r="Z129" s="453"/>
      <c r="AA129" s="453"/>
      <c r="AB129" s="453"/>
      <c r="AC129" s="453"/>
      <c r="AD129" s="453"/>
      <c r="AE129" s="453"/>
      <c r="AF129" s="453"/>
      <c r="AG129" s="453"/>
      <c r="AH129" s="453"/>
      <c r="AI129" s="453"/>
      <c r="AJ129" s="453"/>
      <c r="AK129" s="453"/>
      <c r="AL129" s="453"/>
      <c r="AM129" s="453"/>
      <c r="AN129" s="453"/>
      <c r="AO129" s="453"/>
      <c r="AP129" s="453"/>
      <c r="AQ129" s="453"/>
      <c r="AR129" s="453"/>
      <c r="AS129" s="453"/>
      <c r="AT129" s="453"/>
      <c r="AU129" s="453"/>
      <c r="AV129" s="453"/>
      <c r="AW129" s="453"/>
      <c r="AX129" s="453"/>
      <c r="AY129" s="453"/>
      <c r="AZ129" s="453"/>
      <c r="BA129" s="453"/>
      <c r="BB129" s="453"/>
      <c r="BC129" s="453"/>
      <c r="BD129" s="453"/>
      <c r="BE129" s="453"/>
    </row>
    <row r="130" spans="3:57">
      <c r="C130" s="453"/>
      <c r="D130" s="453"/>
      <c r="E130" s="453"/>
      <c r="F130" s="453"/>
      <c r="G130" s="453"/>
      <c r="H130" s="453"/>
      <c r="I130" s="453"/>
      <c r="J130" s="453"/>
      <c r="K130" s="453"/>
      <c r="L130" s="453"/>
      <c r="M130" s="453"/>
      <c r="N130" s="453"/>
      <c r="O130" s="453"/>
      <c r="P130" s="453"/>
      <c r="Q130" s="453"/>
      <c r="R130" s="453"/>
      <c r="S130" s="453"/>
      <c r="T130" s="453"/>
      <c r="U130" s="453"/>
      <c r="V130" s="453"/>
      <c r="W130" s="453"/>
      <c r="X130" s="453"/>
      <c r="Y130" s="453"/>
      <c r="Z130" s="453"/>
      <c r="AA130" s="453"/>
      <c r="AB130" s="453"/>
      <c r="AC130" s="453"/>
      <c r="AD130" s="453"/>
      <c r="AE130" s="453"/>
      <c r="AF130" s="453"/>
      <c r="AG130" s="453"/>
      <c r="AH130" s="453"/>
      <c r="AI130" s="453"/>
      <c r="AJ130" s="453"/>
      <c r="AK130" s="453"/>
      <c r="AL130" s="453"/>
      <c r="AM130" s="453"/>
      <c r="AN130" s="453"/>
      <c r="AO130" s="453"/>
      <c r="AP130" s="453"/>
      <c r="AQ130" s="453"/>
      <c r="AR130" s="453"/>
      <c r="AS130" s="453"/>
      <c r="AT130" s="453"/>
      <c r="AU130" s="453"/>
      <c r="AV130" s="453"/>
      <c r="AW130" s="453"/>
      <c r="AX130" s="453"/>
      <c r="AY130" s="453"/>
      <c r="AZ130" s="453"/>
      <c r="BA130" s="453"/>
      <c r="BB130" s="453"/>
      <c r="BC130" s="453"/>
      <c r="BD130" s="453"/>
      <c r="BE130" s="453"/>
    </row>
    <row r="131" spans="3:57">
      <c r="C131" s="453"/>
      <c r="D131" s="453"/>
      <c r="E131" s="453"/>
      <c r="F131" s="453"/>
      <c r="G131" s="453"/>
      <c r="H131" s="453"/>
      <c r="I131" s="453"/>
      <c r="J131" s="453"/>
      <c r="K131" s="453"/>
      <c r="L131" s="453"/>
      <c r="M131" s="453"/>
      <c r="N131" s="453"/>
      <c r="O131" s="453"/>
      <c r="P131" s="453"/>
      <c r="Q131" s="453"/>
      <c r="R131" s="453"/>
      <c r="S131" s="453"/>
      <c r="T131" s="453"/>
      <c r="U131" s="453"/>
      <c r="V131" s="453"/>
      <c r="W131" s="453"/>
      <c r="X131" s="453"/>
      <c r="Y131" s="453"/>
      <c r="Z131" s="453"/>
      <c r="AA131" s="453"/>
      <c r="AB131" s="453"/>
      <c r="AC131" s="453"/>
      <c r="AD131" s="453"/>
      <c r="AE131" s="453"/>
      <c r="AF131" s="453"/>
      <c r="AG131" s="453"/>
      <c r="AH131" s="453"/>
      <c r="AI131" s="453"/>
      <c r="AJ131" s="453"/>
      <c r="AK131" s="453"/>
      <c r="AL131" s="453"/>
      <c r="AM131" s="453"/>
      <c r="AN131" s="453"/>
      <c r="AO131" s="453"/>
      <c r="AP131" s="453"/>
      <c r="AQ131" s="453"/>
      <c r="AR131" s="453"/>
      <c r="AS131" s="453"/>
      <c r="AT131" s="453"/>
      <c r="AU131" s="453"/>
      <c r="AV131" s="453"/>
      <c r="AW131" s="453"/>
      <c r="AX131" s="453"/>
      <c r="AY131" s="453"/>
      <c r="AZ131" s="453"/>
      <c r="BA131" s="453"/>
      <c r="BB131" s="453"/>
      <c r="BC131" s="453"/>
      <c r="BD131" s="453"/>
      <c r="BE131" s="453"/>
    </row>
    <row r="132" spans="3:57">
      <c r="C132" s="453"/>
      <c r="D132" s="453"/>
      <c r="E132" s="453"/>
      <c r="F132" s="453"/>
      <c r="G132" s="453"/>
      <c r="H132" s="453"/>
      <c r="I132" s="453"/>
      <c r="J132" s="453"/>
      <c r="K132" s="453"/>
      <c r="L132" s="453"/>
      <c r="M132" s="453"/>
      <c r="N132" s="453"/>
      <c r="O132" s="453"/>
      <c r="P132" s="453"/>
      <c r="Q132" s="453"/>
      <c r="R132" s="453"/>
      <c r="S132" s="453"/>
      <c r="T132" s="453"/>
      <c r="U132" s="453"/>
      <c r="V132" s="453"/>
      <c r="W132" s="453"/>
      <c r="X132" s="453"/>
      <c r="Y132" s="453"/>
      <c r="Z132" s="453"/>
      <c r="AA132" s="453"/>
      <c r="AB132" s="453"/>
      <c r="AC132" s="453"/>
      <c r="AD132" s="453"/>
      <c r="AE132" s="453"/>
      <c r="AF132" s="453"/>
      <c r="AG132" s="453"/>
      <c r="AH132" s="453"/>
      <c r="AI132" s="453"/>
      <c r="AJ132" s="453"/>
      <c r="AK132" s="453"/>
      <c r="AL132" s="453"/>
      <c r="AM132" s="453"/>
      <c r="AN132" s="453"/>
      <c r="AO132" s="453"/>
      <c r="AP132" s="453"/>
      <c r="AQ132" s="453"/>
      <c r="AR132" s="453"/>
      <c r="AS132" s="453"/>
      <c r="AT132" s="453"/>
      <c r="AU132" s="453"/>
      <c r="AV132" s="453"/>
      <c r="AW132" s="453"/>
      <c r="AX132" s="453"/>
      <c r="AY132" s="453"/>
      <c r="AZ132" s="453"/>
      <c r="BA132" s="453"/>
      <c r="BB132" s="453"/>
      <c r="BC132" s="453"/>
      <c r="BD132" s="453"/>
      <c r="BE132" s="453"/>
    </row>
    <row r="133" spans="3:57">
      <c r="C133" s="453"/>
      <c r="D133" s="453"/>
      <c r="E133" s="453"/>
      <c r="F133" s="453"/>
      <c r="G133" s="453"/>
      <c r="H133" s="453"/>
      <c r="I133" s="453"/>
      <c r="J133" s="453"/>
      <c r="K133" s="453"/>
      <c r="L133" s="453"/>
      <c r="M133" s="453"/>
      <c r="N133" s="453"/>
      <c r="O133" s="453"/>
      <c r="P133" s="453"/>
      <c r="Q133" s="453"/>
      <c r="R133" s="453"/>
      <c r="S133" s="453"/>
      <c r="T133" s="453"/>
      <c r="U133" s="453"/>
      <c r="V133" s="453"/>
      <c r="W133" s="453"/>
      <c r="X133" s="453"/>
      <c r="Y133" s="453"/>
      <c r="Z133" s="453"/>
      <c r="AA133" s="453"/>
      <c r="AB133" s="453"/>
      <c r="AC133" s="453"/>
      <c r="AD133" s="453"/>
      <c r="AE133" s="453"/>
      <c r="AF133" s="453"/>
      <c r="AG133" s="453"/>
      <c r="AH133" s="453"/>
      <c r="AI133" s="453"/>
      <c r="AJ133" s="453"/>
      <c r="AK133" s="453"/>
      <c r="AL133" s="453"/>
      <c r="AM133" s="453"/>
      <c r="AN133" s="453"/>
      <c r="AO133" s="453"/>
      <c r="AP133" s="453"/>
      <c r="AQ133" s="453"/>
      <c r="AR133" s="453"/>
      <c r="AS133" s="453"/>
      <c r="AT133" s="453"/>
      <c r="AU133" s="453"/>
      <c r="AV133" s="453"/>
      <c r="AW133" s="453"/>
      <c r="AX133" s="453"/>
      <c r="AY133" s="453"/>
      <c r="AZ133" s="453"/>
      <c r="BA133" s="453"/>
      <c r="BB133" s="453"/>
      <c r="BC133" s="453"/>
      <c r="BD133" s="453"/>
      <c r="BE133" s="453"/>
    </row>
    <row r="134" spans="3:57">
      <c r="C134" s="453"/>
      <c r="D134" s="453"/>
      <c r="E134" s="453"/>
      <c r="F134" s="453"/>
      <c r="G134" s="453"/>
      <c r="H134" s="453"/>
      <c r="I134" s="453"/>
      <c r="J134" s="453"/>
      <c r="K134" s="453"/>
      <c r="L134" s="453"/>
      <c r="M134" s="453"/>
      <c r="N134" s="453"/>
      <c r="O134" s="453"/>
      <c r="P134" s="453"/>
      <c r="Q134" s="453"/>
      <c r="R134" s="453"/>
      <c r="S134" s="453"/>
      <c r="T134" s="453"/>
      <c r="U134" s="453"/>
      <c r="V134" s="453"/>
      <c r="W134" s="453"/>
      <c r="X134" s="453"/>
      <c r="Y134" s="453"/>
      <c r="Z134" s="453"/>
      <c r="AA134" s="453"/>
      <c r="AB134" s="453"/>
      <c r="AC134" s="453"/>
      <c r="AD134" s="453"/>
      <c r="AE134" s="453"/>
      <c r="AF134" s="453"/>
      <c r="AG134" s="453"/>
      <c r="AH134" s="453"/>
      <c r="AI134" s="453"/>
      <c r="AJ134" s="453"/>
      <c r="AK134" s="453"/>
      <c r="AL134" s="453"/>
      <c r="AM134" s="453"/>
      <c r="AN134" s="453"/>
      <c r="AO134" s="453"/>
      <c r="AP134" s="453"/>
      <c r="AQ134" s="453"/>
      <c r="AR134" s="453"/>
      <c r="AS134" s="453"/>
      <c r="AT134" s="453"/>
      <c r="AU134" s="453"/>
      <c r="AV134" s="453"/>
      <c r="AW134" s="453"/>
      <c r="AX134" s="453"/>
      <c r="AY134" s="453"/>
      <c r="AZ134" s="453"/>
      <c r="BA134" s="453"/>
      <c r="BB134" s="453"/>
      <c r="BC134" s="453"/>
      <c r="BD134" s="453"/>
      <c r="BE134" s="453"/>
    </row>
    <row r="135" spans="3:57">
      <c r="C135" s="453"/>
      <c r="D135" s="453"/>
      <c r="E135" s="453"/>
      <c r="F135" s="453"/>
      <c r="G135" s="453"/>
      <c r="H135" s="453"/>
      <c r="I135" s="453"/>
      <c r="J135" s="453"/>
      <c r="K135" s="453"/>
      <c r="L135" s="453"/>
      <c r="M135" s="453"/>
      <c r="N135" s="453"/>
      <c r="O135" s="453"/>
      <c r="P135" s="453"/>
      <c r="Q135" s="453"/>
      <c r="R135" s="453"/>
      <c r="S135" s="453"/>
      <c r="T135" s="453"/>
      <c r="U135" s="453"/>
      <c r="V135" s="453"/>
      <c r="W135" s="453"/>
      <c r="X135" s="453"/>
      <c r="Y135" s="453"/>
      <c r="Z135" s="453"/>
      <c r="AA135" s="453"/>
      <c r="AB135" s="453"/>
      <c r="AC135" s="453"/>
      <c r="AD135" s="453"/>
      <c r="AE135" s="453"/>
      <c r="AF135" s="453"/>
      <c r="AG135" s="453"/>
      <c r="AH135" s="453"/>
      <c r="AI135" s="453"/>
      <c r="AJ135" s="453"/>
      <c r="AK135" s="453"/>
      <c r="AL135" s="453"/>
      <c r="AM135" s="453"/>
      <c r="AN135" s="453"/>
      <c r="AO135" s="453"/>
      <c r="AP135" s="453"/>
      <c r="AQ135" s="453"/>
      <c r="AR135" s="453"/>
      <c r="AS135" s="453"/>
      <c r="AT135" s="453"/>
      <c r="AU135" s="453"/>
      <c r="AV135" s="453"/>
      <c r="AW135" s="453"/>
      <c r="AX135" s="453"/>
      <c r="AY135" s="453"/>
      <c r="AZ135" s="453"/>
      <c r="BA135" s="453"/>
      <c r="BB135" s="453"/>
      <c r="BC135" s="453"/>
      <c r="BD135" s="453"/>
      <c r="BE135" s="453"/>
    </row>
    <row r="136" spans="3:57">
      <c r="C136" s="453"/>
      <c r="D136" s="453"/>
      <c r="E136" s="453"/>
      <c r="F136" s="453"/>
      <c r="G136" s="453"/>
      <c r="H136" s="453"/>
      <c r="I136" s="453"/>
      <c r="J136" s="453"/>
      <c r="K136" s="453"/>
      <c r="L136" s="453"/>
      <c r="M136" s="453"/>
      <c r="N136" s="453"/>
      <c r="O136" s="453"/>
      <c r="P136" s="453"/>
      <c r="Q136" s="453"/>
      <c r="R136" s="453"/>
      <c r="S136" s="453"/>
      <c r="T136" s="453"/>
      <c r="U136" s="453"/>
      <c r="V136" s="453"/>
      <c r="W136" s="453"/>
      <c r="X136" s="453"/>
      <c r="Y136" s="453"/>
      <c r="Z136" s="453"/>
      <c r="AA136" s="453"/>
      <c r="AB136" s="453"/>
      <c r="AC136" s="453"/>
      <c r="AD136" s="453"/>
      <c r="AE136" s="453"/>
      <c r="AF136" s="453"/>
      <c r="AG136" s="453"/>
      <c r="AH136" s="453"/>
      <c r="AI136" s="453"/>
      <c r="AJ136" s="453"/>
      <c r="AK136" s="453"/>
      <c r="AL136" s="453"/>
      <c r="AM136" s="453"/>
      <c r="AN136" s="453"/>
      <c r="AO136" s="453"/>
      <c r="AP136" s="453"/>
      <c r="AQ136" s="453"/>
      <c r="AR136" s="453"/>
      <c r="AS136" s="453"/>
      <c r="AT136" s="453"/>
      <c r="AU136" s="453"/>
      <c r="AV136" s="453"/>
      <c r="AW136" s="453"/>
      <c r="AX136" s="453"/>
      <c r="AY136" s="453"/>
      <c r="AZ136" s="453"/>
      <c r="BA136" s="453"/>
      <c r="BB136" s="453"/>
      <c r="BC136" s="453"/>
      <c r="BD136" s="453"/>
      <c r="BE136" s="453"/>
    </row>
    <row r="137" spans="3:57">
      <c r="C137" s="453"/>
      <c r="D137" s="453"/>
      <c r="E137" s="453"/>
      <c r="F137" s="453"/>
      <c r="G137" s="453"/>
      <c r="H137" s="453"/>
      <c r="I137" s="453"/>
      <c r="J137" s="453"/>
      <c r="K137" s="453"/>
      <c r="L137" s="453"/>
      <c r="M137" s="453"/>
      <c r="N137" s="453"/>
      <c r="O137" s="453"/>
      <c r="P137" s="453"/>
      <c r="Q137" s="453"/>
      <c r="R137" s="453"/>
      <c r="S137" s="453"/>
      <c r="T137" s="453"/>
      <c r="U137" s="453"/>
      <c r="V137" s="453"/>
      <c r="W137" s="453"/>
      <c r="X137" s="453"/>
      <c r="Y137" s="453"/>
      <c r="Z137" s="453"/>
      <c r="AA137" s="453"/>
      <c r="AB137" s="453"/>
      <c r="AC137" s="453"/>
      <c r="AD137" s="453"/>
      <c r="AE137" s="453"/>
      <c r="AF137" s="453"/>
      <c r="AG137" s="453"/>
      <c r="AH137" s="453"/>
      <c r="AI137" s="453"/>
      <c r="AJ137" s="453"/>
      <c r="AK137" s="453"/>
      <c r="AL137" s="453"/>
      <c r="AM137" s="453"/>
      <c r="AN137" s="453"/>
      <c r="AO137" s="453"/>
      <c r="AP137" s="453"/>
      <c r="AQ137" s="453"/>
      <c r="AR137" s="453"/>
      <c r="AS137" s="453"/>
      <c r="AT137" s="453"/>
      <c r="AU137" s="453"/>
      <c r="AV137" s="453"/>
      <c r="AW137" s="453"/>
      <c r="AX137" s="453"/>
      <c r="AY137" s="453"/>
      <c r="AZ137" s="453"/>
      <c r="BA137" s="453"/>
      <c r="BB137" s="453"/>
      <c r="BC137" s="453"/>
      <c r="BD137" s="453"/>
      <c r="BE137" s="453"/>
    </row>
    <row r="138" spans="3:57">
      <c r="C138" s="453"/>
      <c r="D138" s="453"/>
      <c r="E138" s="453"/>
      <c r="F138" s="453"/>
      <c r="G138" s="453"/>
      <c r="H138" s="453"/>
      <c r="I138" s="453"/>
      <c r="J138" s="453"/>
      <c r="K138" s="453"/>
      <c r="L138" s="453"/>
      <c r="M138" s="453"/>
      <c r="N138" s="453"/>
      <c r="O138" s="453"/>
      <c r="P138" s="453"/>
      <c r="Q138" s="453"/>
      <c r="R138" s="453"/>
      <c r="S138" s="453"/>
      <c r="T138" s="453"/>
      <c r="U138" s="453"/>
      <c r="V138" s="453"/>
      <c r="W138" s="453"/>
      <c r="X138" s="453"/>
      <c r="Y138" s="453"/>
      <c r="Z138" s="453"/>
      <c r="AA138" s="453"/>
      <c r="AB138" s="453"/>
      <c r="AC138" s="453"/>
      <c r="AD138" s="453"/>
      <c r="AE138" s="453"/>
      <c r="AF138" s="453"/>
      <c r="AG138" s="453"/>
      <c r="AH138" s="453"/>
      <c r="AI138" s="453"/>
      <c r="AJ138" s="453"/>
      <c r="AK138" s="453"/>
      <c r="AL138" s="453"/>
      <c r="AM138" s="453"/>
      <c r="AN138" s="453"/>
      <c r="AO138" s="453"/>
      <c r="AP138" s="453"/>
      <c r="AQ138" s="453"/>
      <c r="AR138" s="453"/>
      <c r="AS138" s="453"/>
      <c r="AT138" s="453"/>
      <c r="AU138" s="453"/>
      <c r="AV138" s="453"/>
      <c r="AW138" s="453"/>
      <c r="AX138" s="453"/>
      <c r="AY138" s="453"/>
      <c r="AZ138" s="453"/>
      <c r="BA138" s="453"/>
      <c r="BB138" s="453"/>
      <c r="BC138" s="453"/>
      <c r="BD138" s="453"/>
      <c r="BE138" s="453"/>
    </row>
    <row r="139" spans="3:57">
      <c r="C139" s="453"/>
      <c r="D139" s="453"/>
      <c r="E139" s="453"/>
      <c r="F139" s="453"/>
      <c r="G139" s="453"/>
      <c r="H139" s="453"/>
      <c r="I139" s="453"/>
      <c r="J139" s="453"/>
      <c r="K139" s="453"/>
      <c r="L139" s="453"/>
      <c r="M139" s="453"/>
      <c r="N139" s="453"/>
      <c r="O139" s="453"/>
      <c r="P139" s="453"/>
      <c r="Q139" s="453"/>
      <c r="R139" s="453"/>
      <c r="S139" s="453"/>
      <c r="T139" s="453"/>
      <c r="U139" s="453"/>
      <c r="V139" s="453"/>
      <c r="W139" s="453"/>
      <c r="X139" s="453"/>
      <c r="Y139" s="453"/>
      <c r="Z139" s="453"/>
      <c r="AA139" s="453"/>
      <c r="AB139" s="453"/>
      <c r="AC139" s="453"/>
      <c r="AD139" s="453"/>
      <c r="AE139" s="453"/>
      <c r="AF139" s="453"/>
      <c r="AG139" s="453"/>
      <c r="AH139" s="453"/>
      <c r="AI139" s="453"/>
      <c r="AJ139" s="453"/>
      <c r="AK139" s="453"/>
      <c r="AL139" s="453"/>
      <c r="AM139" s="453"/>
      <c r="AN139" s="453"/>
      <c r="AO139" s="453"/>
      <c r="AP139" s="453"/>
      <c r="AQ139" s="453"/>
      <c r="AR139" s="453"/>
      <c r="AS139" s="453"/>
      <c r="AT139" s="453"/>
      <c r="AU139" s="453"/>
      <c r="AV139" s="453"/>
      <c r="AW139" s="453"/>
      <c r="AX139" s="453"/>
      <c r="AY139" s="453"/>
      <c r="AZ139" s="453"/>
      <c r="BA139" s="453"/>
      <c r="BB139" s="453"/>
      <c r="BC139" s="453"/>
      <c r="BD139" s="453"/>
      <c r="BE139" s="453"/>
    </row>
    <row r="140" spans="3:57">
      <c r="C140" s="453"/>
      <c r="D140" s="453"/>
      <c r="E140" s="453"/>
      <c r="F140" s="453"/>
      <c r="G140" s="453"/>
      <c r="H140" s="453"/>
      <c r="I140" s="453"/>
      <c r="J140" s="453"/>
      <c r="K140" s="453"/>
      <c r="L140" s="453"/>
      <c r="M140" s="453"/>
      <c r="N140" s="453"/>
      <c r="O140" s="453"/>
      <c r="P140" s="453"/>
      <c r="Q140" s="453"/>
      <c r="R140" s="453"/>
      <c r="S140" s="453"/>
      <c r="T140" s="453"/>
      <c r="U140" s="453"/>
      <c r="V140" s="453"/>
      <c r="W140" s="453"/>
      <c r="X140" s="453"/>
      <c r="Y140" s="453"/>
      <c r="Z140" s="453"/>
      <c r="AA140" s="453"/>
      <c r="AB140" s="453"/>
      <c r="AC140" s="453"/>
      <c r="AD140" s="453"/>
      <c r="AE140" s="453"/>
      <c r="AF140" s="453"/>
      <c r="AG140" s="453"/>
      <c r="AH140" s="453"/>
      <c r="AI140" s="453"/>
      <c r="AJ140" s="453"/>
      <c r="AK140" s="453"/>
      <c r="AL140" s="453"/>
      <c r="AM140" s="453"/>
      <c r="AN140" s="453"/>
      <c r="AO140" s="453"/>
      <c r="AP140" s="453"/>
      <c r="AQ140" s="453"/>
      <c r="AR140" s="453"/>
      <c r="AS140" s="453"/>
      <c r="AT140" s="453"/>
      <c r="AU140" s="453"/>
      <c r="AV140" s="453"/>
      <c r="AW140" s="453"/>
      <c r="AX140" s="453"/>
      <c r="AY140" s="453"/>
      <c r="AZ140" s="453"/>
      <c r="BA140" s="453"/>
      <c r="BB140" s="453"/>
      <c r="BC140" s="453"/>
      <c r="BD140" s="453"/>
      <c r="BE140" s="453"/>
    </row>
    <row r="141" spans="3:57">
      <c r="C141" s="453"/>
      <c r="D141" s="453"/>
      <c r="E141" s="453"/>
      <c r="F141" s="453"/>
      <c r="G141" s="453"/>
      <c r="H141" s="453"/>
      <c r="I141" s="453"/>
      <c r="J141" s="453"/>
      <c r="K141" s="453"/>
      <c r="L141" s="453"/>
      <c r="M141" s="453"/>
      <c r="N141" s="453"/>
      <c r="O141" s="453"/>
      <c r="P141" s="453"/>
      <c r="Q141" s="453"/>
      <c r="R141" s="453"/>
      <c r="S141" s="453"/>
      <c r="T141" s="453"/>
      <c r="U141" s="453"/>
      <c r="V141" s="453"/>
      <c r="W141" s="453"/>
      <c r="X141" s="453"/>
      <c r="Y141" s="453"/>
      <c r="Z141" s="453"/>
      <c r="AA141" s="453"/>
      <c r="AB141" s="453"/>
      <c r="AC141" s="453"/>
      <c r="AD141" s="453"/>
      <c r="AE141" s="453"/>
      <c r="AF141" s="453"/>
      <c r="AG141" s="453"/>
      <c r="AH141" s="453"/>
      <c r="AI141" s="453"/>
      <c r="AJ141" s="453"/>
      <c r="AK141" s="453"/>
      <c r="AL141" s="453"/>
      <c r="AM141" s="453"/>
      <c r="AN141" s="453"/>
      <c r="AO141" s="453"/>
      <c r="AP141" s="453"/>
      <c r="AQ141" s="453"/>
      <c r="AR141" s="453"/>
      <c r="AS141" s="453"/>
      <c r="AT141" s="453"/>
      <c r="AU141" s="453"/>
      <c r="AV141" s="453"/>
      <c r="AW141" s="453"/>
      <c r="AX141" s="453"/>
      <c r="AY141" s="453"/>
      <c r="AZ141" s="453"/>
      <c r="BA141" s="453"/>
      <c r="BB141" s="453"/>
      <c r="BC141" s="453"/>
      <c r="BD141" s="453"/>
      <c r="BE141" s="453"/>
    </row>
    <row r="142" spans="3:57">
      <c r="C142" s="453"/>
      <c r="D142" s="453"/>
      <c r="E142" s="453"/>
      <c r="F142" s="453"/>
      <c r="G142" s="453"/>
      <c r="H142" s="453"/>
      <c r="I142" s="453"/>
      <c r="J142" s="453"/>
      <c r="K142" s="453"/>
      <c r="L142" s="453"/>
      <c r="M142" s="453"/>
      <c r="N142" s="453"/>
      <c r="O142" s="453"/>
      <c r="P142" s="453"/>
      <c r="Q142" s="453"/>
      <c r="R142" s="453"/>
      <c r="S142" s="453"/>
      <c r="T142" s="453"/>
      <c r="U142" s="453"/>
      <c r="V142" s="453"/>
      <c r="W142" s="453"/>
      <c r="X142" s="453"/>
      <c r="Y142" s="453"/>
      <c r="Z142" s="453"/>
      <c r="AA142" s="453"/>
      <c r="AB142" s="453"/>
      <c r="AC142" s="453"/>
      <c r="AD142" s="453"/>
      <c r="AE142" s="453"/>
      <c r="AF142" s="453"/>
      <c r="AG142" s="453"/>
      <c r="AH142" s="453"/>
      <c r="AI142" s="453"/>
      <c r="AJ142" s="453"/>
      <c r="AK142" s="453"/>
      <c r="AL142" s="453"/>
      <c r="AM142" s="453"/>
      <c r="AN142" s="453"/>
      <c r="AO142" s="453"/>
      <c r="AP142" s="453"/>
      <c r="AQ142" s="453"/>
      <c r="AR142" s="453"/>
      <c r="AS142" s="453"/>
      <c r="AT142" s="453"/>
      <c r="AU142" s="453"/>
      <c r="AV142" s="453"/>
      <c r="AW142" s="453"/>
      <c r="AX142" s="453"/>
      <c r="AY142" s="453"/>
      <c r="AZ142" s="453"/>
      <c r="BA142" s="453"/>
      <c r="BB142" s="453"/>
      <c r="BC142" s="453"/>
      <c r="BD142" s="453"/>
      <c r="BE142" s="453"/>
    </row>
    <row r="143" spans="3:57">
      <c r="C143" s="453"/>
      <c r="D143" s="453"/>
      <c r="E143" s="453"/>
      <c r="F143" s="453"/>
      <c r="G143" s="453"/>
      <c r="H143" s="453"/>
      <c r="I143" s="453"/>
      <c r="J143" s="453"/>
      <c r="K143" s="453"/>
      <c r="L143" s="453"/>
      <c r="M143" s="453"/>
      <c r="N143" s="453"/>
      <c r="O143" s="453"/>
      <c r="P143" s="453"/>
      <c r="Q143" s="453"/>
      <c r="R143" s="453"/>
      <c r="S143" s="453"/>
      <c r="T143" s="453"/>
      <c r="U143" s="453"/>
      <c r="V143" s="453"/>
      <c r="W143" s="453"/>
      <c r="X143" s="453"/>
      <c r="Y143" s="453"/>
      <c r="Z143" s="453"/>
      <c r="AA143" s="453"/>
      <c r="AB143" s="453"/>
      <c r="AC143" s="453"/>
      <c r="AD143" s="453"/>
      <c r="AE143" s="453"/>
      <c r="AF143" s="453"/>
      <c r="AG143" s="453"/>
      <c r="AH143" s="453"/>
      <c r="AI143" s="453"/>
      <c r="AJ143" s="453"/>
      <c r="AK143" s="453"/>
      <c r="AL143" s="453"/>
      <c r="AM143" s="453"/>
      <c r="AN143" s="453"/>
      <c r="AO143" s="453"/>
      <c r="AP143" s="453"/>
      <c r="AQ143" s="453"/>
      <c r="AR143" s="453"/>
      <c r="AS143" s="453"/>
      <c r="AT143" s="453"/>
      <c r="AU143" s="453"/>
      <c r="AV143" s="453"/>
      <c r="AW143" s="453"/>
      <c r="AX143" s="453"/>
      <c r="AY143" s="453"/>
      <c r="AZ143" s="453"/>
      <c r="BA143" s="453"/>
      <c r="BB143" s="453"/>
      <c r="BC143" s="453"/>
      <c r="BD143" s="453"/>
      <c r="BE143" s="453"/>
    </row>
    <row r="144" spans="3:57">
      <c r="C144" s="453"/>
      <c r="D144" s="453"/>
      <c r="E144" s="453"/>
      <c r="F144" s="453"/>
      <c r="G144" s="453"/>
      <c r="H144" s="453"/>
      <c r="I144" s="453"/>
      <c r="J144" s="453"/>
      <c r="K144" s="453"/>
      <c r="L144" s="453"/>
      <c r="M144" s="453"/>
      <c r="N144" s="453"/>
      <c r="O144" s="453"/>
      <c r="P144" s="453"/>
      <c r="Q144" s="453"/>
      <c r="R144" s="453"/>
      <c r="S144" s="453"/>
      <c r="T144" s="453"/>
      <c r="U144" s="453"/>
      <c r="V144" s="453"/>
      <c r="W144" s="453"/>
      <c r="X144" s="453"/>
      <c r="Y144" s="453"/>
      <c r="Z144" s="453"/>
      <c r="AA144" s="453"/>
      <c r="AB144" s="453"/>
      <c r="AC144" s="453"/>
      <c r="AD144" s="453"/>
      <c r="AE144" s="453"/>
      <c r="AF144" s="453"/>
      <c r="AG144" s="453"/>
      <c r="AH144" s="453"/>
      <c r="AI144" s="453"/>
      <c r="AJ144" s="453"/>
      <c r="AK144" s="453"/>
      <c r="AL144" s="453"/>
      <c r="AM144" s="453"/>
      <c r="AN144" s="453"/>
      <c r="AO144" s="453"/>
      <c r="AP144" s="453"/>
      <c r="AQ144" s="453"/>
      <c r="AR144" s="453"/>
      <c r="AS144" s="453"/>
      <c r="AT144" s="453"/>
      <c r="AU144" s="453"/>
      <c r="AV144" s="453"/>
      <c r="AW144" s="453"/>
      <c r="AX144" s="453"/>
      <c r="AY144" s="453"/>
      <c r="AZ144" s="453"/>
      <c r="BA144" s="453"/>
      <c r="BB144" s="453"/>
      <c r="BC144" s="453"/>
      <c r="BD144" s="453"/>
      <c r="BE144" s="453"/>
    </row>
    <row r="145" spans="3:57">
      <c r="C145" s="453"/>
      <c r="D145" s="453"/>
      <c r="E145" s="453"/>
      <c r="F145" s="453"/>
      <c r="G145" s="453"/>
      <c r="H145" s="453"/>
      <c r="I145" s="453"/>
      <c r="J145" s="453"/>
      <c r="K145" s="453"/>
      <c r="L145" s="453"/>
      <c r="M145" s="453"/>
      <c r="N145" s="453"/>
      <c r="O145" s="453"/>
      <c r="P145" s="453"/>
      <c r="Q145" s="453"/>
      <c r="R145" s="453"/>
      <c r="S145" s="453"/>
      <c r="T145" s="453"/>
      <c r="U145" s="453"/>
      <c r="V145" s="453"/>
      <c r="W145" s="453"/>
      <c r="X145" s="453"/>
      <c r="Y145" s="453"/>
      <c r="Z145" s="453"/>
      <c r="AA145" s="453"/>
      <c r="AB145" s="453"/>
      <c r="AC145" s="453"/>
      <c r="AD145" s="453"/>
      <c r="AE145" s="453"/>
      <c r="AF145" s="453"/>
      <c r="AG145" s="453"/>
      <c r="AH145" s="453"/>
      <c r="AI145" s="453"/>
      <c r="AJ145" s="453"/>
      <c r="AK145" s="453"/>
      <c r="AL145" s="453"/>
      <c r="AM145" s="453"/>
      <c r="AN145" s="453"/>
      <c r="AO145" s="453"/>
      <c r="AP145" s="453"/>
      <c r="AQ145" s="453"/>
      <c r="AR145" s="453"/>
      <c r="AS145" s="453"/>
      <c r="AT145" s="453"/>
      <c r="AU145" s="453"/>
      <c r="AV145" s="453"/>
      <c r="AW145" s="453"/>
      <c r="AX145" s="453"/>
      <c r="AY145" s="453"/>
      <c r="AZ145" s="453"/>
      <c r="BA145" s="453"/>
      <c r="BB145" s="453"/>
      <c r="BC145" s="453"/>
      <c r="BD145" s="453"/>
      <c r="BE145" s="453"/>
    </row>
    <row r="146" spans="3:57">
      <c r="C146" s="453"/>
      <c r="D146" s="453"/>
      <c r="E146" s="453"/>
      <c r="F146" s="453"/>
      <c r="G146" s="453"/>
      <c r="H146" s="453"/>
      <c r="I146" s="453"/>
      <c r="J146" s="453"/>
      <c r="K146" s="453"/>
      <c r="L146" s="453"/>
      <c r="M146" s="453"/>
      <c r="N146" s="453"/>
      <c r="O146" s="453"/>
      <c r="P146" s="453"/>
      <c r="Q146" s="453"/>
      <c r="R146" s="453"/>
      <c r="S146" s="453"/>
      <c r="T146" s="453"/>
      <c r="U146" s="453"/>
      <c r="V146" s="453"/>
      <c r="W146" s="453"/>
      <c r="X146" s="453"/>
      <c r="Y146" s="453"/>
      <c r="Z146" s="453"/>
      <c r="AA146" s="453"/>
      <c r="AB146" s="453"/>
      <c r="AC146" s="453"/>
      <c r="AD146" s="453"/>
      <c r="AE146" s="453"/>
      <c r="AF146" s="453"/>
      <c r="AG146" s="453"/>
      <c r="AH146" s="453"/>
      <c r="AI146" s="453"/>
      <c r="AJ146" s="453"/>
      <c r="AK146" s="453"/>
      <c r="AL146" s="453"/>
      <c r="AM146" s="453"/>
      <c r="AN146" s="453"/>
      <c r="AO146" s="453"/>
      <c r="AP146" s="453"/>
      <c r="AQ146" s="453"/>
      <c r="AR146" s="453"/>
      <c r="AS146" s="453"/>
      <c r="AT146" s="453"/>
      <c r="AU146" s="453"/>
      <c r="AV146" s="453"/>
      <c r="AW146" s="453"/>
      <c r="AX146" s="453"/>
      <c r="AY146" s="453"/>
      <c r="AZ146" s="453"/>
      <c r="BA146" s="453"/>
      <c r="BB146" s="453"/>
      <c r="BC146" s="453"/>
      <c r="BD146" s="453"/>
      <c r="BE146" s="453"/>
    </row>
    <row r="147" spans="3:57">
      <c r="C147" s="453"/>
      <c r="D147" s="453"/>
      <c r="E147" s="453"/>
      <c r="F147" s="453"/>
      <c r="G147" s="453"/>
      <c r="H147" s="453"/>
      <c r="I147" s="453"/>
      <c r="J147" s="453"/>
      <c r="K147" s="453"/>
      <c r="L147" s="453"/>
      <c r="M147" s="453"/>
      <c r="N147" s="453"/>
      <c r="O147" s="453"/>
      <c r="P147" s="453"/>
      <c r="Q147" s="453"/>
      <c r="R147" s="453"/>
      <c r="S147" s="453"/>
      <c r="T147" s="453"/>
      <c r="U147" s="453"/>
      <c r="V147" s="453"/>
      <c r="W147" s="453"/>
      <c r="X147" s="453"/>
      <c r="Y147" s="453"/>
      <c r="Z147" s="453"/>
      <c r="AA147" s="453"/>
      <c r="AB147" s="453"/>
      <c r="AC147" s="453"/>
      <c r="AD147" s="453"/>
      <c r="AE147" s="453"/>
      <c r="AF147" s="453"/>
      <c r="AG147" s="453"/>
      <c r="AH147" s="453"/>
      <c r="AI147" s="453"/>
      <c r="AJ147" s="453"/>
      <c r="AK147" s="453"/>
      <c r="AL147" s="453"/>
      <c r="AM147" s="453"/>
      <c r="AN147" s="453"/>
      <c r="AO147" s="453"/>
      <c r="AP147" s="453"/>
      <c r="AQ147" s="453"/>
      <c r="AR147" s="453"/>
      <c r="AS147" s="453"/>
      <c r="AT147" s="453"/>
      <c r="AU147" s="453"/>
      <c r="AV147" s="453"/>
      <c r="AW147" s="453"/>
      <c r="AX147" s="453"/>
      <c r="AY147" s="453"/>
      <c r="AZ147" s="453"/>
      <c r="BA147" s="453"/>
      <c r="BB147" s="453"/>
      <c r="BC147" s="453"/>
      <c r="BD147" s="453"/>
      <c r="BE147" s="453"/>
    </row>
    <row r="148" spans="3:57">
      <c r="C148" s="453"/>
      <c r="D148" s="453"/>
      <c r="E148" s="453"/>
      <c r="F148" s="453"/>
      <c r="G148" s="453"/>
      <c r="H148" s="453"/>
      <c r="I148" s="453"/>
      <c r="J148" s="453"/>
      <c r="K148" s="453"/>
      <c r="L148" s="453"/>
      <c r="M148" s="453"/>
      <c r="N148" s="453"/>
      <c r="O148" s="453"/>
      <c r="P148" s="453"/>
      <c r="Q148" s="453"/>
      <c r="R148" s="453"/>
      <c r="S148" s="453"/>
      <c r="T148" s="453"/>
      <c r="U148" s="453"/>
      <c r="V148" s="453"/>
      <c r="W148" s="453"/>
      <c r="X148" s="453"/>
      <c r="Y148" s="453"/>
      <c r="Z148" s="453"/>
      <c r="AA148" s="453"/>
      <c r="AB148" s="453"/>
      <c r="AC148" s="453"/>
      <c r="AD148" s="453"/>
      <c r="AE148" s="453"/>
      <c r="AF148" s="453"/>
      <c r="AG148" s="453"/>
      <c r="AH148" s="453"/>
      <c r="AI148" s="453"/>
      <c r="AJ148" s="453"/>
      <c r="AK148" s="453"/>
      <c r="AL148" s="453"/>
      <c r="AM148" s="453"/>
      <c r="AN148" s="453"/>
      <c r="AO148" s="453"/>
      <c r="AP148" s="453"/>
      <c r="AQ148" s="453"/>
      <c r="AR148" s="453"/>
      <c r="AS148" s="453"/>
      <c r="AT148" s="453"/>
      <c r="AU148" s="453"/>
      <c r="AV148" s="453"/>
      <c r="AW148" s="453"/>
      <c r="AX148" s="453"/>
      <c r="AY148" s="453"/>
      <c r="AZ148" s="453"/>
      <c r="BA148" s="453"/>
      <c r="BB148" s="453"/>
      <c r="BC148" s="453"/>
      <c r="BD148" s="453"/>
      <c r="BE148" s="453"/>
    </row>
    <row r="149" spans="3:57">
      <c r="C149" s="453"/>
      <c r="D149" s="453"/>
      <c r="E149" s="453"/>
      <c r="F149" s="453"/>
      <c r="G149" s="453"/>
      <c r="H149" s="453"/>
      <c r="I149" s="453"/>
      <c r="J149" s="453"/>
      <c r="K149" s="453"/>
      <c r="L149" s="453"/>
      <c r="M149" s="453"/>
      <c r="N149" s="453"/>
      <c r="O149" s="453"/>
      <c r="P149" s="453"/>
      <c r="Q149" s="453"/>
      <c r="R149" s="453"/>
      <c r="S149" s="453"/>
      <c r="T149" s="453"/>
      <c r="U149" s="453"/>
      <c r="V149" s="453"/>
      <c r="W149" s="453"/>
      <c r="X149" s="453"/>
      <c r="Y149" s="453"/>
      <c r="Z149" s="453"/>
      <c r="AA149" s="453"/>
      <c r="AB149" s="453"/>
      <c r="AC149" s="453"/>
      <c r="AD149" s="453"/>
      <c r="AE149" s="453"/>
      <c r="AF149" s="453"/>
      <c r="AG149" s="453"/>
      <c r="AH149" s="453"/>
      <c r="AI149" s="453"/>
      <c r="AJ149" s="453"/>
      <c r="AK149" s="453"/>
      <c r="AL149" s="453"/>
      <c r="AM149" s="453"/>
      <c r="AN149" s="453"/>
      <c r="AO149" s="453"/>
      <c r="AP149" s="453"/>
      <c r="AQ149" s="453"/>
      <c r="AR149" s="453"/>
      <c r="AS149" s="453"/>
      <c r="AT149" s="453"/>
      <c r="AU149" s="453"/>
      <c r="AV149" s="453"/>
      <c r="AW149" s="453"/>
      <c r="AX149" s="453"/>
      <c r="AY149" s="453"/>
      <c r="AZ149" s="453"/>
      <c r="BA149" s="453"/>
      <c r="BB149" s="453"/>
      <c r="BC149" s="453"/>
      <c r="BD149" s="453"/>
      <c r="BE149" s="453"/>
    </row>
    <row r="150" spans="3:57">
      <c r="C150" s="453"/>
      <c r="D150" s="453"/>
      <c r="E150" s="453"/>
      <c r="F150" s="453"/>
      <c r="G150" s="453"/>
      <c r="H150" s="453"/>
      <c r="I150" s="453"/>
      <c r="J150" s="453"/>
      <c r="K150" s="453"/>
      <c r="L150" s="453"/>
      <c r="M150" s="453"/>
      <c r="N150" s="453"/>
      <c r="O150" s="453"/>
      <c r="P150" s="453"/>
      <c r="Q150" s="453"/>
      <c r="R150" s="453"/>
      <c r="S150" s="453"/>
      <c r="T150" s="453"/>
      <c r="U150" s="453"/>
      <c r="V150" s="453"/>
      <c r="W150" s="453"/>
      <c r="X150" s="453"/>
      <c r="Y150" s="453"/>
      <c r="Z150" s="453"/>
      <c r="AA150" s="453"/>
      <c r="AB150" s="453"/>
      <c r="AC150" s="453"/>
      <c r="AD150" s="453"/>
      <c r="AE150" s="453"/>
      <c r="AF150" s="453"/>
      <c r="AG150" s="453"/>
      <c r="AH150" s="453"/>
      <c r="AI150" s="453"/>
      <c r="AJ150" s="453"/>
      <c r="AK150" s="453"/>
      <c r="AL150" s="453"/>
      <c r="AM150" s="453"/>
      <c r="AN150" s="453"/>
      <c r="AO150" s="453"/>
      <c r="AP150" s="453"/>
      <c r="AQ150" s="453"/>
      <c r="AR150" s="453"/>
      <c r="AS150" s="453"/>
      <c r="AT150" s="453"/>
      <c r="AU150" s="453"/>
      <c r="AV150" s="453"/>
      <c r="AW150" s="453"/>
      <c r="AX150" s="453"/>
      <c r="AY150" s="453"/>
      <c r="AZ150" s="453"/>
      <c r="BA150" s="453"/>
      <c r="BB150" s="453"/>
      <c r="BC150" s="453"/>
      <c r="BD150" s="453"/>
      <c r="BE150" s="453"/>
    </row>
    <row r="151" spans="3:57">
      <c r="C151" s="453"/>
      <c r="D151" s="453"/>
      <c r="E151" s="453"/>
      <c r="F151" s="453"/>
      <c r="G151" s="453"/>
      <c r="H151" s="453"/>
      <c r="I151" s="453"/>
      <c r="J151" s="453"/>
      <c r="K151" s="453"/>
      <c r="L151" s="453"/>
      <c r="M151" s="453"/>
      <c r="N151" s="453"/>
      <c r="O151" s="453"/>
      <c r="P151" s="453"/>
      <c r="Q151" s="453"/>
      <c r="R151" s="453"/>
      <c r="S151" s="453"/>
      <c r="T151" s="453"/>
      <c r="U151" s="453"/>
      <c r="V151" s="453"/>
      <c r="W151" s="453"/>
      <c r="X151" s="453"/>
      <c r="Y151" s="453"/>
      <c r="Z151" s="453"/>
      <c r="AA151" s="453"/>
      <c r="AB151" s="453"/>
      <c r="AC151" s="453"/>
      <c r="AD151" s="453"/>
      <c r="AE151" s="453"/>
      <c r="AF151" s="453"/>
      <c r="AG151" s="453"/>
      <c r="AH151" s="453"/>
      <c r="AI151" s="453"/>
      <c r="AJ151" s="453"/>
      <c r="AK151" s="453"/>
      <c r="AL151" s="453"/>
      <c r="AM151" s="453"/>
      <c r="AN151" s="453"/>
      <c r="AO151" s="453"/>
      <c r="AP151" s="453"/>
      <c r="AQ151" s="453"/>
      <c r="AR151" s="453"/>
      <c r="AS151" s="453"/>
      <c r="AT151" s="453"/>
      <c r="AU151" s="453"/>
      <c r="AV151" s="453"/>
      <c r="AW151" s="453"/>
      <c r="AX151" s="453"/>
      <c r="AY151" s="453"/>
      <c r="AZ151" s="453"/>
      <c r="BA151" s="453"/>
      <c r="BB151" s="453"/>
      <c r="BC151" s="453"/>
      <c r="BD151" s="453"/>
      <c r="BE151" s="453"/>
    </row>
    <row r="152" spans="3:57">
      <c r="C152" s="453"/>
      <c r="D152" s="453"/>
      <c r="E152" s="453"/>
      <c r="F152" s="453"/>
      <c r="G152" s="453"/>
      <c r="H152" s="453"/>
      <c r="I152" s="453"/>
      <c r="J152" s="453"/>
      <c r="K152" s="453"/>
      <c r="L152" s="453"/>
      <c r="M152" s="453"/>
      <c r="N152" s="453"/>
      <c r="O152" s="453"/>
      <c r="P152" s="453"/>
      <c r="Q152" s="453"/>
      <c r="R152" s="453"/>
      <c r="S152" s="453"/>
      <c r="T152" s="453"/>
      <c r="U152" s="453"/>
      <c r="V152" s="453"/>
      <c r="W152" s="453"/>
      <c r="X152" s="453"/>
      <c r="Y152" s="453"/>
      <c r="Z152" s="453"/>
      <c r="AA152" s="453"/>
      <c r="AB152" s="453"/>
      <c r="AC152" s="453"/>
      <c r="AD152" s="453"/>
      <c r="AE152" s="453"/>
      <c r="AF152" s="453"/>
      <c r="AG152" s="453"/>
      <c r="AH152" s="453"/>
      <c r="AI152" s="453"/>
      <c r="AJ152" s="453"/>
      <c r="AK152" s="453"/>
      <c r="AL152" s="453"/>
      <c r="AM152" s="453"/>
      <c r="AN152" s="453"/>
      <c r="AO152" s="453"/>
      <c r="AP152" s="453"/>
      <c r="AQ152" s="453"/>
      <c r="AR152" s="453"/>
      <c r="AS152" s="453"/>
      <c r="AT152" s="453"/>
      <c r="AU152" s="453"/>
      <c r="AV152" s="453"/>
      <c r="AW152" s="453"/>
      <c r="AX152" s="453"/>
      <c r="AY152" s="453"/>
      <c r="AZ152" s="453"/>
      <c r="BA152" s="453"/>
      <c r="BB152" s="453"/>
      <c r="BC152" s="453"/>
      <c r="BD152" s="453"/>
      <c r="BE152" s="453"/>
    </row>
    <row r="153" spans="3:57">
      <c r="C153" s="453"/>
      <c r="D153" s="453"/>
      <c r="E153" s="453"/>
      <c r="F153" s="453"/>
      <c r="G153" s="453"/>
      <c r="H153" s="453"/>
      <c r="I153" s="453"/>
      <c r="J153" s="453"/>
      <c r="K153" s="453"/>
      <c r="L153" s="453"/>
      <c r="M153" s="453"/>
      <c r="N153" s="453"/>
      <c r="O153" s="453"/>
      <c r="P153" s="453"/>
      <c r="Q153" s="453"/>
      <c r="R153" s="453"/>
      <c r="S153" s="453"/>
      <c r="T153" s="453"/>
      <c r="U153" s="453"/>
      <c r="V153" s="453"/>
      <c r="W153" s="453"/>
      <c r="X153" s="453"/>
      <c r="Y153" s="453"/>
      <c r="Z153" s="453"/>
      <c r="AA153" s="453"/>
      <c r="AB153" s="453"/>
      <c r="AC153" s="453"/>
      <c r="AD153" s="453"/>
      <c r="AE153" s="453"/>
      <c r="AF153" s="453"/>
      <c r="AG153" s="453"/>
      <c r="AH153" s="453"/>
      <c r="AI153" s="453"/>
      <c r="AJ153" s="453"/>
      <c r="AK153" s="453"/>
      <c r="AL153" s="453"/>
      <c r="AM153" s="453"/>
      <c r="AN153" s="453"/>
      <c r="AO153" s="453"/>
      <c r="AP153" s="453"/>
      <c r="AQ153" s="453"/>
      <c r="AR153" s="453"/>
      <c r="AS153" s="453"/>
      <c r="AT153" s="453"/>
      <c r="AU153" s="453"/>
      <c r="AV153" s="453"/>
      <c r="AW153" s="453"/>
      <c r="AX153" s="453"/>
      <c r="AY153" s="453"/>
      <c r="AZ153" s="453"/>
      <c r="BA153" s="453"/>
      <c r="BB153" s="453"/>
      <c r="BC153" s="453"/>
      <c r="BD153" s="453"/>
      <c r="BE153" s="453"/>
    </row>
    <row r="154" spans="3:57">
      <c r="C154" s="453"/>
      <c r="D154" s="453"/>
      <c r="E154" s="453"/>
      <c r="F154" s="453"/>
      <c r="G154" s="453"/>
      <c r="H154" s="453"/>
      <c r="I154" s="453"/>
      <c r="J154" s="453"/>
      <c r="K154" s="453"/>
      <c r="L154" s="453"/>
      <c r="M154" s="453"/>
      <c r="N154" s="453"/>
      <c r="O154" s="453"/>
      <c r="P154" s="453"/>
      <c r="Q154" s="453"/>
      <c r="R154" s="453"/>
      <c r="S154" s="453"/>
      <c r="T154" s="453"/>
      <c r="U154" s="453"/>
      <c r="V154" s="453"/>
      <c r="W154" s="453"/>
      <c r="X154" s="453"/>
      <c r="Y154" s="453"/>
      <c r="Z154" s="453"/>
      <c r="AA154" s="453"/>
      <c r="AB154" s="453"/>
      <c r="AC154" s="453"/>
      <c r="AD154" s="453"/>
      <c r="AE154" s="453"/>
      <c r="AF154" s="453"/>
      <c r="AG154" s="453"/>
      <c r="AH154" s="453"/>
      <c r="AI154" s="453"/>
      <c r="AJ154" s="453"/>
      <c r="AK154" s="453"/>
      <c r="AL154" s="453"/>
      <c r="AM154" s="453"/>
      <c r="AN154" s="453"/>
      <c r="AO154" s="453"/>
      <c r="AP154" s="453"/>
      <c r="AQ154" s="453"/>
      <c r="AR154" s="453"/>
      <c r="AS154" s="453"/>
      <c r="AT154" s="453"/>
      <c r="AU154" s="453"/>
      <c r="AV154" s="453"/>
      <c r="AW154" s="453"/>
      <c r="AX154" s="453"/>
      <c r="AY154" s="453"/>
      <c r="AZ154" s="453"/>
      <c r="BA154" s="453"/>
      <c r="BB154" s="453"/>
      <c r="BC154" s="453"/>
      <c r="BD154" s="453"/>
      <c r="BE154" s="453"/>
    </row>
    <row r="155" spans="3:57">
      <c r="C155" s="453"/>
      <c r="D155" s="453"/>
      <c r="E155" s="453"/>
      <c r="F155" s="453"/>
      <c r="G155" s="453"/>
      <c r="H155" s="453"/>
      <c r="I155" s="453"/>
      <c r="J155" s="453"/>
      <c r="K155" s="453"/>
      <c r="L155" s="453"/>
      <c r="M155" s="453"/>
      <c r="N155" s="453"/>
      <c r="O155" s="453"/>
      <c r="P155" s="453"/>
      <c r="Q155" s="453"/>
      <c r="R155" s="453"/>
      <c r="S155" s="453"/>
      <c r="T155" s="453"/>
      <c r="U155" s="453"/>
      <c r="V155" s="453"/>
      <c r="W155" s="453"/>
      <c r="X155" s="453"/>
      <c r="Y155" s="453"/>
      <c r="Z155" s="453"/>
      <c r="AA155" s="453"/>
      <c r="AB155" s="453"/>
      <c r="AC155" s="453"/>
      <c r="AD155" s="453"/>
      <c r="AE155" s="453"/>
      <c r="AF155" s="453"/>
      <c r="AG155" s="453"/>
      <c r="AH155" s="453"/>
      <c r="AI155" s="453"/>
      <c r="AJ155" s="453"/>
      <c r="AK155" s="453"/>
      <c r="AL155" s="453"/>
      <c r="AM155" s="453"/>
      <c r="AN155" s="453"/>
      <c r="AO155" s="453"/>
      <c r="AP155" s="453"/>
      <c r="AQ155" s="453"/>
      <c r="AR155" s="453"/>
      <c r="AS155" s="453"/>
      <c r="AT155" s="453"/>
      <c r="AU155" s="453"/>
      <c r="AV155" s="453"/>
      <c r="AW155" s="453"/>
      <c r="AX155" s="453"/>
      <c r="AY155" s="453"/>
      <c r="AZ155" s="453"/>
      <c r="BA155" s="453"/>
      <c r="BB155" s="453"/>
      <c r="BC155" s="453"/>
      <c r="BD155" s="453"/>
      <c r="BE155" s="453"/>
    </row>
    <row r="156" spans="3:57">
      <c r="C156" s="453"/>
      <c r="D156" s="453"/>
      <c r="E156" s="453"/>
      <c r="F156" s="453"/>
      <c r="G156" s="453"/>
      <c r="H156" s="453"/>
      <c r="I156" s="453"/>
      <c r="J156" s="453"/>
      <c r="K156" s="453"/>
      <c r="L156" s="453"/>
      <c r="M156" s="453"/>
      <c r="N156" s="453"/>
      <c r="O156" s="453"/>
      <c r="P156" s="453"/>
      <c r="Q156" s="453"/>
      <c r="R156" s="453"/>
      <c r="S156" s="453"/>
      <c r="T156" s="453"/>
      <c r="U156" s="453"/>
      <c r="V156" s="453"/>
      <c r="W156" s="453"/>
      <c r="X156" s="453"/>
      <c r="Y156" s="453"/>
      <c r="Z156" s="453"/>
      <c r="AA156" s="453"/>
      <c r="AB156" s="453"/>
      <c r="AC156" s="453"/>
      <c r="AD156" s="453"/>
      <c r="AE156" s="453"/>
      <c r="AF156" s="453"/>
      <c r="AG156" s="453"/>
      <c r="AH156" s="453"/>
      <c r="AI156" s="453"/>
      <c r="AJ156" s="453"/>
      <c r="AK156" s="453"/>
      <c r="AL156" s="453"/>
      <c r="AM156" s="453"/>
      <c r="AN156" s="453"/>
      <c r="AO156" s="453"/>
      <c r="AP156" s="453"/>
      <c r="AQ156" s="453"/>
      <c r="AR156" s="453"/>
      <c r="AS156" s="453"/>
      <c r="AT156" s="453"/>
      <c r="AU156" s="453"/>
      <c r="AV156" s="453"/>
      <c r="AW156" s="453"/>
      <c r="AX156" s="453"/>
      <c r="AY156" s="453"/>
      <c r="AZ156" s="453"/>
      <c r="BA156" s="453"/>
      <c r="BB156" s="453"/>
      <c r="BC156" s="453"/>
      <c r="BD156" s="453"/>
      <c r="BE156" s="453"/>
    </row>
    <row r="157" spans="3:57">
      <c r="C157" s="453"/>
      <c r="D157" s="453"/>
      <c r="E157" s="453"/>
      <c r="F157" s="453"/>
      <c r="G157" s="453"/>
      <c r="H157" s="453"/>
      <c r="I157" s="453"/>
      <c r="J157" s="453"/>
      <c r="K157" s="453"/>
      <c r="L157" s="453"/>
      <c r="M157" s="453"/>
      <c r="N157" s="453"/>
      <c r="O157" s="453"/>
      <c r="P157" s="453"/>
      <c r="Q157" s="453"/>
      <c r="R157" s="453"/>
      <c r="S157" s="453"/>
      <c r="T157" s="453"/>
      <c r="U157" s="453"/>
      <c r="V157" s="453"/>
      <c r="W157" s="453"/>
      <c r="X157" s="453"/>
      <c r="Y157" s="453"/>
      <c r="Z157" s="453"/>
      <c r="AA157" s="453"/>
      <c r="AB157" s="453"/>
      <c r="AC157" s="453"/>
      <c r="AD157" s="453"/>
      <c r="AE157" s="453"/>
      <c r="AF157" s="453"/>
      <c r="AG157" s="453"/>
      <c r="AH157" s="453"/>
      <c r="AI157" s="453"/>
      <c r="AJ157" s="453"/>
      <c r="AK157" s="453"/>
      <c r="AL157" s="453"/>
      <c r="AM157" s="453"/>
      <c r="AN157" s="453"/>
      <c r="AO157" s="453"/>
      <c r="AP157" s="453"/>
      <c r="AQ157" s="453"/>
      <c r="AR157" s="453"/>
      <c r="AS157" s="453"/>
      <c r="AT157" s="453"/>
      <c r="AU157" s="453"/>
      <c r="AV157" s="453"/>
      <c r="AW157" s="453"/>
      <c r="AX157" s="453"/>
      <c r="AY157" s="453"/>
      <c r="AZ157" s="453"/>
      <c r="BA157" s="453"/>
      <c r="BB157" s="453"/>
      <c r="BC157" s="453"/>
      <c r="BD157" s="453"/>
      <c r="BE157" s="453"/>
    </row>
    <row r="158" spans="3:57">
      <c r="C158" s="453"/>
      <c r="D158" s="453"/>
      <c r="E158" s="453"/>
      <c r="F158" s="453"/>
      <c r="G158" s="453"/>
      <c r="H158" s="453"/>
      <c r="I158" s="453"/>
      <c r="J158" s="453"/>
      <c r="K158" s="453"/>
      <c r="L158" s="453"/>
      <c r="M158" s="453"/>
      <c r="N158" s="453"/>
      <c r="O158" s="453"/>
      <c r="P158" s="453"/>
      <c r="Q158" s="453"/>
      <c r="R158" s="453"/>
      <c r="S158" s="453"/>
      <c r="T158" s="453"/>
      <c r="U158" s="453"/>
      <c r="V158" s="453"/>
      <c r="W158" s="453"/>
      <c r="X158" s="453"/>
      <c r="Y158" s="453"/>
      <c r="Z158" s="453"/>
      <c r="AA158" s="453"/>
      <c r="AB158" s="453"/>
      <c r="AC158" s="453"/>
      <c r="AD158" s="453"/>
      <c r="AE158" s="453"/>
      <c r="AF158" s="453"/>
      <c r="AG158" s="453"/>
      <c r="AH158" s="453"/>
      <c r="AI158" s="453"/>
      <c r="AJ158" s="453"/>
      <c r="AK158" s="453"/>
      <c r="AL158" s="453"/>
      <c r="AM158" s="453"/>
      <c r="AN158" s="453"/>
      <c r="AO158" s="453"/>
      <c r="AP158" s="453"/>
      <c r="AQ158" s="453"/>
      <c r="AR158" s="453"/>
      <c r="AS158" s="453"/>
      <c r="AT158" s="453"/>
      <c r="AU158" s="453"/>
      <c r="AV158" s="453"/>
      <c r="AW158" s="453"/>
      <c r="AX158" s="453"/>
      <c r="AY158" s="453"/>
      <c r="AZ158" s="453"/>
      <c r="BA158" s="453"/>
      <c r="BB158" s="453"/>
      <c r="BC158" s="453"/>
      <c r="BD158" s="453"/>
      <c r="BE158" s="453"/>
    </row>
    <row r="159" spans="3:57">
      <c r="C159" s="453"/>
      <c r="D159" s="453"/>
      <c r="E159" s="453"/>
      <c r="F159" s="453"/>
      <c r="G159" s="453"/>
      <c r="H159" s="453"/>
      <c r="I159" s="453"/>
      <c r="J159" s="453"/>
      <c r="K159" s="453"/>
      <c r="L159" s="453"/>
      <c r="M159" s="453"/>
      <c r="N159" s="453"/>
      <c r="O159" s="453"/>
      <c r="P159" s="453"/>
      <c r="Q159" s="453"/>
      <c r="R159" s="453"/>
      <c r="S159" s="453"/>
      <c r="T159" s="453"/>
      <c r="U159" s="453"/>
      <c r="V159" s="453"/>
      <c r="W159" s="453"/>
      <c r="X159" s="453"/>
      <c r="Y159" s="453"/>
      <c r="Z159" s="453"/>
      <c r="AA159" s="453"/>
      <c r="AB159" s="453"/>
      <c r="AC159" s="453"/>
      <c r="AD159" s="453"/>
      <c r="AE159" s="453"/>
      <c r="AF159" s="453"/>
      <c r="AG159" s="453"/>
      <c r="AH159" s="453"/>
      <c r="AI159" s="453"/>
      <c r="AJ159" s="453"/>
      <c r="AK159" s="453"/>
      <c r="AL159" s="453"/>
      <c r="AM159" s="453"/>
      <c r="AN159" s="453"/>
      <c r="AO159" s="453"/>
      <c r="AP159" s="453"/>
      <c r="AQ159" s="453"/>
      <c r="AR159" s="453"/>
      <c r="AS159" s="453"/>
      <c r="AT159" s="453"/>
      <c r="AU159" s="453"/>
      <c r="AV159" s="453"/>
      <c r="AW159" s="453"/>
      <c r="AX159" s="453"/>
      <c r="AY159" s="453"/>
      <c r="AZ159" s="453"/>
      <c r="BA159" s="453"/>
      <c r="BB159" s="453"/>
      <c r="BC159" s="453"/>
      <c r="BD159" s="453"/>
      <c r="BE159" s="453"/>
    </row>
    <row r="160" spans="3:57">
      <c r="C160" s="453"/>
      <c r="D160" s="453"/>
      <c r="E160" s="453"/>
      <c r="F160" s="453"/>
      <c r="G160" s="453"/>
      <c r="H160" s="453"/>
      <c r="I160" s="453"/>
      <c r="J160" s="453"/>
      <c r="K160" s="453"/>
      <c r="L160" s="453"/>
      <c r="M160" s="453"/>
      <c r="N160" s="453"/>
      <c r="O160" s="453"/>
      <c r="P160" s="453"/>
      <c r="Q160" s="453"/>
      <c r="R160" s="453"/>
      <c r="S160" s="453"/>
      <c r="T160" s="453"/>
      <c r="U160" s="453"/>
      <c r="V160" s="453"/>
      <c r="W160" s="453"/>
      <c r="X160" s="453"/>
      <c r="Y160" s="453"/>
      <c r="Z160" s="453"/>
      <c r="AA160" s="453"/>
      <c r="AB160" s="453"/>
      <c r="AC160" s="453"/>
      <c r="AD160" s="453"/>
      <c r="AE160" s="453"/>
      <c r="AF160" s="453"/>
      <c r="AG160" s="453"/>
      <c r="AH160" s="453"/>
      <c r="AI160" s="453"/>
      <c r="AJ160" s="453"/>
      <c r="AK160" s="453"/>
      <c r="AL160" s="453"/>
      <c r="AM160" s="453"/>
      <c r="AN160" s="453"/>
      <c r="AO160" s="453"/>
      <c r="AP160" s="453"/>
      <c r="AQ160" s="453"/>
      <c r="AR160" s="453"/>
      <c r="AS160" s="453"/>
      <c r="AT160" s="453"/>
      <c r="AU160" s="453"/>
      <c r="AV160" s="453"/>
      <c r="AW160" s="453"/>
      <c r="AX160" s="453"/>
      <c r="AY160" s="453"/>
      <c r="AZ160" s="453"/>
      <c r="BA160" s="453"/>
      <c r="BB160" s="453"/>
      <c r="BC160" s="453"/>
      <c r="BD160" s="453"/>
      <c r="BE160" s="453"/>
    </row>
    <row r="161" spans="3:57">
      <c r="C161" s="453"/>
      <c r="D161" s="453"/>
      <c r="E161" s="453"/>
      <c r="F161" s="453"/>
      <c r="G161" s="453"/>
      <c r="H161" s="453"/>
      <c r="I161" s="453"/>
      <c r="J161" s="453"/>
      <c r="K161" s="453"/>
      <c r="L161" s="453"/>
      <c r="M161" s="453"/>
      <c r="N161" s="453"/>
      <c r="O161" s="453"/>
      <c r="P161" s="453"/>
      <c r="Q161" s="453"/>
      <c r="R161" s="453"/>
      <c r="S161" s="453"/>
      <c r="T161" s="453"/>
      <c r="U161" s="453"/>
      <c r="V161" s="453"/>
      <c r="W161" s="453"/>
      <c r="X161" s="453"/>
      <c r="Y161" s="453"/>
      <c r="Z161" s="453"/>
      <c r="AA161" s="453"/>
      <c r="AB161" s="453"/>
      <c r="AC161" s="453"/>
      <c r="AD161" s="453"/>
      <c r="AE161" s="453"/>
      <c r="AF161" s="453"/>
      <c r="AG161" s="453"/>
      <c r="AH161" s="453"/>
      <c r="AI161" s="453"/>
      <c r="AJ161" s="453"/>
      <c r="AK161" s="453"/>
      <c r="AL161" s="453"/>
      <c r="AM161" s="453"/>
      <c r="AN161" s="453"/>
      <c r="AO161" s="453"/>
      <c r="AP161" s="453"/>
      <c r="AQ161" s="453"/>
      <c r="AR161" s="453"/>
      <c r="AS161" s="453"/>
      <c r="AT161" s="453"/>
      <c r="AU161" s="453"/>
      <c r="AV161" s="453"/>
      <c r="AW161" s="453"/>
      <c r="AX161" s="453"/>
      <c r="AY161" s="453"/>
      <c r="AZ161" s="453"/>
      <c r="BA161" s="453"/>
      <c r="BB161" s="453"/>
      <c r="BC161" s="453"/>
      <c r="BD161" s="453"/>
      <c r="BE161" s="453"/>
    </row>
    <row r="162" spans="3:57">
      <c r="C162" s="453"/>
      <c r="D162" s="453"/>
      <c r="E162" s="453"/>
      <c r="F162" s="453"/>
      <c r="G162" s="453"/>
      <c r="H162" s="453"/>
      <c r="I162" s="453"/>
      <c r="J162" s="453"/>
      <c r="K162" s="453"/>
      <c r="L162" s="453"/>
      <c r="M162" s="453"/>
      <c r="N162" s="453"/>
      <c r="O162" s="453"/>
      <c r="P162" s="453"/>
      <c r="Q162" s="453"/>
      <c r="R162" s="453"/>
      <c r="S162" s="453"/>
      <c r="T162" s="453"/>
      <c r="U162" s="453"/>
      <c r="V162" s="453"/>
      <c r="W162" s="453"/>
      <c r="X162" s="453"/>
      <c r="Y162" s="453"/>
      <c r="Z162" s="453"/>
      <c r="AA162" s="453"/>
      <c r="AB162" s="453"/>
      <c r="AC162" s="453"/>
      <c r="AD162" s="453"/>
      <c r="AE162" s="453"/>
      <c r="AF162" s="453"/>
      <c r="AG162" s="453"/>
      <c r="AH162" s="453"/>
      <c r="AI162" s="453"/>
      <c r="AJ162" s="453"/>
      <c r="AK162" s="453"/>
      <c r="AL162" s="453"/>
      <c r="AM162" s="453"/>
      <c r="AN162" s="453"/>
      <c r="AO162" s="453"/>
      <c r="AP162" s="453"/>
      <c r="AQ162" s="453"/>
      <c r="AR162" s="453"/>
      <c r="AS162" s="453"/>
      <c r="AT162" s="453"/>
      <c r="AU162" s="453"/>
      <c r="AV162" s="453"/>
      <c r="AW162" s="453"/>
      <c r="AX162" s="453"/>
      <c r="AY162" s="453"/>
      <c r="AZ162" s="453"/>
      <c r="BA162" s="453"/>
      <c r="BB162" s="453"/>
      <c r="BC162" s="453"/>
      <c r="BD162" s="453"/>
      <c r="BE162" s="453"/>
    </row>
    <row r="163" spans="3:57">
      <c r="C163" s="453"/>
      <c r="D163" s="453"/>
      <c r="E163" s="453"/>
      <c r="F163" s="453"/>
      <c r="G163" s="453"/>
      <c r="H163" s="453"/>
      <c r="I163" s="453"/>
      <c r="J163" s="453"/>
      <c r="K163" s="453"/>
      <c r="L163" s="453"/>
      <c r="M163" s="453"/>
      <c r="N163" s="453"/>
      <c r="O163" s="453"/>
      <c r="P163" s="453"/>
      <c r="Q163" s="453"/>
      <c r="R163" s="453"/>
      <c r="S163" s="453"/>
      <c r="T163" s="453"/>
      <c r="U163" s="453"/>
      <c r="V163" s="453"/>
      <c r="W163" s="453"/>
      <c r="X163" s="453"/>
      <c r="Y163" s="453"/>
      <c r="Z163" s="453"/>
      <c r="AA163" s="453"/>
      <c r="AB163" s="453"/>
      <c r="AC163" s="453"/>
      <c r="AD163" s="453"/>
      <c r="AE163" s="453"/>
      <c r="AF163" s="453"/>
      <c r="AG163" s="453"/>
      <c r="AH163" s="453"/>
      <c r="AI163" s="453"/>
      <c r="AJ163" s="453"/>
      <c r="AK163" s="453"/>
      <c r="AL163" s="453"/>
      <c r="AM163" s="453"/>
      <c r="AN163" s="453"/>
      <c r="AO163" s="453"/>
      <c r="AP163" s="453"/>
      <c r="AQ163" s="453"/>
      <c r="AR163" s="453"/>
      <c r="AS163" s="453"/>
      <c r="AT163" s="453"/>
      <c r="AU163" s="453"/>
      <c r="AV163" s="453"/>
      <c r="AW163" s="453"/>
      <c r="AX163" s="453"/>
      <c r="AY163" s="453"/>
      <c r="AZ163" s="453"/>
      <c r="BA163" s="453"/>
      <c r="BB163" s="453"/>
      <c r="BC163" s="453"/>
      <c r="BD163" s="453"/>
      <c r="BE163" s="453"/>
    </row>
    <row r="164" spans="3:57">
      <c r="C164" s="453"/>
      <c r="D164" s="453"/>
      <c r="E164" s="453"/>
      <c r="F164" s="453"/>
      <c r="G164" s="453"/>
      <c r="H164" s="453"/>
      <c r="I164" s="453"/>
      <c r="J164" s="453"/>
      <c r="K164" s="453"/>
      <c r="L164" s="453"/>
      <c r="M164" s="453"/>
      <c r="N164" s="453"/>
      <c r="O164" s="453"/>
      <c r="P164" s="453"/>
      <c r="Q164" s="453"/>
      <c r="R164" s="453"/>
      <c r="S164" s="453"/>
      <c r="T164" s="453"/>
      <c r="U164" s="453"/>
      <c r="V164" s="453"/>
      <c r="W164" s="453"/>
      <c r="X164" s="453"/>
      <c r="Y164" s="453"/>
      <c r="Z164" s="453"/>
      <c r="AA164" s="453"/>
      <c r="AB164" s="453"/>
      <c r="AC164" s="453"/>
      <c r="AD164" s="453"/>
      <c r="AE164" s="453"/>
      <c r="AF164" s="453"/>
      <c r="AG164" s="453"/>
      <c r="AH164" s="453"/>
      <c r="AI164" s="453"/>
      <c r="AJ164" s="453"/>
      <c r="AK164" s="453"/>
      <c r="AL164" s="453"/>
      <c r="AM164" s="453"/>
      <c r="AN164" s="453"/>
      <c r="AO164" s="453"/>
      <c r="AP164" s="453"/>
      <c r="AQ164" s="453"/>
      <c r="AR164" s="453"/>
      <c r="AS164" s="453"/>
      <c r="AT164" s="453"/>
      <c r="AU164" s="453"/>
      <c r="AV164" s="453"/>
      <c r="AW164" s="453"/>
      <c r="AX164" s="453"/>
      <c r="AY164" s="453"/>
      <c r="AZ164" s="453"/>
      <c r="BA164" s="453"/>
      <c r="BB164" s="453"/>
      <c r="BC164" s="453"/>
      <c r="BD164" s="453"/>
      <c r="BE164" s="453"/>
    </row>
    <row r="165" spans="3:57">
      <c r="C165" s="453"/>
      <c r="D165" s="453"/>
      <c r="E165" s="453"/>
      <c r="F165" s="453"/>
      <c r="G165" s="453"/>
      <c r="H165" s="453"/>
      <c r="I165" s="453"/>
      <c r="J165" s="453"/>
      <c r="K165" s="453"/>
      <c r="L165" s="453"/>
      <c r="M165" s="453"/>
      <c r="N165" s="453"/>
      <c r="O165" s="453"/>
      <c r="P165" s="453"/>
      <c r="Q165" s="453"/>
      <c r="R165" s="453"/>
      <c r="S165" s="453"/>
      <c r="T165" s="453"/>
      <c r="U165" s="453"/>
      <c r="V165" s="453"/>
      <c r="W165" s="453"/>
      <c r="X165" s="453"/>
      <c r="Y165" s="453"/>
      <c r="Z165" s="453"/>
      <c r="AA165" s="453"/>
      <c r="AB165" s="453"/>
      <c r="AC165" s="453"/>
      <c r="AD165" s="453"/>
      <c r="AE165" s="453"/>
      <c r="AF165" s="453"/>
      <c r="AG165" s="453"/>
      <c r="AH165" s="453"/>
      <c r="AI165" s="453"/>
      <c r="AJ165" s="453"/>
      <c r="AK165" s="453"/>
      <c r="AL165" s="453"/>
      <c r="AM165" s="453"/>
      <c r="AN165" s="453"/>
      <c r="AO165" s="453"/>
      <c r="AP165" s="453"/>
      <c r="AQ165" s="453"/>
      <c r="AR165" s="453"/>
      <c r="AS165" s="453"/>
      <c r="AT165" s="453"/>
      <c r="AU165" s="453"/>
      <c r="AV165" s="453"/>
      <c r="AW165" s="453"/>
      <c r="AX165" s="453"/>
      <c r="AY165" s="453"/>
      <c r="AZ165" s="453"/>
      <c r="BA165" s="453"/>
      <c r="BB165" s="453"/>
      <c r="BC165" s="453"/>
      <c r="BD165" s="453"/>
      <c r="BE165" s="453"/>
    </row>
    <row r="166" spans="3:57">
      <c r="C166" s="453"/>
      <c r="D166" s="453"/>
      <c r="E166" s="453"/>
      <c r="F166" s="453"/>
      <c r="G166" s="453"/>
      <c r="H166" s="453"/>
      <c r="I166" s="453"/>
      <c r="J166" s="453"/>
      <c r="K166" s="453"/>
      <c r="L166" s="453"/>
      <c r="M166" s="453"/>
      <c r="N166" s="453"/>
      <c r="O166" s="453"/>
      <c r="P166" s="453"/>
      <c r="Q166" s="453"/>
      <c r="R166" s="453"/>
      <c r="S166" s="453"/>
      <c r="T166" s="453"/>
      <c r="U166" s="453"/>
      <c r="V166" s="453"/>
      <c r="W166" s="453"/>
      <c r="X166" s="453"/>
      <c r="Y166" s="453"/>
      <c r="Z166" s="453"/>
      <c r="AA166" s="453"/>
      <c r="AB166" s="453"/>
      <c r="AC166" s="453"/>
      <c r="AD166" s="453"/>
      <c r="AE166" s="453"/>
      <c r="AF166" s="453"/>
      <c r="AG166" s="453"/>
      <c r="AH166" s="453"/>
      <c r="AI166" s="453"/>
      <c r="AJ166" s="453"/>
      <c r="AK166" s="453"/>
      <c r="AL166" s="453"/>
      <c r="AM166" s="453"/>
      <c r="AN166" s="453"/>
      <c r="AO166" s="453"/>
      <c r="AP166" s="453"/>
      <c r="AQ166" s="453"/>
      <c r="AR166" s="453"/>
      <c r="AS166" s="453"/>
      <c r="AT166" s="453"/>
      <c r="AU166" s="453"/>
      <c r="AV166" s="453"/>
      <c r="AW166" s="453"/>
      <c r="AX166" s="453"/>
      <c r="AY166" s="453"/>
      <c r="AZ166" s="453"/>
      <c r="BA166" s="453"/>
      <c r="BB166" s="453"/>
      <c r="BC166" s="453"/>
      <c r="BD166" s="453"/>
      <c r="BE166" s="453"/>
    </row>
    <row r="167" spans="3:57">
      <c r="C167" s="453"/>
      <c r="D167" s="453"/>
      <c r="E167" s="453"/>
      <c r="F167" s="453"/>
      <c r="G167" s="453"/>
      <c r="H167" s="453"/>
      <c r="I167" s="453"/>
      <c r="J167" s="453"/>
      <c r="K167" s="453"/>
      <c r="L167" s="453"/>
      <c r="M167" s="453"/>
      <c r="N167" s="453"/>
      <c r="O167" s="453"/>
      <c r="P167" s="453"/>
      <c r="Q167" s="453"/>
      <c r="R167" s="453"/>
      <c r="S167" s="453"/>
      <c r="T167" s="453"/>
      <c r="U167" s="453"/>
      <c r="V167" s="453"/>
      <c r="W167" s="453"/>
      <c r="X167" s="453"/>
      <c r="Y167" s="453"/>
      <c r="Z167" s="453"/>
      <c r="AA167" s="453"/>
      <c r="AB167" s="453"/>
      <c r="AC167" s="453"/>
      <c r="AD167" s="453"/>
      <c r="AE167" s="453"/>
      <c r="AF167" s="453"/>
      <c r="AG167" s="453"/>
      <c r="AH167" s="453"/>
      <c r="AI167" s="453"/>
      <c r="AJ167" s="453"/>
      <c r="AK167" s="453"/>
      <c r="AL167" s="453"/>
      <c r="AM167" s="453"/>
      <c r="AN167" s="453"/>
      <c r="AO167" s="453"/>
      <c r="AP167" s="453"/>
      <c r="AQ167" s="453"/>
      <c r="AR167" s="453"/>
      <c r="AS167" s="453"/>
      <c r="AT167" s="453"/>
      <c r="AU167" s="453"/>
      <c r="AV167" s="453"/>
      <c r="AW167" s="453"/>
      <c r="AX167" s="453"/>
      <c r="AY167" s="453"/>
      <c r="AZ167" s="453"/>
      <c r="BA167" s="453"/>
      <c r="BB167" s="453"/>
      <c r="BC167" s="453"/>
      <c r="BD167" s="453"/>
      <c r="BE167" s="453"/>
    </row>
    <row r="168" spans="3:57">
      <c r="C168" s="453"/>
      <c r="D168" s="453"/>
      <c r="E168" s="453"/>
      <c r="F168" s="453"/>
      <c r="G168" s="453"/>
      <c r="H168" s="453"/>
      <c r="I168" s="453"/>
      <c r="J168" s="453"/>
      <c r="K168" s="453"/>
      <c r="L168" s="453"/>
      <c r="M168" s="453"/>
      <c r="N168" s="453"/>
      <c r="O168" s="453"/>
      <c r="P168" s="453"/>
      <c r="Q168" s="453"/>
      <c r="R168" s="453"/>
      <c r="S168" s="453"/>
      <c r="T168" s="453"/>
      <c r="U168" s="453"/>
      <c r="V168" s="453"/>
      <c r="W168" s="453"/>
      <c r="X168" s="453"/>
      <c r="Y168" s="453"/>
      <c r="Z168" s="453"/>
      <c r="AA168" s="453"/>
      <c r="AB168" s="453"/>
      <c r="AC168" s="453"/>
      <c r="AD168" s="453"/>
      <c r="AE168" s="453"/>
      <c r="AF168" s="453"/>
      <c r="AG168" s="453"/>
      <c r="AH168" s="453"/>
      <c r="AI168" s="453"/>
      <c r="AJ168" s="453"/>
      <c r="AK168" s="453"/>
      <c r="AL168" s="453"/>
      <c r="AM168" s="453"/>
      <c r="AN168" s="453"/>
      <c r="AO168" s="453"/>
      <c r="AP168" s="453"/>
      <c r="AQ168" s="453"/>
      <c r="AR168" s="453"/>
      <c r="AS168" s="453"/>
      <c r="AT168" s="453"/>
      <c r="AU168" s="453"/>
      <c r="AV168" s="453"/>
      <c r="AW168" s="453"/>
      <c r="AX168" s="453"/>
      <c r="AY168" s="453"/>
      <c r="AZ168" s="453"/>
      <c r="BA168" s="453"/>
      <c r="BB168" s="453"/>
      <c r="BC168" s="453"/>
      <c r="BD168" s="453"/>
      <c r="BE168" s="453"/>
    </row>
    <row r="169" spans="3:57">
      <c r="C169" s="453"/>
      <c r="D169" s="453"/>
      <c r="E169" s="453"/>
      <c r="F169" s="453"/>
      <c r="G169" s="453"/>
      <c r="H169" s="453"/>
      <c r="I169" s="453"/>
      <c r="J169" s="453"/>
      <c r="K169" s="453"/>
      <c r="L169" s="453"/>
      <c r="M169" s="453"/>
      <c r="N169" s="453"/>
      <c r="O169" s="453"/>
      <c r="P169" s="453"/>
      <c r="Q169" s="453"/>
      <c r="R169" s="453"/>
      <c r="S169" s="453"/>
      <c r="T169" s="453"/>
      <c r="U169" s="453"/>
      <c r="V169" s="453"/>
      <c r="W169" s="453"/>
      <c r="X169" s="453"/>
      <c r="Y169" s="453"/>
      <c r="Z169" s="453"/>
      <c r="AA169" s="453"/>
      <c r="AB169" s="453"/>
      <c r="AC169" s="453"/>
      <c r="AD169" s="453"/>
      <c r="AE169" s="453"/>
      <c r="AF169" s="453"/>
      <c r="AG169" s="453"/>
      <c r="AH169" s="453"/>
      <c r="AI169" s="453"/>
      <c r="AJ169" s="453"/>
      <c r="AK169" s="453"/>
      <c r="AL169" s="453"/>
      <c r="AM169" s="453"/>
      <c r="AN169" s="453"/>
      <c r="AO169" s="453"/>
      <c r="AP169" s="453"/>
      <c r="AQ169" s="453"/>
      <c r="AR169" s="453"/>
      <c r="AS169" s="453"/>
      <c r="AT169" s="453"/>
      <c r="AU169" s="453"/>
      <c r="AV169" s="453"/>
      <c r="AW169" s="453"/>
      <c r="AX169" s="453"/>
      <c r="AY169" s="453"/>
      <c r="AZ169" s="453"/>
      <c r="BA169" s="453"/>
      <c r="BB169" s="453"/>
      <c r="BC169" s="453"/>
      <c r="BD169" s="453"/>
      <c r="BE169" s="453"/>
    </row>
    <row r="170" spans="3:57">
      <c r="C170" s="453"/>
      <c r="D170" s="453"/>
      <c r="E170" s="453"/>
      <c r="F170" s="453"/>
      <c r="G170" s="453"/>
      <c r="H170" s="453"/>
      <c r="I170" s="453"/>
      <c r="J170" s="453"/>
      <c r="K170" s="453"/>
      <c r="L170" s="453"/>
      <c r="M170" s="453"/>
      <c r="N170" s="453"/>
      <c r="O170" s="453"/>
      <c r="P170" s="453"/>
      <c r="Q170" s="453"/>
      <c r="R170" s="453"/>
      <c r="S170" s="453"/>
      <c r="T170" s="453"/>
      <c r="U170" s="453"/>
      <c r="V170" s="453"/>
      <c r="W170" s="453"/>
      <c r="X170" s="453"/>
      <c r="Y170" s="453"/>
      <c r="Z170" s="453"/>
      <c r="AA170" s="453"/>
      <c r="AB170" s="453"/>
      <c r="AC170" s="453"/>
      <c r="AD170" s="453"/>
      <c r="AE170" s="453"/>
      <c r="AF170" s="453"/>
      <c r="AG170" s="453"/>
      <c r="AH170" s="453"/>
      <c r="AI170" s="453"/>
      <c r="AJ170" s="453"/>
      <c r="AK170" s="453"/>
      <c r="AL170" s="453"/>
      <c r="AM170" s="453"/>
      <c r="AN170" s="453"/>
      <c r="AO170" s="453"/>
      <c r="AP170" s="453"/>
      <c r="AQ170" s="453"/>
      <c r="AR170" s="453"/>
      <c r="AS170" s="453"/>
      <c r="AT170" s="453"/>
      <c r="AU170" s="453"/>
      <c r="AV170" s="453"/>
      <c r="AW170" s="453"/>
      <c r="AX170" s="453"/>
      <c r="AY170" s="453"/>
      <c r="AZ170" s="453"/>
      <c r="BA170" s="453"/>
      <c r="BB170" s="453"/>
      <c r="BC170" s="453"/>
      <c r="BD170" s="453"/>
      <c r="BE170" s="453"/>
    </row>
    <row r="171" spans="3:57">
      <c r="C171" s="453"/>
      <c r="D171" s="453"/>
      <c r="E171" s="453"/>
      <c r="F171" s="453"/>
      <c r="G171" s="453"/>
      <c r="H171" s="453"/>
      <c r="I171" s="453"/>
      <c r="J171" s="453"/>
      <c r="K171" s="453"/>
      <c r="L171" s="453"/>
      <c r="M171" s="453"/>
      <c r="N171" s="453"/>
      <c r="O171" s="453"/>
      <c r="P171" s="453"/>
      <c r="Q171" s="453"/>
      <c r="R171" s="453"/>
      <c r="S171" s="453"/>
      <c r="T171" s="453"/>
      <c r="U171" s="453"/>
      <c r="V171" s="453"/>
      <c r="W171" s="453"/>
      <c r="X171" s="453"/>
      <c r="Y171" s="453"/>
      <c r="Z171" s="453"/>
      <c r="AA171" s="453"/>
      <c r="AB171" s="453"/>
      <c r="AC171" s="453"/>
      <c r="AD171" s="453"/>
      <c r="AE171" s="453"/>
      <c r="AF171" s="453"/>
      <c r="AG171" s="453"/>
      <c r="AH171" s="453"/>
      <c r="AI171" s="453"/>
      <c r="AJ171" s="453"/>
      <c r="AK171" s="453"/>
      <c r="AL171" s="453"/>
      <c r="AM171" s="453"/>
      <c r="AN171" s="453"/>
      <c r="AO171" s="453"/>
      <c r="AP171" s="453"/>
      <c r="AQ171" s="453"/>
      <c r="AR171" s="453"/>
      <c r="AS171" s="453"/>
      <c r="AT171" s="453"/>
      <c r="AU171" s="453"/>
      <c r="AV171" s="453"/>
      <c r="AW171" s="453"/>
      <c r="AX171" s="453"/>
      <c r="AY171" s="453"/>
      <c r="AZ171" s="453"/>
      <c r="BA171" s="453"/>
      <c r="BB171" s="453"/>
      <c r="BC171" s="453"/>
      <c r="BD171" s="453"/>
      <c r="BE171" s="453"/>
    </row>
    <row r="172" spans="3:57">
      <c r="C172" s="453"/>
      <c r="D172" s="453"/>
      <c r="E172" s="453"/>
      <c r="F172" s="453"/>
      <c r="G172" s="453"/>
      <c r="H172" s="453"/>
      <c r="I172" s="453"/>
      <c r="J172" s="453"/>
      <c r="K172" s="453"/>
      <c r="L172" s="453"/>
      <c r="M172" s="453"/>
      <c r="N172" s="453"/>
      <c r="O172" s="453"/>
      <c r="P172" s="453"/>
      <c r="Q172" s="453"/>
      <c r="R172" s="453"/>
      <c r="S172" s="453"/>
      <c r="T172" s="453"/>
      <c r="U172" s="453"/>
      <c r="V172" s="453"/>
      <c r="W172" s="453"/>
      <c r="X172" s="453"/>
      <c r="Y172" s="453"/>
      <c r="Z172" s="453"/>
      <c r="AA172" s="453"/>
      <c r="AB172" s="453"/>
      <c r="AC172" s="453"/>
      <c r="AD172" s="453"/>
      <c r="AE172" s="453"/>
      <c r="AF172" s="453"/>
      <c r="AG172" s="453"/>
      <c r="AH172" s="453"/>
      <c r="AI172" s="453"/>
      <c r="AJ172" s="453"/>
      <c r="AK172" s="453"/>
      <c r="AL172" s="453"/>
      <c r="AM172" s="453"/>
      <c r="AN172" s="453"/>
      <c r="AO172" s="453"/>
      <c r="AP172" s="453"/>
      <c r="AQ172" s="453"/>
      <c r="AR172" s="453"/>
      <c r="AS172" s="453"/>
      <c r="AT172" s="453"/>
      <c r="AU172" s="453"/>
      <c r="AV172" s="453"/>
      <c r="AW172" s="453"/>
      <c r="AX172" s="453"/>
      <c r="AY172" s="453"/>
      <c r="AZ172" s="453"/>
      <c r="BA172" s="453"/>
      <c r="BB172" s="453"/>
      <c r="BC172" s="453"/>
      <c r="BD172" s="453"/>
      <c r="BE172" s="453"/>
    </row>
    <row r="173" spans="3:57">
      <c r="C173" s="453"/>
      <c r="D173" s="453"/>
      <c r="E173" s="453"/>
      <c r="F173" s="453"/>
      <c r="G173" s="453"/>
      <c r="H173" s="453"/>
      <c r="I173" s="453"/>
      <c r="J173" s="453"/>
      <c r="K173" s="453"/>
      <c r="L173" s="453"/>
      <c r="M173" s="453"/>
      <c r="N173" s="453"/>
      <c r="O173" s="453"/>
      <c r="P173" s="453"/>
      <c r="Q173" s="453"/>
      <c r="R173" s="453"/>
      <c r="S173" s="453"/>
      <c r="T173" s="453"/>
      <c r="U173" s="453"/>
      <c r="V173" s="453"/>
      <c r="W173" s="453"/>
      <c r="X173" s="453"/>
      <c r="Y173" s="453"/>
      <c r="Z173" s="453"/>
      <c r="AA173" s="453"/>
      <c r="AB173" s="453"/>
      <c r="AC173" s="453"/>
      <c r="AD173" s="453"/>
      <c r="AE173" s="453"/>
      <c r="AF173" s="453"/>
      <c r="AG173" s="453"/>
      <c r="AH173" s="453"/>
      <c r="AI173" s="453"/>
      <c r="AJ173" s="453"/>
      <c r="AK173" s="453"/>
      <c r="AL173" s="453"/>
      <c r="AM173" s="453"/>
      <c r="AN173" s="453"/>
      <c r="AO173" s="453"/>
      <c r="AP173" s="453"/>
      <c r="AQ173" s="453"/>
      <c r="AR173" s="453"/>
      <c r="AS173" s="453"/>
      <c r="AT173" s="453"/>
      <c r="AU173" s="453"/>
      <c r="AV173" s="453"/>
      <c r="AW173" s="453"/>
      <c r="AX173" s="453"/>
      <c r="AY173" s="453"/>
      <c r="AZ173" s="453"/>
      <c r="BA173" s="453"/>
      <c r="BB173" s="453"/>
      <c r="BC173" s="453"/>
      <c r="BD173" s="453"/>
      <c r="BE173" s="453"/>
    </row>
    <row r="174" spans="3:57">
      <c r="C174" s="453"/>
      <c r="D174" s="453"/>
      <c r="E174" s="453"/>
      <c r="F174" s="453"/>
      <c r="G174" s="453"/>
      <c r="H174" s="453"/>
      <c r="I174" s="453"/>
      <c r="J174" s="453"/>
      <c r="K174" s="453"/>
      <c r="L174" s="453"/>
      <c r="M174" s="453"/>
      <c r="N174" s="453"/>
      <c r="O174" s="453"/>
      <c r="P174" s="453"/>
      <c r="Q174" s="453"/>
      <c r="R174" s="453"/>
      <c r="S174" s="453"/>
      <c r="T174" s="453"/>
      <c r="U174" s="453"/>
      <c r="V174" s="453"/>
      <c r="W174" s="453"/>
      <c r="X174" s="453"/>
      <c r="Y174" s="453"/>
      <c r="Z174" s="453"/>
      <c r="AA174" s="453"/>
      <c r="AB174" s="453"/>
      <c r="AC174" s="453"/>
      <c r="AD174" s="453"/>
      <c r="AE174" s="453"/>
      <c r="AF174" s="453"/>
      <c r="AG174" s="453"/>
      <c r="AH174" s="453"/>
      <c r="AI174" s="453"/>
      <c r="AJ174" s="453"/>
      <c r="AK174" s="453"/>
      <c r="AL174" s="453"/>
      <c r="AM174" s="453"/>
      <c r="AN174" s="453"/>
      <c r="AO174" s="453"/>
      <c r="AP174" s="453"/>
      <c r="AQ174" s="453"/>
      <c r="AR174" s="453"/>
      <c r="AS174" s="453"/>
      <c r="AT174" s="453"/>
      <c r="AU174" s="453"/>
      <c r="AV174" s="453"/>
      <c r="AW174" s="453"/>
      <c r="AX174" s="453"/>
      <c r="AY174" s="453"/>
      <c r="AZ174" s="453"/>
      <c r="BA174" s="453"/>
      <c r="BB174" s="453"/>
      <c r="BC174" s="453"/>
      <c r="BD174" s="453"/>
      <c r="BE174" s="453"/>
    </row>
    <row r="175" spans="3:57">
      <c r="C175" s="453"/>
      <c r="D175" s="453"/>
      <c r="E175" s="453"/>
      <c r="F175" s="453"/>
      <c r="G175" s="453"/>
      <c r="H175" s="453"/>
      <c r="I175" s="453"/>
      <c r="J175" s="453"/>
      <c r="K175" s="453"/>
      <c r="L175" s="453"/>
      <c r="M175" s="453"/>
      <c r="N175" s="453"/>
      <c r="O175" s="453"/>
      <c r="P175" s="453"/>
      <c r="Q175" s="453"/>
      <c r="R175" s="453"/>
      <c r="S175" s="453"/>
      <c r="T175" s="453"/>
      <c r="U175" s="453"/>
      <c r="V175" s="453"/>
      <c r="W175" s="453"/>
      <c r="X175" s="453"/>
      <c r="Y175" s="453"/>
      <c r="Z175" s="453"/>
      <c r="AA175" s="453"/>
      <c r="AB175" s="453"/>
      <c r="AC175" s="453"/>
      <c r="AD175" s="453"/>
      <c r="AE175" s="453"/>
      <c r="AF175" s="453"/>
      <c r="AG175" s="453"/>
      <c r="AH175" s="453"/>
      <c r="AI175" s="453"/>
      <c r="AJ175" s="453"/>
      <c r="AK175" s="453"/>
      <c r="AL175" s="453"/>
      <c r="AM175" s="453"/>
      <c r="AN175" s="453"/>
      <c r="AO175" s="453"/>
      <c r="AP175" s="453"/>
      <c r="AQ175" s="453"/>
      <c r="AR175" s="453"/>
      <c r="AS175" s="453"/>
      <c r="AT175" s="453"/>
      <c r="AU175" s="453"/>
      <c r="AV175" s="453"/>
      <c r="AW175" s="453"/>
      <c r="AX175" s="453"/>
      <c r="AY175" s="453"/>
      <c r="AZ175" s="453"/>
      <c r="BA175" s="453"/>
      <c r="BB175" s="453"/>
      <c r="BC175" s="453"/>
      <c r="BD175" s="453"/>
      <c r="BE175" s="453"/>
    </row>
    <row r="176" spans="3:57">
      <c r="C176" s="453"/>
      <c r="D176" s="453"/>
      <c r="E176" s="453"/>
      <c r="F176" s="453"/>
      <c r="G176" s="453"/>
      <c r="H176" s="453"/>
      <c r="I176" s="453"/>
      <c r="J176" s="453"/>
      <c r="K176" s="453"/>
      <c r="L176" s="453"/>
      <c r="M176" s="453"/>
      <c r="N176" s="453"/>
      <c r="O176" s="453"/>
      <c r="P176" s="453"/>
      <c r="Q176" s="453"/>
      <c r="R176" s="453"/>
      <c r="S176" s="453"/>
      <c r="T176" s="453"/>
      <c r="U176" s="453"/>
      <c r="V176" s="453"/>
      <c r="W176" s="453"/>
      <c r="X176" s="453"/>
      <c r="Y176" s="453"/>
      <c r="Z176" s="453"/>
      <c r="AA176" s="453"/>
      <c r="AB176" s="453"/>
      <c r="AC176" s="453"/>
      <c r="AD176" s="453"/>
      <c r="AE176" s="453"/>
      <c r="AF176" s="453"/>
      <c r="AG176" s="453"/>
      <c r="AH176" s="453"/>
      <c r="AI176" s="453"/>
      <c r="AJ176" s="453"/>
      <c r="AK176" s="453"/>
      <c r="AL176" s="453"/>
      <c r="AM176" s="453"/>
      <c r="AN176" s="453"/>
      <c r="AO176" s="453"/>
      <c r="AP176" s="453"/>
      <c r="AQ176" s="453"/>
      <c r="AR176" s="453"/>
      <c r="AS176" s="453"/>
      <c r="AT176" s="453"/>
      <c r="AU176" s="453"/>
      <c r="AV176" s="453"/>
      <c r="AW176" s="453"/>
      <c r="AX176" s="453"/>
      <c r="AY176" s="453"/>
      <c r="AZ176" s="453"/>
      <c r="BA176" s="453"/>
      <c r="BB176" s="453"/>
      <c r="BC176" s="453"/>
      <c r="BD176" s="453"/>
      <c r="BE176" s="453"/>
    </row>
    <row r="177" spans="3:57">
      <c r="C177" s="453"/>
      <c r="D177" s="453"/>
      <c r="E177" s="453"/>
      <c r="F177" s="453"/>
      <c r="G177" s="453"/>
      <c r="H177" s="453"/>
      <c r="I177" s="453"/>
      <c r="J177" s="453"/>
      <c r="K177" s="453"/>
      <c r="L177" s="453"/>
      <c r="M177" s="453"/>
      <c r="N177" s="453"/>
      <c r="O177" s="453"/>
      <c r="P177" s="453"/>
      <c r="Q177" s="453"/>
      <c r="R177" s="453"/>
      <c r="S177" s="453"/>
      <c r="T177" s="453"/>
      <c r="U177" s="453"/>
      <c r="V177" s="453"/>
      <c r="W177" s="453"/>
      <c r="X177" s="453"/>
      <c r="Y177" s="453"/>
      <c r="Z177" s="453"/>
      <c r="AA177" s="453"/>
      <c r="AB177" s="453"/>
      <c r="AC177" s="453"/>
      <c r="AD177" s="453"/>
      <c r="AE177" s="453"/>
      <c r="AF177" s="453"/>
      <c r="AG177" s="453"/>
      <c r="AH177" s="453"/>
      <c r="AI177" s="453"/>
      <c r="AJ177" s="453"/>
      <c r="AK177" s="453"/>
      <c r="AL177" s="453"/>
      <c r="AM177" s="453"/>
      <c r="AN177" s="453"/>
      <c r="AO177" s="453"/>
      <c r="AP177" s="453"/>
      <c r="AQ177" s="453"/>
      <c r="AR177" s="453"/>
      <c r="AS177" s="453"/>
      <c r="AT177" s="453"/>
      <c r="AU177" s="453"/>
      <c r="AV177" s="453"/>
      <c r="AW177" s="453"/>
      <c r="AX177" s="453"/>
      <c r="AY177" s="453"/>
      <c r="AZ177" s="453"/>
      <c r="BA177" s="453"/>
      <c r="BB177" s="453"/>
      <c r="BC177" s="453"/>
      <c r="BD177" s="453"/>
      <c r="BE177" s="453"/>
    </row>
    <row r="178" spans="3:57">
      <c r="C178" s="453"/>
      <c r="D178" s="453"/>
      <c r="E178" s="453"/>
      <c r="F178" s="453"/>
      <c r="G178" s="453"/>
      <c r="H178" s="453"/>
      <c r="I178" s="453"/>
      <c r="J178" s="453"/>
      <c r="K178" s="453"/>
      <c r="L178" s="453"/>
      <c r="M178" s="453"/>
      <c r="N178" s="453"/>
      <c r="O178" s="453"/>
      <c r="P178" s="453"/>
      <c r="Q178" s="453"/>
      <c r="R178" s="453"/>
      <c r="S178" s="453"/>
      <c r="T178" s="453"/>
      <c r="U178" s="453"/>
      <c r="V178" s="453"/>
      <c r="W178" s="453"/>
      <c r="X178" s="453"/>
      <c r="Y178" s="453"/>
      <c r="Z178" s="453"/>
      <c r="AA178" s="453"/>
      <c r="AB178" s="453"/>
      <c r="AC178" s="453"/>
      <c r="AD178" s="453"/>
      <c r="AE178" s="453"/>
      <c r="AF178" s="453"/>
      <c r="AG178" s="453"/>
      <c r="AH178" s="453"/>
      <c r="AI178" s="453"/>
      <c r="AJ178" s="453"/>
      <c r="AK178" s="453"/>
      <c r="AL178" s="453"/>
      <c r="AM178" s="453"/>
      <c r="AN178" s="453"/>
      <c r="AO178" s="453"/>
      <c r="AP178" s="453"/>
      <c r="AQ178" s="453"/>
      <c r="AR178" s="453"/>
      <c r="AS178" s="453"/>
      <c r="AT178" s="453"/>
      <c r="AU178" s="453"/>
      <c r="AV178" s="453"/>
      <c r="AW178" s="453"/>
      <c r="AX178" s="453"/>
      <c r="AY178" s="453"/>
      <c r="AZ178" s="453"/>
      <c r="BA178" s="453"/>
      <c r="BB178" s="453"/>
      <c r="BC178" s="453"/>
      <c r="BD178" s="453"/>
      <c r="BE178" s="453"/>
    </row>
    <row r="179" spans="3:57">
      <c r="C179" s="453"/>
      <c r="D179" s="453"/>
      <c r="E179" s="453"/>
      <c r="F179" s="453"/>
      <c r="G179" s="453"/>
      <c r="H179" s="453"/>
      <c r="I179" s="453"/>
      <c r="J179" s="453"/>
      <c r="K179" s="453"/>
      <c r="L179" s="453"/>
      <c r="M179" s="453"/>
      <c r="N179" s="453"/>
      <c r="O179" s="453"/>
      <c r="P179" s="453"/>
      <c r="Q179" s="453"/>
      <c r="R179" s="453"/>
      <c r="S179" s="453"/>
      <c r="T179" s="453"/>
      <c r="U179" s="453"/>
      <c r="V179" s="453"/>
      <c r="W179" s="453"/>
      <c r="X179" s="453"/>
      <c r="Y179" s="453"/>
      <c r="Z179" s="453"/>
      <c r="AA179" s="453"/>
      <c r="AB179" s="453"/>
      <c r="AC179" s="453"/>
      <c r="AD179" s="453"/>
      <c r="AE179" s="453"/>
      <c r="AF179" s="453"/>
      <c r="AG179" s="453"/>
      <c r="AH179" s="453"/>
      <c r="AI179" s="453"/>
      <c r="AJ179" s="453"/>
      <c r="AK179" s="453"/>
      <c r="AL179" s="453"/>
      <c r="AM179" s="453"/>
      <c r="AN179" s="453"/>
      <c r="AO179" s="453"/>
      <c r="AP179" s="453"/>
      <c r="AQ179" s="453"/>
      <c r="AR179" s="453"/>
      <c r="AS179" s="453"/>
      <c r="AT179" s="453"/>
      <c r="AU179" s="453"/>
      <c r="AV179" s="453"/>
      <c r="AW179" s="453"/>
      <c r="AX179" s="453"/>
      <c r="AY179" s="453"/>
      <c r="AZ179" s="453"/>
      <c r="BA179" s="453"/>
      <c r="BB179" s="453"/>
      <c r="BC179" s="453"/>
      <c r="BD179" s="453"/>
      <c r="BE179" s="453"/>
    </row>
    <row r="180" spans="3:57">
      <c r="C180" s="453"/>
      <c r="D180" s="453"/>
      <c r="E180" s="453"/>
      <c r="F180" s="453"/>
      <c r="G180" s="453"/>
      <c r="H180" s="453"/>
      <c r="I180" s="453"/>
      <c r="J180" s="453"/>
      <c r="K180" s="453"/>
      <c r="L180" s="453"/>
      <c r="M180" s="453"/>
      <c r="N180" s="453"/>
      <c r="O180" s="453"/>
      <c r="P180" s="453"/>
      <c r="Q180" s="453"/>
      <c r="R180" s="453"/>
      <c r="S180" s="453"/>
      <c r="T180" s="453"/>
      <c r="U180" s="453"/>
      <c r="V180" s="453"/>
      <c r="W180" s="453"/>
      <c r="X180" s="453"/>
      <c r="Y180" s="453"/>
      <c r="Z180" s="453"/>
      <c r="AA180" s="453"/>
      <c r="AB180" s="453"/>
      <c r="AC180" s="453"/>
      <c r="AD180" s="453"/>
      <c r="AE180" s="453"/>
      <c r="AF180" s="453"/>
      <c r="AG180" s="453"/>
      <c r="AH180" s="453"/>
      <c r="AI180" s="453"/>
      <c r="AJ180" s="453"/>
      <c r="AK180" s="453"/>
      <c r="AL180" s="453"/>
      <c r="AM180" s="453"/>
      <c r="AN180" s="453"/>
      <c r="AO180" s="453"/>
      <c r="AP180" s="453"/>
      <c r="AQ180" s="453"/>
      <c r="AR180" s="453"/>
      <c r="AS180" s="453"/>
      <c r="AT180" s="453"/>
      <c r="AU180" s="453"/>
      <c r="AV180" s="453"/>
      <c r="AW180" s="453"/>
      <c r="AX180" s="453"/>
      <c r="AY180" s="453"/>
      <c r="AZ180" s="453"/>
      <c r="BA180" s="453"/>
      <c r="BB180" s="453"/>
      <c r="BC180" s="453"/>
      <c r="BD180" s="453"/>
      <c r="BE180" s="453"/>
    </row>
    <row r="181" spans="3:57">
      <c r="C181" s="453"/>
      <c r="D181" s="453"/>
      <c r="E181" s="453"/>
      <c r="F181" s="453"/>
      <c r="G181" s="453"/>
      <c r="H181" s="453"/>
      <c r="I181" s="453"/>
      <c r="J181" s="453"/>
      <c r="K181" s="453"/>
      <c r="L181" s="453"/>
      <c r="M181" s="453"/>
      <c r="N181" s="453"/>
      <c r="O181" s="453"/>
      <c r="P181" s="453"/>
      <c r="Q181" s="453"/>
      <c r="R181" s="453"/>
      <c r="S181" s="453"/>
      <c r="T181" s="453"/>
      <c r="U181" s="453"/>
      <c r="V181" s="453"/>
      <c r="W181" s="453"/>
      <c r="X181" s="453"/>
      <c r="Y181" s="453"/>
      <c r="Z181" s="453"/>
      <c r="AA181" s="453"/>
      <c r="AB181" s="453"/>
      <c r="AC181" s="453"/>
      <c r="AD181" s="453"/>
      <c r="AE181" s="453"/>
      <c r="AF181" s="453"/>
      <c r="AG181" s="453"/>
      <c r="AH181" s="453"/>
      <c r="AI181" s="453"/>
      <c r="AJ181" s="453"/>
      <c r="AK181" s="453"/>
      <c r="AL181" s="453"/>
      <c r="AM181" s="453"/>
      <c r="AN181" s="453"/>
      <c r="AO181" s="453"/>
      <c r="AP181" s="453"/>
      <c r="AQ181" s="453"/>
      <c r="AR181" s="453"/>
      <c r="AS181" s="453"/>
      <c r="AT181" s="453"/>
      <c r="AU181" s="453"/>
      <c r="AV181" s="453"/>
      <c r="AW181" s="453"/>
      <c r="AX181" s="453"/>
      <c r="AY181" s="453"/>
      <c r="AZ181" s="453"/>
      <c r="BA181" s="453"/>
      <c r="BB181" s="453"/>
      <c r="BC181" s="453"/>
      <c r="BD181" s="453"/>
      <c r="BE181" s="453"/>
    </row>
    <row r="182" spans="3:57">
      <c r="C182" s="453"/>
      <c r="D182" s="453"/>
      <c r="E182" s="453"/>
      <c r="F182" s="453"/>
      <c r="G182" s="453"/>
      <c r="H182" s="453"/>
      <c r="I182" s="453"/>
      <c r="J182" s="453"/>
      <c r="K182" s="453"/>
      <c r="L182" s="453"/>
      <c r="M182" s="453"/>
      <c r="N182" s="453"/>
      <c r="O182" s="453"/>
      <c r="P182" s="453"/>
      <c r="Q182" s="453"/>
      <c r="R182" s="453"/>
      <c r="S182" s="453"/>
      <c r="T182" s="453"/>
      <c r="U182" s="453"/>
      <c r="V182" s="453"/>
      <c r="W182" s="453"/>
      <c r="X182" s="453"/>
      <c r="Y182" s="453"/>
      <c r="Z182" s="453"/>
      <c r="AA182" s="453"/>
      <c r="AB182" s="453"/>
      <c r="AC182" s="453"/>
      <c r="AD182" s="453"/>
      <c r="AE182" s="453"/>
      <c r="AF182" s="453"/>
      <c r="AG182" s="453"/>
      <c r="AH182" s="453"/>
      <c r="AI182" s="453"/>
      <c r="AJ182" s="453"/>
      <c r="AK182" s="453"/>
      <c r="AL182" s="453"/>
      <c r="AM182" s="453"/>
      <c r="AN182" s="453"/>
      <c r="AO182" s="453"/>
      <c r="AP182" s="453"/>
      <c r="AQ182" s="453"/>
      <c r="AR182" s="453"/>
      <c r="AS182" s="453"/>
      <c r="AT182" s="453"/>
      <c r="AU182" s="453"/>
      <c r="AV182" s="453"/>
      <c r="AW182" s="453"/>
      <c r="AX182" s="453"/>
      <c r="AY182" s="453"/>
      <c r="AZ182" s="453"/>
      <c r="BA182" s="453"/>
      <c r="BB182" s="453"/>
      <c r="BC182" s="453"/>
      <c r="BD182" s="453"/>
      <c r="BE182" s="453"/>
    </row>
    <row r="183" spans="3:57">
      <c r="C183" s="453"/>
      <c r="D183" s="453"/>
      <c r="E183" s="453"/>
      <c r="F183" s="453"/>
      <c r="G183" s="453"/>
      <c r="H183" s="453"/>
      <c r="I183" s="453"/>
      <c r="J183" s="453"/>
      <c r="K183" s="453"/>
      <c r="L183" s="453"/>
      <c r="M183" s="453"/>
      <c r="N183" s="453"/>
      <c r="O183" s="453"/>
      <c r="P183" s="453"/>
      <c r="Q183" s="453"/>
      <c r="R183" s="453"/>
      <c r="S183" s="453"/>
      <c r="T183" s="453"/>
      <c r="U183" s="453"/>
      <c r="V183" s="453"/>
      <c r="W183" s="453"/>
      <c r="X183" s="453"/>
      <c r="Y183" s="453"/>
      <c r="Z183" s="453"/>
      <c r="AA183" s="453"/>
      <c r="AB183" s="453"/>
      <c r="AC183" s="453"/>
      <c r="AD183" s="453"/>
      <c r="AE183" s="453"/>
      <c r="AF183" s="453"/>
      <c r="AG183" s="453"/>
      <c r="AH183" s="453"/>
      <c r="AI183" s="453"/>
      <c r="AJ183" s="453"/>
      <c r="AK183" s="453"/>
      <c r="AL183" s="453"/>
      <c r="AM183" s="453"/>
      <c r="AN183" s="453"/>
      <c r="AO183" s="453"/>
      <c r="AP183" s="453"/>
      <c r="AQ183" s="453"/>
      <c r="AR183" s="453"/>
      <c r="AS183" s="453"/>
      <c r="AT183" s="453"/>
      <c r="AU183" s="453"/>
      <c r="AV183" s="453"/>
      <c r="AW183" s="453"/>
      <c r="AX183" s="453"/>
      <c r="AY183" s="453"/>
      <c r="AZ183" s="453"/>
      <c r="BA183" s="453"/>
      <c r="BB183" s="453"/>
      <c r="BC183" s="453"/>
      <c r="BD183" s="453"/>
      <c r="BE183" s="453"/>
    </row>
    <row r="184" spans="3:57">
      <c r="C184" s="453"/>
      <c r="D184" s="453"/>
      <c r="E184" s="453"/>
      <c r="F184" s="453"/>
      <c r="G184" s="453"/>
      <c r="H184" s="453"/>
      <c r="I184" s="453"/>
      <c r="J184" s="453"/>
      <c r="K184" s="453"/>
      <c r="L184" s="453"/>
      <c r="M184" s="453"/>
      <c r="N184" s="453"/>
      <c r="O184" s="453"/>
      <c r="P184" s="453"/>
      <c r="Q184" s="453"/>
      <c r="R184" s="453"/>
      <c r="S184" s="453"/>
      <c r="T184" s="453"/>
      <c r="U184" s="453"/>
      <c r="V184" s="453"/>
      <c r="W184" s="453"/>
      <c r="X184" s="453"/>
      <c r="Y184" s="453"/>
      <c r="Z184" s="453"/>
      <c r="AA184" s="453"/>
      <c r="AB184" s="453"/>
      <c r="AC184" s="453"/>
      <c r="AD184" s="453"/>
      <c r="AE184" s="453"/>
      <c r="AF184" s="453"/>
      <c r="AG184" s="453"/>
      <c r="AH184" s="453"/>
      <c r="AI184" s="453"/>
      <c r="AJ184" s="453"/>
      <c r="AK184" s="453"/>
      <c r="AL184" s="453"/>
      <c r="AM184" s="453"/>
      <c r="AN184" s="453"/>
      <c r="AO184" s="453"/>
      <c r="AP184" s="453"/>
      <c r="AQ184" s="453"/>
      <c r="AR184" s="453"/>
      <c r="AS184" s="453"/>
      <c r="AT184" s="453"/>
      <c r="AU184" s="453"/>
      <c r="AV184" s="453"/>
      <c r="AW184" s="453"/>
      <c r="AX184" s="453"/>
      <c r="AY184" s="453"/>
      <c r="AZ184" s="453"/>
      <c r="BA184" s="453"/>
      <c r="BB184" s="453"/>
      <c r="BC184" s="453"/>
      <c r="BD184" s="453"/>
      <c r="BE184" s="453"/>
    </row>
    <row r="185" spans="3:57">
      <c r="C185" s="453"/>
      <c r="D185" s="453"/>
      <c r="E185" s="453"/>
      <c r="F185" s="453"/>
      <c r="G185" s="453"/>
      <c r="H185" s="453"/>
      <c r="I185" s="453"/>
      <c r="J185" s="453"/>
      <c r="K185" s="453"/>
      <c r="L185" s="453"/>
      <c r="M185" s="453"/>
      <c r="N185" s="453"/>
      <c r="O185" s="453"/>
      <c r="P185" s="453"/>
      <c r="Q185" s="453"/>
      <c r="R185" s="453"/>
      <c r="S185" s="453"/>
      <c r="T185" s="453"/>
      <c r="U185" s="453"/>
      <c r="V185" s="453"/>
      <c r="W185" s="453"/>
      <c r="X185" s="453"/>
      <c r="Y185" s="453"/>
      <c r="Z185" s="453"/>
      <c r="AA185" s="453"/>
      <c r="AB185" s="453"/>
      <c r="AC185" s="453"/>
      <c r="AD185" s="453"/>
      <c r="AE185" s="453"/>
      <c r="AF185" s="453"/>
      <c r="AG185" s="453"/>
      <c r="AH185" s="453"/>
      <c r="AI185" s="453"/>
      <c r="AJ185" s="453"/>
      <c r="AK185" s="453"/>
      <c r="AL185" s="453"/>
      <c r="AM185" s="453"/>
      <c r="AN185" s="453"/>
      <c r="AO185" s="453"/>
      <c r="AP185" s="453"/>
      <c r="AQ185" s="453"/>
      <c r="AR185" s="453"/>
      <c r="AS185" s="453"/>
      <c r="AT185" s="453"/>
      <c r="AU185" s="453"/>
      <c r="AV185" s="453"/>
      <c r="AW185" s="453"/>
      <c r="AX185" s="453"/>
      <c r="AY185" s="453"/>
      <c r="AZ185" s="453"/>
      <c r="BA185" s="453"/>
      <c r="BB185" s="453"/>
      <c r="BC185" s="453"/>
      <c r="BD185" s="453"/>
      <c r="BE185" s="453"/>
    </row>
    <row r="186" spans="3:57">
      <c r="C186" s="453"/>
      <c r="D186" s="453"/>
      <c r="E186" s="453"/>
      <c r="F186" s="453"/>
      <c r="G186" s="453"/>
      <c r="H186" s="453"/>
      <c r="I186" s="453"/>
      <c r="J186" s="453"/>
      <c r="K186" s="453"/>
      <c r="L186" s="453"/>
      <c r="M186" s="453"/>
      <c r="N186" s="453"/>
      <c r="O186" s="453"/>
      <c r="P186" s="453"/>
      <c r="Q186" s="453"/>
      <c r="R186" s="453"/>
      <c r="S186" s="453"/>
      <c r="T186" s="453"/>
      <c r="U186" s="453"/>
      <c r="V186" s="453"/>
      <c r="W186" s="453"/>
      <c r="X186" s="453"/>
      <c r="Y186" s="453"/>
      <c r="Z186" s="453"/>
      <c r="AA186" s="453"/>
      <c r="AB186" s="453"/>
      <c r="AC186" s="453"/>
      <c r="AD186" s="453"/>
      <c r="AE186" s="453"/>
      <c r="AF186" s="453"/>
      <c r="AG186" s="453"/>
      <c r="AH186" s="453"/>
      <c r="AI186" s="453"/>
      <c r="AJ186" s="453"/>
      <c r="AK186" s="453"/>
      <c r="AL186" s="453"/>
      <c r="AM186" s="453"/>
      <c r="AN186" s="453"/>
      <c r="AO186" s="453"/>
      <c r="AP186" s="453"/>
      <c r="AQ186" s="453"/>
      <c r="AR186" s="453"/>
      <c r="AS186" s="453"/>
      <c r="AT186" s="453"/>
      <c r="AU186" s="453"/>
      <c r="AV186" s="453"/>
      <c r="AW186" s="453"/>
      <c r="AX186" s="453"/>
      <c r="AY186" s="453"/>
      <c r="AZ186" s="453"/>
      <c r="BA186" s="453"/>
      <c r="BB186" s="453"/>
      <c r="BC186" s="453"/>
      <c r="BD186" s="453"/>
      <c r="BE186" s="453"/>
    </row>
    <row r="187" spans="3:57">
      <c r="C187" s="453"/>
      <c r="D187" s="453"/>
      <c r="E187" s="453"/>
      <c r="F187" s="453"/>
      <c r="G187" s="453"/>
      <c r="H187" s="453"/>
      <c r="I187" s="453"/>
      <c r="J187" s="453"/>
      <c r="K187" s="453"/>
      <c r="L187" s="453"/>
      <c r="M187" s="453"/>
      <c r="N187" s="453"/>
      <c r="O187" s="453"/>
      <c r="P187" s="453"/>
      <c r="Q187" s="453"/>
      <c r="R187" s="453"/>
      <c r="S187" s="453"/>
      <c r="T187" s="453"/>
      <c r="U187" s="453"/>
      <c r="V187" s="453"/>
      <c r="W187" s="453"/>
      <c r="X187" s="453"/>
      <c r="Y187" s="453"/>
      <c r="Z187" s="453"/>
      <c r="AA187" s="453"/>
      <c r="AB187" s="453"/>
      <c r="AC187" s="453"/>
      <c r="AD187" s="453"/>
      <c r="AE187" s="453"/>
      <c r="AF187" s="453"/>
      <c r="AG187" s="453"/>
      <c r="AH187" s="453"/>
      <c r="AI187" s="453"/>
      <c r="AJ187" s="453"/>
      <c r="AK187" s="453"/>
      <c r="AL187" s="453"/>
      <c r="AM187" s="453"/>
      <c r="AN187" s="453"/>
      <c r="AO187" s="453"/>
      <c r="AP187" s="453"/>
      <c r="AQ187" s="453"/>
      <c r="AR187" s="453"/>
      <c r="AS187" s="453"/>
      <c r="AT187" s="453"/>
      <c r="AU187" s="453"/>
      <c r="AV187" s="453"/>
      <c r="AW187" s="453"/>
      <c r="AX187" s="453"/>
      <c r="AY187" s="453"/>
      <c r="AZ187" s="453"/>
      <c r="BA187" s="453"/>
      <c r="BB187" s="453"/>
      <c r="BC187" s="453"/>
      <c r="BD187" s="453"/>
      <c r="BE187" s="453"/>
    </row>
    <row r="188" spans="3:57">
      <c r="C188" s="453"/>
      <c r="D188" s="453"/>
      <c r="E188" s="453"/>
      <c r="F188" s="453"/>
      <c r="G188" s="453"/>
      <c r="H188" s="453"/>
      <c r="I188" s="453"/>
      <c r="J188" s="453"/>
      <c r="K188" s="453"/>
      <c r="L188" s="453"/>
      <c r="M188" s="453"/>
      <c r="N188" s="453"/>
      <c r="O188" s="453"/>
      <c r="P188" s="453"/>
      <c r="Q188" s="453"/>
      <c r="R188" s="453"/>
      <c r="S188" s="453"/>
      <c r="T188" s="453"/>
      <c r="U188" s="453"/>
      <c r="V188" s="453"/>
      <c r="W188" s="453"/>
      <c r="X188" s="453"/>
      <c r="Y188" s="453"/>
      <c r="Z188" s="453"/>
      <c r="AA188" s="453"/>
      <c r="AB188" s="453"/>
      <c r="AC188" s="453"/>
      <c r="AD188" s="453"/>
      <c r="AE188" s="453"/>
      <c r="AF188" s="453"/>
      <c r="AG188" s="453"/>
      <c r="AH188" s="453"/>
      <c r="AI188" s="453"/>
      <c r="AJ188" s="453"/>
      <c r="AK188" s="453"/>
      <c r="AL188" s="453"/>
      <c r="AM188" s="453"/>
      <c r="AN188" s="453"/>
      <c r="AO188" s="453"/>
      <c r="AP188" s="453"/>
      <c r="AQ188" s="453"/>
      <c r="AR188" s="453"/>
      <c r="AS188" s="453"/>
      <c r="AT188" s="453"/>
      <c r="AU188" s="453"/>
      <c r="AV188" s="453"/>
      <c r="AW188" s="453"/>
      <c r="AX188" s="453"/>
      <c r="AY188" s="453"/>
      <c r="AZ188" s="453"/>
      <c r="BA188" s="453"/>
      <c r="BB188" s="453"/>
      <c r="BC188" s="453"/>
      <c r="BD188" s="453"/>
      <c r="BE188" s="453"/>
    </row>
    <row r="189" spans="3:57">
      <c r="C189" s="453"/>
      <c r="D189" s="453"/>
      <c r="E189" s="453"/>
      <c r="F189" s="453"/>
      <c r="G189" s="453"/>
      <c r="H189" s="453"/>
      <c r="I189" s="453"/>
      <c r="J189" s="453"/>
      <c r="K189" s="453"/>
      <c r="L189" s="453"/>
      <c r="M189" s="453"/>
      <c r="N189" s="453"/>
      <c r="O189" s="453"/>
      <c r="P189" s="453"/>
      <c r="Q189" s="453"/>
      <c r="R189" s="453"/>
      <c r="S189" s="453"/>
      <c r="T189" s="453"/>
      <c r="U189" s="453"/>
      <c r="V189" s="453"/>
      <c r="W189" s="453"/>
      <c r="X189" s="453"/>
      <c r="Y189" s="453"/>
      <c r="Z189" s="453"/>
      <c r="AA189" s="453"/>
      <c r="AB189" s="453"/>
      <c r="AC189" s="453"/>
      <c r="AD189" s="453"/>
      <c r="AE189" s="453"/>
      <c r="AF189" s="453"/>
      <c r="AG189" s="453"/>
      <c r="AH189" s="453"/>
      <c r="AI189" s="453"/>
      <c r="AJ189" s="453"/>
      <c r="AK189" s="453"/>
      <c r="AL189" s="453"/>
      <c r="AM189" s="453"/>
      <c r="AN189" s="453"/>
      <c r="AO189" s="453"/>
      <c r="AP189" s="453"/>
      <c r="AQ189" s="453"/>
      <c r="AR189" s="453"/>
      <c r="AS189" s="453"/>
      <c r="AT189" s="453"/>
      <c r="AU189" s="453"/>
      <c r="AV189" s="453"/>
      <c r="AW189" s="453"/>
      <c r="AX189" s="453"/>
      <c r="AY189" s="453"/>
      <c r="AZ189" s="453"/>
      <c r="BA189" s="453"/>
      <c r="BB189" s="453"/>
      <c r="BC189" s="453"/>
      <c r="BD189" s="453"/>
      <c r="BE189" s="453"/>
    </row>
    <row r="190" spans="3:57">
      <c r="C190" s="453"/>
      <c r="D190" s="453"/>
      <c r="E190" s="453"/>
      <c r="F190" s="453"/>
      <c r="G190" s="453"/>
      <c r="H190" s="453"/>
      <c r="I190" s="453"/>
      <c r="J190" s="453"/>
      <c r="K190" s="453"/>
      <c r="L190" s="453"/>
      <c r="M190" s="453"/>
      <c r="N190" s="453"/>
      <c r="O190" s="453"/>
      <c r="P190" s="453"/>
      <c r="Q190" s="453"/>
      <c r="R190" s="453"/>
      <c r="S190" s="453"/>
      <c r="T190" s="453"/>
      <c r="U190" s="453"/>
      <c r="V190" s="453"/>
      <c r="W190" s="453"/>
      <c r="X190" s="453"/>
      <c r="Y190" s="453"/>
      <c r="Z190" s="453"/>
      <c r="AA190" s="453"/>
      <c r="AB190" s="453"/>
      <c r="AC190" s="453"/>
      <c r="AD190" s="453"/>
      <c r="AE190" s="453"/>
      <c r="AF190" s="453"/>
      <c r="AG190" s="453"/>
      <c r="AH190" s="453"/>
      <c r="AI190" s="453"/>
      <c r="AJ190" s="453"/>
      <c r="AK190" s="453"/>
      <c r="AL190" s="453"/>
      <c r="AM190" s="453"/>
      <c r="AN190" s="453"/>
      <c r="AO190" s="453"/>
      <c r="AP190" s="453"/>
      <c r="AQ190" s="453"/>
      <c r="AR190" s="453"/>
      <c r="AS190" s="453"/>
      <c r="AT190" s="453"/>
      <c r="AU190" s="453"/>
      <c r="AV190" s="453"/>
      <c r="AW190" s="453"/>
      <c r="AX190" s="453"/>
      <c r="AY190" s="453"/>
      <c r="AZ190" s="453"/>
      <c r="BA190" s="453"/>
      <c r="BB190" s="453"/>
      <c r="BC190" s="453"/>
      <c r="BD190" s="453"/>
      <c r="BE190" s="453"/>
    </row>
    <row r="191" spans="3:57">
      <c r="C191" s="453"/>
      <c r="D191" s="453"/>
      <c r="E191" s="453"/>
      <c r="F191" s="453"/>
      <c r="G191" s="453"/>
      <c r="H191" s="453"/>
      <c r="I191" s="453"/>
      <c r="J191" s="453"/>
      <c r="K191" s="453"/>
      <c r="L191" s="453"/>
      <c r="M191" s="453"/>
      <c r="N191" s="453"/>
      <c r="O191" s="453"/>
      <c r="P191" s="453"/>
      <c r="Q191" s="453"/>
      <c r="R191" s="453"/>
      <c r="S191" s="453"/>
      <c r="T191" s="453"/>
      <c r="U191" s="453"/>
      <c r="V191" s="453"/>
      <c r="W191" s="453"/>
      <c r="X191" s="453"/>
      <c r="Y191" s="453"/>
      <c r="Z191" s="453"/>
      <c r="AA191" s="453"/>
      <c r="AB191" s="453"/>
      <c r="AC191" s="453"/>
      <c r="AD191" s="453"/>
      <c r="AE191" s="453"/>
      <c r="AF191" s="453"/>
      <c r="AG191" s="453"/>
      <c r="AH191" s="453"/>
      <c r="AI191" s="453"/>
      <c r="AJ191" s="453"/>
      <c r="AK191" s="453"/>
      <c r="AL191" s="453"/>
      <c r="AM191" s="453"/>
      <c r="AN191" s="453"/>
      <c r="AO191" s="453"/>
      <c r="AP191" s="453"/>
      <c r="AQ191" s="453"/>
      <c r="AR191" s="453"/>
      <c r="AS191" s="453"/>
      <c r="AT191" s="453"/>
      <c r="AU191" s="453"/>
      <c r="AV191" s="453"/>
      <c r="AW191" s="453"/>
      <c r="AX191" s="453"/>
      <c r="AY191" s="453"/>
      <c r="AZ191" s="453"/>
      <c r="BA191" s="453"/>
      <c r="BB191" s="453"/>
      <c r="BC191" s="453"/>
      <c r="BD191" s="453"/>
      <c r="BE191" s="453"/>
    </row>
    <row r="192" spans="3:57">
      <c r="C192" s="453"/>
      <c r="D192" s="453"/>
      <c r="E192" s="453"/>
      <c r="F192" s="453"/>
      <c r="G192" s="453"/>
      <c r="H192" s="453"/>
      <c r="I192" s="453"/>
      <c r="J192" s="453"/>
      <c r="K192" s="453"/>
      <c r="L192" s="453"/>
      <c r="M192" s="453"/>
      <c r="N192" s="453"/>
      <c r="O192" s="453"/>
      <c r="P192" s="453"/>
      <c r="Q192" s="453"/>
      <c r="R192" s="453"/>
      <c r="S192" s="453"/>
      <c r="T192" s="453"/>
      <c r="U192" s="453"/>
      <c r="V192" s="453"/>
      <c r="W192" s="453"/>
      <c r="X192" s="453"/>
      <c r="Y192" s="453"/>
      <c r="Z192" s="453"/>
      <c r="AA192" s="453"/>
      <c r="AB192" s="453"/>
      <c r="AC192" s="453"/>
      <c r="AD192" s="453"/>
      <c r="AE192" s="453"/>
      <c r="AF192" s="453"/>
      <c r="AG192" s="453"/>
      <c r="AH192" s="453"/>
      <c r="AI192" s="453"/>
      <c r="AJ192" s="453"/>
      <c r="AK192" s="453"/>
      <c r="AL192" s="453"/>
      <c r="AM192" s="453"/>
      <c r="AN192" s="453"/>
      <c r="AO192" s="453"/>
      <c r="AP192" s="453"/>
      <c r="AQ192" s="453"/>
      <c r="AR192" s="453"/>
      <c r="AS192" s="453"/>
      <c r="AT192" s="453"/>
      <c r="AU192" s="453"/>
      <c r="AV192" s="453"/>
      <c r="AW192" s="453"/>
      <c r="AX192" s="453"/>
      <c r="AY192" s="453"/>
      <c r="AZ192" s="453"/>
      <c r="BA192" s="453"/>
      <c r="BB192" s="453"/>
      <c r="BC192" s="453"/>
      <c r="BD192" s="453"/>
      <c r="BE192" s="453"/>
    </row>
    <row r="193" spans="3:57">
      <c r="C193" s="453"/>
      <c r="D193" s="453"/>
      <c r="E193" s="453"/>
      <c r="F193" s="453"/>
      <c r="G193" s="453"/>
      <c r="H193" s="453"/>
      <c r="I193" s="453"/>
      <c r="J193" s="453"/>
      <c r="K193" s="453"/>
      <c r="L193" s="453"/>
      <c r="M193" s="453"/>
      <c r="N193" s="453"/>
      <c r="O193" s="453"/>
      <c r="P193" s="453"/>
      <c r="Q193" s="453"/>
      <c r="R193" s="453"/>
      <c r="S193" s="453"/>
      <c r="T193" s="453"/>
      <c r="U193" s="453"/>
      <c r="V193" s="453"/>
      <c r="W193" s="453"/>
      <c r="X193" s="453"/>
      <c r="Y193" s="453"/>
      <c r="Z193" s="453"/>
      <c r="AA193" s="453"/>
      <c r="AB193" s="453"/>
      <c r="AC193" s="453"/>
      <c r="AD193" s="453"/>
      <c r="AE193" s="453"/>
      <c r="AF193" s="453"/>
      <c r="AG193" s="453"/>
      <c r="AH193" s="453"/>
      <c r="AI193" s="453"/>
      <c r="AJ193" s="453"/>
      <c r="AK193" s="453"/>
      <c r="AL193" s="453"/>
      <c r="AM193" s="453"/>
      <c r="AN193" s="453"/>
      <c r="AO193" s="453"/>
      <c r="AP193" s="453"/>
      <c r="AQ193" s="453"/>
      <c r="AR193" s="453"/>
      <c r="AS193" s="453"/>
      <c r="AT193" s="453"/>
      <c r="AU193" s="453"/>
      <c r="AV193" s="453"/>
      <c r="AW193" s="453"/>
      <c r="AX193" s="453"/>
      <c r="AY193" s="453"/>
      <c r="AZ193" s="453"/>
      <c r="BA193" s="453"/>
      <c r="BB193" s="453"/>
      <c r="BC193" s="453"/>
      <c r="BD193" s="453"/>
      <c r="BE193" s="453"/>
    </row>
    <row r="194" spans="3:57">
      <c r="C194" s="453"/>
      <c r="D194" s="453"/>
      <c r="E194" s="453"/>
      <c r="F194" s="453"/>
      <c r="G194" s="453"/>
      <c r="H194" s="453"/>
      <c r="I194" s="453"/>
      <c r="J194" s="453"/>
      <c r="K194" s="453"/>
      <c r="L194" s="453"/>
      <c r="M194" s="453"/>
      <c r="N194" s="453"/>
      <c r="O194" s="453"/>
      <c r="P194" s="453"/>
      <c r="Q194" s="453"/>
      <c r="R194" s="453"/>
      <c r="S194" s="453"/>
      <c r="T194" s="453"/>
      <c r="U194" s="453"/>
      <c r="V194" s="453"/>
      <c r="W194" s="453"/>
      <c r="X194" s="453"/>
      <c r="Y194" s="453"/>
      <c r="Z194" s="453"/>
      <c r="AA194" s="453"/>
      <c r="AB194" s="453"/>
      <c r="AC194" s="453"/>
      <c r="AD194" s="453"/>
      <c r="AE194" s="453"/>
      <c r="AF194" s="453"/>
      <c r="AG194" s="453"/>
      <c r="AH194" s="453"/>
      <c r="AI194" s="453"/>
      <c r="AJ194" s="453"/>
      <c r="AK194" s="453"/>
      <c r="AL194" s="453"/>
      <c r="AM194" s="453"/>
      <c r="AN194" s="453"/>
      <c r="AO194" s="453"/>
      <c r="AP194" s="453"/>
      <c r="AQ194" s="453"/>
      <c r="AR194" s="453"/>
      <c r="AS194" s="453"/>
      <c r="AT194" s="453"/>
      <c r="AU194" s="453"/>
      <c r="AV194" s="453"/>
      <c r="AW194" s="453"/>
      <c r="AX194" s="453"/>
      <c r="AY194" s="453"/>
      <c r="AZ194" s="453"/>
      <c r="BA194" s="453"/>
      <c r="BB194" s="453"/>
      <c r="BC194" s="453"/>
      <c r="BD194" s="453"/>
      <c r="BE194" s="453"/>
    </row>
    <row r="195" spans="3:57">
      <c r="C195" s="453"/>
      <c r="D195" s="453"/>
      <c r="E195" s="453"/>
      <c r="F195" s="453"/>
      <c r="G195" s="453"/>
      <c r="H195" s="453"/>
      <c r="I195" s="453"/>
      <c r="J195" s="453"/>
      <c r="K195" s="453"/>
      <c r="L195" s="453"/>
      <c r="M195" s="453"/>
      <c r="N195" s="453"/>
      <c r="O195" s="453"/>
      <c r="P195" s="453"/>
      <c r="Q195" s="453"/>
      <c r="R195" s="453"/>
      <c r="S195" s="453"/>
      <c r="T195" s="453"/>
      <c r="U195" s="453"/>
      <c r="V195" s="453"/>
      <c r="W195" s="453"/>
      <c r="X195" s="453"/>
      <c r="Y195" s="453"/>
      <c r="Z195" s="453"/>
      <c r="AA195" s="453"/>
      <c r="AB195" s="453"/>
      <c r="AC195" s="453"/>
      <c r="AD195" s="453"/>
      <c r="AE195" s="453"/>
      <c r="AF195" s="453"/>
      <c r="AG195" s="453"/>
      <c r="AH195" s="453"/>
      <c r="AI195" s="453"/>
      <c r="AJ195" s="453"/>
      <c r="AK195" s="453"/>
      <c r="AL195" s="453"/>
      <c r="AM195" s="453"/>
      <c r="AN195" s="453"/>
      <c r="AO195" s="453"/>
      <c r="AP195" s="453"/>
      <c r="AQ195" s="453"/>
      <c r="AR195" s="453"/>
      <c r="AS195" s="453"/>
      <c r="AT195" s="453"/>
      <c r="AU195" s="453"/>
      <c r="AV195" s="453"/>
      <c r="AW195" s="453"/>
      <c r="AX195" s="453"/>
      <c r="AY195" s="453"/>
      <c r="AZ195" s="453"/>
      <c r="BA195" s="453"/>
      <c r="BB195" s="453"/>
      <c r="BC195" s="453"/>
      <c r="BD195" s="453"/>
      <c r="BE195" s="453"/>
    </row>
    <row r="196" spans="3:57">
      <c r="C196" s="453"/>
      <c r="D196" s="453"/>
      <c r="E196" s="453"/>
      <c r="F196" s="453"/>
      <c r="G196" s="453"/>
      <c r="H196" s="453"/>
      <c r="I196" s="453"/>
      <c r="J196" s="453"/>
      <c r="K196" s="453"/>
      <c r="L196" s="453"/>
      <c r="M196" s="453"/>
      <c r="N196" s="453"/>
      <c r="O196" s="453"/>
      <c r="P196" s="453"/>
      <c r="Q196" s="453"/>
      <c r="R196" s="453"/>
      <c r="S196" s="453"/>
      <c r="T196" s="453"/>
      <c r="U196" s="453"/>
      <c r="V196" s="453"/>
      <c r="W196" s="453"/>
      <c r="X196" s="453"/>
      <c r="Y196" s="453"/>
      <c r="Z196" s="453"/>
      <c r="AA196" s="453"/>
      <c r="AB196" s="453"/>
      <c r="AC196" s="453"/>
      <c r="AD196" s="453"/>
      <c r="AE196" s="453"/>
      <c r="AF196" s="453"/>
      <c r="AG196" s="453"/>
      <c r="AH196" s="453"/>
      <c r="AI196" s="453"/>
      <c r="AJ196" s="453"/>
      <c r="AK196" s="453"/>
      <c r="AL196" s="453"/>
      <c r="AM196" s="453"/>
      <c r="AN196" s="453"/>
      <c r="AO196" s="453"/>
      <c r="AP196" s="453"/>
      <c r="AQ196" s="453"/>
      <c r="AR196" s="453"/>
      <c r="AS196" s="453"/>
      <c r="AT196" s="453"/>
      <c r="AU196" s="453"/>
      <c r="AV196" s="453"/>
      <c r="AW196" s="453"/>
      <c r="AX196" s="453"/>
      <c r="AY196" s="453"/>
      <c r="AZ196" s="453"/>
      <c r="BA196" s="453"/>
      <c r="BB196" s="453"/>
      <c r="BC196" s="453"/>
      <c r="BD196" s="453"/>
      <c r="BE196" s="453"/>
    </row>
    <row r="197" spans="3:57">
      <c r="C197" s="453"/>
      <c r="D197" s="453"/>
      <c r="E197" s="453"/>
      <c r="F197" s="453"/>
      <c r="G197" s="453"/>
      <c r="H197" s="453"/>
      <c r="I197" s="453"/>
      <c r="J197" s="453"/>
      <c r="K197" s="453"/>
      <c r="L197" s="453"/>
      <c r="M197" s="453"/>
      <c r="N197" s="453"/>
      <c r="O197" s="453"/>
      <c r="P197" s="453"/>
      <c r="Q197" s="453"/>
      <c r="R197" s="453"/>
      <c r="S197" s="453"/>
      <c r="T197" s="453"/>
      <c r="U197" s="453"/>
      <c r="V197" s="453"/>
      <c r="W197" s="453"/>
      <c r="X197" s="453"/>
      <c r="Y197" s="453"/>
      <c r="Z197" s="453"/>
      <c r="AA197" s="453"/>
      <c r="AB197" s="453"/>
      <c r="AC197" s="453"/>
      <c r="AD197" s="453"/>
      <c r="AE197" s="453"/>
      <c r="AF197" s="453"/>
      <c r="AG197" s="453"/>
      <c r="AH197" s="453"/>
      <c r="AI197" s="453"/>
      <c r="AJ197" s="453"/>
      <c r="AK197" s="453"/>
      <c r="AL197" s="453"/>
      <c r="AM197" s="453"/>
      <c r="AN197" s="453"/>
      <c r="AO197" s="453"/>
      <c r="AP197" s="453"/>
      <c r="AQ197" s="453"/>
      <c r="AR197" s="453"/>
      <c r="AS197" s="453"/>
      <c r="AT197" s="453"/>
      <c r="AU197" s="453"/>
      <c r="AV197" s="453"/>
      <c r="AW197" s="453"/>
      <c r="AX197" s="453"/>
      <c r="AY197" s="453"/>
      <c r="AZ197" s="453"/>
      <c r="BA197" s="453"/>
      <c r="BB197" s="453"/>
      <c r="BC197" s="453"/>
      <c r="BD197" s="453"/>
      <c r="BE197" s="453"/>
    </row>
    <row r="198" spans="3:57">
      <c r="C198" s="453"/>
      <c r="D198" s="453"/>
      <c r="E198" s="453"/>
      <c r="F198" s="453"/>
      <c r="G198" s="453"/>
      <c r="H198" s="453"/>
      <c r="I198" s="453"/>
      <c r="J198" s="453"/>
      <c r="K198" s="453"/>
      <c r="L198" s="453"/>
      <c r="M198" s="453"/>
      <c r="N198" s="453"/>
      <c r="O198" s="453"/>
      <c r="P198" s="453"/>
      <c r="Q198" s="453"/>
      <c r="R198" s="453"/>
      <c r="S198" s="453"/>
      <c r="T198" s="453"/>
      <c r="U198" s="453"/>
      <c r="V198" s="453"/>
      <c r="W198" s="453"/>
      <c r="X198" s="453"/>
      <c r="Y198" s="453"/>
      <c r="Z198" s="453"/>
      <c r="AA198" s="453"/>
      <c r="AB198" s="453"/>
      <c r="AC198" s="453"/>
      <c r="AD198" s="453"/>
      <c r="AE198" s="453"/>
      <c r="AF198" s="453"/>
      <c r="AG198" s="453"/>
      <c r="AH198" s="453"/>
      <c r="AI198" s="453"/>
      <c r="AJ198" s="453"/>
      <c r="AK198" s="453"/>
      <c r="AL198" s="453"/>
      <c r="AM198" s="453"/>
      <c r="AN198" s="453"/>
      <c r="AO198" s="453"/>
      <c r="AP198" s="453"/>
      <c r="AQ198" s="453"/>
      <c r="AR198" s="453"/>
      <c r="AS198" s="453"/>
      <c r="AT198" s="453"/>
      <c r="AU198" s="453"/>
      <c r="AV198" s="453"/>
      <c r="AW198" s="453"/>
      <c r="AX198" s="453"/>
      <c r="AY198" s="453"/>
      <c r="AZ198" s="453"/>
      <c r="BA198" s="453"/>
      <c r="BB198" s="453"/>
      <c r="BC198" s="453"/>
      <c r="BD198" s="453"/>
      <c r="BE198" s="453"/>
    </row>
    <row r="199" spans="3:57">
      <c r="C199" s="453"/>
      <c r="D199" s="453"/>
      <c r="E199" s="453"/>
      <c r="F199" s="453"/>
      <c r="G199" s="453"/>
      <c r="H199" s="453"/>
      <c r="I199" s="453"/>
      <c r="J199" s="453"/>
      <c r="K199" s="453"/>
      <c r="L199" s="453"/>
      <c r="M199" s="453"/>
      <c r="N199" s="453"/>
      <c r="O199" s="453"/>
      <c r="P199" s="453"/>
      <c r="Q199" s="453"/>
      <c r="R199" s="453"/>
      <c r="S199" s="453"/>
      <c r="T199" s="453"/>
      <c r="U199" s="453"/>
      <c r="V199" s="453"/>
      <c r="W199" s="453"/>
      <c r="X199" s="453"/>
      <c r="Y199" s="453"/>
      <c r="Z199" s="453"/>
      <c r="AA199" s="453"/>
      <c r="AB199" s="453"/>
      <c r="AC199" s="453"/>
      <c r="AD199" s="453"/>
      <c r="AE199" s="453"/>
      <c r="AF199" s="453"/>
      <c r="AG199" s="453"/>
      <c r="AH199" s="453"/>
      <c r="AI199" s="453"/>
      <c r="AJ199" s="453"/>
      <c r="AK199" s="453"/>
      <c r="AL199" s="453"/>
      <c r="AM199" s="453"/>
      <c r="AN199" s="453"/>
      <c r="AO199" s="453"/>
      <c r="AP199" s="453"/>
      <c r="AQ199" s="453"/>
      <c r="AR199" s="453"/>
      <c r="AS199" s="453"/>
      <c r="AT199" s="453"/>
      <c r="AU199" s="453"/>
      <c r="AV199" s="453"/>
      <c r="AW199" s="453"/>
      <c r="AX199" s="453"/>
      <c r="AY199" s="453"/>
      <c r="AZ199" s="453"/>
      <c r="BA199" s="453"/>
      <c r="BB199" s="453"/>
      <c r="BC199" s="453"/>
      <c r="BD199" s="453"/>
      <c r="BE199" s="453"/>
    </row>
    <row r="200" spans="3:57">
      <c r="C200" s="453"/>
      <c r="D200" s="453"/>
      <c r="E200" s="453"/>
      <c r="F200" s="453"/>
      <c r="G200" s="453"/>
      <c r="H200" s="453"/>
      <c r="I200" s="453"/>
      <c r="J200" s="453"/>
      <c r="K200" s="453"/>
      <c r="L200" s="453"/>
      <c r="M200" s="453"/>
      <c r="N200" s="453"/>
      <c r="O200" s="453"/>
      <c r="P200" s="453"/>
      <c r="Q200" s="453"/>
      <c r="R200" s="453"/>
      <c r="S200" s="453"/>
      <c r="T200" s="453"/>
      <c r="U200" s="453"/>
      <c r="V200" s="453"/>
      <c r="W200" s="453"/>
      <c r="X200" s="453"/>
      <c r="Y200" s="453"/>
      <c r="Z200" s="453"/>
      <c r="AA200" s="453"/>
      <c r="AB200" s="453"/>
      <c r="AC200" s="453"/>
      <c r="AD200" s="453"/>
      <c r="AE200" s="453"/>
      <c r="AF200" s="453"/>
      <c r="AG200" s="453"/>
      <c r="AH200" s="453"/>
      <c r="AI200" s="453"/>
      <c r="AJ200" s="453"/>
      <c r="AK200" s="453"/>
      <c r="AL200" s="453"/>
      <c r="AM200" s="453"/>
      <c r="AN200" s="453"/>
      <c r="AO200" s="453"/>
      <c r="AP200" s="453"/>
      <c r="AQ200" s="453"/>
      <c r="AR200" s="453"/>
      <c r="AS200" s="453"/>
      <c r="AT200" s="453"/>
      <c r="AU200" s="453"/>
      <c r="AV200" s="453"/>
      <c r="AW200" s="453"/>
      <c r="AX200" s="453"/>
      <c r="AY200" s="453"/>
      <c r="AZ200" s="453"/>
      <c r="BA200" s="453"/>
      <c r="BB200" s="453"/>
      <c r="BC200" s="453"/>
      <c r="BD200" s="453"/>
      <c r="BE200" s="453"/>
    </row>
    <row r="201" spans="3:57">
      <c r="C201" s="453"/>
      <c r="D201" s="453"/>
      <c r="E201" s="453"/>
      <c r="F201" s="453"/>
      <c r="G201" s="453"/>
      <c r="H201" s="453"/>
      <c r="I201" s="453"/>
      <c r="J201" s="453"/>
      <c r="K201" s="453"/>
      <c r="L201" s="453"/>
      <c r="M201" s="453"/>
      <c r="N201" s="453"/>
      <c r="O201" s="453"/>
      <c r="P201" s="453"/>
      <c r="Q201" s="453"/>
      <c r="R201" s="453"/>
      <c r="S201" s="453"/>
      <c r="T201" s="453"/>
      <c r="U201" s="453"/>
      <c r="V201" s="453"/>
      <c r="W201" s="453"/>
      <c r="X201" s="453"/>
      <c r="Y201" s="453"/>
      <c r="Z201" s="453"/>
      <c r="AA201" s="453"/>
      <c r="AB201" s="453"/>
      <c r="AC201" s="453"/>
      <c r="AD201" s="453"/>
      <c r="AE201" s="453"/>
      <c r="AF201" s="453"/>
      <c r="AG201" s="453"/>
      <c r="AH201" s="453"/>
      <c r="AI201" s="453"/>
      <c r="AJ201" s="453"/>
      <c r="AK201" s="453"/>
      <c r="AL201" s="453"/>
      <c r="AM201" s="453"/>
      <c r="AN201" s="453"/>
      <c r="AO201" s="453"/>
      <c r="AP201" s="453"/>
      <c r="AQ201" s="453"/>
      <c r="AR201" s="453"/>
      <c r="AS201" s="453"/>
      <c r="AT201" s="453"/>
      <c r="AU201" s="453"/>
      <c r="AV201" s="453"/>
      <c r="AW201" s="453"/>
      <c r="AX201" s="453"/>
      <c r="AY201" s="453"/>
      <c r="AZ201" s="453"/>
      <c r="BA201" s="453"/>
      <c r="BB201" s="453"/>
      <c r="BC201" s="453"/>
      <c r="BD201" s="453"/>
      <c r="BE201" s="453"/>
    </row>
    <row r="202" spans="3:57">
      <c r="C202" s="453"/>
      <c r="D202" s="453"/>
      <c r="E202" s="453"/>
      <c r="F202" s="453"/>
      <c r="G202" s="453"/>
      <c r="H202" s="453"/>
      <c r="I202" s="453"/>
      <c r="J202" s="453"/>
      <c r="K202" s="453"/>
      <c r="L202" s="453"/>
      <c r="M202" s="453"/>
      <c r="N202" s="453"/>
      <c r="O202" s="453"/>
      <c r="P202" s="453"/>
      <c r="Q202" s="453"/>
      <c r="R202" s="453"/>
      <c r="S202" s="453"/>
      <c r="T202" s="453"/>
      <c r="U202" s="453"/>
      <c r="V202" s="453"/>
      <c r="W202" s="453"/>
      <c r="X202" s="453"/>
      <c r="Y202" s="453"/>
      <c r="Z202" s="453"/>
      <c r="AA202" s="453"/>
      <c r="AB202" s="453"/>
      <c r="AC202" s="453"/>
      <c r="AD202" s="453"/>
      <c r="AE202" s="453"/>
      <c r="AF202" s="453"/>
      <c r="AG202" s="453"/>
      <c r="AH202" s="453"/>
      <c r="AI202" s="453"/>
      <c r="AJ202" s="453"/>
      <c r="AK202" s="453"/>
      <c r="AL202" s="453"/>
      <c r="AM202" s="453"/>
      <c r="AN202" s="453"/>
      <c r="AO202" s="453"/>
      <c r="AP202" s="453"/>
      <c r="AQ202" s="453"/>
      <c r="AR202" s="453"/>
      <c r="AS202" s="453"/>
      <c r="AT202" s="453"/>
      <c r="AU202" s="453"/>
      <c r="AV202" s="453"/>
      <c r="AW202" s="453"/>
      <c r="AX202" s="453"/>
      <c r="AY202" s="453"/>
      <c r="AZ202" s="453"/>
      <c r="BA202" s="453"/>
      <c r="BB202" s="453"/>
      <c r="BC202" s="453"/>
      <c r="BD202" s="453"/>
      <c r="BE202" s="453"/>
    </row>
  </sheetData>
  <mergeCells count="197">
    <mergeCell ref="C83:BD83"/>
    <mergeCell ref="C84:BD84"/>
    <mergeCell ref="C72:BD72"/>
    <mergeCell ref="C77:BE77"/>
    <mergeCell ref="C78:BE78"/>
    <mergeCell ref="C80:BE80"/>
    <mergeCell ref="C81:BD81"/>
    <mergeCell ref="C82:BD82"/>
    <mergeCell ref="AF58:AK58"/>
    <mergeCell ref="AL58:AZ58"/>
    <mergeCell ref="BA58:BE58"/>
    <mergeCell ref="C61:BE62"/>
    <mergeCell ref="C67:BE69"/>
    <mergeCell ref="C70:BE71"/>
    <mergeCell ref="B47:J58"/>
    <mergeCell ref="K47:N58"/>
    <mergeCell ref="O47:T58"/>
    <mergeCell ref="U47:Z58"/>
    <mergeCell ref="AA47:AE58"/>
    <mergeCell ref="AF56:AK56"/>
    <mergeCell ref="AL56:AZ56"/>
    <mergeCell ref="BA56:BE56"/>
    <mergeCell ref="AF57:AK57"/>
    <mergeCell ref="AL57:AZ57"/>
    <mergeCell ref="BA57:BE57"/>
    <mergeCell ref="AF54:AK54"/>
    <mergeCell ref="AL54:AZ54"/>
    <mergeCell ref="BA54:BE54"/>
    <mergeCell ref="AF55:AK55"/>
    <mergeCell ref="AL55:AZ55"/>
    <mergeCell ref="BA55:BE55"/>
    <mergeCell ref="AF52:AK52"/>
    <mergeCell ref="AL52:AZ52"/>
    <mergeCell ref="BA52:BE52"/>
    <mergeCell ref="AF53:AK53"/>
    <mergeCell ref="AL53:AZ53"/>
    <mergeCell ref="BA53:BE53"/>
    <mergeCell ref="AF50:AK50"/>
    <mergeCell ref="AL50:AZ50"/>
    <mergeCell ref="BA50:BE50"/>
    <mergeCell ref="AF51:AK51"/>
    <mergeCell ref="AL51:AZ51"/>
    <mergeCell ref="BA51:BE51"/>
    <mergeCell ref="BA47:BE47"/>
    <mergeCell ref="AF48:AK48"/>
    <mergeCell ref="AL48:AZ48"/>
    <mergeCell ref="BA48:BE48"/>
    <mergeCell ref="AF49:AK49"/>
    <mergeCell ref="AL49:AZ49"/>
    <mergeCell ref="BA49:BE49"/>
    <mergeCell ref="AF46:AK46"/>
    <mergeCell ref="AL46:AZ46"/>
    <mergeCell ref="BA46:BE46"/>
    <mergeCell ref="AF47:AK47"/>
    <mergeCell ref="AL47:AZ47"/>
    <mergeCell ref="BA38:BE38"/>
    <mergeCell ref="AF39:AK39"/>
    <mergeCell ref="AL39:AZ39"/>
    <mergeCell ref="BA39:BE39"/>
    <mergeCell ref="AF44:AK44"/>
    <mergeCell ref="AL44:AZ44"/>
    <mergeCell ref="BA44:BE44"/>
    <mergeCell ref="AF45:AK45"/>
    <mergeCell ref="AL45:AZ45"/>
    <mergeCell ref="BA45:BE45"/>
    <mergeCell ref="AF42:AK42"/>
    <mergeCell ref="AL42:AZ42"/>
    <mergeCell ref="BA42:BE42"/>
    <mergeCell ref="AF43:AK43"/>
    <mergeCell ref="AL43:AZ43"/>
    <mergeCell ref="BA43:BE43"/>
    <mergeCell ref="AL36:AZ36"/>
    <mergeCell ref="BA36:BE36"/>
    <mergeCell ref="AF37:AK37"/>
    <mergeCell ref="AL37:AZ37"/>
    <mergeCell ref="BA37:BE37"/>
    <mergeCell ref="B38:J46"/>
    <mergeCell ref="K38:N46"/>
    <mergeCell ref="O38:T46"/>
    <mergeCell ref="U38:Z46"/>
    <mergeCell ref="AA38:AE46"/>
    <mergeCell ref="B30:J37"/>
    <mergeCell ref="K30:N37"/>
    <mergeCell ref="O30:T37"/>
    <mergeCell ref="U30:Z37"/>
    <mergeCell ref="AA30:AE37"/>
    <mergeCell ref="AF36:AK36"/>
    <mergeCell ref="AF40:AK40"/>
    <mergeCell ref="AL40:AZ40"/>
    <mergeCell ref="BA40:BE40"/>
    <mergeCell ref="AF41:AK41"/>
    <mergeCell ref="AL41:AZ41"/>
    <mergeCell ref="BA41:BE41"/>
    <mergeCell ref="AF38:AK38"/>
    <mergeCell ref="AL38:AZ38"/>
    <mergeCell ref="BA34:BE34"/>
    <mergeCell ref="AF35:AK35"/>
    <mergeCell ref="AL35:AZ35"/>
    <mergeCell ref="BA35:BE35"/>
    <mergeCell ref="AL30:AZ30"/>
    <mergeCell ref="BA30:BE30"/>
    <mergeCell ref="AF31:AK31"/>
    <mergeCell ref="AL31:AZ31"/>
    <mergeCell ref="BA31:BE31"/>
    <mergeCell ref="AF32:AK32"/>
    <mergeCell ref="AL32:AZ32"/>
    <mergeCell ref="BA32:BE32"/>
    <mergeCell ref="AF30:AK30"/>
    <mergeCell ref="AF33:AK33"/>
    <mergeCell ref="BA29:BE29"/>
    <mergeCell ref="AF26:AK26"/>
    <mergeCell ref="AL26:AZ26"/>
    <mergeCell ref="BA26:BE26"/>
    <mergeCell ref="AF27:AK27"/>
    <mergeCell ref="AL27:AZ27"/>
    <mergeCell ref="BA27:BE27"/>
    <mergeCell ref="AL33:AZ33"/>
    <mergeCell ref="BA33:BE33"/>
    <mergeCell ref="BA20:BE20"/>
    <mergeCell ref="B21:J29"/>
    <mergeCell ref="K21:N29"/>
    <mergeCell ref="O21:T29"/>
    <mergeCell ref="U21:Z29"/>
    <mergeCell ref="AA21:AE29"/>
    <mergeCell ref="AF21:AK21"/>
    <mergeCell ref="AL21:AZ21"/>
    <mergeCell ref="AF24:AK24"/>
    <mergeCell ref="AL24:AZ24"/>
    <mergeCell ref="BA24:BE24"/>
    <mergeCell ref="AF25:AK25"/>
    <mergeCell ref="AL25:AZ25"/>
    <mergeCell ref="BA25:BE25"/>
    <mergeCell ref="BA21:BE21"/>
    <mergeCell ref="AF22:AK22"/>
    <mergeCell ref="AL22:AZ22"/>
    <mergeCell ref="BA22:BE22"/>
    <mergeCell ref="AF23:AK23"/>
    <mergeCell ref="AL23:AZ23"/>
    <mergeCell ref="BA23:BE23"/>
    <mergeCell ref="AF28:AK28"/>
    <mergeCell ref="AL28:AZ28"/>
    <mergeCell ref="BA28:BE28"/>
    <mergeCell ref="BA18:BE18"/>
    <mergeCell ref="AF19:AK19"/>
    <mergeCell ref="AL19:AZ19"/>
    <mergeCell ref="BA19:BE19"/>
    <mergeCell ref="AF16:AK16"/>
    <mergeCell ref="AL16:AZ16"/>
    <mergeCell ref="BA16:BE16"/>
    <mergeCell ref="AF17:AK17"/>
    <mergeCell ref="AL17:AZ17"/>
    <mergeCell ref="BA17:BE17"/>
    <mergeCell ref="BA14:BE14"/>
    <mergeCell ref="AF15:AK15"/>
    <mergeCell ref="AL15:AZ15"/>
    <mergeCell ref="BA15:BE15"/>
    <mergeCell ref="BA11:BE11"/>
    <mergeCell ref="AF12:AK12"/>
    <mergeCell ref="AL12:AZ12"/>
    <mergeCell ref="BA12:BE12"/>
    <mergeCell ref="AF13:AK13"/>
    <mergeCell ref="AL13:AZ13"/>
    <mergeCell ref="BA13:BE13"/>
    <mergeCell ref="A11:A58"/>
    <mergeCell ref="B11:J20"/>
    <mergeCell ref="K11:N20"/>
    <mergeCell ref="O11:T20"/>
    <mergeCell ref="U11:Z20"/>
    <mergeCell ref="AA11:AE20"/>
    <mergeCell ref="AF11:AK11"/>
    <mergeCell ref="AL11:AZ11"/>
    <mergeCell ref="A10:J10"/>
    <mergeCell ref="K10:N10"/>
    <mergeCell ref="O10:T10"/>
    <mergeCell ref="U10:Z10"/>
    <mergeCell ref="AA10:AE10"/>
    <mergeCell ref="AF10:AK10"/>
    <mergeCell ref="AF14:AK14"/>
    <mergeCell ref="AL14:AZ14"/>
    <mergeCell ref="AF18:AK18"/>
    <mergeCell ref="AL18:AZ18"/>
    <mergeCell ref="AF20:AK20"/>
    <mergeCell ref="AL20:AZ20"/>
    <mergeCell ref="AF29:AK29"/>
    <mergeCell ref="AL29:AZ29"/>
    <mergeCell ref="AF34:AK34"/>
    <mergeCell ref="AL34:AZ34"/>
    <mergeCell ref="A6:BE6"/>
    <mergeCell ref="A8:J9"/>
    <mergeCell ref="K8:N9"/>
    <mergeCell ref="O8:T9"/>
    <mergeCell ref="U8:Z9"/>
    <mergeCell ref="AA8:AE9"/>
    <mergeCell ref="AF8:AZ9"/>
    <mergeCell ref="BA9:BE9"/>
    <mergeCell ref="AL10:AZ10"/>
    <mergeCell ref="BA10:BE10"/>
  </mergeCells>
  <phoneticPr fontId="2"/>
  <conditionalFormatting sqref="AL10:BE10 AL15:BE20 BA11:BE14 AL25:BE29 BA21:BE24 AL34:BE37 BA30:BE33 AL42:BE46 BA38:BE41 AL51:BE56 BA47:BE50 AL58:BE58 BA57:BE57">
    <cfRule type="notContainsBlanks" dxfId="65" priority="51">
      <formula>LEN(TRIM(AL10))&gt;0</formula>
    </cfRule>
  </conditionalFormatting>
  <conditionalFormatting sqref="AL56:BE56">
    <cfRule type="expression" dxfId="64" priority="59">
      <formula>$AL$55="６．Ⅴ"</formula>
    </cfRule>
  </conditionalFormatting>
  <conditionalFormatting sqref="AL45:BE45">
    <cfRule type="expression" dxfId="63" priority="58">
      <formula>$AL$44="６．Ⅴ"</formula>
    </cfRule>
  </conditionalFormatting>
  <conditionalFormatting sqref="AL43:BE43">
    <cfRule type="expression" dxfId="62" priority="54">
      <formula>$AL$42="５．Ⅳ"</formula>
    </cfRule>
    <cfRule type="expression" dxfId="61" priority="55">
      <formula>$AL$42="４．Ⅲ"</formula>
    </cfRule>
    <cfRule type="expression" dxfId="60" priority="56">
      <formula>$AL$42="３．Ⅱ"</formula>
    </cfRule>
    <cfRule type="expression" dxfId="59" priority="57">
      <formula>$AL$42="２．Ⅰ"</formula>
    </cfRule>
  </conditionalFormatting>
  <conditionalFormatting sqref="AL44:AZ44">
    <cfRule type="expression" dxfId="58" priority="44">
      <formula>AND($AL$42="１．なし",$AL$44="２．Ⅰ　（特定事業所加算ありの場合のみ）")</formula>
    </cfRule>
  </conditionalFormatting>
  <conditionalFormatting sqref="AL45:AZ45">
    <cfRule type="expression" dxfId="57" priority="46">
      <formula>AND($AL$42="１．なし",$AL$45="１０．Ｖ（１０）　(特定事業所加算ありの場合のみ)")</formula>
    </cfRule>
    <cfRule type="expression" dxfId="56" priority="47">
      <formula>AND($AL$42="１．なし",$AL$45="７．Ｖ（７）　(特定事業所加算ありの場合のみ)")</formula>
    </cfRule>
    <cfRule type="expression" dxfId="55" priority="48">
      <formula>AND($AL$42="１．なし",$AL$45="５．Ｖ（５）　(特定事業所加算ありの場合のみ)")</formula>
    </cfRule>
    <cfRule type="expression" dxfId="54" priority="49">
      <formula>AND($AL$42="１．なし",$AL$45="２．Ｖ（２）　(特定事業所加算ありの場合のみ)")</formula>
    </cfRule>
    <cfRule type="expression" dxfId="53" priority="50">
      <formula>AND($AL$42="１．なし",$AL$45="１．Ｖ（１）　(特定事業所加算ありの場合のみ)")</formula>
    </cfRule>
  </conditionalFormatting>
  <conditionalFormatting sqref="AL36:BE36">
    <cfRule type="expression" dxfId="52" priority="53">
      <formula>$AL$35="６．Ⅴ"</formula>
    </cfRule>
  </conditionalFormatting>
  <conditionalFormatting sqref="AL27:BE27">
    <cfRule type="expression" dxfId="51" priority="52">
      <formula>$AL$26="６．Ⅴ"</formula>
    </cfRule>
  </conditionalFormatting>
  <conditionalFormatting sqref="AL18:BE18">
    <cfRule type="expression" dxfId="50" priority="45">
      <formula>$AL$17="６．Ⅴ"</formula>
    </cfRule>
  </conditionalFormatting>
  <conditionalFormatting sqref="AL35:AZ35">
    <cfRule type="expression" dxfId="49" priority="43">
      <formula>AND($AL$34="１．なし",$AL$35="２．Ⅰ　（特定事業所加算ありの場合のみ）")</formula>
    </cfRule>
  </conditionalFormatting>
  <conditionalFormatting sqref="AL36:AZ36">
    <cfRule type="expression" dxfId="48" priority="38">
      <formula>AND($AL$34="１．なし",$AL$36="７．Ｖ（７）　(特定事業所加算ありの場合のみ)")</formula>
    </cfRule>
    <cfRule type="expression" dxfId="47" priority="39">
      <formula>AND($AL$34="１．なし",$AL$36="５．Ｖ（５）　(特定事業所加算ありの場合のみ)")</formula>
    </cfRule>
    <cfRule type="expression" dxfId="46" priority="40">
      <formula>AND($AL$34="１．なし",$AL$36="２．Ｖ（２）　(特定事業所加算ありの場合のみ)")</formula>
    </cfRule>
    <cfRule type="expression" dxfId="45" priority="41">
      <formula>AND($AL$34="１．なし",$AL$36="１．Ｖ（１）　(特定事業所加算ありの場合のみ)")</formula>
    </cfRule>
    <cfRule type="expression" dxfId="44" priority="42">
      <formula>AND($AL$34="１．なし",$AL$36="１０．Ｖ（１０）　(特定事業所加算ありの場合のみ)")</formula>
    </cfRule>
  </conditionalFormatting>
  <conditionalFormatting sqref="AL26:AZ26">
    <cfRule type="expression" dxfId="43" priority="37">
      <formula>AND($AL$25="１．なし",$AL$26="２．Ⅰ　（特定事業所加算ありの場合のみ）")</formula>
    </cfRule>
  </conditionalFormatting>
  <conditionalFormatting sqref="AL27:AZ27">
    <cfRule type="expression" dxfId="42" priority="32">
      <formula>AND($AL$25="１．なし",$AL$27="７．Ｖ（７）　(特定事業所加算ありの場合のみ)")</formula>
    </cfRule>
    <cfRule type="expression" dxfId="41" priority="33">
      <formula>AND($AL$25="１．なし",$AL$27="５．Ｖ（５）　(特定事業所加算ありの場合のみ)")</formula>
    </cfRule>
    <cfRule type="expression" dxfId="40" priority="34">
      <formula>AND($AL$25="１．なし",$AL$27="１０．Ｖ（１０）　(特定事業所加算ありの場合のみ)")</formula>
    </cfRule>
    <cfRule type="expression" dxfId="39" priority="35">
      <formula>AND($AL$25="１．なし",$AL$27="２．Ｖ（２）　(特定事業所加算ありの場合のみ)")</formula>
    </cfRule>
    <cfRule type="expression" dxfId="38" priority="36">
      <formula>AND($AL$25="１．なし",$AL$27="１．Ｖ（１）　(特定事業所加算ありの場合のみ)")</formula>
    </cfRule>
  </conditionalFormatting>
  <conditionalFormatting sqref="AL16:BE16">
    <cfRule type="expression" dxfId="37" priority="29">
      <formula>$AL$15="５．Ⅳ"</formula>
    </cfRule>
    <cfRule type="expression" dxfId="36" priority="30">
      <formula>$AL$15="４．Ⅲ"</formula>
    </cfRule>
    <cfRule type="expression" dxfId="35" priority="31">
      <formula>$AL$15="２．Ⅰ"</formula>
    </cfRule>
  </conditionalFormatting>
  <conditionalFormatting sqref="AL17:AZ17">
    <cfRule type="expression" dxfId="34" priority="28">
      <formula>AND($AL$15="１．なし",$AL$17="２．Ⅰ　（特定事業所加算ありの場合のみ）")</formula>
    </cfRule>
  </conditionalFormatting>
  <conditionalFormatting sqref="AL18:AZ18">
    <cfRule type="expression" dxfId="33" priority="23">
      <formula>AND($AL$15="１．なし",$AL$18="７．Ｖ（７）　(特定事業所加算ありの場合のみ)")</formula>
    </cfRule>
    <cfRule type="expression" dxfId="32" priority="24">
      <formula>AND($AL$15="１．なし",$AL$18="５．Ｖ（５）　(特定事業所加算ありの場合のみ)")</formula>
    </cfRule>
    <cfRule type="expression" dxfId="31" priority="25">
      <formula>AND($AL$15="１．なし",$AL$18="２．Ｖ（２）　(特定事業所加算ありの場合のみ)")</formula>
    </cfRule>
    <cfRule type="expression" dxfId="30" priority="26">
      <formula>AND($AL$15="１．なし",$AL$18="１０．Ｖ（１０）　(特定事業所加算ありの場合のみ)")</formula>
    </cfRule>
    <cfRule type="expression" dxfId="29" priority="27">
      <formula>AND($AL$15="１．なし",$AL$18="１．Ｖ（１）　(特定事業所加算ありの場合のみ)")</formula>
    </cfRule>
  </conditionalFormatting>
  <conditionalFormatting sqref="BA11:BE58">
    <cfRule type="expression" dxfId="28" priority="22">
      <formula>OR($AL11="１．なし",$AL11="１．非該当")</formula>
    </cfRule>
  </conditionalFormatting>
  <conditionalFormatting sqref="AL11:AZ11">
    <cfRule type="notContainsBlanks" dxfId="27" priority="21">
      <formula>LEN(TRIM(AL11))&gt;0</formula>
    </cfRule>
  </conditionalFormatting>
  <conditionalFormatting sqref="AL12:AZ12">
    <cfRule type="notContainsBlanks" dxfId="26" priority="20">
      <formula>LEN(TRIM(AL12))&gt;0</formula>
    </cfRule>
  </conditionalFormatting>
  <conditionalFormatting sqref="AL13:AZ13">
    <cfRule type="notContainsBlanks" dxfId="25" priority="19">
      <formula>LEN(TRIM(AL13))&gt;0</formula>
    </cfRule>
  </conditionalFormatting>
  <conditionalFormatting sqref="AL14:AZ14">
    <cfRule type="notContainsBlanks" dxfId="24" priority="18">
      <formula>LEN(TRIM(AL14))&gt;0</formula>
    </cfRule>
  </conditionalFormatting>
  <conditionalFormatting sqref="AL21:AZ21">
    <cfRule type="notContainsBlanks" dxfId="23" priority="17">
      <formula>LEN(TRIM(AL21))&gt;0</formula>
    </cfRule>
  </conditionalFormatting>
  <conditionalFormatting sqref="AL22:AZ22">
    <cfRule type="notContainsBlanks" dxfId="22" priority="16">
      <formula>LEN(TRIM(AL22))&gt;0</formula>
    </cfRule>
  </conditionalFormatting>
  <conditionalFormatting sqref="AL23:AZ23">
    <cfRule type="notContainsBlanks" dxfId="21" priority="15">
      <formula>LEN(TRIM(AL23))&gt;0</formula>
    </cfRule>
  </conditionalFormatting>
  <conditionalFormatting sqref="AL24:AZ24">
    <cfRule type="notContainsBlanks" dxfId="20" priority="14">
      <formula>LEN(TRIM(AL24))&gt;0</formula>
    </cfRule>
  </conditionalFormatting>
  <conditionalFormatting sqref="AL30:AZ30">
    <cfRule type="notContainsBlanks" dxfId="19" priority="13">
      <formula>LEN(TRIM(AL30))&gt;0</formula>
    </cfRule>
  </conditionalFormatting>
  <conditionalFormatting sqref="AL31:AZ31">
    <cfRule type="notContainsBlanks" dxfId="18" priority="12">
      <formula>LEN(TRIM(AL31))&gt;0</formula>
    </cfRule>
  </conditionalFormatting>
  <conditionalFormatting sqref="AL32:AZ32">
    <cfRule type="notContainsBlanks" dxfId="17" priority="11">
      <formula>LEN(TRIM(AL32))&gt;0</formula>
    </cfRule>
  </conditionalFormatting>
  <conditionalFormatting sqref="AL33:AZ33">
    <cfRule type="notContainsBlanks" dxfId="16" priority="10">
      <formula>LEN(TRIM(AL33))&gt;0</formula>
    </cfRule>
  </conditionalFormatting>
  <conditionalFormatting sqref="AL38:AZ38">
    <cfRule type="notContainsBlanks" dxfId="15" priority="9">
      <formula>LEN(TRIM(AL38))&gt;0</formula>
    </cfRule>
  </conditionalFormatting>
  <conditionalFormatting sqref="AL39:AZ39">
    <cfRule type="notContainsBlanks" dxfId="14" priority="8">
      <formula>LEN(TRIM(AL39))&gt;0</formula>
    </cfRule>
  </conditionalFormatting>
  <conditionalFormatting sqref="AL40:AZ40">
    <cfRule type="notContainsBlanks" dxfId="13" priority="7">
      <formula>LEN(TRIM(AL40))&gt;0</formula>
    </cfRule>
  </conditionalFormatting>
  <conditionalFormatting sqref="AL41:AZ41">
    <cfRule type="notContainsBlanks" dxfId="12" priority="6">
      <formula>LEN(TRIM(AL41))&gt;0</formula>
    </cfRule>
  </conditionalFormatting>
  <conditionalFormatting sqref="AL47:AZ47">
    <cfRule type="notContainsBlanks" dxfId="11" priority="5">
      <formula>LEN(TRIM(AL47))&gt;0</formula>
    </cfRule>
  </conditionalFormatting>
  <conditionalFormatting sqref="AL48:AZ48">
    <cfRule type="notContainsBlanks" dxfId="10" priority="4">
      <formula>LEN(TRIM(AL48))&gt;0</formula>
    </cfRule>
  </conditionalFormatting>
  <conditionalFormatting sqref="AL49:AZ49">
    <cfRule type="notContainsBlanks" dxfId="9" priority="3">
      <formula>LEN(TRIM(AL49))&gt;0</formula>
    </cfRule>
  </conditionalFormatting>
  <conditionalFormatting sqref="AL50:AZ50">
    <cfRule type="notContainsBlanks" dxfId="8" priority="2">
      <formula>LEN(TRIM(AL50))&gt;0</formula>
    </cfRule>
  </conditionalFormatting>
  <conditionalFormatting sqref="AL57:AZ57">
    <cfRule type="notContainsBlanks" dxfId="7" priority="1">
      <formula>LEN(TRIM(AL57))&gt;0</formula>
    </cfRule>
  </conditionalFormatting>
  <dataValidations count="11">
    <dataValidation type="list" allowBlank="1" showInputMessage="1" showErrorMessage="1" sqref="AL56:AZ56" xr:uid="{F743FFB5-139A-4B4A-85FF-1DC87C9656E4}">
      <formula1>"１．Ｖ（１）,２．Ｖ（２）,５．Ｖ（５）,７．Ｖ（７）,８．Ｖ（８）,１０．Ｖ（１０）,１１．Ｖ（１１）,１３．Ｖ（１３）,１４．Ｖ（１４）"</formula1>
    </dataValidation>
    <dataValidation type="list" allowBlank="1" showInputMessage="1" showErrorMessage="1" sqref="AL27:AZ27 AL18:AZ18 AL36:AZ36 AL45:AZ45" xr:uid="{7877C696-8A0A-44E5-8F92-EE8C0DEAEFE3}">
      <formula1>"１．Ｖ（１）　(特定事業所加算ありの場合のみ),２．Ｖ（２）　(特定事業所加算ありの場合のみ),３．Ｖ（３）,４．Ｖ（４）,５．Ｖ（５）　(特定事業所加算ありの場合のみ),６．Ｖ（６）,７．Ｖ（７）　(特定事業所加算ありの場合のみ),８．Ｖ（８）,９．Ｖ（９）,１０．Ｖ（１０）　(特定事業所加算ありの場合のみ),１１．Ｖ（１１）,１２．Ｖ（１２）,１３．Ｖ（１３）,１４．Ｖ（１４）"</formula1>
    </dataValidation>
    <dataValidation type="list" allowBlank="1" showInputMessage="1" showErrorMessage="1" sqref="AL10:AZ10" xr:uid="{EDFC3B58-083C-4E4C-A539-C54B7C739960}">
      <formula1>"１．一級地,２．二級地,３．三級地,４．四級地,５．五級地,６．六級地,７．七級地,２０．その他"</formula1>
    </dataValidation>
    <dataValidation type="list" allowBlank="1" showInputMessage="1" showErrorMessage="1" sqref="AL17:AZ17 AL26:AZ26 AL35:AZ35 AL44:AZ44" xr:uid="{4744A5E5-D392-4150-B47A-AB282BEC84CB}">
      <formula1>"１．なし,２．Ⅰ　（特定事業所加算ありの場合のみ）,３．Ⅱ,４．Ⅲ,５．Ⅳ,６．Ⅴ"</formula1>
    </dataValidation>
    <dataValidation type="list" allowBlank="1" showInputMessage="1" showErrorMessage="1" sqref="AL55:AZ55" xr:uid="{D0BEBC0C-7CEE-424E-BDA4-E7B7C8B66584}">
      <formula1>"１．なし,２．Ⅰ,４．Ⅲ,５．Ⅳ,６．Ⅴ"</formula1>
    </dataValidation>
    <dataValidation type="list" allowBlank="1" showInputMessage="1" showErrorMessage="1" sqref="AL25:AZ25" xr:uid="{351792A6-71E1-48D8-B1A2-72B319B2896E}">
      <formula1>"１．なし,２．Ⅰ,３．Ⅱ,４．Ⅲ"</formula1>
    </dataValidation>
    <dataValidation type="list" allowBlank="1" showInputMessage="1" showErrorMessage="1" sqref="AL34:AZ34 AL15:AZ15 AL42:AZ42" xr:uid="{5DB5192C-8532-49EF-BBD9-C8DBD488B7C5}">
      <formula1>"１．なし,２．Ⅰ,３．Ⅱ,４．Ⅲ,５．Ⅳ"</formula1>
    </dataValidation>
    <dataValidation type="list" allowBlank="1" showInputMessage="1" showErrorMessage="1" sqref="AL16:AZ16 AL19:AZ20 AL28:AZ29 AL37:AZ37 AL43:AZ43 AL46:AZ46 AL58:AZ58" xr:uid="{882AC84B-438E-4483-94D3-090161421690}">
      <formula1>"１．非該当,２．該当"</formula1>
    </dataValidation>
    <dataValidation type="list" allowBlank="1" showInputMessage="1" showErrorMessage="1" sqref="AL51:AZ54" xr:uid="{F7C0C735-36E6-464D-8F36-90878C8A441A}">
      <formula1>"１．なし,２．あり"</formula1>
    </dataValidation>
    <dataValidation type="list" allowBlank="1" showInputMessage="1" showErrorMessage="1" promptTitle="減算に関する項目" prompt="減算がかかる状態である場合は「あり」_x000a_減算がかからない状態である場合は「なし」" sqref="AL11:AZ14 AL21:AZ24 AL30:AZ33 AL38:AZ41 AL47:AZ50" xr:uid="{41DFB858-B20E-46E0-84F2-F19AC1D60226}">
      <formula1>"１．なし,２．あり"</formula1>
    </dataValidation>
    <dataValidation type="list" allowBlank="1" showInputMessage="1" showErrorMessage="1" prompt="自治体が所有する施設の指定管理者以外は「非該当」を選択" sqref="AL57:AZ57" xr:uid="{BA2C465D-B6EE-4A61-9422-1EEA0786C2AB}">
      <formula1>"１．非該当,２．該当"</formula1>
    </dataValidation>
  </dataValidations>
  <printOptions horizontalCentered="1"/>
  <pageMargins left="0.15748031496062992" right="0.15748031496062992" top="0.35433070866141736" bottom="0.27559055118110237" header="0.15748031496062992" footer="0.19685039370078741"/>
  <pageSetup paperSize="9" scale="41" fitToHeight="0" orientation="portrait" r:id="rId1"/>
  <headerFooter alignWithMargins="0">
    <oddHeader>&amp;C&amp;16介護給付費等の算定に係る体制等状況一覧表</oddHead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pageSetUpPr fitToPage="1"/>
  </sheetPr>
  <dimension ref="A1:AO48"/>
  <sheetViews>
    <sheetView zoomScale="85" zoomScaleNormal="85" workbookViewId="0">
      <selection activeCell="C10" sqref="C10"/>
    </sheetView>
  </sheetViews>
  <sheetFormatPr defaultColWidth="4.375" defaultRowHeight="24.95" customHeight="1"/>
  <cols>
    <col min="1" max="1" width="14.5" style="1" customWidth="1"/>
    <col min="2" max="2" width="17.625" style="1" customWidth="1"/>
    <col min="3" max="3" width="17.5" style="1" customWidth="1"/>
    <col min="4" max="256" width="4.375" style="1"/>
    <col min="257" max="257" width="14.5" style="1" customWidth="1"/>
    <col min="258" max="258" width="17.625" style="1" customWidth="1"/>
    <col min="259" max="259" width="17.5" style="1" customWidth="1"/>
    <col min="260" max="512" width="4.375" style="1"/>
    <col min="513" max="513" width="14.5" style="1" customWidth="1"/>
    <col min="514" max="514" width="17.625" style="1" customWidth="1"/>
    <col min="515" max="515" width="17.5" style="1" customWidth="1"/>
    <col min="516" max="768" width="4.375" style="1"/>
    <col min="769" max="769" width="14.5" style="1" customWidth="1"/>
    <col min="770" max="770" width="17.625" style="1" customWidth="1"/>
    <col min="771" max="771" width="17.5" style="1" customWidth="1"/>
    <col min="772" max="1024" width="4.375" style="1"/>
    <col min="1025" max="1025" width="14.5" style="1" customWidth="1"/>
    <col min="1026" max="1026" width="17.625" style="1" customWidth="1"/>
    <col min="1027" max="1027" width="17.5" style="1" customWidth="1"/>
    <col min="1028" max="1280" width="4.375" style="1"/>
    <col min="1281" max="1281" width="14.5" style="1" customWidth="1"/>
    <col min="1282" max="1282" width="17.625" style="1" customWidth="1"/>
    <col min="1283" max="1283" width="17.5" style="1" customWidth="1"/>
    <col min="1284" max="1536" width="4.375" style="1"/>
    <col min="1537" max="1537" width="14.5" style="1" customWidth="1"/>
    <col min="1538" max="1538" width="17.625" style="1" customWidth="1"/>
    <col min="1539" max="1539" width="17.5" style="1" customWidth="1"/>
    <col min="1540" max="1792" width="4.375" style="1"/>
    <col min="1793" max="1793" width="14.5" style="1" customWidth="1"/>
    <col min="1794" max="1794" width="17.625" style="1" customWidth="1"/>
    <col min="1795" max="1795" width="17.5" style="1" customWidth="1"/>
    <col min="1796" max="2048" width="4.375" style="1"/>
    <col min="2049" max="2049" width="14.5" style="1" customWidth="1"/>
    <col min="2050" max="2050" width="17.625" style="1" customWidth="1"/>
    <col min="2051" max="2051" width="17.5" style="1" customWidth="1"/>
    <col min="2052" max="2304" width="4.375" style="1"/>
    <col min="2305" max="2305" width="14.5" style="1" customWidth="1"/>
    <col min="2306" max="2306" width="17.625" style="1" customWidth="1"/>
    <col min="2307" max="2307" width="17.5" style="1" customWidth="1"/>
    <col min="2308" max="2560" width="4.375" style="1"/>
    <col min="2561" max="2561" width="14.5" style="1" customWidth="1"/>
    <col min="2562" max="2562" width="17.625" style="1" customWidth="1"/>
    <col min="2563" max="2563" width="17.5" style="1" customWidth="1"/>
    <col min="2564" max="2816" width="4.375" style="1"/>
    <col min="2817" max="2817" width="14.5" style="1" customWidth="1"/>
    <col min="2818" max="2818" width="17.625" style="1" customWidth="1"/>
    <col min="2819" max="2819" width="17.5" style="1" customWidth="1"/>
    <col min="2820" max="3072" width="4.375" style="1"/>
    <col min="3073" max="3073" width="14.5" style="1" customWidth="1"/>
    <col min="3074" max="3074" width="17.625" style="1" customWidth="1"/>
    <col min="3075" max="3075" width="17.5" style="1" customWidth="1"/>
    <col min="3076" max="3328" width="4.375" style="1"/>
    <col min="3329" max="3329" width="14.5" style="1" customWidth="1"/>
    <col min="3330" max="3330" width="17.625" style="1" customWidth="1"/>
    <col min="3331" max="3331" width="17.5" style="1" customWidth="1"/>
    <col min="3332" max="3584" width="4.375" style="1"/>
    <col min="3585" max="3585" width="14.5" style="1" customWidth="1"/>
    <col min="3586" max="3586" width="17.625" style="1" customWidth="1"/>
    <col min="3587" max="3587" width="17.5" style="1" customWidth="1"/>
    <col min="3588" max="3840" width="4.375" style="1"/>
    <col min="3841" max="3841" width="14.5" style="1" customWidth="1"/>
    <col min="3842" max="3842" width="17.625" style="1" customWidth="1"/>
    <col min="3843" max="3843" width="17.5" style="1" customWidth="1"/>
    <col min="3844" max="4096" width="4.375" style="1"/>
    <col min="4097" max="4097" width="14.5" style="1" customWidth="1"/>
    <col min="4098" max="4098" width="17.625" style="1" customWidth="1"/>
    <col min="4099" max="4099" width="17.5" style="1" customWidth="1"/>
    <col min="4100" max="4352" width="4.375" style="1"/>
    <col min="4353" max="4353" width="14.5" style="1" customWidth="1"/>
    <col min="4354" max="4354" width="17.625" style="1" customWidth="1"/>
    <col min="4355" max="4355" width="17.5" style="1" customWidth="1"/>
    <col min="4356" max="4608" width="4.375" style="1"/>
    <col min="4609" max="4609" width="14.5" style="1" customWidth="1"/>
    <col min="4610" max="4610" width="17.625" style="1" customWidth="1"/>
    <col min="4611" max="4611" width="17.5" style="1" customWidth="1"/>
    <col min="4612" max="4864" width="4.375" style="1"/>
    <col min="4865" max="4865" width="14.5" style="1" customWidth="1"/>
    <col min="4866" max="4866" width="17.625" style="1" customWidth="1"/>
    <col min="4867" max="4867" width="17.5" style="1" customWidth="1"/>
    <col min="4868" max="5120" width="4.375" style="1"/>
    <col min="5121" max="5121" width="14.5" style="1" customWidth="1"/>
    <col min="5122" max="5122" width="17.625" style="1" customWidth="1"/>
    <col min="5123" max="5123" width="17.5" style="1" customWidth="1"/>
    <col min="5124" max="5376" width="4.375" style="1"/>
    <col min="5377" max="5377" width="14.5" style="1" customWidth="1"/>
    <col min="5378" max="5378" width="17.625" style="1" customWidth="1"/>
    <col min="5379" max="5379" width="17.5" style="1" customWidth="1"/>
    <col min="5380" max="5632" width="4.375" style="1"/>
    <col min="5633" max="5633" width="14.5" style="1" customWidth="1"/>
    <col min="5634" max="5634" width="17.625" style="1" customWidth="1"/>
    <col min="5635" max="5635" width="17.5" style="1" customWidth="1"/>
    <col min="5636" max="5888" width="4.375" style="1"/>
    <col min="5889" max="5889" width="14.5" style="1" customWidth="1"/>
    <col min="5890" max="5890" width="17.625" style="1" customWidth="1"/>
    <col min="5891" max="5891" width="17.5" style="1" customWidth="1"/>
    <col min="5892" max="6144" width="4.375" style="1"/>
    <col min="6145" max="6145" width="14.5" style="1" customWidth="1"/>
    <col min="6146" max="6146" width="17.625" style="1" customWidth="1"/>
    <col min="6147" max="6147" width="17.5" style="1" customWidth="1"/>
    <col min="6148" max="6400" width="4.375" style="1"/>
    <col min="6401" max="6401" width="14.5" style="1" customWidth="1"/>
    <col min="6402" max="6402" width="17.625" style="1" customWidth="1"/>
    <col min="6403" max="6403" width="17.5" style="1" customWidth="1"/>
    <col min="6404" max="6656" width="4.375" style="1"/>
    <col min="6657" max="6657" width="14.5" style="1" customWidth="1"/>
    <col min="6658" max="6658" width="17.625" style="1" customWidth="1"/>
    <col min="6659" max="6659" width="17.5" style="1" customWidth="1"/>
    <col min="6660" max="6912" width="4.375" style="1"/>
    <col min="6913" max="6913" width="14.5" style="1" customWidth="1"/>
    <col min="6914" max="6914" width="17.625" style="1" customWidth="1"/>
    <col min="6915" max="6915" width="17.5" style="1" customWidth="1"/>
    <col min="6916" max="7168" width="4.375" style="1"/>
    <col min="7169" max="7169" width="14.5" style="1" customWidth="1"/>
    <col min="7170" max="7170" width="17.625" style="1" customWidth="1"/>
    <col min="7171" max="7171" width="17.5" style="1" customWidth="1"/>
    <col min="7172" max="7424" width="4.375" style="1"/>
    <col min="7425" max="7425" width="14.5" style="1" customWidth="1"/>
    <col min="7426" max="7426" width="17.625" style="1" customWidth="1"/>
    <col min="7427" max="7427" width="17.5" style="1" customWidth="1"/>
    <col min="7428" max="7680" width="4.375" style="1"/>
    <col min="7681" max="7681" width="14.5" style="1" customWidth="1"/>
    <col min="7682" max="7682" width="17.625" style="1" customWidth="1"/>
    <col min="7683" max="7683" width="17.5" style="1" customWidth="1"/>
    <col min="7684" max="7936" width="4.375" style="1"/>
    <col min="7937" max="7937" width="14.5" style="1" customWidth="1"/>
    <col min="7938" max="7938" width="17.625" style="1" customWidth="1"/>
    <col min="7939" max="7939" width="17.5" style="1" customWidth="1"/>
    <col min="7940" max="8192" width="4.375" style="1"/>
    <col min="8193" max="8193" width="14.5" style="1" customWidth="1"/>
    <col min="8194" max="8194" width="17.625" style="1" customWidth="1"/>
    <col min="8195" max="8195" width="17.5" style="1" customWidth="1"/>
    <col min="8196" max="8448" width="4.375" style="1"/>
    <col min="8449" max="8449" width="14.5" style="1" customWidth="1"/>
    <col min="8450" max="8450" width="17.625" style="1" customWidth="1"/>
    <col min="8451" max="8451" width="17.5" style="1" customWidth="1"/>
    <col min="8452" max="8704" width="4.375" style="1"/>
    <col min="8705" max="8705" width="14.5" style="1" customWidth="1"/>
    <col min="8706" max="8706" width="17.625" style="1" customWidth="1"/>
    <col min="8707" max="8707" width="17.5" style="1" customWidth="1"/>
    <col min="8708" max="8960" width="4.375" style="1"/>
    <col min="8961" max="8961" width="14.5" style="1" customWidth="1"/>
    <col min="8962" max="8962" width="17.625" style="1" customWidth="1"/>
    <col min="8963" max="8963" width="17.5" style="1" customWidth="1"/>
    <col min="8964" max="9216" width="4.375" style="1"/>
    <col min="9217" max="9217" width="14.5" style="1" customWidth="1"/>
    <col min="9218" max="9218" width="17.625" style="1" customWidth="1"/>
    <col min="9219" max="9219" width="17.5" style="1" customWidth="1"/>
    <col min="9220" max="9472" width="4.375" style="1"/>
    <col min="9473" max="9473" width="14.5" style="1" customWidth="1"/>
    <col min="9474" max="9474" width="17.625" style="1" customWidth="1"/>
    <col min="9475" max="9475" width="17.5" style="1" customWidth="1"/>
    <col min="9476" max="9728" width="4.375" style="1"/>
    <col min="9729" max="9729" width="14.5" style="1" customWidth="1"/>
    <col min="9730" max="9730" width="17.625" style="1" customWidth="1"/>
    <col min="9731" max="9731" width="17.5" style="1" customWidth="1"/>
    <col min="9732" max="9984" width="4.375" style="1"/>
    <col min="9985" max="9985" width="14.5" style="1" customWidth="1"/>
    <col min="9986" max="9986" width="17.625" style="1" customWidth="1"/>
    <col min="9987" max="9987" width="17.5" style="1" customWidth="1"/>
    <col min="9988" max="10240" width="4.375" style="1"/>
    <col min="10241" max="10241" width="14.5" style="1" customWidth="1"/>
    <col min="10242" max="10242" width="17.625" style="1" customWidth="1"/>
    <col min="10243" max="10243" width="17.5" style="1" customWidth="1"/>
    <col min="10244" max="10496" width="4.375" style="1"/>
    <col min="10497" max="10497" width="14.5" style="1" customWidth="1"/>
    <col min="10498" max="10498" width="17.625" style="1" customWidth="1"/>
    <col min="10499" max="10499" width="17.5" style="1" customWidth="1"/>
    <col min="10500" max="10752" width="4.375" style="1"/>
    <col min="10753" max="10753" width="14.5" style="1" customWidth="1"/>
    <col min="10754" max="10754" width="17.625" style="1" customWidth="1"/>
    <col min="10755" max="10755" width="17.5" style="1" customWidth="1"/>
    <col min="10756" max="11008" width="4.375" style="1"/>
    <col min="11009" max="11009" width="14.5" style="1" customWidth="1"/>
    <col min="11010" max="11010" width="17.625" style="1" customWidth="1"/>
    <col min="11011" max="11011" width="17.5" style="1" customWidth="1"/>
    <col min="11012" max="11264" width="4.375" style="1"/>
    <col min="11265" max="11265" width="14.5" style="1" customWidth="1"/>
    <col min="11266" max="11266" width="17.625" style="1" customWidth="1"/>
    <col min="11267" max="11267" width="17.5" style="1" customWidth="1"/>
    <col min="11268" max="11520" width="4.375" style="1"/>
    <col min="11521" max="11521" width="14.5" style="1" customWidth="1"/>
    <col min="11522" max="11522" width="17.625" style="1" customWidth="1"/>
    <col min="11523" max="11523" width="17.5" style="1" customWidth="1"/>
    <col min="11524" max="11776" width="4.375" style="1"/>
    <col min="11777" max="11777" width="14.5" style="1" customWidth="1"/>
    <col min="11778" max="11778" width="17.625" style="1" customWidth="1"/>
    <col min="11779" max="11779" width="17.5" style="1" customWidth="1"/>
    <col min="11780" max="12032" width="4.375" style="1"/>
    <col min="12033" max="12033" width="14.5" style="1" customWidth="1"/>
    <col min="12034" max="12034" width="17.625" style="1" customWidth="1"/>
    <col min="12035" max="12035" width="17.5" style="1" customWidth="1"/>
    <col min="12036" max="12288" width="4.375" style="1"/>
    <col min="12289" max="12289" width="14.5" style="1" customWidth="1"/>
    <col min="12290" max="12290" width="17.625" style="1" customWidth="1"/>
    <col min="12291" max="12291" width="17.5" style="1" customWidth="1"/>
    <col min="12292" max="12544" width="4.375" style="1"/>
    <col min="12545" max="12545" width="14.5" style="1" customWidth="1"/>
    <col min="12546" max="12546" width="17.625" style="1" customWidth="1"/>
    <col min="12547" max="12547" width="17.5" style="1" customWidth="1"/>
    <col min="12548" max="12800" width="4.375" style="1"/>
    <col min="12801" max="12801" width="14.5" style="1" customWidth="1"/>
    <col min="12802" max="12802" width="17.625" style="1" customWidth="1"/>
    <col min="12803" max="12803" width="17.5" style="1" customWidth="1"/>
    <col min="12804" max="13056" width="4.375" style="1"/>
    <col min="13057" max="13057" width="14.5" style="1" customWidth="1"/>
    <col min="13058" max="13058" width="17.625" style="1" customWidth="1"/>
    <col min="13059" max="13059" width="17.5" style="1" customWidth="1"/>
    <col min="13060" max="13312" width="4.375" style="1"/>
    <col min="13313" max="13313" width="14.5" style="1" customWidth="1"/>
    <col min="13314" max="13314" width="17.625" style="1" customWidth="1"/>
    <col min="13315" max="13315" width="17.5" style="1" customWidth="1"/>
    <col min="13316" max="13568" width="4.375" style="1"/>
    <col min="13569" max="13569" width="14.5" style="1" customWidth="1"/>
    <col min="13570" max="13570" width="17.625" style="1" customWidth="1"/>
    <col min="13571" max="13571" width="17.5" style="1" customWidth="1"/>
    <col min="13572" max="13824" width="4.375" style="1"/>
    <col min="13825" max="13825" width="14.5" style="1" customWidth="1"/>
    <col min="13826" max="13826" width="17.625" style="1" customWidth="1"/>
    <col min="13827" max="13827" width="17.5" style="1" customWidth="1"/>
    <col min="13828" max="14080" width="4.375" style="1"/>
    <col min="14081" max="14081" width="14.5" style="1" customWidth="1"/>
    <col min="14082" max="14082" width="17.625" style="1" customWidth="1"/>
    <col min="14083" max="14083" width="17.5" style="1" customWidth="1"/>
    <col min="14084" max="14336" width="4.375" style="1"/>
    <col min="14337" max="14337" width="14.5" style="1" customWidth="1"/>
    <col min="14338" max="14338" width="17.625" style="1" customWidth="1"/>
    <col min="14339" max="14339" width="17.5" style="1" customWidth="1"/>
    <col min="14340" max="14592" width="4.375" style="1"/>
    <col min="14593" max="14593" width="14.5" style="1" customWidth="1"/>
    <col min="14594" max="14594" width="17.625" style="1" customWidth="1"/>
    <col min="14595" max="14595" width="17.5" style="1" customWidth="1"/>
    <col min="14596" max="14848" width="4.375" style="1"/>
    <col min="14849" max="14849" width="14.5" style="1" customWidth="1"/>
    <col min="14850" max="14850" width="17.625" style="1" customWidth="1"/>
    <col min="14851" max="14851" width="17.5" style="1" customWidth="1"/>
    <col min="14852" max="15104" width="4.375" style="1"/>
    <col min="15105" max="15105" width="14.5" style="1" customWidth="1"/>
    <col min="15106" max="15106" width="17.625" style="1" customWidth="1"/>
    <col min="15107" max="15107" width="17.5" style="1" customWidth="1"/>
    <col min="15108" max="15360" width="4.375" style="1"/>
    <col min="15361" max="15361" width="14.5" style="1" customWidth="1"/>
    <col min="15362" max="15362" width="17.625" style="1" customWidth="1"/>
    <col min="15363" max="15363" width="17.5" style="1" customWidth="1"/>
    <col min="15364" max="15616" width="4.375" style="1"/>
    <col min="15617" max="15617" width="14.5" style="1" customWidth="1"/>
    <col min="15618" max="15618" width="17.625" style="1" customWidth="1"/>
    <col min="15619" max="15619" width="17.5" style="1" customWidth="1"/>
    <col min="15620" max="15872" width="4.375" style="1"/>
    <col min="15873" max="15873" width="14.5" style="1" customWidth="1"/>
    <col min="15874" max="15874" width="17.625" style="1" customWidth="1"/>
    <col min="15875" max="15875" width="17.5" style="1" customWidth="1"/>
    <col min="15876" max="16128" width="4.375" style="1"/>
    <col min="16129" max="16129" width="14.5" style="1" customWidth="1"/>
    <col min="16130" max="16130" width="17.625" style="1" customWidth="1"/>
    <col min="16131" max="16131" width="17.5" style="1" customWidth="1"/>
    <col min="16132" max="16384" width="4.375" style="1"/>
  </cols>
  <sheetData>
    <row r="1" spans="1:41" ht="39.75" customHeight="1" thickBot="1">
      <c r="A1" s="59" t="s">
        <v>73</v>
      </c>
      <c r="AJ1" s="233"/>
      <c r="AK1" s="233"/>
      <c r="AL1" s="233"/>
      <c r="AM1" s="887" t="s">
        <v>396</v>
      </c>
      <c r="AN1" s="887"/>
      <c r="AO1" s="887"/>
    </row>
    <row r="2" spans="1:41" ht="24.95" customHeight="1" thickBot="1">
      <c r="A2" s="892" t="s">
        <v>75</v>
      </c>
      <c r="B2" s="893"/>
      <c r="C2" s="894" t="s">
        <v>256</v>
      </c>
      <c r="D2" s="894"/>
      <c r="E2" s="894"/>
      <c r="F2" s="894"/>
      <c r="G2" s="894"/>
      <c r="H2" s="894"/>
      <c r="I2" s="894"/>
      <c r="J2" s="894"/>
      <c r="K2" s="894"/>
      <c r="L2" s="894"/>
      <c r="M2" s="894"/>
      <c r="N2" s="894"/>
      <c r="O2" s="894"/>
      <c r="P2" s="894"/>
      <c r="Q2" s="894"/>
      <c r="R2" s="894"/>
      <c r="S2" s="895"/>
      <c r="T2" s="892" t="s">
        <v>76</v>
      </c>
      <c r="U2" s="893"/>
      <c r="V2" s="893"/>
      <c r="W2" s="893"/>
      <c r="X2" s="893"/>
      <c r="Y2" s="894" t="s">
        <v>125</v>
      </c>
      <c r="Z2" s="894"/>
      <c r="AA2" s="894"/>
      <c r="AB2" s="894"/>
      <c r="AC2" s="894"/>
      <c r="AD2" s="894"/>
      <c r="AE2" s="894"/>
      <c r="AF2" s="894"/>
      <c r="AG2" s="894"/>
      <c r="AH2" s="894"/>
      <c r="AI2" s="894"/>
      <c r="AJ2" s="894"/>
      <c r="AK2" s="894"/>
      <c r="AL2" s="894"/>
      <c r="AM2" s="894"/>
      <c r="AN2" s="894"/>
      <c r="AO2" s="895"/>
    </row>
    <row r="3" spans="1:41" ht="24.95" customHeight="1">
      <c r="A3" s="896" t="s">
        <v>78</v>
      </c>
      <c r="B3" s="899" t="s">
        <v>79</v>
      </c>
      <c r="C3" s="899" t="s">
        <v>80</v>
      </c>
      <c r="D3" s="902" t="s">
        <v>81</v>
      </c>
      <c r="E3" s="902" t="s">
        <v>82</v>
      </c>
      <c r="F3" s="902" t="s">
        <v>83</v>
      </c>
      <c r="G3" s="905" t="s">
        <v>84</v>
      </c>
      <c r="H3" s="908" t="s">
        <v>85</v>
      </c>
      <c r="I3" s="899"/>
      <c r="J3" s="899"/>
      <c r="K3" s="899"/>
      <c r="L3" s="899"/>
      <c r="M3" s="899"/>
      <c r="N3" s="899"/>
      <c r="O3" s="899"/>
      <c r="P3" s="899"/>
      <c r="Q3" s="899"/>
      <c r="R3" s="899"/>
      <c r="S3" s="899"/>
      <c r="T3" s="899"/>
      <c r="U3" s="899"/>
      <c r="V3" s="899"/>
      <c r="W3" s="899"/>
      <c r="X3" s="899"/>
      <c r="Y3" s="899"/>
      <c r="Z3" s="899"/>
      <c r="AA3" s="899"/>
      <c r="AB3" s="899"/>
      <c r="AC3" s="899"/>
      <c r="AD3" s="899"/>
      <c r="AE3" s="899"/>
      <c r="AF3" s="899"/>
      <c r="AG3" s="899"/>
      <c r="AH3" s="899"/>
      <c r="AI3" s="909"/>
      <c r="AJ3" s="896" t="s">
        <v>86</v>
      </c>
      <c r="AK3" s="910"/>
      <c r="AL3" s="913" t="s">
        <v>87</v>
      </c>
      <c r="AM3" s="910"/>
      <c r="AN3" s="913" t="s">
        <v>88</v>
      </c>
      <c r="AO3" s="914"/>
    </row>
    <row r="4" spans="1:41" ht="24.95" customHeight="1">
      <c r="A4" s="897"/>
      <c r="B4" s="900"/>
      <c r="C4" s="900"/>
      <c r="D4" s="903"/>
      <c r="E4" s="903"/>
      <c r="F4" s="903"/>
      <c r="G4" s="906"/>
      <c r="H4" s="917" t="s">
        <v>89</v>
      </c>
      <c r="I4" s="900"/>
      <c r="J4" s="900"/>
      <c r="K4" s="900"/>
      <c r="L4" s="900"/>
      <c r="M4" s="900"/>
      <c r="N4" s="900"/>
      <c r="O4" s="900" t="s">
        <v>90</v>
      </c>
      <c r="P4" s="900"/>
      <c r="Q4" s="900"/>
      <c r="R4" s="900"/>
      <c r="S4" s="900"/>
      <c r="T4" s="900"/>
      <c r="U4" s="900"/>
      <c r="V4" s="900" t="s">
        <v>91</v>
      </c>
      <c r="W4" s="900"/>
      <c r="X4" s="900"/>
      <c r="Y4" s="900"/>
      <c r="Z4" s="900"/>
      <c r="AA4" s="900"/>
      <c r="AB4" s="900"/>
      <c r="AC4" s="900" t="s">
        <v>92</v>
      </c>
      <c r="AD4" s="900"/>
      <c r="AE4" s="900"/>
      <c r="AF4" s="900"/>
      <c r="AG4" s="900"/>
      <c r="AH4" s="900"/>
      <c r="AI4" s="918"/>
      <c r="AJ4" s="897"/>
      <c r="AK4" s="911"/>
      <c r="AL4" s="911"/>
      <c r="AM4" s="911"/>
      <c r="AN4" s="911"/>
      <c r="AO4" s="915"/>
    </row>
    <row r="5" spans="1:41" ht="24.95" customHeight="1">
      <c r="A5" s="897"/>
      <c r="B5" s="900"/>
      <c r="C5" s="900"/>
      <c r="D5" s="903"/>
      <c r="E5" s="903"/>
      <c r="F5" s="903"/>
      <c r="G5" s="906"/>
      <c r="H5" s="60">
        <v>1</v>
      </c>
      <c r="I5" s="61">
        <v>2</v>
      </c>
      <c r="J5" s="61">
        <v>3</v>
      </c>
      <c r="K5" s="61">
        <v>4</v>
      </c>
      <c r="L5" s="61">
        <v>5</v>
      </c>
      <c r="M5" s="61">
        <v>6</v>
      </c>
      <c r="N5" s="62">
        <v>7</v>
      </c>
      <c r="O5" s="63">
        <v>8</v>
      </c>
      <c r="P5" s="61">
        <v>9</v>
      </c>
      <c r="Q5" s="61">
        <v>10</v>
      </c>
      <c r="R5" s="61">
        <v>11</v>
      </c>
      <c r="S5" s="61">
        <v>12</v>
      </c>
      <c r="T5" s="61">
        <v>13</v>
      </c>
      <c r="U5" s="62">
        <v>14</v>
      </c>
      <c r="V5" s="63">
        <v>15</v>
      </c>
      <c r="W5" s="61">
        <v>16</v>
      </c>
      <c r="X5" s="61">
        <v>17</v>
      </c>
      <c r="Y5" s="61">
        <v>18</v>
      </c>
      <c r="Z5" s="61">
        <v>19</v>
      </c>
      <c r="AA5" s="61">
        <v>20</v>
      </c>
      <c r="AB5" s="62">
        <v>21</v>
      </c>
      <c r="AC5" s="63">
        <v>22</v>
      </c>
      <c r="AD5" s="61">
        <v>23</v>
      </c>
      <c r="AE5" s="61">
        <v>24</v>
      </c>
      <c r="AF5" s="61">
        <v>25</v>
      </c>
      <c r="AG5" s="61">
        <v>26</v>
      </c>
      <c r="AH5" s="61">
        <v>27</v>
      </c>
      <c r="AI5" s="64">
        <v>28</v>
      </c>
      <c r="AJ5" s="897"/>
      <c r="AK5" s="911"/>
      <c r="AL5" s="911"/>
      <c r="AM5" s="911"/>
      <c r="AN5" s="911"/>
      <c r="AO5" s="915"/>
    </row>
    <row r="6" spans="1:41" ht="24.95" customHeight="1" thickBot="1">
      <c r="A6" s="898"/>
      <c r="B6" s="901"/>
      <c r="C6" s="901"/>
      <c r="D6" s="904"/>
      <c r="E6" s="904"/>
      <c r="F6" s="904"/>
      <c r="G6" s="907"/>
      <c r="H6" s="65" t="s">
        <v>93</v>
      </c>
      <c r="I6" s="66" t="s">
        <v>94</v>
      </c>
      <c r="J6" s="66" t="s">
        <v>95</v>
      </c>
      <c r="K6" s="66" t="s">
        <v>326</v>
      </c>
      <c r="L6" s="66" t="s">
        <v>327</v>
      </c>
      <c r="M6" s="66" t="s">
        <v>328</v>
      </c>
      <c r="N6" s="67" t="s">
        <v>329</v>
      </c>
      <c r="O6" s="68" t="s">
        <v>93</v>
      </c>
      <c r="P6" s="66" t="s">
        <v>94</v>
      </c>
      <c r="Q6" s="66" t="s">
        <v>95</v>
      </c>
      <c r="R6" s="66" t="s">
        <v>326</v>
      </c>
      <c r="S6" s="66" t="s">
        <v>327</v>
      </c>
      <c r="T6" s="66" t="s">
        <v>328</v>
      </c>
      <c r="U6" s="67" t="s">
        <v>329</v>
      </c>
      <c r="V6" s="68" t="s">
        <v>93</v>
      </c>
      <c r="W6" s="66" t="s">
        <v>94</v>
      </c>
      <c r="X6" s="66" t="s">
        <v>95</v>
      </c>
      <c r="Y6" s="66" t="s">
        <v>326</v>
      </c>
      <c r="Z6" s="66" t="s">
        <v>327</v>
      </c>
      <c r="AA6" s="66" t="s">
        <v>328</v>
      </c>
      <c r="AB6" s="67" t="s">
        <v>329</v>
      </c>
      <c r="AC6" s="68" t="s">
        <v>93</v>
      </c>
      <c r="AD6" s="66" t="s">
        <v>94</v>
      </c>
      <c r="AE6" s="66" t="s">
        <v>95</v>
      </c>
      <c r="AF6" s="66" t="s">
        <v>326</v>
      </c>
      <c r="AG6" s="66" t="s">
        <v>327</v>
      </c>
      <c r="AH6" s="66" t="s">
        <v>328</v>
      </c>
      <c r="AI6" s="69" t="s">
        <v>329</v>
      </c>
      <c r="AJ6" s="898"/>
      <c r="AK6" s="912"/>
      <c r="AL6" s="912"/>
      <c r="AM6" s="912"/>
      <c r="AN6" s="912"/>
      <c r="AO6" s="916"/>
    </row>
    <row r="7" spans="1:41" ht="24.95" customHeight="1">
      <c r="A7" s="70" t="s">
        <v>96</v>
      </c>
      <c r="B7" s="71" t="s">
        <v>97</v>
      </c>
      <c r="C7" s="72"/>
      <c r="D7" s="73" t="s">
        <v>257</v>
      </c>
      <c r="E7" s="73"/>
      <c r="F7" s="73" t="str">
        <f t="shared" ref="F7:F38" si="0">IF(OR(C7="介護福祉士",C7="介護職員基礎研修課程",C7="1級課程")=TRUE,"○","")</f>
        <v/>
      </c>
      <c r="G7" s="74" t="s">
        <v>258</v>
      </c>
      <c r="H7" s="75"/>
      <c r="I7" s="76"/>
      <c r="J7" s="76">
        <v>8</v>
      </c>
      <c r="K7" s="76">
        <v>8</v>
      </c>
      <c r="L7" s="76">
        <v>8</v>
      </c>
      <c r="M7" s="76">
        <v>8</v>
      </c>
      <c r="N7" s="77">
        <v>8</v>
      </c>
      <c r="O7" s="78"/>
      <c r="P7" s="76"/>
      <c r="Q7" s="76">
        <v>8</v>
      </c>
      <c r="R7" s="76">
        <v>8</v>
      </c>
      <c r="S7" s="76">
        <v>8</v>
      </c>
      <c r="T7" s="76">
        <v>8</v>
      </c>
      <c r="U7" s="77">
        <v>8</v>
      </c>
      <c r="V7" s="78"/>
      <c r="W7" s="76"/>
      <c r="X7" s="76">
        <v>8</v>
      </c>
      <c r="Y7" s="76">
        <v>8</v>
      </c>
      <c r="Z7" s="76">
        <v>8</v>
      </c>
      <c r="AA7" s="76">
        <v>8</v>
      </c>
      <c r="AB7" s="77">
        <v>8</v>
      </c>
      <c r="AC7" s="78"/>
      <c r="AD7" s="76"/>
      <c r="AE7" s="76">
        <v>8</v>
      </c>
      <c r="AF7" s="76">
        <v>8</v>
      </c>
      <c r="AG7" s="76">
        <v>8</v>
      </c>
      <c r="AH7" s="76">
        <v>8</v>
      </c>
      <c r="AI7" s="77">
        <v>8</v>
      </c>
      <c r="AJ7" s="888">
        <f t="shared" ref="AJ7:AJ38" si="1">SUM(H7:AI7)</f>
        <v>160</v>
      </c>
      <c r="AK7" s="889"/>
      <c r="AL7" s="889">
        <v>40</v>
      </c>
      <c r="AM7" s="889"/>
      <c r="AN7" s="890">
        <f t="shared" ref="AN7:AN38" si="2">IF(ISERROR(AL7/$AJ$40)=TRUE,0,AL7/$AJ$40)</f>
        <v>1</v>
      </c>
      <c r="AO7" s="891"/>
    </row>
    <row r="8" spans="1:41" ht="24.95" customHeight="1">
      <c r="A8" s="79" t="s">
        <v>98</v>
      </c>
      <c r="B8" s="80" t="s">
        <v>99</v>
      </c>
      <c r="C8" s="81" t="s">
        <v>100</v>
      </c>
      <c r="D8" s="82" t="s">
        <v>258</v>
      </c>
      <c r="E8" s="82" t="s">
        <v>258</v>
      </c>
      <c r="F8" s="82" t="str">
        <f t="shared" si="0"/>
        <v>○</v>
      </c>
      <c r="G8" s="74" t="s">
        <v>258</v>
      </c>
      <c r="H8" s="83"/>
      <c r="I8" s="84"/>
      <c r="J8" s="84">
        <v>8</v>
      </c>
      <c r="K8" s="84">
        <v>8</v>
      </c>
      <c r="L8" s="84">
        <v>8</v>
      </c>
      <c r="M8" s="84">
        <v>8</v>
      </c>
      <c r="N8" s="85">
        <v>8</v>
      </c>
      <c r="O8" s="86"/>
      <c r="P8" s="84"/>
      <c r="Q8" s="84">
        <v>8</v>
      </c>
      <c r="R8" s="84">
        <v>8</v>
      </c>
      <c r="S8" s="84">
        <v>8</v>
      </c>
      <c r="T8" s="84">
        <v>8</v>
      </c>
      <c r="U8" s="85">
        <v>8</v>
      </c>
      <c r="V8" s="86"/>
      <c r="W8" s="84"/>
      <c r="X8" s="84">
        <v>8</v>
      </c>
      <c r="Y8" s="84">
        <v>8</v>
      </c>
      <c r="Z8" s="84">
        <v>8</v>
      </c>
      <c r="AA8" s="84">
        <v>8</v>
      </c>
      <c r="AB8" s="85">
        <v>8</v>
      </c>
      <c r="AC8" s="86"/>
      <c r="AD8" s="84"/>
      <c r="AE8" s="84">
        <v>8</v>
      </c>
      <c r="AF8" s="84">
        <v>8</v>
      </c>
      <c r="AG8" s="84">
        <v>8</v>
      </c>
      <c r="AH8" s="84">
        <v>8</v>
      </c>
      <c r="AI8" s="85">
        <v>8</v>
      </c>
      <c r="AJ8" s="879">
        <f t="shared" si="1"/>
        <v>160</v>
      </c>
      <c r="AK8" s="880"/>
      <c r="AL8" s="880">
        <v>40</v>
      </c>
      <c r="AM8" s="880"/>
      <c r="AN8" s="881">
        <f t="shared" si="2"/>
        <v>1</v>
      </c>
      <c r="AO8" s="882"/>
    </row>
    <row r="9" spans="1:41" ht="24.95" customHeight="1">
      <c r="A9" s="79" t="s">
        <v>101</v>
      </c>
      <c r="B9" s="80" t="s">
        <v>102</v>
      </c>
      <c r="C9" s="81" t="s">
        <v>103</v>
      </c>
      <c r="D9" s="82" t="s">
        <v>258</v>
      </c>
      <c r="E9" s="82" t="s">
        <v>258</v>
      </c>
      <c r="F9" s="82" t="str">
        <f t="shared" si="0"/>
        <v>○</v>
      </c>
      <c r="G9" s="74" t="s">
        <v>258</v>
      </c>
      <c r="H9" s="83"/>
      <c r="I9" s="84"/>
      <c r="J9" s="84">
        <v>8</v>
      </c>
      <c r="K9" s="84">
        <v>8</v>
      </c>
      <c r="L9" s="84">
        <v>8</v>
      </c>
      <c r="M9" s="84">
        <v>8</v>
      </c>
      <c r="N9" s="85">
        <v>8</v>
      </c>
      <c r="O9" s="86"/>
      <c r="P9" s="84"/>
      <c r="Q9" s="84">
        <v>8</v>
      </c>
      <c r="R9" s="84">
        <v>8</v>
      </c>
      <c r="S9" s="84">
        <v>8</v>
      </c>
      <c r="T9" s="84">
        <v>8</v>
      </c>
      <c r="U9" s="85">
        <v>8</v>
      </c>
      <c r="V9" s="86"/>
      <c r="W9" s="84"/>
      <c r="X9" s="84">
        <v>8</v>
      </c>
      <c r="Y9" s="84">
        <v>8</v>
      </c>
      <c r="Z9" s="84">
        <v>8</v>
      </c>
      <c r="AA9" s="84">
        <v>8</v>
      </c>
      <c r="AB9" s="85">
        <v>8</v>
      </c>
      <c r="AC9" s="86"/>
      <c r="AD9" s="84"/>
      <c r="AE9" s="84">
        <v>8</v>
      </c>
      <c r="AF9" s="84">
        <v>8</v>
      </c>
      <c r="AG9" s="84">
        <v>8</v>
      </c>
      <c r="AH9" s="84">
        <v>8</v>
      </c>
      <c r="AI9" s="85">
        <v>8</v>
      </c>
      <c r="AJ9" s="879">
        <f t="shared" si="1"/>
        <v>160</v>
      </c>
      <c r="AK9" s="880"/>
      <c r="AL9" s="880">
        <v>40</v>
      </c>
      <c r="AM9" s="880"/>
      <c r="AN9" s="881">
        <f t="shared" si="2"/>
        <v>1</v>
      </c>
      <c r="AO9" s="882"/>
    </row>
    <row r="10" spans="1:41" ht="24.95" customHeight="1">
      <c r="A10" s="79" t="s">
        <v>101</v>
      </c>
      <c r="B10" s="80" t="s">
        <v>104</v>
      </c>
      <c r="C10" s="81" t="s">
        <v>105</v>
      </c>
      <c r="D10" s="82" t="s">
        <v>258</v>
      </c>
      <c r="E10" s="82" t="s">
        <v>258</v>
      </c>
      <c r="F10" s="82" t="str">
        <f t="shared" si="0"/>
        <v/>
      </c>
      <c r="G10" s="74" t="s">
        <v>258</v>
      </c>
      <c r="H10" s="83"/>
      <c r="I10" s="84"/>
      <c r="J10" s="84">
        <v>8</v>
      </c>
      <c r="K10" s="84">
        <v>8</v>
      </c>
      <c r="L10" s="84">
        <v>8</v>
      </c>
      <c r="M10" s="84">
        <v>8</v>
      </c>
      <c r="N10" s="85">
        <v>8</v>
      </c>
      <c r="O10" s="86"/>
      <c r="P10" s="84"/>
      <c r="Q10" s="84">
        <v>8</v>
      </c>
      <c r="R10" s="84">
        <v>8</v>
      </c>
      <c r="S10" s="84">
        <v>8</v>
      </c>
      <c r="T10" s="84">
        <v>8</v>
      </c>
      <c r="U10" s="85">
        <v>8</v>
      </c>
      <c r="V10" s="86"/>
      <c r="W10" s="84"/>
      <c r="X10" s="84">
        <v>8</v>
      </c>
      <c r="Y10" s="84">
        <v>8</v>
      </c>
      <c r="Z10" s="84">
        <v>8</v>
      </c>
      <c r="AA10" s="84">
        <v>8</v>
      </c>
      <c r="AB10" s="85">
        <v>8</v>
      </c>
      <c r="AC10" s="86"/>
      <c r="AD10" s="84"/>
      <c r="AE10" s="84">
        <v>8</v>
      </c>
      <c r="AF10" s="84">
        <v>8</v>
      </c>
      <c r="AG10" s="84">
        <v>8</v>
      </c>
      <c r="AH10" s="84">
        <v>8</v>
      </c>
      <c r="AI10" s="85">
        <v>8</v>
      </c>
      <c r="AJ10" s="879">
        <f t="shared" si="1"/>
        <v>160</v>
      </c>
      <c r="AK10" s="880"/>
      <c r="AL10" s="880">
        <v>40</v>
      </c>
      <c r="AM10" s="880"/>
      <c r="AN10" s="881">
        <f t="shared" si="2"/>
        <v>1</v>
      </c>
      <c r="AO10" s="882"/>
    </row>
    <row r="11" spans="1:41" ht="24.95" customHeight="1">
      <c r="A11" s="79" t="s">
        <v>101</v>
      </c>
      <c r="B11" s="80" t="s">
        <v>106</v>
      </c>
      <c r="C11" s="81" t="s">
        <v>105</v>
      </c>
      <c r="D11" s="82"/>
      <c r="E11" s="82"/>
      <c r="F11" s="82" t="str">
        <f t="shared" si="0"/>
        <v/>
      </c>
      <c r="G11" s="74"/>
      <c r="H11" s="83"/>
      <c r="I11" s="84"/>
      <c r="J11" s="84">
        <v>4</v>
      </c>
      <c r="K11" s="84"/>
      <c r="L11" s="84">
        <v>4</v>
      </c>
      <c r="M11" s="84"/>
      <c r="N11" s="85"/>
      <c r="O11" s="86"/>
      <c r="P11" s="84"/>
      <c r="Q11" s="84">
        <v>4</v>
      </c>
      <c r="R11" s="84"/>
      <c r="S11" s="84">
        <v>4</v>
      </c>
      <c r="T11" s="84"/>
      <c r="U11" s="85"/>
      <c r="V11" s="86"/>
      <c r="W11" s="84"/>
      <c r="X11" s="84">
        <v>4</v>
      </c>
      <c r="Y11" s="84"/>
      <c r="Z11" s="84">
        <v>4</v>
      </c>
      <c r="AA11" s="84"/>
      <c r="AB11" s="85"/>
      <c r="AC11" s="86"/>
      <c r="AD11" s="84"/>
      <c r="AE11" s="84">
        <v>4</v>
      </c>
      <c r="AF11" s="84"/>
      <c r="AG11" s="84">
        <v>4</v>
      </c>
      <c r="AH11" s="84"/>
      <c r="AI11" s="85"/>
      <c r="AJ11" s="879">
        <f t="shared" si="1"/>
        <v>32</v>
      </c>
      <c r="AK11" s="880"/>
      <c r="AL11" s="880">
        <v>8</v>
      </c>
      <c r="AM11" s="880"/>
      <c r="AN11" s="881">
        <f t="shared" si="2"/>
        <v>0.2</v>
      </c>
      <c r="AO11" s="882"/>
    </row>
    <row r="12" spans="1:41" ht="24.95" customHeight="1">
      <c r="A12" s="79" t="s">
        <v>101</v>
      </c>
      <c r="B12" s="80" t="s">
        <v>107</v>
      </c>
      <c r="C12" s="81" t="s">
        <v>105</v>
      </c>
      <c r="D12" s="82"/>
      <c r="E12" s="82"/>
      <c r="F12" s="82" t="str">
        <f t="shared" si="0"/>
        <v/>
      </c>
      <c r="G12" s="74"/>
      <c r="H12" s="83"/>
      <c r="I12" s="84"/>
      <c r="J12" s="84">
        <v>4</v>
      </c>
      <c r="K12" s="84"/>
      <c r="L12" s="84"/>
      <c r="M12" s="84"/>
      <c r="N12" s="85">
        <v>4</v>
      </c>
      <c r="O12" s="86"/>
      <c r="P12" s="84"/>
      <c r="Q12" s="84">
        <v>4</v>
      </c>
      <c r="R12" s="84"/>
      <c r="S12" s="84"/>
      <c r="T12" s="84"/>
      <c r="U12" s="85">
        <v>4</v>
      </c>
      <c r="V12" s="86"/>
      <c r="W12" s="84"/>
      <c r="X12" s="84">
        <v>4</v>
      </c>
      <c r="Y12" s="84"/>
      <c r="Z12" s="84"/>
      <c r="AA12" s="84"/>
      <c r="AB12" s="85">
        <v>4</v>
      </c>
      <c r="AC12" s="86"/>
      <c r="AD12" s="84"/>
      <c r="AE12" s="84">
        <v>4</v>
      </c>
      <c r="AF12" s="84"/>
      <c r="AG12" s="84"/>
      <c r="AH12" s="84"/>
      <c r="AI12" s="85">
        <v>4</v>
      </c>
      <c r="AJ12" s="879">
        <f t="shared" si="1"/>
        <v>32</v>
      </c>
      <c r="AK12" s="880"/>
      <c r="AL12" s="880">
        <v>8</v>
      </c>
      <c r="AM12" s="880"/>
      <c r="AN12" s="881">
        <f t="shared" si="2"/>
        <v>0.2</v>
      </c>
      <c r="AO12" s="882"/>
    </row>
    <row r="13" spans="1:41" ht="24.95" customHeight="1">
      <c r="A13" s="79" t="s">
        <v>101</v>
      </c>
      <c r="B13" s="80" t="s">
        <v>108</v>
      </c>
      <c r="C13" s="81" t="s">
        <v>100</v>
      </c>
      <c r="D13" s="82"/>
      <c r="E13" s="82"/>
      <c r="F13" s="82" t="str">
        <f t="shared" si="0"/>
        <v>○</v>
      </c>
      <c r="G13" s="74"/>
      <c r="H13" s="83"/>
      <c r="I13" s="84"/>
      <c r="J13" s="84"/>
      <c r="K13" s="84"/>
      <c r="L13" s="84">
        <v>4</v>
      </c>
      <c r="M13" s="84"/>
      <c r="N13" s="85">
        <v>4</v>
      </c>
      <c r="O13" s="86"/>
      <c r="P13" s="84"/>
      <c r="Q13" s="84"/>
      <c r="R13" s="84"/>
      <c r="S13" s="84">
        <v>4</v>
      </c>
      <c r="T13" s="84"/>
      <c r="U13" s="85">
        <v>4</v>
      </c>
      <c r="V13" s="86"/>
      <c r="W13" s="84"/>
      <c r="X13" s="84"/>
      <c r="Y13" s="84"/>
      <c r="Z13" s="84">
        <v>4</v>
      </c>
      <c r="AA13" s="84"/>
      <c r="AB13" s="85">
        <v>4</v>
      </c>
      <c r="AC13" s="86"/>
      <c r="AD13" s="84"/>
      <c r="AE13" s="84"/>
      <c r="AF13" s="84"/>
      <c r="AG13" s="84">
        <v>4</v>
      </c>
      <c r="AH13" s="84"/>
      <c r="AI13" s="87">
        <v>4</v>
      </c>
      <c r="AJ13" s="879">
        <f t="shared" si="1"/>
        <v>32</v>
      </c>
      <c r="AK13" s="880"/>
      <c r="AL13" s="880">
        <v>8</v>
      </c>
      <c r="AM13" s="880"/>
      <c r="AN13" s="881">
        <f t="shared" si="2"/>
        <v>0.2</v>
      </c>
      <c r="AO13" s="882"/>
    </row>
    <row r="14" spans="1:41" ht="24.95" customHeight="1">
      <c r="A14" s="79" t="s">
        <v>109</v>
      </c>
      <c r="B14" s="80" t="s">
        <v>110</v>
      </c>
      <c r="C14" s="81"/>
      <c r="D14" s="82" t="s">
        <v>258</v>
      </c>
      <c r="E14" s="82"/>
      <c r="F14" s="82" t="str">
        <f t="shared" si="0"/>
        <v/>
      </c>
      <c r="G14" s="74" t="s">
        <v>258</v>
      </c>
      <c r="H14" s="83"/>
      <c r="I14" s="84"/>
      <c r="J14" s="84">
        <v>8</v>
      </c>
      <c r="K14" s="84">
        <v>8</v>
      </c>
      <c r="L14" s="84">
        <v>8</v>
      </c>
      <c r="M14" s="84">
        <v>8</v>
      </c>
      <c r="N14" s="85">
        <v>8</v>
      </c>
      <c r="O14" s="86"/>
      <c r="P14" s="84"/>
      <c r="Q14" s="84">
        <v>8</v>
      </c>
      <c r="R14" s="84">
        <v>8</v>
      </c>
      <c r="S14" s="84">
        <v>8</v>
      </c>
      <c r="T14" s="84">
        <v>8</v>
      </c>
      <c r="U14" s="85">
        <v>8</v>
      </c>
      <c r="V14" s="86"/>
      <c r="W14" s="84"/>
      <c r="X14" s="84">
        <v>8</v>
      </c>
      <c r="Y14" s="84">
        <v>8</v>
      </c>
      <c r="Z14" s="84">
        <v>8</v>
      </c>
      <c r="AA14" s="84">
        <v>8</v>
      </c>
      <c r="AB14" s="85">
        <v>8</v>
      </c>
      <c r="AC14" s="86"/>
      <c r="AD14" s="84"/>
      <c r="AE14" s="84">
        <v>8</v>
      </c>
      <c r="AF14" s="84">
        <v>8</v>
      </c>
      <c r="AG14" s="84">
        <v>8</v>
      </c>
      <c r="AH14" s="84">
        <v>8</v>
      </c>
      <c r="AI14" s="85">
        <v>8</v>
      </c>
      <c r="AJ14" s="879">
        <f t="shared" si="1"/>
        <v>160</v>
      </c>
      <c r="AK14" s="880"/>
      <c r="AL14" s="880">
        <v>40</v>
      </c>
      <c r="AM14" s="880"/>
      <c r="AN14" s="881">
        <f t="shared" si="2"/>
        <v>1</v>
      </c>
      <c r="AO14" s="882"/>
    </row>
    <row r="15" spans="1:41" ht="24.95" customHeight="1">
      <c r="A15" s="79"/>
      <c r="B15" s="80"/>
      <c r="C15" s="81"/>
      <c r="D15" s="82"/>
      <c r="E15" s="82"/>
      <c r="F15" s="82" t="str">
        <f t="shared" si="0"/>
        <v/>
      </c>
      <c r="G15" s="74"/>
      <c r="H15" s="83"/>
      <c r="I15" s="84"/>
      <c r="J15" s="84"/>
      <c r="K15" s="84"/>
      <c r="L15" s="84"/>
      <c r="M15" s="84"/>
      <c r="N15" s="85"/>
      <c r="O15" s="86"/>
      <c r="P15" s="84"/>
      <c r="Q15" s="84"/>
      <c r="R15" s="84"/>
      <c r="S15" s="84"/>
      <c r="T15" s="84"/>
      <c r="U15" s="85"/>
      <c r="V15" s="86"/>
      <c r="W15" s="84"/>
      <c r="X15" s="84"/>
      <c r="Y15" s="84"/>
      <c r="Z15" s="84"/>
      <c r="AA15" s="84"/>
      <c r="AB15" s="85"/>
      <c r="AC15" s="86"/>
      <c r="AD15" s="84"/>
      <c r="AE15" s="84"/>
      <c r="AF15" s="84"/>
      <c r="AG15" s="84"/>
      <c r="AH15" s="84"/>
      <c r="AI15" s="87"/>
      <c r="AJ15" s="879">
        <f t="shared" si="1"/>
        <v>0</v>
      </c>
      <c r="AK15" s="880"/>
      <c r="AL15" s="880"/>
      <c r="AM15" s="880"/>
      <c r="AN15" s="881">
        <f t="shared" si="2"/>
        <v>0</v>
      </c>
      <c r="AO15" s="882"/>
    </row>
    <row r="16" spans="1:41" ht="24.95" customHeight="1">
      <c r="A16" s="79"/>
      <c r="B16" s="80"/>
      <c r="C16" s="81"/>
      <c r="D16" s="82"/>
      <c r="E16" s="82"/>
      <c r="F16" s="82" t="str">
        <f t="shared" si="0"/>
        <v/>
      </c>
      <c r="G16" s="74"/>
      <c r="H16" s="83"/>
      <c r="I16" s="84"/>
      <c r="J16" s="84"/>
      <c r="K16" s="84"/>
      <c r="L16" s="84"/>
      <c r="M16" s="84"/>
      <c r="N16" s="85"/>
      <c r="O16" s="86"/>
      <c r="P16" s="84"/>
      <c r="Q16" s="84"/>
      <c r="R16" s="84"/>
      <c r="S16" s="84"/>
      <c r="T16" s="84"/>
      <c r="U16" s="85"/>
      <c r="V16" s="86"/>
      <c r="W16" s="84"/>
      <c r="X16" s="84"/>
      <c r="Y16" s="84"/>
      <c r="Z16" s="84"/>
      <c r="AA16" s="84"/>
      <c r="AB16" s="85"/>
      <c r="AC16" s="86"/>
      <c r="AD16" s="84"/>
      <c r="AE16" s="84"/>
      <c r="AF16" s="84"/>
      <c r="AG16" s="84"/>
      <c r="AH16" s="84"/>
      <c r="AI16" s="87"/>
      <c r="AJ16" s="879">
        <f t="shared" si="1"/>
        <v>0</v>
      </c>
      <c r="AK16" s="880"/>
      <c r="AL16" s="880"/>
      <c r="AM16" s="880"/>
      <c r="AN16" s="881">
        <f t="shared" si="2"/>
        <v>0</v>
      </c>
      <c r="AO16" s="882"/>
    </row>
    <row r="17" spans="1:41" ht="24.95" customHeight="1">
      <c r="A17" s="79"/>
      <c r="B17" s="80"/>
      <c r="C17" s="81"/>
      <c r="D17" s="82"/>
      <c r="E17" s="82"/>
      <c r="F17" s="82" t="str">
        <f t="shared" si="0"/>
        <v/>
      </c>
      <c r="G17" s="74"/>
      <c r="H17" s="83"/>
      <c r="I17" s="84"/>
      <c r="J17" s="84"/>
      <c r="K17" s="84"/>
      <c r="L17" s="84"/>
      <c r="M17" s="84"/>
      <c r="N17" s="85"/>
      <c r="O17" s="86"/>
      <c r="P17" s="84"/>
      <c r="Q17" s="84"/>
      <c r="R17" s="84"/>
      <c r="S17" s="84"/>
      <c r="T17" s="84"/>
      <c r="U17" s="85"/>
      <c r="V17" s="86"/>
      <c r="W17" s="84"/>
      <c r="X17" s="84"/>
      <c r="Y17" s="84"/>
      <c r="Z17" s="84"/>
      <c r="AA17" s="84"/>
      <c r="AB17" s="85"/>
      <c r="AC17" s="86"/>
      <c r="AD17" s="84"/>
      <c r="AE17" s="84"/>
      <c r="AF17" s="84"/>
      <c r="AG17" s="84"/>
      <c r="AH17" s="84"/>
      <c r="AI17" s="87"/>
      <c r="AJ17" s="879">
        <f t="shared" si="1"/>
        <v>0</v>
      </c>
      <c r="AK17" s="880"/>
      <c r="AL17" s="880"/>
      <c r="AM17" s="880"/>
      <c r="AN17" s="881">
        <f t="shared" si="2"/>
        <v>0</v>
      </c>
      <c r="AO17" s="882"/>
    </row>
    <row r="18" spans="1:41" ht="24.95" hidden="1" customHeight="1">
      <c r="A18" s="79"/>
      <c r="B18" s="80"/>
      <c r="C18" s="81"/>
      <c r="D18" s="82"/>
      <c r="E18" s="82"/>
      <c r="F18" s="82" t="str">
        <f t="shared" si="0"/>
        <v/>
      </c>
      <c r="G18" s="74"/>
      <c r="H18" s="83"/>
      <c r="I18" s="84"/>
      <c r="J18" s="84"/>
      <c r="K18" s="84"/>
      <c r="L18" s="84"/>
      <c r="M18" s="84"/>
      <c r="N18" s="85"/>
      <c r="O18" s="86"/>
      <c r="P18" s="84"/>
      <c r="Q18" s="84"/>
      <c r="R18" s="84"/>
      <c r="S18" s="84"/>
      <c r="T18" s="84"/>
      <c r="U18" s="85"/>
      <c r="V18" s="86"/>
      <c r="W18" s="84"/>
      <c r="X18" s="84"/>
      <c r="Y18" s="84"/>
      <c r="Z18" s="84"/>
      <c r="AA18" s="84"/>
      <c r="AB18" s="85"/>
      <c r="AC18" s="86"/>
      <c r="AD18" s="84"/>
      <c r="AE18" s="84"/>
      <c r="AF18" s="84"/>
      <c r="AG18" s="84"/>
      <c r="AH18" s="84"/>
      <c r="AI18" s="87"/>
      <c r="AJ18" s="879">
        <f t="shared" si="1"/>
        <v>0</v>
      </c>
      <c r="AK18" s="880"/>
      <c r="AL18" s="880"/>
      <c r="AM18" s="880"/>
      <c r="AN18" s="881">
        <f t="shared" si="2"/>
        <v>0</v>
      </c>
      <c r="AO18" s="882"/>
    </row>
    <row r="19" spans="1:41" ht="24.95" hidden="1" customHeight="1">
      <c r="A19" s="79"/>
      <c r="B19" s="80"/>
      <c r="C19" s="81"/>
      <c r="D19" s="82"/>
      <c r="E19" s="82"/>
      <c r="F19" s="82" t="str">
        <f t="shared" si="0"/>
        <v/>
      </c>
      <c r="G19" s="74"/>
      <c r="H19" s="83"/>
      <c r="I19" s="84"/>
      <c r="J19" s="84"/>
      <c r="K19" s="84"/>
      <c r="L19" s="84"/>
      <c r="M19" s="84"/>
      <c r="N19" s="85"/>
      <c r="O19" s="86"/>
      <c r="P19" s="84"/>
      <c r="Q19" s="84"/>
      <c r="R19" s="84"/>
      <c r="S19" s="84"/>
      <c r="T19" s="84"/>
      <c r="U19" s="85"/>
      <c r="V19" s="86"/>
      <c r="W19" s="84"/>
      <c r="X19" s="84"/>
      <c r="Y19" s="84"/>
      <c r="Z19" s="84"/>
      <c r="AA19" s="84"/>
      <c r="AB19" s="85"/>
      <c r="AC19" s="86"/>
      <c r="AD19" s="84"/>
      <c r="AE19" s="84"/>
      <c r="AF19" s="84"/>
      <c r="AG19" s="84"/>
      <c r="AH19" s="84"/>
      <c r="AI19" s="87"/>
      <c r="AJ19" s="879">
        <f t="shared" si="1"/>
        <v>0</v>
      </c>
      <c r="AK19" s="880"/>
      <c r="AL19" s="880"/>
      <c r="AM19" s="880"/>
      <c r="AN19" s="881">
        <f t="shared" si="2"/>
        <v>0</v>
      </c>
      <c r="AO19" s="882"/>
    </row>
    <row r="20" spans="1:41" ht="24.95" hidden="1" customHeight="1">
      <c r="A20" s="79"/>
      <c r="B20" s="80"/>
      <c r="C20" s="81"/>
      <c r="D20" s="82"/>
      <c r="E20" s="82"/>
      <c r="F20" s="82" t="str">
        <f t="shared" si="0"/>
        <v/>
      </c>
      <c r="G20" s="74"/>
      <c r="H20" s="83"/>
      <c r="I20" s="84"/>
      <c r="J20" s="84"/>
      <c r="K20" s="84"/>
      <c r="L20" s="84"/>
      <c r="M20" s="84"/>
      <c r="N20" s="85"/>
      <c r="O20" s="86"/>
      <c r="P20" s="84"/>
      <c r="Q20" s="84"/>
      <c r="R20" s="84"/>
      <c r="S20" s="84"/>
      <c r="T20" s="84"/>
      <c r="U20" s="85"/>
      <c r="V20" s="86"/>
      <c r="W20" s="84"/>
      <c r="X20" s="84"/>
      <c r="Y20" s="84"/>
      <c r="Z20" s="84"/>
      <c r="AA20" s="84"/>
      <c r="AB20" s="85"/>
      <c r="AC20" s="86"/>
      <c r="AD20" s="84"/>
      <c r="AE20" s="84"/>
      <c r="AF20" s="84"/>
      <c r="AG20" s="84"/>
      <c r="AH20" s="84"/>
      <c r="AI20" s="87"/>
      <c r="AJ20" s="879">
        <f t="shared" si="1"/>
        <v>0</v>
      </c>
      <c r="AK20" s="880"/>
      <c r="AL20" s="880"/>
      <c r="AM20" s="880"/>
      <c r="AN20" s="881">
        <f t="shared" si="2"/>
        <v>0</v>
      </c>
      <c r="AO20" s="882"/>
    </row>
    <row r="21" spans="1:41" ht="24.95" hidden="1" customHeight="1">
      <c r="A21" s="79"/>
      <c r="B21" s="80"/>
      <c r="C21" s="81"/>
      <c r="D21" s="82"/>
      <c r="E21" s="82"/>
      <c r="F21" s="82" t="str">
        <f t="shared" si="0"/>
        <v/>
      </c>
      <c r="G21" s="74"/>
      <c r="H21" s="83"/>
      <c r="I21" s="84"/>
      <c r="J21" s="84"/>
      <c r="K21" s="84"/>
      <c r="L21" s="84"/>
      <c r="M21" s="84"/>
      <c r="N21" s="85"/>
      <c r="O21" s="86"/>
      <c r="P21" s="84"/>
      <c r="Q21" s="84"/>
      <c r="R21" s="84"/>
      <c r="S21" s="84"/>
      <c r="T21" s="84"/>
      <c r="U21" s="85"/>
      <c r="V21" s="86"/>
      <c r="W21" s="84"/>
      <c r="X21" s="84"/>
      <c r="Y21" s="84"/>
      <c r="Z21" s="84"/>
      <c r="AA21" s="84"/>
      <c r="AB21" s="85"/>
      <c r="AC21" s="86"/>
      <c r="AD21" s="84"/>
      <c r="AE21" s="84"/>
      <c r="AF21" s="84"/>
      <c r="AG21" s="84"/>
      <c r="AH21" s="84"/>
      <c r="AI21" s="87"/>
      <c r="AJ21" s="879">
        <f t="shared" si="1"/>
        <v>0</v>
      </c>
      <c r="AK21" s="880"/>
      <c r="AL21" s="880"/>
      <c r="AM21" s="880"/>
      <c r="AN21" s="881">
        <f t="shared" si="2"/>
        <v>0</v>
      </c>
      <c r="AO21" s="882"/>
    </row>
    <row r="22" spans="1:41" ht="24.95" hidden="1" customHeight="1">
      <c r="A22" s="79"/>
      <c r="B22" s="80"/>
      <c r="C22" s="81"/>
      <c r="D22" s="82"/>
      <c r="E22" s="82"/>
      <c r="F22" s="82" t="str">
        <f t="shared" si="0"/>
        <v/>
      </c>
      <c r="G22" s="74"/>
      <c r="H22" s="83"/>
      <c r="I22" s="84"/>
      <c r="J22" s="84"/>
      <c r="K22" s="84"/>
      <c r="L22" s="84"/>
      <c r="M22" s="84"/>
      <c r="N22" s="85"/>
      <c r="O22" s="86"/>
      <c r="P22" s="84"/>
      <c r="Q22" s="84"/>
      <c r="R22" s="84"/>
      <c r="S22" s="84"/>
      <c r="T22" s="84"/>
      <c r="U22" s="85"/>
      <c r="V22" s="86"/>
      <c r="W22" s="84"/>
      <c r="X22" s="84"/>
      <c r="Y22" s="84"/>
      <c r="Z22" s="84"/>
      <c r="AA22" s="84"/>
      <c r="AB22" s="85"/>
      <c r="AC22" s="86"/>
      <c r="AD22" s="84"/>
      <c r="AE22" s="84"/>
      <c r="AF22" s="84"/>
      <c r="AG22" s="84"/>
      <c r="AH22" s="84"/>
      <c r="AI22" s="87"/>
      <c r="AJ22" s="879">
        <f t="shared" si="1"/>
        <v>0</v>
      </c>
      <c r="AK22" s="880"/>
      <c r="AL22" s="880"/>
      <c r="AM22" s="880"/>
      <c r="AN22" s="881">
        <f t="shared" si="2"/>
        <v>0</v>
      </c>
      <c r="AO22" s="882"/>
    </row>
    <row r="23" spans="1:41" ht="24.95" hidden="1" customHeight="1">
      <c r="A23" s="79"/>
      <c r="B23" s="80"/>
      <c r="C23" s="81"/>
      <c r="D23" s="82"/>
      <c r="E23" s="82"/>
      <c r="F23" s="82" t="str">
        <f t="shared" si="0"/>
        <v/>
      </c>
      <c r="G23" s="74"/>
      <c r="H23" s="83"/>
      <c r="I23" s="84"/>
      <c r="J23" s="84"/>
      <c r="K23" s="84"/>
      <c r="L23" s="84"/>
      <c r="M23" s="84"/>
      <c r="N23" s="85"/>
      <c r="O23" s="86"/>
      <c r="P23" s="84"/>
      <c r="Q23" s="84"/>
      <c r="R23" s="84"/>
      <c r="S23" s="84"/>
      <c r="T23" s="84"/>
      <c r="U23" s="85"/>
      <c r="V23" s="86"/>
      <c r="W23" s="84"/>
      <c r="X23" s="84"/>
      <c r="Y23" s="84"/>
      <c r="Z23" s="84"/>
      <c r="AA23" s="84"/>
      <c r="AB23" s="85"/>
      <c r="AC23" s="86"/>
      <c r="AD23" s="84"/>
      <c r="AE23" s="84"/>
      <c r="AF23" s="84"/>
      <c r="AG23" s="84"/>
      <c r="AH23" s="84"/>
      <c r="AI23" s="87"/>
      <c r="AJ23" s="879">
        <f t="shared" si="1"/>
        <v>0</v>
      </c>
      <c r="AK23" s="880"/>
      <c r="AL23" s="880"/>
      <c r="AM23" s="880"/>
      <c r="AN23" s="881">
        <f t="shared" si="2"/>
        <v>0</v>
      </c>
      <c r="AO23" s="882"/>
    </row>
    <row r="24" spans="1:41" ht="24.95" hidden="1" customHeight="1">
      <c r="A24" s="79"/>
      <c r="B24" s="80"/>
      <c r="C24" s="81"/>
      <c r="D24" s="82"/>
      <c r="E24" s="82"/>
      <c r="F24" s="82" t="str">
        <f t="shared" si="0"/>
        <v/>
      </c>
      <c r="G24" s="74"/>
      <c r="H24" s="83"/>
      <c r="I24" s="84"/>
      <c r="J24" s="84"/>
      <c r="K24" s="84"/>
      <c r="L24" s="84"/>
      <c r="M24" s="84"/>
      <c r="N24" s="85"/>
      <c r="O24" s="86"/>
      <c r="P24" s="84"/>
      <c r="Q24" s="84"/>
      <c r="R24" s="84"/>
      <c r="S24" s="84"/>
      <c r="T24" s="84"/>
      <c r="U24" s="85"/>
      <c r="V24" s="86"/>
      <c r="W24" s="84"/>
      <c r="X24" s="84"/>
      <c r="Y24" s="84"/>
      <c r="Z24" s="84"/>
      <c r="AA24" s="84"/>
      <c r="AB24" s="85"/>
      <c r="AC24" s="86"/>
      <c r="AD24" s="84"/>
      <c r="AE24" s="84"/>
      <c r="AF24" s="84"/>
      <c r="AG24" s="84"/>
      <c r="AH24" s="84"/>
      <c r="AI24" s="87"/>
      <c r="AJ24" s="879">
        <f t="shared" si="1"/>
        <v>0</v>
      </c>
      <c r="AK24" s="880"/>
      <c r="AL24" s="880"/>
      <c r="AM24" s="880"/>
      <c r="AN24" s="881">
        <f t="shared" si="2"/>
        <v>0</v>
      </c>
      <c r="AO24" s="882"/>
    </row>
    <row r="25" spans="1:41" ht="24.95" hidden="1" customHeight="1">
      <c r="A25" s="79"/>
      <c r="B25" s="80"/>
      <c r="C25" s="81"/>
      <c r="D25" s="82"/>
      <c r="E25" s="82"/>
      <c r="F25" s="82" t="str">
        <f t="shared" si="0"/>
        <v/>
      </c>
      <c r="G25" s="74"/>
      <c r="H25" s="83"/>
      <c r="I25" s="84"/>
      <c r="J25" s="84"/>
      <c r="K25" s="84"/>
      <c r="L25" s="84"/>
      <c r="M25" s="84"/>
      <c r="N25" s="85"/>
      <c r="O25" s="86"/>
      <c r="P25" s="84"/>
      <c r="Q25" s="84"/>
      <c r="R25" s="84"/>
      <c r="S25" s="84"/>
      <c r="T25" s="84"/>
      <c r="U25" s="85"/>
      <c r="V25" s="86"/>
      <c r="W25" s="84"/>
      <c r="X25" s="84"/>
      <c r="Y25" s="84"/>
      <c r="Z25" s="84"/>
      <c r="AA25" s="84"/>
      <c r="AB25" s="85"/>
      <c r="AC25" s="86"/>
      <c r="AD25" s="84"/>
      <c r="AE25" s="84"/>
      <c r="AF25" s="84"/>
      <c r="AG25" s="84"/>
      <c r="AH25" s="84"/>
      <c r="AI25" s="87"/>
      <c r="AJ25" s="879">
        <f t="shared" si="1"/>
        <v>0</v>
      </c>
      <c r="AK25" s="880"/>
      <c r="AL25" s="880"/>
      <c r="AM25" s="880"/>
      <c r="AN25" s="881">
        <f t="shared" si="2"/>
        <v>0</v>
      </c>
      <c r="AO25" s="882"/>
    </row>
    <row r="26" spans="1:41" ht="24.95" hidden="1" customHeight="1">
      <c r="A26" s="79"/>
      <c r="B26" s="80"/>
      <c r="C26" s="81"/>
      <c r="D26" s="82"/>
      <c r="E26" s="82"/>
      <c r="F26" s="82" t="str">
        <f t="shared" si="0"/>
        <v/>
      </c>
      <c r="G26" s="74"/>
      <c r="H26" s="83"/>
      <c r="I26" s="84"/>
      <c r="J26" s="84"/>
      <c r="K26" s="84"/>
      <c r="L26" s="84"/>
      <c r="M26" s="84"/>
      <c r="N26" s="85"/>
      <c r="O26" s="86"/>
      <c r="P26" s="84"/>
      <c r="Q26" s="84"/>
      <c r="R26" s="84"/>
      <c r="S26" s="84"/>
      <c r="T26" s="84"/>
      <c r="U26" s="85"/>
      <c r="V26" s="86"/>
      <c r="W26" s="84"/>
      <c r="X26" s="84"/>
      <c r="Y26" s="84"/>
      <c r="Z26" s="84"/>
      <c r="AA26" s="84"/>
      <c r="AB26" s="85"/>
      <c r="AC26" s="86"/>
      <c r="AD26" s="84"/>
      <c r="AE26" s="84"/>
      <c r="AF26" s="84"/>
      <c r="AG26" s="84"/>
      <c r="AH26" s="84"/>
      <c r="AI26" s="87"/>
      <c r="AJ26" s="879">
        <f t="shared" si="1"/>
        <v>0</v>
      </c>
      <c r="AK26" s="880"/>
      <c r="AL26" s="880"/>
      <c r="AM26" s="880"/>
      <c r="AN26" s="881">
        <f t="shared" si="2"/>
        <v>0</v>
      </c>
      <c r="AO26" s="882"/>
    </row>
    <row r="27" spans="1:41" ht="24.95" hidden="1" customHeight="1">
      <c r="A27" s="79"/>
      <c r="B27" s="80"/>
      <c r="C27" s="81"/>
      <c r="D27" s="82"/>
      <c r="E27" s="82"/>
      <c r="F27" s="82" t="str">
        <f t="shared" si="0"/>
        <v/>
      </c>
      <c r="G27" s="74"/>
      <c r="H27" s="83"/>
      <c r="I27" s="84"/>
      <c r="J27" s="84"/>
      <c r="K27" s="84"/>
      <c r="L27" s="84"/>
      <c r="M27" s="84"/>
      <c r="N27" s="85"/>
      <c r="O27" s="86"/>
      <c r="P27" s="84"/>
      <c r="Q27" s="84"/>
      <c r="R27" s="84"/>
      <c r="S27" s="84"/>
      <c r="T27" s="84"/>
      <c r="U27" s="85"/>
      <c r="V27" s="86"/>
      <c r="W27" s="84"/>
      <c r="X27" s="84"/>
      <c r="Y27" s="84"/>
      <c r="Z27" s="84"/>
      <c r="AA27" s="84"/>
      <c r="AB27" s="85"/>
      <c r="AC27" s="86"/>
      <c r="AD27" s="84"/>
      <c r="AE27" s="84"/>
      <c r="AF27" s="84"/>
      <c r="AG27" s="84"/>
      <c r="AH27" s="84"/>
      <c r="AI27" s="87"/>
      <c r="AJ27" s="879">
        <f t="shared" si="1"/>
        <v>0</v>
      </c>
      <c r="AK27" s="880"/>
      <c r="AL27" s="880"/>
      <c r="AM27" s="880"/>
      <c r="AN27" s="881">
        <f t="shared" si="2"/>
        <v>0</v>
      </c>
      <c r="AO27" s="882"/>
    </row>
    <row r="28" spans="1:41" ht="24.95" hidden="1" customHeight="1">
      <c r="A28" s="79"/>
      <c r="B28" s="80"/>
      <c r="C28" s="81"/>
      <c r="D28" s="82"/>
      <c r="E28" s="82"/>
      <c r="F28" s="82" t="str">
        <f t="shared" si="0"/>
        <v/>
      </c>
      <c r="G28" s="74"/>
      <c r="H28" s="83"/>
      <c r="I28" s="84"/>
      <c r="J28" s="84"/>
      <c r="K28" s="84"/>
      <c r="L28" s="84"/>
      <c r="M28" s="84"/>
      <c r="N28" s="85"/>
      <c r="O28" s="86"/>
      <c r="P28" s="84"/>
      <c r="Q28" s="84"/>
      <c r="R28" s="84"/>
      <c r="S28" s="84"/>
      <c r="T28" s="84"/>
      <c r="U28" s="85"/>
      <c r="V28" s="86"/>
      <c r="W28" s="84"/>
      <c r="X28" s="84"/>
      <c r="Y28" s="84"/>
      <c r="Z28" s="84"/>
      <c r="AA28" s="84"/>
      <c r="AB28" s="85"/>
      <c r="AC28" s="86"/>
      <c r="AD28" s="84"/>
      <c r="AE28" s="84"/>
      <c r="AF28" s="84"/>
      <c r="AG28" s="84"/>
      <c r="AH28" s="84"/>
      <c r="AI28" s="87"/>
      <c r="AJ28" s="879">
        <f t="shared" si="1"/>
        <v>0</v>
      </c>
      <c r="AK28" s="880"/>
      <c r="AL28" s="880"/>
      <c r="AM28" s="880"/>
      <c r="AN28" s="881">
        <f t="shared" si="2"/>
        <v>0</v>
      </c>
      <c r="AO28" s="882"/>
    </row>
    <row r="29" spans="1:41" ht="24.95" hidden="1" customHeight="1">
      <c r="A29" s="79"/>
      <c r="B29" s="80"/>
      <c r="C29" s="81"/>
      <c r="D29" s="82"/>
      <c r="E29" s="82"/>
      <c r="F29" s="82" t="str">
        <f t="shared" si="0"/>
        <v/>
      </c>
      <c r="G29" s="74"/>
      <c r="H29" s="83"/>
      <c r="I29" s="84"/>
      <c r="J29" s="84"/>
      <c r="K29" s="84"/>
      <c r="L29" s="84"/>
      <c r="M29" s="84"/>
      <c r="N29" s="85"/>
      <c r="O29" s="86"/>
      <c r="P29" s="84"/>
      <c r="Q29" s="84"/>
      <c r="R29" s="84"/>
      <c r="S29" s="84"/>
      <c r="T29" s="84"/>
      <c r="U29" s="85"/>
      <c r="V29" s="86"/>
      <c r="W29" s="84"/>
      <c r="X29" s="84"/>
      <c r="Y29" s="84"/>
      <c r="Z29" s="84"/>
      <c r="AA29" s="84"/>
      <c r="AB29" s="85"/>
      <c r="AC29" s="86"/>
      <c r="AD29" s="84"/>
      <c r="AE29" s="84"/>
      <c r="AF29" s="84"/>
      <c r="AG29" s="84"/>
      <c r="AH29" s="84"/>
      <c r="AI29" s="87"/>
      <c r="AJ29" s="879">
        <f t="shared" si="1"/>
        <v>0</v>
      </c>
      <c r="AK29" s="880"/>
      <c r="AL29" s="880"/>
      <c r="AM29" s="880"/>
      <c r="AN29" s="881">
        <f t="shared" si="2"/>
        <v>0</v>
      </c>
      <c r="AO29" s="882"/>
    </row>
    <row r="30" spans="1:41" ht="24.95" hidden="1" customHeight="1">
      <c r="A30" s="79"/>
      <c r="B30" s="80"/>
      <c r="C30" s="81"/>
      <c r="D30" s="82"/>
      <c r="E30" s="82"/>
      <c r="F30" s="82" t="str">
        <f t="shared" si="0"/>
        <v/>
      </c>
      <c r="G30" s="74"/>
      <c r="H30" s="83"/>
      <c r="I30" s="84"/>
      <c r="J30" s="84"/>
      <c r="K30" s="84"/>
      <c r="L30" s="84"/>
      <c r="M30" s="84"/>
      <c r="N30" s="85"/>
      <c r="O30" s="86"/>
      <c r="P30" s="84"/>
      <c r="Q30" s="84"/>
      <c r="R30" s="84"/>
      <c r="S30" s="84"/>
      <c r="T30" s="84"/>
      <c r="U30" s="85"/>
      <c r="V30" s="86"/>
      <c r="W30" s="84"/>
      <c r="X30" s="84"/>
      <c r="Y30" s="84"/>
      <c r="Z30" s="84"/>
      <c r="AA30" s="84"/>
      <c r="AB30" s="85"/>
      <c r="AC30" s="86"/>
      <c r="AD30" s="84"/>
      <c r="AE30" s="84"/>
      <c r="AF30" s="84"/>
      <c r="AG30" s="84"/>
      <c r="AH30" s="84"/>
      <c r="AI30" s="87"/>
      <c r="AJ30" s="879">
        <f t="shared" si="1"/>
        <v>0</v>
      </c>
      <c r="AK30" s="880"/>
      <c r="AL30" s="880"/>
      <c r="AM30" s="880"/>
      <c r="AN30" s="881">
        <f t="shared" si="2"/>
        <v>0</v>
      </c>
      <c r="AO30" s="882"/>
    </row>
    <row r="31" spans="1:41" ht="24.95" hidden="1" customHeight="1">
      <c r="A31" s="79"/>
      <c r="B31" s="80"/>
      <c r="C31" s="81"/>
      <c r="D31" s="82"/>
      <c r="E31" s="82"/>
      <c r="F31" s="82" t="str">
        <f t="shared" si="0"/>
        <v/>
      </c>
      <c r="G31" s="74"/>
      <c r="H31" s="83"/>
      <c r="I31" s="84"/>
      <c r="J31" s="84"/>
      <c r="K31" s="84"/>
      <c r="L31" s="84"/>
      <c r="M31" s="84"/>
      <c r="N31" s="85"/>
      <c r="O31" s="86"/>
      <c r="P31" s="84"/>
      <c r="Q31" s="84"/>
      <c r="R31" s="84"/>
      <c r="S31" s="84"/>
      <c r="T31" s="84"/>
      <c r="U31" s="85"/>
      <c r="V31" s="86"/>
      <c r="W31" s="84"/>
      <c r="X31" s="84"/>
      <c r="Y31" s="84"/>
      <c r="Z31" s="84"/>
      <c r="AA31" s="84"/>
      <c r="AB31" s="85"/>
      <c r="AC31" s="86"/>
      <c r="AD31" s="84"/>
      <c r="AE31" s="84"/>
      <c r="AF31" s="84"/>
      <c r="AG31" s="84"/>
      <c r="AH31" s="84"/>
      <c r="AI31" s="87"/>
      <c r="AJ31" s="879">
        <f t="shared" si="1"/>
        <v>0</v>
      </c>
      <c r="AK31" s="880"/>
      <c r="AL31" s="880"/>
      <c r="AM31" s="880"/>
      <c r="AN31" s="881">
        <f t="shared" si="2"/>
        <v>0</v>
      </c>
      <c r="AO31" s="882"/>
    </row>
    <row r="32" spans="1:41" ht="24.95" hidden="1" customHeight="1">
      <c r="A32" s="79"/>
      <c r="B32" s="80"/>
      <c r="C32" s="81"/>
      <c r="D32" s="82"/>
      <c r="E32" s="82"/>
      <c r="F32" s="82" t="str">
        <f t="shared" si="0"/>
        <v/>
      </c>
      <c r="G32" s="74"/>
      <c r="H32" s="83"/>
      <c r="I32" s="84"/>
      <c r="J32" s="84"/>
      <c r="K32" s="84"/>
      <c r="L32" s="84"/>
      <c r="M32" s="84"/>
      <c r="N32" s="85"/>
      <c r="O32" s="86"/>
      <c r="P32" s="84"/>
      <c r="Q32" s="84"/>
      <c r="R32" s="84"/>
      <c r="S32" s="84"/>
      <c r="T32" s="84"/>
      <c r="U32" s="85"/>
      <c r="V32" s="86"/>
      <c r="W32" s="84"/>
      <c r="X32" s="84"/>
      <c r="Y32" s="84"/>
      <c r="Z32" s="84"/>
      <c r="AA32" s="84"/>
      <c r="AB32" s="85"/>
      <c r="AC32" s="86"/>
      <c r="AD32" s="84"/>
      <c r="AE32" s="84"/>
      <c r="AF32" s="84"/>
      <c r="AG32" s="84"/>
      <c r="AH32" s="84"/>
      <c r="AI32" s="87"/>
      <c r="AJ32" s="879">
        <f t="shared" si="1"/>
        <v>0</v>
      </c>
      <c r="AK32" s="880"/>
      <c r="AL32" s="880"/>
      <c r="AM32" s="880"/>
      <c r="AN32" s="881">
        <f t="shared" si="2"/>
        <v>0</v>
      </c>
      <c r="AO32" s="882"/>
    </row>
    <row r="33" spans="1:41" ht="24.95" hidden="1" customHeight="1">
      <c r="A33" s="79"/>
      <c r="B33" s="80"/>
      <c r="C33" s="81"/>
      <c r="D33" s="82"/>
      <c r="E33" s="82"/>
      <c r="F33" s="82" t="str">
        <f t="shared" si="0"/>
        <v/>
      </c>
      <c r="G33" s="74"/>
      <c r="H33" s="83"/>
      <c r="I33" s="84"/>
      <c r="J33" s="84"/>
      <c r="K33" s="84"/>
      <c r="L33" s="84"/>
      <c r="M33" s="84"/>
      <c r="N33" s="85"/>
      <c r="O33" s="86"/>
      <c r="P33" s="84"/>
      <c r="Q33" s="84"/>
      <c r="R33" s="84"/>
      <c r="S33" s="84"/>
      <c r="T33" s="84"/>
      <c r="U33" s="85"/>
      <c r="V33" s="86"/>
      <c r="W33" s="84"/>
      <c r="X33" s="84"/>
      <c r="Y33" s="84"/>
      <c r="Z33" s="84"/>
      <c r="AA33" s="84"/>
      <c r="AB33" s="85"/>
      <c r="AC33" s="86"/>
      <c r="AD33" s="84"/>
      <c r="AE33" s="84"/>
      <c r="AF33" s="84"/>
      <c r="AG33" s="84"/>
      <c r="AH33" s="84"/>
      <c r="AI33" s="87"/>
      <c r="AJ33" s="879">
        <f t="shared" si="1"/>
        <v>0</v>
      </c>
      <c r="AK33" s="880"/>
      <c r="AL33" s="880"/>
      <c r="AM33" s="880"/>
      <c r="AN33" s="881">
        <f t="shared" si="2"/>
        <v>0</v>
      </c>
      <c r="AO33" s="882"/>
    </row>
    <row r="34" spans="1:41" ht="24.95" hidden="1" customHeight="1">
      <c r="A34" s="79"/>
      <c r="B34" s="80"/>
      <c r="C34" s="81"/>
      <c r="D34" s="82"/>
      <c r="E34" s="82"/>
      <c r="F34" s="82" t="str">
        <f t="shared" si="0"/>
        <v/>
      </c>
      <c r="G34" s="74"/>
      <c r="H34" s="83"/>
      <c r="I34" s="84"/>
      <c r="J34" s="84"/>
      <c r="K34" s="84"/>
      <c r="L34" s="84"/>
      <c r="M34" s="84"/>
      <c r="N34" s="85"/>
      <c r="O34" s="86"/>
      <c r="P34" s="84"/>
      <c r="Q34" s="84"/>
      <c r="R34" s="84"/>
      <c r="S34" s="84"/>
      <c r="T34" s="84"/>
      <c r="U34" s="85"/>
      <c r="V34" s="86"/>
      <c r="W34" s="84"/>
      <c r="X34" s="84"/>
      <c r="Y34" s="84"/>
      <c r="Z34" s="84"/>
      <c r="AA34" s="84"/>
      <c r="AB34" s="85"/>
      <c r="AC34" s="86"/>
      <c r="AD34" s="84"/>
      <c r="AE34" s="84"/>
      <c r="AF34" s="84"/>
      <c r="AG34" s="84"/>
      <c r="AH34" s="84"/>
      <c r="AI34" s="87"/>
      <c r="AJ34" s="879">
        <f t="shared" si="1"/>
        <v>0</v>
      </c>
      <c r="AK34" s="880"/>
      <c r="AL34" s="880"/>
      <c r="AM34" s="880"/>
      <c r="AN34" s="881">
        <f t="shared" si="2"/>
        <v>0</v>
      </c>
      <c r="AO34" s="882"/>
    </row>
    <row r="35" spans="1:41" ht="24.95" hidden="1" customHeight="1">
      <c r="A35" s="79"/>
      <c r="B35" s="80"/>
      <c r="C35" s="81"/>
      <c r="D35" s="82"/>
      <c r="E35" s="82"/>
      <c r="F35" s="82" t="str">
        <f t="shared" si="0"/>
        <v/>
      </c>
      <c r="G35" s="74"/>
      <c r="H35" s="83"/>
      <c r="I35" s="84"/>
      <c r="J35" s="84"/>
      <c r="K35" s="84"/>
      <c r="L35" s="84"/>
      <c r="M35" s="84"/>
      <c r="N35" s="85"/>
      <c r="O35" s="86"/>
      <c r="P35" s="84"/>
      <c r="Q35" s="84"/>
      <c r="R35" s="84"/>
      <c r="S35" s="84"/>
      <c r="T35" s="84"/>
      <c r="U35" s="85"/>
      <c r="V35" s="86"/>
      <c r="W35" s="84"/>
      <c r="X35" s="84"/>
      <c r="Y35" s="84"/>
      <c r="Z35" s="84"/>
      <c r="AA35" s="84"/>
      <c r="AB35" s="85"/>
      <c r="AC35" s="86"/>
      <c r="AD35" s="84"/>
      <c r="AE35" s="84"/>
      <c r="AF35" s="84"/>
      <c r="AG35" s="84"/>
      <c r="AH35" s="84"/>
      <c r="AI35" s="87"/>
      <c r="AJ35" s="879">
        <f t="shared" si="1"/>
        <v>0</v>
      </c>
      <c r="AK35" s="880"/>
      <c r="AL35" s="880"/>
      <c r="AM35" s="880"/>
      <c r="AN35" s="881">
        <f t="shared" si="2"/>
        <v>0</v>
      </c>
      <c r="AO35" s="882"/>
    </row>
    <row r="36" spans="1:41" ht="24.95" hidden="1" customHeight="1">
      <c r="A36" s="79"/>
      <c r="B36" s="80"/>
      <c r="C36" s="81"/>
      <c r="D36" s="82"/>
      <c r="E36" s="82"/>
      <c r="F36" s="82" t="str">
        <f t="shared" si="0"/>
        <v/>
      </c>
      <c r="G36" s="74"/>
      <c r="H36" s="83"/>
      <c r="I36" s="84"/>
      <c r="J36" s="84"/>
      <c r="K36" s="84"/>
      <c r="L36" s="84"/>
      <c r="M36" s="84"/>
      <c r="N36" s="85"/>
      <c r="O36" s="86"/>
      <c r="P36" s="84"/>
      <c r="Q36" s="84"/>
      <c r="R36" s="84"/>
      <c r="S36" s="84"/>
      <c r="T36" s="84"/>
      <c r="U36" s="85"/>
      <c r="V36" s="86"/>
      <c r="W36" s="84"/>
      <c r="X36" s="84"/>
      <c r="Y36" s="84"/>
      <c r="Z36" s="84"/>
      <c r="AA36" s="84"/>
      <c r="AB36" s="85"/>
      <c r="AC36" s="86"/>
      <c r="AD36" s="84"/>
      <c r="AE36" s="84"/>
      <c r="AF36" s="84"/>
      <c r="AG36" s="84"/>
      <c r="AH36" s="84"/>
      <c r="AI36" s="87"/>
      <c r="AJ36" s="879">
        <f t="shared" si="1"/>
        <v>0</v>
      </c>
      <c r="AK36" s="880"/>
      <c r="AL36" s="880"/>
      <c r="AM36" s="880"/>
      <c r="AN36" s="881">
        <f t="shared" si="2"/>
        <v>0</v>
      </c>
      <c r="AO36" s="882"/>
    </row>
    <row r="37" spans="1:41" ht="24.95" hidden="1" customHeight="1">
      <c r="A37" s="79"/>
      <c r="B37" s="80"/>
      <c r="C37" s="81"/>
      <c r="D37" s="82"/>
      <c r="E37" s="82"/>
      <c r="F37" s="82" t="str">
        <f t="shared" si="0"/>
        <v/>
      </c>
      <c r="G37" s="74"/>
      <c r="H37" s="83"/>
      <c r="I37" s="84"/>
      <c r="J37" s="84"/>
      <c r="K37" s="84"/>
      <c r="L37" s="84"/>
      <c r="M37" s="84"/>
      <c r="N37" s="85"/>
      <c r="O37" s="86"/>
      <c r="P37" s="84"/>
      <c r="Q37" s="84"/>
      <c r="R37" s="84"/>
      <c r="S37" s="84"/>
      <c r="T37" s="84"/>
      <c r="U37" s="85"/>
      <c r="V37" s="86"/>
      <c r="W37" s="84"/>
      <c r="X37" s="84"/>
      <c r="Y37" s="84"/>
      <c r="Z37" s="84"/>
      <c r="AA37" s="84"/>
      <c r="AB37" s="85"/>
      <c r="AC37" s="86"/>
      <c r="AD37" s="84"/>
      <c r="AE37" s="84"/>
      <c r="AF37" s="84"/>
      <c r="AG37" s="84"/>
      <c r="AH37" s="84"/>
      <c r="AI37" s="87"/>
      <c r="AJ37" s="879">
        <f t="shared" si="1"/>
        <v>0</v>
      </c>
      <c r="AK37" s="880"/>
      <c r="AL37" s="880"/>
      <c r="AM37" s="880"/>
      <c r="AN37" s="881">
        <f t="shared" si="2"/>
        <v>0</v>
      </c>
      <c r="AO37" s="882"/>
    </row>
    <row r="38" spans="1:41" ht="24.95" customHeight="1" thickBot="1">
      <c r="A38" s="88"/>
      <c r="B38" s="89"/>
      <c r="C38" s="90"/>
      <c r="D38" s="91"/>
      <c r="E38" s="91"/>
      <c r="F38" s="91" t="str">
        <f t="shared" si="0"/>
        <v/>
      </c>
      <c r="G38" s="92"/>
      <c r="H38" s="93"/>
      <c r="I38" s="94"/>
      <c r="J38" s="94"/>
      <c r="K38" s="94"/>
      <c r="L38" s="94"/>
      <c r="M38" s="94"/>
      <c r="N38" s="95"/>
      <c r="O38" s="96"/>
      <c r="P38" s="94"/>
      <c r="Q38" s="94"/>
      <c r="R38" s="94"/>
      <c r="S38" s="94"/>
      <c r="T38" s="94"/>
      <c r="U38" s="95"/>
      <c r="V38" s="96"/>
      <c r="W38" s="94"/>
      <c r="X38" s="94"/>
      <c r="Y38" s="94"/>
      <c r="Z38" s="94"/>
      <c r="AA38" s="94"/>
      <c r="AB38" s="95"/>
      <c r="AC38" s="96"/>
      <c r="AD38" s="94"/>
      <c r="AE38" s="94"/>
      <c r="AF38" s="94"/>
      <c r="AG38" s="94"/>
      <c r="AH38" s="94"/>
      <c r="AI38" s="97"/>
      <c r="AJ38" s="883">
        <f t="shared" si="1"/>
        <v>0</v>
      </c>
      <c r="AK38" s="884"/>
      <c r="AL38" s="884"/>
      <c r="AM38" s="884"/>
      <c r="AN38" s="885">
        <f t="shared" si="2"/>
        <v>0</v>
      </c>
      <c r="AO38" s="886"/>
    </row>
    <row r="39" spans="1:41" ht="24.95" customHeight="1" thickBot="1">
      <c r="A39" s="98" t="s">
        <v>111</v>
      </c>
    </row>
    <row r="40" spans="1:41" ht="24.95" customHeight="1" thickBot="1">
      <c r="A40" s="98" t="s">
        <v>112</v>
      </c>
      <c r="AC40" s="859" t="s">
        <v>113</v>
      </c>
      <c r="AD40" s="859"/>
      <c r="AE40" s="859"/>
      <c r="AF40" s="859"/>
      <c r="AG40" s="859"/>
      <c r="AH40" s="859"/>
      <c r="AI40" s="860"/>
      <c r="AJ40" s="861">
        <v>40</v>
      </c>
      <c r="AK40" s="862"/>
      <c r="AL40" s="863" t="s">
        <v>114</v>
      </c>
      <c r="AM40" s="864"/>
    </row>
    <row r="41" spans="1:41" ht="24.95" customHeight="1">
      <c r="A41" s="98" t="s">
        <v>115</v>
      </c>
    </row>
    <row r="43" spans="1:41" ht="24.95" customHeight="1" thickBot="1">
      <c r="C43" s="1" t="s">
        <v>116</v>
      </c>
    </row>
    <row r="44" spans="1:41" ht="24.95" customHeight="1">
      <c r="C44" s="865"/>
      <c r="D44" s="867" t="s">
        <v>117</v>
      </c>
      <c r="E44" s="868"/>
      <c r="F44" s="868"/>
      <c r="G44" s="868"/>
      <c r="H44" s="868"/>
      <c r="I44" s="869"/>
      <c r="J44" s="870" t="s">
        <v>118</v>
      </c>
      <c r="K44" s="871"/>
    </row>
    <row r="45" spans="1:41" ht="24.95" customHeight="1" thickBot="1">
      <c r="C45" s="866"/>
      <c r="D45" s="874" t="s">
        <v>119</v>
      </c>
      <c r="E45" s="875"/>
      <c r="F45" s="876" t="s">
        <v>120</v>
      </c>
      <c r="G45" s="877"/>
      <c r="H45" s="876" t="s">
        <v>121</v>
      </c>
      <c r="I45" s="878"/>
      <c r="J45" s="872"/>
      <c r="K45" s="873"/>
    </row>
    <row r="46" spans="1:41" ht="24.95" customHeight="1">
      <c r="C46" s="99" t="s">
        <v>122</v>
      </c>
      <c r="D46" s="845">
        <f>COUNTIF($A7:$A38,C46)</f>
        <v>1</v>
      </c>
      <c r="E46" s="846"/>
      <c r="F46" s="847">
        <f>SUMPRODUCT((A7:A38=C46)*(D7:D38="○"))</f>
        <v>1</v>
      </c>
      <c r="G46" s="846"/>
      <c r="H46" s="848">
        <f>SUMIF(A7:A38,C46,AN7:AO38)</f>
        <v>1</v>
      </c>
      <c r="I46" s="849"/>
      <c r="J46" s="850"/>
      <c r="K46" s="851"/>
    </row>
    <row r="47" spans="1:41" ht="24.95" customHeight="1">
      <c r="C47" s="100" t="s">
        <v>123</v>
      </c>
      <c r="D47" s="852">
        <f>COUNTIF($A7:$A38,C47)</f>
        <v>1</v>
      </c>
      <c r="E47" s="853"/>
      <c r="F47" s="854">
        <f>SUMPRODUCT((A7:A38=C47)*(D7:D38="○"))</f>
        <v>1</v>
      </c>
      <c r="G47" s="853"/>
      <c r="H47" s="855">
        <f>SUMIF(A7:A38,C47,AN7:AO38)</f>
        <v>1</v>
      </c>
      <c r="I47" s="856"/>
      <c r="J47" s="857"/>
      <c r="K47" s="858"/>
    </row>
    <row r="48" spans="1:41" ht="24.95" customHeight="1" thickBot="1">
      <c r="C48" s="101" t="s">
        <v>124</v>
      </c>
      <c r="D48" s="838">
        <f>COUNTIF($A7:$A38,C48)</f>
        <v>5</v>
      </c>
      <c r="E48" s="839"/>
      <c r="F48" s="840">
        <f>SUMPRODUCT((A7:A38=C48)*(D7:D38="○"))</f>
        <v>2</v>
      </c>
      <c r="G48" s="839"/>
      <c r="H48" s="841">
        <f>SUMIF(A7:A38,C48,AN7:AO38)</f>
        <v>2.6000000000000005</v>
      </c>
      <c r="I48" s="842"/>
      <c r="J48" s="843"/>
      <c r="K48" s="844"/>
    </row>
  </sheetData>
  <mergeCells count="137">
    <mergeCell ref="A2:B2"/>
    <mergeCell ref="C2:S2"/>
    <mergeCell ref="T2:X2"/>
    <mergeCell ref="Y2:AO2"/>
    <mergeCell ref="A3:A6"/>
    <mergeCell ref="B3:B6"/>
    <mergeCell ref="C3:C6"/>
    <mergeCell ref="D3:D6"/>
    <mergeCell ref="E3:E6"/>
    <mergeCell ref="F3:F6"/>
    <mergeCell ref="G3:G6"/>
    <mergeCell ref="H3:AI3"/>
    <mergeCell ref="AJ3:AK6"/>
    <mergeCell ref="AL3:AM6"/>
    <mergeCell ref="AN3:AO6"/>
    <mergeCell ref="H4:N4"/>
    <mergeCell ref="O4:U4"/>
    <mergeCell ref="V4:AB4"/>
    <mergeCell ref="AC4:AI4"/>
    <mergeCell ref="AM1:AO1"/>
    <mergeCell ref="AJ9:AK9"/>
    <mergeCell ref="AL9:AM9"/>
    <mergeCell ref="AN9:AO9"/>
    <mergeCell ref="AJ10:AK10"/>
    <mergeCell ref="AL10:AM10"/>
    <mergeCell ref="AN10:AO10"/>
    <mergeCell ref="AJ7:AK7"/>
    <mergeCell ref="AL7:AM7"/>
    <mergeCell ref="AN7:AO7"/>
    <mergeCell ref="AJ8:AK8"/>
    <mergeCell ref="AL8:AM8"/>
    <mergeCell ref="AN8:AO8"/>
    <mergeCell ref="AJ13:AK13"/>
    <mergeCell ref="AL13:AM13"/>
    <mergeCell ref="AN13:AO13"/>
    <mergeCell ref="AJ14:AK14"/>
    <mergeCell ref="AL14:AM14"/>
    <mergeCell ref="AN14:AO14"/>
    <mergeCell ref="AJ11:AK11"/>
    <mergeCell ref="AL11:AM11"/>
    <mergeCell ref="AN11:AO11"/>
    <mergeCell ref="AJ12:AK12"/>
    <mergeCell ref="AL12:AM12"/>
    <mergeCell ref="AN12:AO12"/>
    <mergeCell ref="AJ17:AK17"/>
    <mergeCell ref="AL17:AM17"/>
    <mergeCell ref="AN17:AO17"/>
    <mergeCell ref="AJ18:AK18"/>
    <mergeCell ref="AL18:AM18"/>
    <mergeCell ref="AN18:AO18"/>
    <mergeCell ref="AJ15:AK15"/>
    <mergeCell ref="AL15:AM15"/>
    <mergeCell ref="AN15:AO15"/>
    <mergeCell ref="AJ16:AK16"/>
    <mergeCell ref="AL16:AM16"/>
    <mergeCell ref="AN16:AO16"/>
    <mergeCell ref="AJ21:AK21"/>
    <mergeCell ref="AL21:AM21"/>
    <mergeCell ref="AN21:AO21"/>
    <mergeCell ref="AJ22:AK22"/>
    <mergeCell ref="AL22:AM22"/>
    <mergeCell ref="AN22:AO22"/>
    <mergeCell ref="AJ19:AK19"/>
    <mergeCell ref="AL19:AM19"/>
    <mergeCell ref="AN19:AO19"/>
    <mergeCell ref="AJ20:AK20"/>
    <mergeCell ref="AL20:AM20"/>
    <mergeCell ref="AN20:AO20"/>
    <mergeCell ref="AJ25:AK25"/>
    <mergeCell ref="AL25:AM25"/>
    <mergeCell ref="AN25:AO25"/>
    <mergeCell ref="AJ26:AK26"/>
    <mergeCell ref="AL26:AM26"/>
    <mergeCell ref="AN26:AO26"/>
    <mergeCell ref="AJ23:AK23"/>
    <mergeCell ref="AL23:AM23"/>
    <mergeCell ref="AN23:AO23"/>
    <mergeCell ref="AJ24:AK24"/>
    <mergeCell ref="AL24:AM24"/>
    <mergeCell ref="AN24:AO24"/>
    <mergeCell ref="AJ29:AK29"/>
    <mergeCell ref="AL29:AM29"/>
    <mergeCell ref="AN29:AO29"/>
    <mergeCell ref="AJ30:AK30"/>
    <mergeCell ref="AL30:AM30"/>
    <mergeCell ref="AN30:AO30"/>
    <mergeCell ref="AJ27:AK27"/>
    <mergeCell ref="AL27:AM27"/>
    <mergeCell ref="AN27:AO27"/>
    <mergeCell ref="AJ28:AK28"/>
    <mergeCell ref="AL28:AM28"/>
    <mergeCell ref="AN28:AO28"/>
    <mergeCell ref="AJ33:AK33"/>
    <mergeCell ref="AL33:AM33"/>
    <mergeCell ref="AN33:AO33"/>
    <mergeCell ref="AJ34:AK34"/>
    <mergeCell ref="AL34:AM34"/>
    <mergeCell ref="AN34:AO34"/>
    <mergeCell ref="AJ31:AK31"/>
    <mergeCell ref="AL31:AM31"/>
    <mergeCell ref="AN31:AO31"/>
    <mergeCell ref="AJ32:AK32"/>
    <mergeCell ref="AL32:AM32"/>
    <mergeCell ref="AN32:AO32"/>
    <mergeCell ref="AJ37:AK37"/>
    <mergeCell ref="AL37:AM37"/>
    <mergeCell ref="AN37:AO37"/>
    <mergeCell ref="AJ38:AK38"/>
    <mergeCell ref="AL38:AM38"/>
    <mergeCell ref="AN38:AO38"/>
    <mergeCell ref="AJ35:AK35"/>
    <mergeCell ref="AL35:AM35"/>
    <mergeCell ref="AN35:AO35"/>
    <mergeCell ref="AJ36:AK36"/>
    <mergeCell ref="AL36:AM36"/>
    <mergeCell ref="AN36:AO36"/>
    <mergeCell ref="AC40:AI40"/>
    <mergeCell ref="AJ40:AK40"/>
    <mergeCell ref="AL40:AM40"/>
    <mergeCell ref="C44:C45"/>
    <mergeCell ref="D44:I44"/>
    <mergeCell ref="J44:K45"/>
    <mergeCell ref="D45:E45"/>
    <mergeCell ref="F45:G45"/>
    <mergeCell ref="H45:I45"/>
    <mergeCell ref="D48:E48"/>
    <mergeCell ref="F48:G48"/>
    <mergeCell ref="H48:I48"/>
    <mergeCell ref="J48:K48"/>
    <mergeCell ref="D46:E46"/>
    <mergeCell ref="F46:G46"/>
    <mergeCell ref="H46:I46"/>
    <mergeCell ref="J46:K46"/>
    <mergeCell ref="D47:E47"/>
    <mergeCell ref="F47:G47"/>
    <mergeCell ref="H47:I47"/>
    <mergeCell ref="J47:K47"/>
  </mergeCells>
  <phoneticPr fontId="2"/>
  <dataValidations count="2">
    <dataValidation type="list" allowBlank="1" showInputMessage="1" showErrorMessage="1" sqref="A7:A38 IW7:IW38 SS7:SS38 ACO7:ACO38 AMK7:AMK38 AWG7:AWG38 BGC7:BGC38 BPY7:BPY38 BZU7:BZU38 CJQ7:CJQ38 CTM7:CTM38 DDI7:DDI38 DNE7:DNE38 DXA7:DXA38 EGW7:EGW38 EQS7:EQS38 FAO7:FAO38 FKK7:FKK38 FUG7:FUG38 GEC7:GEC38 GNY7:GNY38 GXU7:GXU38 HHQ7:HHQ38 HRM7:HRM38 IBI7:IBI38 ILE7:ILE38 IVA7:IVA38 JEW7:JEW38 JOS7:JOS38 JYO7:JYO38 KIK7:KIK38 KSG7:KSG38 LCC7:LCC38 LLY7:LLY38 LVU7:LVU38 MFQ7:MFQ38 MPM7:MPM38 MZI7:MZI38 NJE7:NJE38 NTA7:NTA38 OCW7:OCW38 OMS7:OMS38 OWO7:OWO38 PGK7:PGK38 PQG7:PQG38 QAC7:QAC38 QJY7:QJY38 QTU7:QTU38 RDQ7:RDQ38 RNM7:RNM38 RXI7:RXI38 SHE7:SHE38 SRA7:SRA38 TAW7:TAW38 TKS7:TKS38 TUO7:TUO38 UEK7:UEK38 UOG7:UOG38 UYC7:UYC38 VHY7:VHY38 VRU7:VRU38 WBQ7:WBQ38 WLM7:WLM38 WVI7:WVI38 A65543:A65574 IW65543:IW65574 SS65543:SS65574 ACO65543:ACO65574 AMK65543:AMK65574 AWG65543:AWG65574 BGC65543:BGC65574 BPY65543:BPY65574 BZU65543:BZU65574 CJQ65543:CJQ65574 CTM65543:CTM65574 DDI65543:DDI65574 DNE65543:DNE65574 DXA65543:DXA65574 EGW65543:EGW65574 EQS65543:EQS65574 FAO65543:FAO65574 FKK65543:FKK65574 FUG65543:FUG65574 GEC65543:GEC65574 GNY65543:GNY65574 GXU65543:GXU65574 HHQ65543:HHQ65574 HRM65543:HRM65574 IBI65543:IBI65574 ILE65543:ILE65574 IVA65543:IVA65574 JEW65543:JEW65574 JOS65543:JOS65574 JYO65543:JYO65574 KIK65543:KIK65574 KSG65543:KSG65574 LCC65543:LCC65574 LLY65543:LLY65574 LVU65543:LVU65574 MFQ65543:MFQ65574 MPM65543:MPM65574 MZI65543:MZI65574 NJE65543:NJE65574 NTA65543:NTA65574 OCW65543:OCW65574 OMS65543:OMS65574 OWO65543:OWO65574 PGK65543:PGK65574 PQG65543:PQG65574 QAC65543:QAC65574 QJY65543:QJY65574 QTU65543:QTU65574 RDQ65543:RDQ65574 RNM65543:RNM65574 RXI65543:RXI65574 SHE65543:SHE65574 SRA65543:SRA65574 TAW65543:TAW65574 TKS65543:TKS65574 TUO65543:TUO65574 UEK65543:UEK65574 UOG65543:UOG65574 UYC65543:UYC65574 VHY65543:VHY65574 VRU65543:VRU65574 WBQ65543:WBQ65574 WLM65543:WLM65574 WVI65543:WVI65574 A131079:A131110 IW131079:IW131110 SS131079:SS131110 ACO131079:ACO131110 AMK131079:AMK131110 AWG131079:AWG131110 BGC131079:BGC131110 BPY131079:BPY131110 BZU131079:BZU131110 CJQ131079:CJQ131110 CTM131079:CTM131110 DDI131079:DDI131110 DNE131079:DNE131110 DXA131079:DXA131110 EGW131079:EGW131110 EQS131079:EQS131110 FAO131079:FAO131110 FKK131079:FKK131110 FUG131079:FUG131110 GEC131079:GEC131110 GNY131079:GNY131110 GXU131079:GXU131110 HHQ131079:HHQ131110 HRM131079:HRM131110 IBI131079:IBI131110 ILE131079:ILE131110 IVA131079:IVA131110 JEW131079:JEW131110 JOS131079:JOS131110 JYO131079:JYO131110 KIK131079:KIK131110 KSG131079:KSG131110 LCC131079:LCC131110 LLY131079:LLY131110 LVU131079:LVU131110 MFQ131079:MFQ131110 MPM131079:MPM131110 MZI131079:MZI131110 NJE131079:NJE131110 NTA131079:NTA131110 OCW131079:OCW131110 OMS131079:OMS131110 OWO131079:OWO131110 PGK131079:PGK131110 PQG131079:PQG131110 QAC131079:QAC131110 QJY131079:QJY131110 QTU131079:QTU131110 RDQ131079:RDQ131110 RNM131079:RNM131110 RXI131079:RXI131110 SHE131079:SHE131110 SRA131079:SRA131110 TAW131079:TAW131110 TKS131079:TKS131110 TUO131079:TUO131110 UEK131079:UEK131110 UOG131079:UOG131110 UYC131079:UYC131110 VHY131079:VHY131110 VRU131079:VRU131110 WBQ131079:WBQ131110 WLM131079:WLM131110 WVI131079:WVI131110 A196615:A196646 IW196615:IW196646 SS196615:SS196646 ACO196615:ACO196646 AMK196615:AMK196646 AWG196615:AWG196646 BGC196615:BGC196646 BPY196615:BPY196646 BZU196615:BZU196646 CJQ196615:CJQ196646 CTM196615:CTM196646 DDI196615:DDI196646 DNE196615:DNE196646 DXA196615:DXA196646 EGW196615:EGW196646 EQS196615:EQS196646 FAO196615:FAO196646 FKK196615:FKK196646 FUG196615:FUG196646 GEC196615:GEC196646 GNY196615:GNY196646 GXU196615:GXU196646 HHQ196615:HHQ196646 HRM196615:HRM196646 IBI196615:IBI196646 ILE196615:ILE196646 IVA196615:IVA196646 JEW196615:JEW196646 JOS196615:JOS196646 JYO196615:JYO196646 KIK196615:KIK196646 KSG196615:KSG196646 LCC196615:LCC196646 LLY196615:LLY196646 LVU196615:LVU196646 MFQ196615:MFQ196646 MPM196615:MPM196646 MZI196615:MZI196646 NJE196615:NJE196646 NTA196615:NTA196646 OCW196615:OCW196646 OMS196615:OMS196646 OWO196615:OWO196646 PGK196615:PGK196646 PQG196615:PQG196646 QAC196615:QAC196646 QJY196615:QJY196646 QTU196615:QTU196646 RDQ196615:RDQ196646 RNM196615:RNM196646 RXI196615:RXI196646 SHE196615:SHE196646 SRA196615:SRA196646 TAW196615:TAW196646 TKS196615:TKS196646 TUO196615:TUO196646 UEK196615:UEK196646 UOG196615:UOG196646 UYC196615:UYC196646 VHY196615:VHY196646 VRU196615:VRU196646 WBQ196615:WBQ196646 WLM196615:WLM196646 WVI196615:WVI196646 A262151:A262182 IW262151:IW262182 SS262151:SS262182 ACO262151:ACO262182 AMK262151:AMK262182 AWG262151:AWG262182 BGC262151:BGC262182 BPY262151:BPY262182 BZU262151:BZU262182 CJQ262151:CJQ262182 CTM262151:CTM262182 DDI262151:DDI262182 DNE262151:DNE262182 DXA262151:DXA262182 EGW262151:EGW262182 EQS262151:EQS262182 FAO262151:FAO262182 FKK262151:FKK262182 FUG262151:FUG262182 GEC262151:GEC262182 GNY262151:GNY262182 GXU262151:GXU262182 HHQ262151:HHQ262182 HRM262151:HRM262182 IBI262151:IBI262182 ILE262151:ILE262182 IVA262151:IVA262182 JEW262151:JEW262182 JOS262151:JOS262182 JYO262151:JYO262182 KIK262151:KIK262182 KSG262151:KSG262182 LCC262151:LCC262182 LLY262151:LLY262182 LVU262151:LVU262182 MFQ262151:MFQ262182 MPM262151:MPM262182 MZI262151:MZI262182 NJE262151:NJE262182 NTA262151:NTA262182 OCW262151:OCW262182 OMS262151:OMS262182 OWO262151:OWO262182 PGK262151:PGK262182 PQG262151:PQG262182 QAC262151:QAC262182 QJY262151:QJY262182 QTU262151:QTU262182 RDQ262151:RDQ262182 RNM262151:RNM262182 RXI262151:RXI262182 SHE262151:SHE262182 SRA262151:SRA262182 TAW262151:TAW262182 TKS262151:TKS262182 TUO262151:TUO262182 UEK262151:UEK262182 UOG262151:UOG262182 UYC262151:UYC262182 VHY262151:VHY262182 VRU262151:VRU262182 WBQ262151:WBQ262182 WLM262151:WLM262182 WVI262151:WVI262182 A327687:A327718 IW327687:IW327718 SS327687:SS327718 ACO327687:ACO327718 AMK327687:AMK327718 AWG327687:AWG327718 BGC327687:BGC327718 BPY327687:BPY327718 BZU327687:BZU327718 CJQ327687:CJQ327718 CTM327687:CTM327718 DDI327687:DDI327718 DNE327687:DNE327718 DXA327687:DXA327718 EGW327687:EGW327718 EQS327687:EQS327718 FAO327687:FAO327718 FKK327687:FKK327718 FUG327687:FUG327718 GEC327687:GEC327718 GNY327687:GNY327718 GXU327687:GXU327718 HHQ327687:HHQ327718 HRM327687:HRM327718 IBI327687:IBI327718 ILE327687:ILE327718 IVA327687:IVA327718 JEW327687:JEW327718 JOS327687:JOS327718 JYO327687:JYO327718 KIK327687:KIK327718 KSG327687:KSG327718 LCC327687:LCC327718 LLY327687:LLY327718 LVU327687:LVU327718 MFQ327687:MFQ327718 MPM327687:MPM327718 MZI327687:MZI327718 NJE327687:NJE327718 NTA327687:NTA327718 OCW327687:OCW327718 OMS327687:OMS327718 OWO327687:OWO327718 PGK327687:PGK327718 PQG327687:PQG327718 QAC327687:QAC327718 QJY327687:QJY327718 QTU327687:QTU327718 RDQ327687:RDQ327718 RNM327687:RNM327718 RXI327687:RXI327718 SHE327687:SHE327718 SRA327687:SRA327718 TAW327687:TAW327718 TKS327687:TKS327718 TUO327687:TUO327718 UEK327687:UEK327718 UOG327687:UOG327718 UYC327687:UYC327718 VHY327687:VHY327718 VRU327687:VRU327718 WBQ327687:WBQ327718 WLM327687:WLM327718 WVI327687:WVI327718 A393223:A393254 IW393223:IW393254 SS393223:SS393254 ACO393223:ACO393254 AMK393223:AMK393254 AWG393223:AWG393254 BGC393223:BGC393254 BPY393223:BPY393254 BZU393223:BZU393254 CJQ393223:CJQ393254 CTM393223:CTM393254 DDI393223:DDI393254 DNE393223:DNE393254 DXA393223:DXA393254 EGW393223:EGW393254 EQS393223:EQS393254 FAO393223:FAO393254 FKK393223:FKK393254 FUG393223:FUG393254 GEC393223:GEC393254 GNY393223:GNY393254 GXU393223:GXU393254 HHQ393223:HHQ393254 HRM393223:HRM393254 IBI393223:IBI393254 ILE393223:ILE393254 IVA393223:IVA393254 JEW393223:JEW393254 JOS393223:JOS393254 JYO393223:JYO393254 KIK393223:KIK393254 KSG393223:KSG393254 LCC393223:LCC393254 LLY393223:LLY393254 LVU393223:LVU393254 MFQ393223:MFQ393254 MPM393223:MPM393254 MZI393223:MZI393254 NJE393223:NJE393254 NTA393223:NTA393254 OCW393223:OCW393254 OMS393223:OMS393254 OWO393223:OWO393254 PGK393223:PGK393254 PQG393223:PQG393254 QAC393223:QAC393254 QJY393223:QJY393254 QTU393223:QTU393254 RDQ393223:RDQ393254 RNM393223:RNM393254 RXI393223:RXI393254 SHE393223:SHE393254 SRA393223:SRA393254 TAW393223:TAW393254 TKS393223:TKS393254 TUO393223:TUO393254 UEK393223:UEK393254 UOG393223:UOG393254 UYC393223:UYC393254 VHY393223:VHY393254 VRU393223:VRU393254 WBQ393223:WBQ393254 WLM393223:WLM393254 WVI393223:WVI393254 A458759:A458790 IW458759:IW458790 SS458759:SS458790 ACO458759:ACO458790 AMK458759:AMK458790 AWG458759:AWG458790 BGC458759:BGC458790 BPY458759:BPY458790 BZU458759:BZU458790 CJQ458759:CJQ458790 CTM458759:CTM458790 DDI458759:DDI458790 DNE458759:DNE458790 DXA458759:DXA458790 EGW458759:EGW458790 EQS458759:EQS458790 FAO458759:FAO458790 FKK458759:FKK458790 FUG458759:FUG458790 GEC458759:GEC458790 GNY458759:GNY458790 GXU458759:GXU458790 HHQ458759:HHQ458790 HRM458759:HRM458790 IBI458759:IBI458790 ILE458759:ILE458790 IVA458759:IVA458790 JEW458759:JEW458790 JOS458759:JOS458790 JYO458759:JYO458790 KIK458759:KIK458790 KSG458759:KSG458790 LCC458759:LCC458790 LLY458759:LLY458790 LVU458759:LVU458790 MFQ458759:MFQ458790 MPM458759:MPM458790 MZI458759:MZI458790 NJE458759:NJE458790 NTA458759:NTA458790 OCW458759:OCW458790 OMS458759:OMS458790 OWO458759:OWO458790 PGK458759:PGK458790 PQG458759:PQG458790 QAC458759:QAC458790 QJY458759:QJY458790 QTU458759:QTU458790 RDQ458759:RDQ458790 RNM458759:RNM458790 RXI458759:RXI458790 SHE458759:SHE458790 SRA458759:SRA458790 TAW458759:TAW458790 TKS458759:TKS458790 TUO458759:TUO458790 UEK458759:UEK458790 UOG458759:UOG458790 UYC458759:UYC458790 VHY458759:VHY458790 VRU458759:VRU458790 WBQ458759:WBQ458790 WLM458759:WLM458790 WVI458759:WVI458790 A524295:A524326 IW524295:IW524326 SS524295:SS524326 ACO524295:ACO524326 AMK524295:AMK524326 AWG524295:AWG524326 BGC524295:BGC524326 BPY524295:BPY524326 BZU524295:BZU524326 CJQ524295:CJQ524326 CTM524295:CTM524326 DDI524295:DDI524326 DNE524295:DNE524326 DXA524295:DXA524326 EGW524295:EGW524326 EQS524295:EQS524326 FAO524295:FAO524326 FKK524295:FKK524326 FUG524295:FUG524326 GEC524295:GEC524326 GNY524295:GNY524326 GXU524295:GXU524326 HHQ524295:HHQ524326 HRM524295:HRM524326 IBI524295:IBI524326 ILE524295:ILE524326 IVA524295:IVA524326 JEW524295:JEW524326 JOS524295:JOS524326 JYO524295:JYO524326 KIK524295:KIK524326 KSG524295:KSG524326 LCC524295:LCC524326 LLY524295:LLY524326 LVU524295:LVU524326 MFQ524295:MFQ524326 MPM524295:MPM524326 MZI524295:MZI524326 NJE524295:NJE524326 NTA524295:NTA524326 OCW524295:OCW524326 OMS524295:OMS524326 OWO524295:OWO524326 PGK524295:PGK524326 PQG524295:PQG524326 QAC524295:QAC524326 QJY524295:QJY524326 QTU524295:QTU524326 RDQ524295:RDQ524326 RNM524295:RNM524326 RXI524295:RXI524326 SHE524295:SHE524326 SRA524295:SRA524326 TAW524295:TAW524326 TKS524295:TKS524326 TUO524295:TUO524326 UEK524295:UEK524326 UOG524295:UOG524326 UYC524295:UYC524326 VHY524295:VHY524326 VRU524295:VRU524326 WBQ524295:WBQ524326 WLM524295:WLM524326 WVI524295:WVI524326 A589831:A589862 IW589831:IW589862 SS589831:SS589862 ACO589831:ACO589862 AMK589831:AMK589862 AWG589831:AWG589862 BGC589831:BGC589862 BPY589831:BPY589862 BZU589831:BZU589862 CJQ589831:CJQ589862 CTM589831:CTM589862 DDI589831:DDI589862 DNE589831:DNE589862 DXA589831:DXA589862 EGW589831:EGW589862 EQS589831:EQS589862 FAO589831:FAO589862 FKK589831:FKK589862 FUG589831:FUG589862 GEC589831:GEC589862 GNY589831:GNY589862 GXU589831:GXU589862 HHQ589831:HHQ589862 HRM589831:HRM589862 IBI589831:IBI589862 ILE589831:ILE589862 IVA589831:IVA589862 JEW589831:JEW589862 JOS589831:JOS589862 JYO589831:JYO589862 KIK589831:KIK589862 KSG589831:KSG589862 LCC589831:LCC589862 LLY589831:LLY589862 LVU589831:LVU589862 MFQ589831:MFQ589862 MPM589831:MPM589862 MZI589831:MZI589862 NJE589831:NJE589862 NTA589831:NTA589862 OCW589831:OCW589862 OMS589831:OMS589862 OWO589831:OWO589862 PGK589831:PGK589862 PQG589831:PQG589862 QAC589831:QAC589862 QJY589831:QJY589862 QTU589831:QTU589862 RDQ589831:RDQ589862 RNM589831:RNM589862 RXI589831:RXI589862 SHE589831:SHE589862 SRA589831:SRA589862 TAW589831:TAW589862 TKS589831:TKS589862 TUO589831:TUO589862 UEK589831:UEK589862 UOG589831:UOG589862 UYC589831:UYC589862 VHY589831:VHY589862 VRU589831:VRU589862 WBQ589831:WBQ589862 WLM589831:WLM589862 WVI589831:WVI589862 A655367:A655398 IW655367:IW655398 SS655367:SS655398 ACO655367:ACO655398 AMK655367:AMK655398 AWG655367:AWG655398 BGC655367:BGC655398 BPY655367:BPY655398 BZU655367:BZU655398 CJQ655367:CJQ655398 CTM655367:CTM655398 DDI655367:DDI655398 DNE655367:DNE655398 DXA655367:DXA655398 EGW655367:EGW655398 EQS655367:EQS655398 FAO655367:FAO655398 FKK655367:FKK655398 FUG655367:FUG655398 GEC655367:GEC655398 GNY655367:GNY655398 GXU655367:GXU655398 HHQ655367:HHQ655398 HRM655367:HRM655398 IBI655367:IBI655398 ILE655367:ILE655398 IVA655367:IVA655398 JEW655367:JEW655398 JOS655367:JOS655398 JYO655367:JYO655398 KIK655367:KIK655398 KSG655367:KSG655398 LCC655367:LCC655398 LLY655367:LLY655398 LVU655367:LVU655398 MFQ655367:MFQ655398 MPM655367:MPM655398 MZI655367:MZI655398 NJE655367:NJE655398 NTA655367:NTA655398 OCW655367:OCW655398 OMS655367:OMS655398 OWO655367:OWO655398 PGK655367:PGK655398 PQG655367:PQG655398 QAC655367:QAC655398 QJY655367:QJY655398 QTU655367:QTU655398 RDQ655367:RDQ655398 RNM655367:RNM655398 RXI655367:RXI655398 SHE655367:SHE655398 SRA655367:SRA655398 TAW655367:TAW655398 TKS655367:TKS655398 TUO655367:TUO655398 UEK655367:UEK655398 UOG655367:UOG655398 UYC655367:UYC655398 VHY655367:VHY655398 VRU655367:VRU655398 WBQ655367:WBQ655398 WLM655367:WLM655398 WVI655367:WVI655398 A720903:A720934 IW720903:IW720934 SS720903:SS720934 ACO720903:ACO720934 AMK720903:AMK720934 AWG720903:AWG720934 BGC720903:BGC720934 BPY720903:BPY720934 BZU720903:BZU720934 CJQ720903:CJQ720934 CTM720903:CTM720934 DDI720903:DDI720934 DNE720903:DNE720934 DXA720903:DXA720934 EGW720903:EGW720934 EQS720903:EQS720934 FAO720903:FAO720934 FKK720903:FKK720934 FUG720903:FUG720934 GEC720903:GEC720934 GNY720903:GNY720934 GXU720903:GXU720934 HHQ720903:HHQ720934 HRM720903:HRM720934 IBI720903:IBI720934 ILE720903:ILE720934 IVA720903:IVA720934 JEW720903:JEW720934 JOS720903:JOS720934 JYO720903:JYO720934 KIK720903:KIK720934 KSG720903:KSG720934 LCC720903:LCC720934 LLY720903:LLY720934 LVU720903:LVU720934 MFQ720903:MFQ720934 MPM720903:MPM720934 MZI720903:MZI720934 NJE720903:NJE720934 NTA720903:NTA720934 OCW720903:OCW720934 OMS720903:OMS720934 OWO720903:OWO720934 PGK720903:PGK720934 PQG720903:PQG720934 QAC720903:QAC720934 QJY720903:QJY720934 QTU720903:QTU720934 RDQ720903:RDQ720934 RNM720903:RNM720934 RXI720903:RXI720934 SHE720903:SHE720934 SRA720903:SRA720934 TAW720903:TAW720934 TKS720903:TKS720934 TUO720903:TUO720934 UEK720903:UEK720934 UOG720903:UOG720934 UYC720903:UYC720934 VHY720903:VHY720934 VRU720903:VRU720934 WBQ720903:WBQ720934 WLM720903:WLM720934 WVI720903:WVI720934 A786439:A786470 IW786439:IW786470 SS786439:SS786470 ACO786439:ACO786470 AMK786439:AMK786470 AWG786439:AWG786470 BGC786439:BGC786470 BPY786439:BPY786470 BZU786439:BZU786470 CJQ786439:CJQ786470 CTM786439:CTM786470 DDI786439:DDI786470 DNE786439:DNE786470 DXA786439:DXA786470 EGW786439:EGW786470 EQS786439:EQS786470 FAO786439:FAO786470 FKK786439:FKK786470 FUG786439:FUG786470 GEC786439:GEC786470 GNY786439:GNY786470 GXU786439:GXU786470 HHQ786439:HHQ786470 HRM786439:HRM786470 IBI786439:IBI786470 ILE786439:ILE786470 IVA786439:IVA786470 JEW786439:JEW786470 JOS786439:JOS786470 JYO786439:JYO786470 KIK786439:KIK786470 KSG786439:KSG786470 LCC786439:LCC786470 LLY786439:LLY786470 LVU786439:LVU786470 MFQ786439:MFQ786470 MPM786439:MPM786470 MZI786439:MZI786470 NJE786439:NJE786470 NTA786439:NTA786470 OCW786439:OCW786470 OMS786439:OMS786470 OWO786439:OWO786470 PGK786439:PGK786470 PQG786439:PQG786470 QAC786439:QAC786470 QJY786439:QJY786470 QTU786439:QTU786470 RDQ786439:RDQ786470 RNM786439:RNM786470 RXI786439:RXI786470 SHE786439:SHE786470 SRA786439:SRA786470 TAW786439:TAW786470 TKS786439:TKS786470 TUO786439:TUO786470 UEK786439:UEK786470 UOG786439:UOG786470 UYC786439:UYC786470 VHY786439:VHY786470 VRU786439:VRU786470 WBQ786439:WBQ786470 WLM786439:WLM786470 WVI786439:WVI786470 A851975:A852006 IW851975:IW852006 SS851975:SS852006 ACO851975:ACO852006 AMK851975:AMK852006 AWG851975:AWG852006 BGC851975:BGC852006 BPY851975:BPY852006 BZU851975:BZU852006 CJQ851975:CJQ852006 CTM851975:CTM852006 DDI851975:DDI852006 DNE851975:DNE852006 DXA851975:DXA852006 EGW851975:EGW852006 EQS851975:EQS852006 FAO851975:FAO852006 FKK851975:FKK852006 FUG851975:FUG852006 GEC851975:GEC852006 GNY851975:GNY852006 GXU851975:GXU852006 HHQ851975:HHQ852006 HRM851975:HRM852006 IBI851975:IBI852006 ILE851975:ILE852006 IVA851975:IVA852006 JEW851975:JEW852006 JOS851975:JOS852006 JYO851975:JYO852006 KIK851975:KIK852006 KSG851975:KSG852006 LCC851975:LCC852006 LLY851975:LLY852006 LVU851975:LVU852006 MFQ851975:MFQ852006 MPM851975:MPM852006 MZI851975:MZI852006 NJE851975:NJE852006 NTA851975:NTA852006 OCW851975:OCW852006 OMS851975:OMS852006 OWO851975:OWO852006 PGK851975:PGK852006 PQG851975:PQG852006 QAC851975:QAC852006 QJY851975:QJY852006 QTU851975:QTU852006 RDQ851975:RDQ852006 RNM851975:RNM852006 RXI851975:RXI852006 SHE851975:SHE852006 SRA851975:SRA852006 TAW851975:TAW852006 TKS851975:TKS852006 TUO851975:TUO852006 UEK851975:UEK852006 UOG851975:UOG852006 UYC851975:UYC852006 VHY851975:VHY852006 VRU851975:VRU852006 WBQ851975:WBQ852006 WLM851975:WLM852006 WVI851975:WVI852006 A917511:A917542 IW917511:IW917542 SS917511:SS917542 ACO917511:ACO917542 AMK917511:AMK917542 AWG917511:AWG917542 BGC917511:BGC917542 BPY917511:BPY917542 BZU917511:BZU917542 CJQ917511:CJQ917542 CTM917511:CTM917542 DDI917511:DDI917542 DNE917511:DNE917542 DXA917511:DXA917542 EGW917511:EGW917542 EQS917511:EQS917542 FAO917511:FAO917542 FKK917511:FKK917542 FUG917511:FUG917542 GEC917511:GEC917542 GNY917511:GNY917542 GXU917511:GXU917542 HHQ917511:HHQ917542 HRM917511:HRM917542 IBI917511:IBI917542 ILE917511:ILE917542 IVA917511:IVA917542 JEW917511:JEW917542 JOS917511:JOS917542 JYO917511:JYO917542 KIK917511:KIK917542 KSG917511:KSG917542 LCC917511:LCC917542 LLY917511:LLY917542 LVU917511:LVU917542 MFQ917511:MFQ917542 MPM917511:MPM917542 MZI917511:MZI917542 NJE917511:NJE917542 NTA917511:NTA917542 OCW917511:OCW917542 OMS917511:OMS917542 OWO917511:OWO917542 PGK917511:PGK917542 PQG917511:PQG917542 QAC917511:QAC917542 QJY917511:QJY917542 QTU917511:QTU917542 RDQ917511:RDQ917542 RNM917511:RNM917542 RXI917511:RXI917542 SHE917511:SHE917542 SRA917511:SRA917542 TAW917511:TAW917542 TKS917511:TKS917542 TUO917511:TUO917542 UEK917511:UEK917542 UOG917511:UOG917542 UYC917511:UYC917542 VHY917511:VHY917542 VRU917511:VRU917542 WBQ917511:WBQ917542 WLM917511:WLM917542 WVI917511:WVI917542 A983047:A983078 IW983047:IW983078 SS983047:SS983078 ACO983047:ACO983078 AMK983047:AMK983078 AWG983047:AWG983078 BGC983047:BGC983078 BPY983047:BPY983078 BZU983047:BZU983078 CJQ983047:CJQ983078 CTM983047:CTM983078 DDI983047:DDI983078 DNE983047:DNE983078 DXA983047:DXA983078 EGW983047:EGW983078 EQS983047:EQS983078 FAO983047:FAO983078 FKK983047:FKK983078 FUG983047:FUG983078 GEC983047:GEC983078 GNY983047:GNY983078 GXU983047:GXU983078 HHQ983047:HHQ983078 HRM983047:HRM983078 IBI983047:IBI983078 ILE983047:ILE983078 IVA983047:IVA983078 JEW983047:JEW983078 JOS983047:JOS983078 JYO983047:JYO983078 KIK983047:KIK983078 KSG983047:KSG983078 LCC983047:LCC983078 LLY983047:LLY983078 LVU983047:LVU983078 MFQ983047:MFQ983078 MPM983047:MPM983078 MZI983047:MZI983078 NJE983047:NJE983078 NTA983047:NTA983078 OCW983047:OCW983078 OMS983047:OMS983078 OWO983047:OWO983078 PGK983047:PGK983078 PQG983047:PQG983078 QAC983047:QAC983078 QJY983047:QJY983078 QTU983047:QTU983078 RDQ983047:RDQ983078 RNM983047:RNM983078 RXI983047:RXI983078 SHE983047:SHE983078 SRA983047:SRA983078 TAW983047:TAW983078 TKS983047:TKS983078 TUO983047:TUO983078 UEK983047:UEK983078 UOG983047:UOG983078 UYC983047:UYC983078 VHY983047:VHY983078 VRU983047:VRU983078 WBQ983047:WBQ983078 WLM983047:WLM983078 WVI983047:WVI983078" xr:uid="{00000000-0002-0000-0500-000000000000}">
      <formula1>"管理者,サービス提供責任者,従業者,その他（事務員等）"</formula1>
    </dataValidation>
    <dataValidation type="list" allowBlank="1" showInputMessage="1" showErrorMessage="1" sqref="C7:C38 IY7:IY38 SU7:SU38 ACQ7:ACQ38 AMM7:AMM38 AWI7:AWI38 BGE7:BGE38 BQA7:BQA38 BZW7:BZW38 CJS7:CJS38 CTO7:CTO38 DDK7:DDK38 DNG7:DNG38 DXC7:DXC38 EGY7:EGY38 EQU7:EQU38 FAQ7:FAQ38 FKM7:FKM38 FUI7:FUI38 GEE7:GEE38 GOA7:GOA38 GXW7:GXW38 HHS7:HHS38 HRO7:HRO38 IBK7:IBK38 ILG7:ILG38 IVC7:IVC38 JEY7:JEY38 JOU7:JOU38 JYQ7:JYQ38 KIM7:KIM38 KSI7:KSI38 LCE7:LCE38 LMA7:LMA38 LVW7:LVW38 MFS7:MFS38 MPO7:MPO38 MZK7:MZK38 NJG7:NJG38 NTC7:NTC38 OCY7:OCY38 OMU7:OMU38 OWQ7:OWQ38 PGM7:PGM38 PQI7:PQI38 QAE7:QAE38 QKA7:QKA38 QTW7:QTW38 RDS7:RDS38 RNO7:RNO38 RXK7:RXK38 SHG7:SHG38 SRC7:SRC38 TAY7:TAY38 TKU7:TKU38 TUQ7:TUQ38 UEM7:UEM38 UOI7:UOI38 UYE7:UYE38 VIA7:VIA38 VRW7:VRW38 WBS7:WBS38 WLO7:WLO38 WVK7:WVK38 C65543:C65574 IY65543:IY65574 SU65543:SU65574 ACQ65543:ACQ65574 AMM65543:AMM65574 AWI65543:AWI65574 BGE65543:BGE65574 BQA65543:BQA65574 BZW65543:BZW65574 CJS65543:CJS65574 CTO65543:CTO65574 DDK65543:DDK65574 DNG65543:DNG65574 DXC65543:DXC65574 EGY65543:EGY65574 EQU65543:EQU65574 FAQ65543:FAQ65574 FKM65543:FKM65574 FUI65543:FUI65574 GEE65543:GEE65574 GOA65543:GOA65574 GXW65543:GXW65574 HHS65543:HHS65574 HRO65543:HRO65574 IBK65543:IBK65574 ILG65543:ILG65574 IVC65543:IVC65574 JEY65543:JEY65574 JOU65543:JOU65574 JYQ65543:JYQ65574 KIM65543:KIM65574 KSI65543:KSI65574 LCE65543:LCE65574 LMA65543:LMA65574 LVW65543:LVW65574 MFS65543:MFS65574 MPO65543:MPO65574 MZK65543:MZK65574 NJG65543:NJG65574 NTC65543:NTC65574 OCY65543:OCY65574 OMU65543:OMU65574 OWQ65543:OWQ65574 PGM65543:PGM65574 PQI65543:PQI65574 QAE65543:QAE65574 QKA65543:QKA65574 QTW65543:QTW65574 RDS65543:RDS65574 RNO65543:RNO65574 RXK65543:RXK65574 SHG65543:SHG65574 SRC65543:SRC65574 TAY65543:TAY65574 TKU65543:TKU65574 TUQ65543:TUQ65574 UEM65543:UEM65574 UOI65543:UOI65574 UYE65543:UYE65574 VIA65543:VIA65574 VRW65543:VRW65574 WBS65543:WBS65574 WLO65543:WLO65574 WVK65543:WVK65574 C131079:C131110 IY131079:IY131110 SU131079:SU131110 ACQ131079:ACQ131110 AMM131079:AMM131110 AWI131079:AWI131110 BGE131079:BGE131110 BQA131079:BQA131110 BZW131079:BZW131110 CJS131079:CJS131110 CTO131079:CTO131110 DDK131079:DDK131110 DNG131079:DNG131110 DXC131079:DXC131110 EGY131079:EGY131110 EQU131079:EQU131110 FAQ131079:FAQ131110 FKM131079:FKM131110 FUI131079:FUI131110 GEE131079:GEE131110 GOA131079:GOA131110 GXW131079:GXW131110 HHS131079:HHS131110 HRO131079:HRO131110 IBK131079:IBK131110 ILG131079:ILG131110 IVC131079:IVC131110 JEY131079:JEY131110 JOU131079:JOU131110 JYQ131079:JYQ131110 KIM131079:KIM131110 KSI131079:KSI131110 LCE131079:LCE131110 LMA131079:LMA131110 LVW131079:LVW131110 MFS131079:MFS131110 MPO131079:MPO131110 MZK131079:MZK131110 NJG131079:NJG131110 NTC131079:NTC131110 OCY131079:OCY131110 OMU131079:OMU131110 OWQ131079:OWQ131110 PGM131079:PGM131110 PQI131079:PQI131110 QAE131079:QAE131110 QKA131079:QKA131110 QTW131079:QTW131110 RDS131079:RDS131110 RNO131079:RNO131110 RXK131079:RXK131110 SHG131079:SHG131110 SRC131079:SRC131110 TAY131079:TAY131110 TKU131079:TKU131110 TUQ131079:TUQ131110 UEM131079:UEM131110 UOI131079:UOI131110 UYE131079:UYE131110 VIA131079:VIA131110 VRW131079:VRW131110 WBS131079:WBS131110 WLO131079:WLO131110 WVK131079:WVK131110 C196615:C196646 IY196615:IY196646 SU196615:SU196646 ACQ196615:ACQ196646 AMM196615:AMM196646 AWI196615:AWI196646 BGE196615:BGE196646 BQA196615:BQA196646 BZW196615:BZW196646 CJS196615:CJS196646 CTO196615:CTO196646 DDK196615:DDK196646 DNG196615:DNG196646 DXC196615:DXC196646 EGY196615:EGY196646 EQU196615:EQU196646 FAQ196615:FAQ196646 FKM196615:FKM196646 FUI196615:FUI196646 GEE196615:GEE196646 GOA196615:GOA196646 GXW196615:GXW196646 HHS196615:HHS196646 HRO196615:HRO196646 IBK196615:IBK196646 ILG196615:ILG196646 IVC196615:IVC196646 JEY196615:JEY196646 JOU196615:JOU196646 JYQ196615:JYQ196646 KIM196615:KIM196646 KSI196615:KSI196646 LCE196615:LCE196646 LMA196615:LMA196646 LVW196615:LVW196646 MFS196615:MFS196646 MPO196615:MPO196646 MZK196615:MZK196646 NJG196615:NJG196646 NTC196615:NTC196646 OCY196615:OCY196646 OMU196615:OMU196646 OWQ196615:OWQ196646 PGM196615:PGM196646 PQI196615:PQI196646 QAE196615:QAE196646 QKA196615:QKA196646 QTW196615:QTW196646 RDS196615:RDS196646 RNO196615:RNO196646 RXK196615:RXK196646 SHG196615:SHG196646 SRC196615:SRC196646 TAY196615:TAY196646 TKU196615:TKU196646 TUQ196615:TUQ196646 UEM196615:UEM196646 UOI196615:UOI196646 UYE196615:UYE196646 VIA196615:VIA196646 VRW196615:VRW196646 WBS196615:WBS196646 WLO196615:WLO196646 WVK196615:WVK196646 C262151:C262182 IY262151:IY262182 SU262151:SU262182 ACQ262151:ACQ262182 AMM262151:AMM262182 AWI262151:AWI262182 BGE262151:BGE262182 BQA262151:BQA262182 BZW262151:BZW262182 CJS262151:CJS262182 CTO262151:CTO262182 DDK262151:DDK262182 DNG262151:DNG262182 DXC262151:DXC262182 EGY262151:EGY262182 EQU262151:EQU262182 FAQ262151:FAQ262182 FKM262151:FKM262182 FUI262151:FUI262182 GEE262151:GEE262182 GOA262151:GOA262182 GXW262151:GXW262182 HHS262151:HHS262182 HRO262151:HRO262182 IBK262151:IBK262182 ILG262151:ILG262182 IVC262151:IVC262182 JEY262151:JEY262182 JOU262151:JOU262182 JYQ262151:JYQ262182 KIM262151:KIM262182 KSI262151:KSI262182 LCE262151:LCE262182 LMA262151:LMA262182 LVW262151:LVW262182 MFS262151:MFS262182 MPO262151:MPO262182 MZK262151:MZK262182 NJG262151:NJG262182 NTC262151:NTC262182 OCY262151:OCY262182 OMU262151:OMU262182 OWQ262151:OWQ262182 PGM262151:PGM262182 PQI262151:PQI262182 QAE262151:QAE262182 QKA262151:QKA262182 QTW262151:QTW262182 RDS262151:RDS262182 RNO262151:RNO262182 RXK262151:RXK262182 SHG262151:SHG262182 SRC262151:SRC262182 TAY262151:TAY262182 TKU262151:TKU262182 TUQ262151:TUQ262182 UEM262151:UEM262182 UOI262151:UOI262182 UYE262151:UYE262182 VIA262151:VIA262182 VRW262151:VRW262182 WBS262151:WBS262182 WLO262151:WLO262182 WVK262151:WVK262182 C327687:C327718 IY327687:IY327718 SU327687:SU327718 ACQ327687:ACQ327718 AMM327687:AMM327718 AWI327687:AWI327718 BGE327687:BGE327718 BQA327687:BQA327718 BZW327687:BZW327718 CJS327687:CJS327718 CTO327687:CTO327718 DDK327687:DDK327718 DNG327687:DNG327718 DXC327687:DXC327718 EGY327687:EGY327718 EQU327687:EQU327718 FAQ327687:FAQ327718 FKM327687:FKM327718 FUI327687:FUI327718 GEE327687:GEE327718 GOA327687:GOA327718 GXW327687:GXW327718 HHS327687:HHS327718 HRO327687:HRO327718 IBK327687:IBK327718 ILG327687:ILG327718 IVC327687:IVC327718 JEY327687:JEY327718 JOU327687:JOU327718 JYQ327687:JYQ327718 KIM327687:KIM327718 KSI327687:KSI327718 LCE327687:LCE327718 LMA327687:LMA327718 LVW327687:LVW327718 MFS327687:MFS327718 MPO327687:MPO327718 MZK327687:MZK327718 NJG327687:NJG327718 NTC327687:NTC327718 OCY327687:OCY327718 OMU327687:OMU327718 OWQ327687:OWQ327718 PGM327687:PGM327718 PQI327687:PQI327718 QAE327687:QAE327718 QKA327687:QKA327718 QTW327687:QTW327718 RDS327687:RDS327718 RNO327687:RNO327718 RXK327687:RXK327718 SHG327687:SHG327718 SRC327687:SRC327718 TAY327687:TAY327718 TKU327687:TKU327718 TUQ327687:TUQ327718 UEM327687:UEM327718 UOI327687:UOI327718 UYE327687:UYE327718 VIA327687:VIA327718 VRW327687:VRW327718 WBS327687:WBS327718 WLO327687:WLO327718 WVK327687:WVK327718 C393223:C393254 IY393223:IY393254 SU393223:SU393254 ACQ393223:ACQ393254 AMM393223:AMM393254 AWI393223:AWI393254 BGE393223:BGE393254 BQA393223:BQA393254 BZW393223:BZW393254 CJS393223:CJS393254 CTO393223:CTO393254 DDK393223:DDK393254 DNG393223:DNG393254 DXC393223:DXC393254 EGY393223:EGY393254 EQU393223:EQU393254 FAQ393223:FAQ393254 FKM393223:FKM393254 FUI393223:FUI393254 GEE393223:GEE393254 GOA393223:GOA393254 GXW393223:GXW393254 HHS393223:HHS393254 HRO393223:HRO393254 IBK393223:IBK393254 ILG393223:ILG393254 IVC393223:IVC393254 JEY393223:JEY393254 JOU393223:JOU393254 JYQ393223:JYQ393254 KIM393223:KIM393254 KSI393223:KSI393254 LCE393223:LCE393254 LMA393223:LMA393254 LVW393223:LVW393254 MFS393223:MFS393254 MPO393223:MPO393254 MZK393223:MZK393254 NJG393223:NJG393254 NTC393223:NTC393254 OCY393223:OCY393254 OMU393223:OMU393254 OWQ393223:OWQ393254 PGM393223:PGM393254 PQI393223:PQI393254 QAE393223:QAE393254 QKA393223:QKA393254 QTW393223:QTW393254 RDS393223:RDS393254 RNO393223:RNO393254 RXK393223:RXK393254 SHG393223:SHG393254 SRC393223:SRC393254 TAY393223:TAY393254 TKU393223:TKU393254 TUQ393223:TUQ393254 UEM393223:UEM393254 UOI393223:UOI393254 UYE393223:UYE393254 VIA393223:VIA393254 VRW393223:VRW393254 WBS393223:WBS393254 WLO393223:WLO393254 WVK393223:WVK393254 C458759:C458790 IY458759:IY458790 SU458759:SU458790 ACQ458759:ACQ458790 AMM458759:AMM458790 AWI458759:AWI458790 BGE458759:BGE458790 BQA458759:BQA458790 BZW458759:BZW458790 CJS458759:CJS458790 CTO458759:CTO458790 DDK458759:DDK458790 DNG458759:DNG458790 DXC458759:DXC458790 EGY458759:EGY458790 EQU458759:EQU458790 FAQ458759:FAQ458790 FKM458759:FKM458790 FUI458759:FUI458790 GEE458759:GEE458790 GOA458759:GOA458790 GXW458759:GXW458790 HHS458759:HHS458790 HRO458759:HRO458790 IBK458759:IBK458790 ILG458759:ILG458790 IVC458759:IVC458790 JEY458759:JEY458790 JOU458759:JOU458790 JYQ458759:JYQ458790 KIM458759:KIM458790 KSI458759:KSI458790 LCE458759:LCE458790 LMA458759:LMA458790 LVW458759:LVW458790 MFS458759:MFS458790 MPO458759:MPO458790 MZK458759:MZK458790 NJG458759:NJG458790 NTC458759:NTC458790 OCY458759:OCY458790 OMU458759:OMU458790 OWQ458759:OWQ458790 PGM458759:PGM458790 PQI458759:PQI458790 QAE458759:QAE458790 QKA458759:QKA458790 QTW458759:QTW458790 RDS458759:RDS458790 RNO458759:RNO458790 RXK458759:RXK458790 SHG458759:SHG458790 SRC458759:SRC458790 TAY458759:TAY458790 TKU458759:TKU458790 TUQ458759:TUQ458790 UEM458759:UEM458790 UOI458759:UOI458790 UYE458759:UYE458790 VIA458759:VIA458790 VRW458759:VRW458790 WBS458759:WBS458790 WLO458759:WLO458790 WVK458759:WVK458790 C524295:C524326 IY524295:IY524326 SU524295:SU524326 ACQ524295:ACQ524326 AMM524295:AMM524326 AWI524295:AWI524326 BGE524295:BGE524326 BQA524295:BQA524326 BZW524295:BZW524326 CJS524295:CJS524326 CTO524295:CTO524326 DDK524295:DDK524326 DNG524295:DNG524326 DXC524295:DXC524326 EGY524295:EGY524326 EQU524295:EQU524326 FAQ524295:FAQ524326 FKM524295:FKM524326 FUI524295:FUI524326 GEE524295:GEE524326 GOA524295:GOA524326 GXW524295:GXW524326 HHS524295:HHS524326 HRO524295:HRO524326 IBK524295:IBK524326 ILG524295:ILG524326 IVC524295:IVC524326 JEY524295:JEY524326 JOU524295:JOU524326 JYQ524295:JYQ524326 KIM524295:KIM524326 KSI524295:KSI524326 LCE524295:LCE524326 LMA524295:LMA524326 LVW524295:LVW524326 MFS524295:MFS524326 MPO524295:MPO524326 MZK524295:MZK524326 NJG524295:NJG524326 NTC524295:NTC524326 OCY524295:OCY524326 OMU524295:OMU524326 OWQ524295:OWQ524326 PGM524295:PGM524326 PQI524295:PQI524326 QAE524295:QAE524326 QKA524295:QKA524326 QTW524295:QTW524326 RDS524295:RDS524326 RNO524295:RNO524326 RXK524295:RXK524326 SHG524295:SHG524326 SRC524295:SRC524326 TAY524295:TAY524326 TKU524295:TKU524326 TUQ524295:TUQ524326 UEM524295:UEM524326 UOI524295:UOI524326 UYE524295:UYE524326 VIA524295:VIA524326 VRW524295:VRW524326 WBS524295:WBS524326 WLO524295:WLO524326 WVK524295:WVK524326 C589831:C589862 IY589831:IY589862 SU589831:SU589862 ACQ589831:ACQ589862 AMM589831:AMM589862 AWI589831:AWI589862 BGE589831:BGE589862 BQA589831:BQA589862 BZW589831:BZW589862 CJS589831:CJS589862 CTO589831:CTO589862 DDK589831:DDK589862 DNG589831:DNG589862 DXC589831:DXC589862 EGY589831:EGY589862 EQU589831:EQU589862 FAQ589831:FAQ589862 FKM589831:FKM589862 FUI589831:FUI589862 GEE589831:GEE589862 GOA589831:GOA589862 GXW589831:GXW589862 HHS589831:HHS589862 HRO589831:HRO589862 IBK589831:IBK589862 ILG589831:ILG589862 IVC589831:IVC589862 JEY589831:JEY589862 JOU589831:JOU589862 JYQ589831:JYQ589862 KIM589831:KIM589862 KSI589831:KSI589862 LCE589831:LCE589862 LMA589831:LMA589862 LVW589831:LVW589862 MFS589831:MFS589862 MPO589831:MPO589862 MZK589831:MZK589862 NJG589831:NJG589862 NTC589831:NTC589862 OCY589831:OCY589862 OMU589831:OMU589862 OWQ589831:OWQ589862 PGM589831:PGM589862 PQI589831:PQI589862 QAE589831:QAE589862 QKA589831:QKA589862 QTW589831:QTW589862 RDS589831:RDS589862 RNO589831:RNO589862 RXK589831:RXK589862 SHG589831:SHG589862 SRC589831:SRC589862 TAY589831:TAY589862 TKU589831:TKU589862 TUQ589831:TUQ589862 UEM589831:UEM589862 UOI589831:UOI589862 UYE589831:UYE589862 VIA589831:VIA589862 VRW589831:VRW589862 WBS589831:WBS589862 WLO589831:WLO589862 WVK589831:WVK589862 C655367:C655398 IY655367:IY655398 SU655367:SU655398 ACQ655367:ACQ655398 AMM655367:AMM655398 AWI655367:AWI655398 BGE655367:BGE655398 BQA655367:BQA655398 BZW655367:BZW655398 CJS655367:CJS655398 CTO655367:CTO655398 DDK655367:DDK655398 DNG655367:DNG655398 DXC655367:DXC655398 EGY655367:EGY655398 EQU655367:EQU655398 FAQ655367:FAQ655398 FKM655367:FKM655398 FUI655367:FUI655398 GEE655367:GEE655398 GOA655367:GOA655398 GXW655367:GXW655398 HHS655367:HHS655398 HRO655367:HRO655398 IBK655367:IBK655398 ILG655367:ILG655398 IVC655367:IVC655398 JEY655367:JEY655398 JOU655367:JOU655398 JYQ655367:JYQ655398 KIM655367:KIM655398 KSI655367:KSI655398 LCE655367:LCE655398 LMA655367:LMA655398 LVW655367:LVW655398 MFS655367:MFS655398 MPO655367:MPO655398 MZK655367:MZK655398 NJG655367:NJG655398 NTC655367:NTC655398 OCY655367:OCY655398 OMU655367:OMU655398 OWQ655367:OWQ655398 PGM655367:PGM655398 PQI655367:PQI655398 QAE655367:QAE655398 QKA655367:QKA655398 QTW655367:QTW655398 RDS655367:RDS655398 RNO655367:RNO655398 RXK655367:RXK655398 SHG655367:SHG655398 SRC655367:SRC655398 TAY655367:TAY655398 TKU655367:TKU655398 TUQ655367:TUQ655398 UEM655367:UEM655398 UOI655367:UOI655398 UYE655367:UYE655398 VIA655367:VIA655398 VRW655367:VRW655398 WBS655367:WBS655398 WLO655367:WLO655398 WVK655367:WVK655398 C720903:C720934 IY720903:IY720934 SU720903:SU720934 ACQ720903:ACQ720934 AMM720903:AMM720934 AWI720903:AWI720934 BGE720903:BGE720934 BQA720903:BQA720934 BZW720903:BZW720934 CJS720903:CJS720934 CTO720903:CTO720934 DDK720903:DDK720934 DNG720903:DNG720934 DXC720903:DXC720934 EGY720903:EGY720934 EQU720903:EQU720934 FAQ720903:FAQ720934 FKM720903:FKM720934 FUI720903:FUI720934 GEE720903:GEE720934 GOA720903:GOA720934 GXW720903:GXW720934 HHS720903:HHS720934 HRO720903:HRO720934 IBK720903:IBK720934 ILG720903:ILG720934 IVC720903:IVC720934 JEY720903:JEY720934 JOU720903:JOU720934 JYQ720903:JYQ720934 KIM720903:KIM720934 KSI720903:KSI720934 LCE720903:LCE720934 LMA720903:LMA720934 LVW720903:LVW720934 MFS720903:MFS720934 MPO720903:MPO720934 MZK720903:MZK720934 NJG720903:NJG720934 NTC720903:NTC720934 OCY720903:OCY720934 OMU720903:OMU720934 OWQ720903:OWQ720934 PGM720903:PGM720934 PQI720903:PQI720934 QAE720903:QAE720934 QKA720903:QKA720934 QTW720903:QTW720934 RDS720903:RDS720934 RNO720903:RNO720934 RXK720903:RXK720934 SHG720903:SHG720934 SRC720903:SRC720934 TAY720903:TAY720934 TKU720903:TKU720934 TUQ720903:TUQ720934 UEM720903:UEM720934 UOI720903:UOI720934 UYE720903:UYE720934 VIA720903:VIA720934 VRW720903:VRW720934 WBS720903:WBS720934 WLO720903:WLO720934 WVK720903:WVK720934 C786439:C786470 IY786439:IY786470 SU786439:SU786470 ACQ786439:ACQ786470 AMM786439:AMM786470 AWI786439:AWI786470 BGE786439:BGE786470 BQA786439:BQA786470 BZW786439:BZW786470 CJS786439:CJS786470 CTO786439:CTO786470 DDK786439:DDK786470 DNG786439:DNG786470 DXC786439:DXC786470 EGY786439:EGY786470 EQU786439:EQU786470 FAQ786439:FAQ786470 FKM786439:FKM786470 FUI786439:FUI786470 GEE786439:GEE786470 GOA786439:GOA786470 GXW786439:GXW786470 HHS786439:HHS786470 HRO786439:HRO786470 IBK786439:IBK786470 ILG786439:ILG786470 IVC786439:IVC786470 JEY786439:JEY786470 JOU786439:JOU786470 JYQ786439:JYQ786470 KIM786439:KIM786470 KSI786439:KSI786470 LCE786439:LCE786470 LMA786439:LMA786470 LVW786439:LVW786470 MFS786439:MFS786470 MPO786439:MPO786470 MZK786439:MZK786470 NJG786439:NJG786470 NTC786439:NTC786470 OCY786439:OCY786470 OMU786439:OMU786470 OWQ786439:OWQ786470 PGM786439:PGM786470 PQI786439:PQI786470 QAE786439:QAE786470 QKA786439:QKA786470 QTW786439:QTW786470 RDS786439:RDS786470 RNO786439:RNO786470 RXK786439:RXK786470 SHG786439:SHG786470 SRC786439:SRC786470 TAY786439:TAY786470 TKU786439:TKU786470 TUQ786439:TUQ786470 UEM786439:UEM786470 UOI786439:UOI786470 UYE786439:UYE786470 VIA786439:VIA786470 VRW786439:VRW786470 WBS786439:WBS786470 WLO786439:WLO786470 WVK786439:WVK786470 C851975:C852006 IY851975:IY852006 SU851975:SU852006 ACQ851975:ACQ852006 AMM851975:AMM852006 AWI851975:AWI852006 BGE851975:BGE852006 BQA851975:BQA852006 BZW851975:BZW852006 CJS851975:CJS852006 CTO851975:CTO852006 DDK851975:DDK852006 DNG851975:DNG852006 DXC851975:DXC852006 EGY851975:EGY852006 EQU851975:EQU852006 FAQ851975:FAQ852006 FKM851975:FKM852006 FUI851975:FUI852006 GEE851975:GEE852006 GOA851975:GOA852006 GXW851975:GXW852006 HHS851975:HHS852006 HRO851975:HRO852006 IBK851975:IBK852006 ILG851975:ILG852006 IVC851975:IVC852006 JEY851975:JEY852006 JOU851975:JOU852006 JYQ851975:JYQ852006 KIM851975:KIM852006 KSI851975:KSI852006 LCE851975:LCE852006 LMA851975:LMA852006 LVW851975:LVW852006 MFS851975:MFS852006 MPO851975:MPO852006 MZK851975:MZK852006 NJG851975:NJG852006 NTC851975:NTC852006 OCY851975:OCY852006 OMU851975:OMU852006 OWQ851975:OWQ852006 PGM851975:PGM852006 PQI851975:PQI852006 QAE851975:QAE852006 QKA851975:QKA852006 QTW851975:QTW852006 RDS851975:RDS852006 RNO851975:RNO852006 RXK851975:RXK852006 SHG851975:SHG852006 SRC851975:SRC852006 TAY851975:TAY852006 TKU851975:TKU852006 TUQ851975:TUQ852006 UEM851975:UEM852006 UOI851975:UOI852006 UYE851975:UYE852006 VIA851975:VIA852006 VRW851975:VRW852006 WBS851975:WBS852006 WLO851975:WLO852006 WVK851975:WVK852006 C917511:C917542 IY917511:IY917542 SU917511:SU917542 ACQ917511:ACQ917542 AMM917511:AMM917542 AWI917511:AWI917542 BGE917511:BGE917542 BQA917511:BQA917542 BZW917511:BZW917542 CJS917511:CJS917542 CTO917511:CTO917542 DDK917511:DDK917542 DNG917511:DNG917542 DXC917511:DXC917542 EGY917511:EGY917542 EQU917511:EQU917542 FAQ917511:FAQ917542 FKM917511:FKM917542 FUI917511:FUI917542 GEE917511:GEE917542 GOA917511:GOA917542 GXW917511:GXW917542 HHS917511:HHS917542 HRO917511:HRO917542 IBK917511:IBK917542 ILG917511:ILG917542 IVC917511:IVC917542 JEY917511:JEY917542 JOU917511:JOU917542 JYQ917511:JYQ917542 KIM917511:KIM917542 KSI917511:KSI917542 LCE917511:LCE917542 LMA917511:LMA917542 LVW917511:LVW917542 MFS917511:MFS917542 MPO917511:MPO917542 MZK917511:MZK917542 NJG917511:NJG917542 NTC917511:NTC917542 OCY917511:OCY917542 OMU917511:OMU917542 OWQ917511:OWQ917542 PGM917511:PGM917542 PQI917511:PQI917542 QAE917511:QAE917542 QKA917511:QKA917542 QTW917511:QTW917542 RDS917511:RDS917542 RNO917511:RNO917542 RXK917511:RXK917542 SHG917511:SHG917542 SRC917511:SRC917542 TAY917511:TAY917542 TKU917511:TKU917542 TUQ917511:TUQ917542 UEM917511:UEM917542 UOI917511:UOI917542 UYE917511:UYE917542 VIA917511:VIA917542 VRW917511:VRW917542 WBS917511:WBS917542 WLO917511:WLO917542 WVK917511:WVK917542 C983047:C983078 IY983047:IY983078 SU983047:SU983078 ACQ983047:ACQ983078 AMM983047:AMM983078 AWI983047:AWI983078 BGE983047:BGE983078 BQA983047:BQA983078 BZW983047:BZW983078 CJS983047:CJS983078 CTO983047:CTO983078 DDK983047:DDK983078 DNG983047:DNG983078 DXC983047:DXC983078 EGY983047:EGY983078 EQU983047:EQU983078 FAQ983047:FAQ983078 FKM983047:FKM983078 FUI983047:FUI983078 GEE983047:GEE983078 GOA983047:GOA983078 GXW983047:GXW983078 HHS983047:HHS983078 HRO983047:HRO983078 IBK983047:IBK983078 ILG983047:ILG983078 IVC983047:IVC983078 JEY983047:JEY983078 JOU983047:JOU983078 JYQ983047:JYQ983078 KIM983047:KIM983078 KSI983047:KSI983078 LCE983047:LCE983078 LMA983047:LMA983078 LVW983047:LVW983078 MFS983047:MFS983078 MPO983047:MPO983078 MZK983047:MZK983078 NJG983047:NJG983078 NTC983047:NTC983078 OCY983047:OCY983078 OMU983047:OMU983078 OWQ983047:OWQ983078 PGM983047:PGM983078 PQI983047:PQI983078 QAE983047:QAE983078 QKA983047:QKA983078 QTW983047:QTW983078 RDS983047:RDS983078 RNO983047:RNO983078 RXK983047:RXK983078 SHG983047:SHG983078 SRC983047:SRC983078 TAY983047:TAY983078 TKU983047:TKU983078 TUQ983047:TUQ983078 UEM983047:UEM983078 UOI983047:UOI983078 UYE983047:UYE983078 VIA983047:VIA983078 VRW983047:VRW983078 WBS983047:WBS983078 WLO983047:WLO983078 WVK983047:WVK983078" xr:uid="{00000000-0002-0000-0500-000001000000}">
      <formula1>"介護福祉士,介護職員基礎研修,1級課程,2級課程,3級課程,重度訪問研修,行動援護研修,同行援護研修"</formula1>
    </dataValidation>
  </dataValidations>
  <pageMargins left="0.46" right="0.38" top="1" bottom="1" header="0.51200000000000001" footer="0.51200000000000001"/>
  <pageSetup paperSize="9" scale="65"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F24FC-A220-4A12-A2DC-49689D726D50}">
  <sheetPr>
    <pageSetUpPr fitToPage="1"/>
  </sheetPr>
  <dimension ref="A4:BH202"/>
  <sheetViews>
    <sheetView view="pageBreakPreview" zoomScale="25" zoomScaleNormal="70" zoomScaleSheetLayoutView="25" workbookViewId="0">
      <selection activeCell="AL27" sqref="AL27:AZ27"/>
    </sheetView>
  </sheetViews>
  <sheetFormatPr defaultColWidth="9" defaultRowHeight="13.5"/>
  <cols>
    <col min="1" max="1" width="2.625" style="437" customWidth="1"/>
    <col min="2" max="2" width="7.5" style="437" customWidth="1"/>
    <col min="3" max="13" width="2.625" style="437" customWidth="1"/>
    <col min="14" max="14" width="4.625" style="437" customWidth="1"/>
    <col min="15" max="20" width="3.625" style="437" customWidth="1"/>
    <col min="21" max="26" width="3.5" style="437" customWidth="1"/>
    <col min="27" max="31" width="3.375" style="437" customWidth="1"/>
    <col min="32" max="36" width="5" style="437" customWidth="1"/>
    <col min="37" max="37" width="5.875" style="437" customWidth="1"/>
    <col min="38" max="51" width="4.5" style="437" customWidth="1"/>
    <col min="52" max="52" width="18.75" style="437" customWidth="1"/>
    <col min="53" max="54" width="2.625" style="437" customWidth="1"/>
    <col min="55" max="55" width="4.25" style="437" customWidth="1"/>
    <col min="56" max="59" width="2.625" style="437" customWidth="1"/>
    <col min="60" max="60" width="9" style="437" customWidth="1"/>
    <col min="61" max="16384" width="9" style="437"/>
  </cols>
  <sheetData>
    <row r="4" spans="1:58" ht="18" customHeight="1"/>
    <row r="6" spans="1:58" ht="21">
      <c r="A6" s="707"/>
      <c r="B6" s="707"/>
      <c r="C6" s="707"/>
      <c r="D6" s="707"/>
      <c r="E6" s="707"/>
      <c r="F6" s="707"/>
      <c r="G6" s="707"/>
      <c r="H6" s="707"/>
      <c r="I6" s="707"/>
      <c r="J6" s="707"/>
      <c r="K6" s="707"/>
      <c r="L6" s="707"/>
      <c r="M6" s="707"/>
      <c r="N6" s="707"/>
      <c r="O6" s="707"/>
      <c r="P6" s="707"/>
      <c r="Q6" s="707"/>
      <c r="R6" s="707"/>
      <c r="S6" s="707"/>
      <c r="T6" s="707"/>
      <c r="U6" s="707"/>
      <c r="V6" s="707"/>
      <c r="W6" s="707"/>
      <c r="X6" s="707"/>
      <c r="Y6" s="707"/>
      <c r="Z6" s="707"/>
      <c r="AA6" s="707"/>
      <c r="AB6" s="707"/>
      <c r="AC6" s="707"/>
      <c r="AD6" s="707"/>
      <c r="AE6" s="707"/>
      <c r="AF6" s="707"/>
      <c r="AG6" s="707"/>
      <c r="AH6" s="707"/>
      <c r="AI6" s="707"/>
      <c r="AJ6" s="707"/>
      <c r="AK6" s="707"/>
      <c r="AL6" s="707"/>
      <c r="AM6" s="707"/>
      <c r="AN6" s="707"/>
      <c r="AO6" s="707"/>
      <c r="AP6" s="707"/>
      <c r="AQ6" s="707"/>
      <c r="AR6" s="707"/>
      <c r="AS6" s="707"/>
      <c r="AT6" s="707"/>
      <c r="AU6" s="707"/>
      <c r="AV6" s="707"/>
      <c r="AW6" s="707"/>
      <c r="AX6" s="707"/>
      <c r="AY6" s="707"/>
      <c r="AZ6" s="707"/>
      <c r="BA6" s="707"/>
      <c r="BB6" s="707"/>
      <c r="BC6" s="707"/>
      <c r="BD6" s="707"/>
      <c r="BE6" s="707"/>
      <c r="BF6" s="438"/>
    </row>
    <row r="7" spans="1:58" ht="14.25" thickBot="1">
      <c r="A7" s="439"/>
      <c r="B7" s="439"/>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439"/>
      <c r="AF7" s="439"/>
      <c r="AG7" s="439"/>
      <c r="AH7" s="439"/>
      <c r="AI7" s="439"/>
      <c r="AJ7" s="439"/>
      <c r="AK7" s="439"/>
      <c r="AL7" s="439"/>
      <c r="AM7" s="439"/>
      <c r="AN7" s="439"/>
      <c r="AO7" s="439"/>
      <c r="AP7" s="439"/>
      <c r="AQ7" s="439"/>
      <c r="AR7" s="439"/>
      <c r="AS7" s="439"/>
      <c r="AT7" s="439"/>
      <c r="AU7" s="439"/>
      <c r="AV7" s="439"/>
      <c r="AW7" s="439"/>
      <c r="AX7" s="439"/>
      <c r="AY7" s="439"/>
      <c r="AZ7" s="439"/>
      <c r="BA7" s="439"/>
      <c r="BB7" s="439"/>
      <c r="BC7" s="439"/>
      <c r="BD7" s="439"/>
      <c r="BE7" s="439"/>
      <c r="BF7" s="439"/>
    </row>
    <row r="8" spans="1:58" ht="21.95" customHeight="1" thickBot="1">
      <c r="A8" s="919" t="s">
        <v>7</v>
      </c>
      <c r="B8" s="920"/>
      <c r="C8" s="920"/>
      <c r="D8" s="920"/>
      <c r="E8" s="920"/>
      <c r="F8" s="920"/>
      <c r="G8" s="920"/>
      <c r="H8" s="920"/>
      <c r="I8" s="920"/>
      <c r="J8" s="921"/>
      <c r="K8" s="925" t="s">
        <v>6</v>
      </c>
      <c r="L8" s="920"/>
      <c r="M8" s="920"/>
      <c r="N8" s="921"/>
      <c r="O8" s="925" t="s">
        <v>5</v>
      </c>
      <c r="P8" s="920"/>
      <c r="Q8" s="920"/>
      <c r="R8" s="920"/>
      <c r="S8" s="920"/>
      <c r="T8" s="921"/>
      <c r="U8" s="927" t="s">
        <v>201</v>
      </c>
      <c r="V8" s="928"/>
      <c r="W8" s="928"/>
      <c r="X8" s="928"/>
      <c r="Y8" s="928"/>
      <c r="Z8" s="929"/>
      <c r="AA8" s="927" t="s">
        <v>200</v>
      </c>
      <c r="AB8" s="920"/>
      <c r="AC8" s="920"/>
      <c r="AD8" s="920"/>
      <c r="AE8" s="920"/>
      <c r="AF8" s="933" t="s">
        <v>4</v>
      </c>
      <c r="AG8" s="934"/>
      <c r="AH8" s="934"/>
      <c r="AI8" s="934"/>
      <c r="AJ8" s="934"/>
      <c r="AK8" s="934"/>
      <c r="AL8" s="934"/>
      <c r="AM8" s="934"/>
      <c r="AN8" s="934"/>
      <c r="AO8" s="934"/>
      <c r="AP8" s="934"/>
      <c r="AQ8" s="934"/>
      <c r="AR8" s="934"/>
      <c r="AS8" s="934"/>
      <c r="AT8" s="934"/>
      <c r="AU8" s="934"/>
      <c r="AV8" s="934"/>
      <c r="AW8" s="934"/>
      <c r="AX8" s="934"/>
      <c r="AY8" s="934"/>
      <c r="AZ8" s="934"/>
      <c r="BA8" s="557"/>
      <c r="BB8" s="557"/>
      <c r="BC8" s="557"/>
      <c r="BD8" s="557"/>
      <c r="BE8" s="558"/>
      <c r="BF8" s="439"/>
    </row>
    <row r="9" spans="1:58" ht="21.95" customHeight="1" thickTop="1" thickBot="1">
      <c r="A9" s="922"/>
      <c r="B9" s="923"/>
      <c r="C9" s="923"/>
      <c r="D9" s="923"/>
      <c r="E9" s="923"/>
      <c r="F9" s="923"/>
      <c r="G9" s="923"/>
      <c r="H9" s="923"/>
      <c r="I9" s="923"/>
      <c r="J9" s="924"/>
      <c r="K9" s="926"/>
      <c r="L9" s="923"/>
      <c r="M9" s="923"/>
      <c r="N9" s="924"/>
      <c r="O9" s="926"/>
      <c r="P9" s="923"/>
      <c r="Q9" s="923"/>
      <c r="R9" s="923"/>
      <c r="S9" s="923"/>
      <c r="T9" s="924"/>
      <c r="U9" s="930"/>
      <c r="V9" s="931"/>
      <c r="W9" s="931"/>
      <c r="X9" s="931"/>
      <c r="Y9" s="931"/>
      <c r="Z9" s="932"/>
      <c r="AA9" s="926"/>
      <c r="AB9" s="923"/>
      <c r="AC9" s="923"/>
      <c r="AD9" s="923"/>
      <c r="AE9" s="923"/>
      <c r="AF9" s="935"/>
      <c r="AG9" s="936"/>
      <c r="AH9" s="936"/>
      <c r="AI9" s="936"/>
      <c r="AJ9" s="936"/>
      <c r="AK9" s="936"/>
      <c r="AL9" s="936"/>
      <c r="AM9" s="936"/>
      <c r="AN9" s="936"/>
      <c r="AO9" s="936"/>
      <c r="AP9" s="936"/>
      <c r="AQ9" s="936"/>
      <c r="AR9" s="936"/>
      <c r="AS9" s="936"/>
      <c r="AT9" s="936"/>
      <c r="AU9" s="936"/>
      <c r="AV9" s="936"/>
      <c r="AW9" s="936"/>
      <c r="AX9" s="936"/>
      <c r="AY9" s="936"/>
      <c r="AZ9" s="936"/>
      <c r="BA9" s="937" t="s">
        <v>583</v>
      </c>
      <c r="BB9" s="938"/>
      <c r="BC9" s="938"/>
      <c r="BD9" s="938"/>
      <c r="BE9" s="939"/>
      <c r="BF9" s="439"/>
    </row>
    <row r="10" spans="1:58" ht="57.75" customHeight="1" thickTop="1" thickBot="1">
      <c r="A10" s="963" t="s">
        <v>3</v>
      </c>
      <c r="B10" s="964"/>
      <c r="C10" s="964"/>
      <c r="D10" s="964"/>
      <c r="E10" s="964"/>
      <c r="F10" s="964"/>
      <c r="G10" s="964"/>
      <c r="H10" s="964"/>
      <c r="I10" s="964"/>
      <c r="J10" s="965"/>
      <c r="K10" s="966"/>
      <c r="L10" s="967"/>
      <c r="M10" s="967"/>
      <c r="N10" s="968"/>
      <c r="O10" s="966"/>
      <c r="P10" s="967"/>
      <c r="Q10" s="967"/>
      <c r="R10" s="967"/>
      <c r="S10" s="967"/>
      <c r="T10" s="968"/>
      <c r="U10" s="969"/>
      <c r="V10" s="970"/>
      <c r="W10" s="970"/>
      <c r="X10" s="970"/>
      <c r="Y10" s="970"/>
      <c r="Z10" s="971"/>
      <c r="AA10" s="966"/>
      <c r="AB10" s="967"/>
      <c r="AC10" s="967"/>
      <c r="AD10" s="967"/>
      <c r="AE10" s="967"/>
      <c r="AF10" s="972" t="s">
        <v>199</v>
      </c>
      <c r="AG10" s="973"/>
      <c r="AH10" s="973"/>
      <c r="AI10" s="973"/>
      <c r="AJ10" s="973"/>
      <c r="AK10" s="974"/>
      <c r="AL10" s="940" t="s">
        <v>630</v>
      </c>
      <c r="AM10" s="941"/>
      <c r="AN10" s="941"/>
      <c r="AO10" s="941"/>
      <c r="AP10" s="941"/>
      <c r="AQ10" s="941"/>
      <c r="AR10" s="941"/>
      <c r="AS10" s="941"/>
      <c r="AT10" s="941"/>
      <c r="AU10" s="941"/>
      <c r="AV10" s="941"/>
      <c r="AW10" s="941"/>
      <c r="AX10" s="941"/>
      <c r="AY10" s="941"/>
      <c r="AZ10" s="942"/>
      <c r="BA10" s="943"/>
      <c r="BB10" s="944"/>
      <c r="BC10" s="944"/>
      <c r="BD10" s="944"/>
      <c r="BE10" s="945"/>
      <c r="BF10" s="440"/>
    </row>
    <row r="11" spans="1:58" ht="21.95" customHeight="1">
      <c r="A11" s="946" t="s">
        <v>61</v>
      </c>
      <c r="B11" s="949" t="s">
        <v>17</v>
      </c>
      <c r="C11" s="949"/>
      <c r="D11" s="949"/>
      <c r="E11" s="949"/>
      <c r="F11" s="949"/>
      <c r="G11" s="949"/>
      <c r="H11" s="949"/>
      <c r="I11" s="949"/>
      <c r="J11" s="949"/>
      <c r="K11" s="952"/>
      <c r="L11" s="953"/>
      <c r="M11" s="953"/>
      <c r="N11" s="953"/>
      <c r="O11" s="952"/>
      <c r="P11" s="953"/>
      <c r="Q11" s="953"/>
      <c r="R11" s="953"/>
      <c r="S11" s="953"/>
      <c r="T11" s="953"/>
      <c r="U11" s="952"/>
      <c r="V11" s="953"/>
      <c r="W11" s="953"/>
      <c r="X11" s="953"/>
      <c r="Y11" s="953"/>
      <c r="Z11" s="953"/>
      <c r="AA11" s="952"/>
      <c r="AB11" s="953"/>
      <c r="AC11" s="953"/>
      <c r="AD11" s="953"/>
      <c r="AE11" s="953"/>
      <c r="AF11" s="957" t="s">
        <v>427</v>
      </c>
      <c r="AG11" s="958"/>
      <c r="AH11" s="958"/>
      <c r="AI11" s="958"/>
      <c r="AJ11" s="958"/>
      <c r="AK11" s="959"/>
      <c r="AL11" s="960" t="s">
        <v>631</v>
      </c>
      <c r="AM11" s="961"/>
      <c r="AN11" s="961"/>
      <c r="AO11" s="961"/>
      <c r="AP11" s="961"/>
      <c r="AQ11" s="961"/>
      <c r="AR11" s="961"/>
      <c r="AS11" s="961"/>
      <c r="AT11" s="961"/>
      <c r="AU11" s="961"/>
      <c r="AV11" s="961"/>
      <c r="AW11" s="961"/>
      <c r="AX11" s="961"/>
      <c r="AY11" s="961"/>
      <c r="AZ11" s="962"/>
      <c r="BA11" s="949"/>
      <c r="BB11" s="949"/>
      <c r="BC11" s="949"/>
      <c r="BD11" s="949"/>
      <c r="BE11" s="989"/>
      <c r="BF11" s="439"/>
    </row>
    <row r="12" spans="1:58" ht="21.95" customHeight="1">
      <c r="A12" s="947"/>
      <c r="B12" s="950"/>
      <c r="C12" s="950"/>
      <c r="D12" s="950"/>
      <c r="E12" s="950"/>
      <c r="F12" s="950"/>
      <c r="G12" s="950"/>
      <c r="H12" s="950"/>
      <c r="I12" s="950"/>
      <c r="J12" s="950"/>
      <c r="K12" s="954"/>
      <c r="L12" s="955"/>
      <c r="M12" s="955"/>
      <c r="N12" s="955"/>
      <c r="O12" s="954"/>
      <c r="P12" s="955"/>
      <c r="Q12" s="955"/>
      <c r="R12" s="955"/>
      <c r="S12" s="955"/>
      <c r="T12" s="955"/>
      <c r="U12" s="954"/>
      <c r="V12" s="955"/>
      <c r="W12" s="955"/>
      <c r="X12" s="955"/>
      <c r="Y12" s="955"/>
      <c r="Z12" s="955"/>
      <c r="AA12" s="954"/>
      <c r="AB12" s="955"/>
      <c r="AC12" s="955"/>
      <c r="AD12" s="955"/>
      <c r="AE12" s="955"/>
      <c r="AF12" s="975" t="s">
        <v>428</v>
      </c>
      <c r="AG12" s="975"/>
      <c r="AH12" s="975"/>
      <c r="AI12" s="975"/>
      <c r="AJ12" s="975"/>
      <c r="AK12" s="976"/>
      <c r="AL12" s="977" t="s">
        <v>632</v>
      </c>
      <c r="AM12" s="978"/>
      <c r="AN12" s="978"/>
      <c r="AO12" s="978"/>
      <c r="AP12" s="978"/>
      <c r="AQ12" s="978"/>
      <c r="AR12" s="978"/>
      <c r="AS12" s="978"/>
      <c r="AT12" s="978"/>
      <c r="AU12" s="978"/>
      <c r="AV12" s="978"/>
      <c r="AW12" s="978"/>
      <c r="AX12" s="978"/>
      <c r="AY12" s="978"/>
      <c r="AZ12" s="979"/>
      <c r="BA12" s="951"/>
      <c r="BB12" s="951"/>
      <c r="BC12" s="951"/>
      <c r="BD12" s="951"/>
      <c r="BE12" s="988"/>
      <c r="BF12" s="439"/>
    </row>
    <row r="13" spans="1:58" ht="21.95" customHeight="1">
      <c r="A13" s="947"/>
      <c r="B13" s="950"/>
      <c r="C13" s="950"/>
      <c r="D13" s="950"/>
      <c r="E13" s="950"/>
      <c r="F13" s="950"/>
      <c r="G13" s="950"/>
      <c r="H13" s="950"/>
      <c r="I13" s="950"/>
      <c r="J13" s="950"/>
      <c r="K13" s="954"/>
      <c r="L13" s="955"/>
      <c r="M13" s="955"/>
      <c r="N13" s="955"/>
      <c r="O13" s="954"/>
      <c r="P13" s="955"/>
      <c r="Q13" s="955"/>
      <c r="R13" s="955"/>
      <c r="S13" s="955"/>
      <c r="T13" s="955"/>
      <c r="U13" s="954"/>
      <c r="V13" s="955"/>
      <c r="W13" s="955"/>
      <c r="X13" s="955"/>
      <c r="Y13" s="955"/>
      <c r="Z13" s="955"/>
      <c r="AA13" s="954"/>
      <c r="AB13" s="955"/>
      <c r="AC13" s="955"/>
      <c r="AD13" s="955"/>
      <c r="AE13" s="955"/>
      <c r="AF13" s="975" t="s">
        <v>584</v>
      </c>
      <c r="AG13" s="975"/>
      <c r="AH13" s="975"/>
      <c r="AI13" s="975"/>
      <c r="AJ13" s="975"/>
      <c r="AK13" s="976"/>
      <c r="AL13" s="977" t="s">
        <v>632</v>
      </c>
      <c r="AM13" s="978"/>
      <c r="AN13" s="978"/>
      <c r="AO13" s="978"/>
      <c r="AP13" s="978"/>
      <c r="AQ13" s="978"/>
      <c r="AR13" s="978"/>
      <c r="AS13" s="978"/>
      <c r="AT13" s="978"/>
      <c r="AU13" s="978"/>
      <c r="AV13" s="978"/>
      <c r="AW13" s="978"/>
      <c r="AX13" s="978"/>
      <c r="AY13" s="978"/>
      <c r="AZ13" s="979"/>
      <c r="BA13" s="951"/>
      <c r="BB13" s="951"/>
      <c r="BC13" s="951"/>
      <c r="BD13" s="951"/>
      <c r="BE13" s="988"/>
      <c r="BF13" s="439"/>
    </row>
    <row r="14" spans="1:58" ht="21.95" customHeight="1">
      <c r="A14" s="947"/>
      <c r="B14" s="950"/>
      <c r="C14" s="950"/>
      <c r="D14" s="950"/>
      <c r="E14" s="950"/>
      <c r="F14" s="950"/>
      <c r="G14" s="950"/>
      <c r="H14" s="950"/>
      <c r="I14" s="950"/>
      <c r="J14" s="950"/>
      <c r="K14" s="954"/>
      <c r="L14" s="955"/>
      <c r="M14" s="955"/>
      <c r="N14" s="955"/>
      <c r="O14" s="954"/>
      <c r="P14" s="955"/>
      <c r="Q14" s="955"/>
      <c r="R14" s="955"/>
      <c r="S14" s="955"/>
      <c r="T14" s="955"/>
      <c r="U14" s="954"/>
      <c r="V14" s="955"/>
      <c r="W14" s="955"/>
      <c r="X14" s="955"/>
      <c r="Y14" s="955"/>
      <c r="Z14" s="955"/>
      <c r="AA14" s="954"/>
      <c r="AB14" s="955"/>
      <c r="AC14" s="955"/>
      <c r="AD14" s="955"/>
      <c r="AE14" s="955"/>
      <c r="AF14" s="975" t="s">
        <v>429</v>
      </c>
      <c r="AG14" s="975"/>
      <c r="AH14" s="975"/>
      <c r="AI14" s="975"/>
      <c r="AJ14" s="975"/>
      <c r="AK14" s="976"/>
      <c r="AL14" s="977" t="s">
        <v>632</v>
      </c>
      <c r="AM14" s="978"/>
      <c r="AN14" s="978"/>
      <c r="AO14" s="978"/>
      <c r="AP14" s="978"/>
      <c r="AQ14" s="978"/>
      <c r="AR14" s="978"/>
      <c r="AS14" s="978"/>
      <c r="AT14" s="978"/>
      <c r="AU14" s="978"/>
      <c r="AV14" s="978"/>
      <c r="AW14" s="978"/>
      <c r="AX14" s="978"/>
      <c r="AY14" s="978"/>
      <c r="AZ14" s="979"/>
      <c r="BA14" s="951"/>
      <c r="BB14" s="951"/>
      <c r="BC14" s="951"/>
      <c r="BD14" s="951"/>
      <c r="BE14" s="988"/>
      <c r="BF14" s="439"/>
    </row>
    <row r="15" spans="1:58" ht="21.95" customHeight="1">
      <c r="A15" s="947"/>
      <c r="B15" s="950"/>
      <c r="C15" s="950"/>
      <c r="D15" s="950"/>
      <c r="E15" s="950"/>
      <c r="F15" s="950"/>
      <c r="G15" s="950"/>
      <c r="H15" s="950"/>
      <c r="I15" s="950"/>
      <c r="J15" s="950"/>
      <c r="K15" s="954"/>
      <c r="L15" s="955"/>
      <c r="M15" s="955"/>
      <c r="N15" s="955"/>
      <c r="O15" s="954"/>
      <c r="P15" s="955"/>
      <c r="Q15" s="955"/>
      <c r="R15" s="955"/>
      <c r="S15" s="955"/>
      <c r="T15" s="955"/>
      <c r="U15" s="954"/>
      <c r="V15" s="955"/>
      <c r="W15" s="955"/>
      <c r="X15" s="955"/>
      <c r="Y15" s="955"/>
      <c r="Z15" s="955"/>
      <c r="AA15" s="954"/>
      <c r="AB15" s="955"/>
      <c r="AC15" s="955"/>
      <c r="AD15" s="955"/>
      <c r="AE15" s="955"/>
      <c r="AF15" s="975" t="s">
        <v>62</v>
      </c>
      <c r="AG15" s="975"/>
      <c r="AH15" s="975"/>
      <c r="AI15" s="975"/>
      <c r="AJ15" s="975"/>
      <c r="AK15" s="976"/>
      <c r="AL15" s="977" t="s">
        <v>633</v>
      </c>
      <c r="AM15" s="978"/>
      <c r="AN15" s="978"/>
      <c r="AO15" s="978"/>
      <c r="AP15" s="978"/>
      <c r="AQ15" s="978"/>
      <c r="AR15" s="978"/>
      <c r="AS15" s="978"/>
      <c r="AT15" s="978"/>
      <c r="AU15" s="978"/>
      <c r="AV15" s="978"/>
      <c r="AW15" s="978"/>
      <c r="AX15" s="978"/>
      <c r="AY15" s="978"/>
      <c r="AZ15" s="979"/>
      <c r="BA15" s="951"/>
      <c r="BB15" s="951"/>
      <c r="BC15" s="951"/>
      <c r="BD15" s="951"/>
      <c r="BE15" s="988"/>
      <c r="BF15" s="439"/>
    </row>
    <row r="16" spans="1:58" ht="21.95" customHeight="1">
      <c r="A16" s="947"/>
      <c r="B16" s="950"/>
      <c r="C16" s="950"/>
      <c r="D16" s="950"/>
      <c r="E16" s="950"/>
      <c r="F16" s="950"/>
      <c r="G16" s="950"/>
      <c r="H16" s="950"/>
      <c r="I16" s="950"/>
      <c r="J16" s="950"/>
      <c r="K16" s="954"/>
      <c r="L16" s="955"/>
      <c r="M16" s="955"/>
      <c r="N16" s="955"/>
      <c r="O16" s="954"/>
      <c r="P16" s="955"/>
      <c r="Q16" s="955"/>
      <c r="R16" s="955"/>
      <c r="S16" s="955"/>
      <c r="T16" s="955"/>
      <c r="U16" s="954"/>
      <c r="V16" s="955"/>
      <c r="W16" s="955"/>
      <c r="X16" s="955"/>
      <c r="Y16" s="955"/>
      <c r="Z16" s="955"/>
      <c r="AA16" s="954"/>
      <c r="AB16" s="955"/>
      <c r="AC16" s="955"/>
      <c r="AD16" s="955"/>
      <c r="AE16" s="955"/>
      <c r="AF16" s="975" t="s">
        <v>585</v>
      </c>
      <c r="AG16" s="975"/>
      <c r="AH16" s="975"/>
      <c r="AI16" s="975"/>
      <c r="AJ16" s="975"/>
      <c r="AK16" s="976"/>
      <c r="AL16" s="977" t="s">
        <v>634</v>
      </c>
      <c r="AM16" s="978"/>
      <c r="AN16" s="978"/>
      <c r="AO16" s="978"/>
      <c r="AP16" s="978"/>
      <c r="AQ16" s="978"/>
      <c r="AR16" s="978"/>
      <c r="AS16" s="978"/>
      <c r="AT16" s="978"/>
      <c r="AU16" s="978"/>
      <c r="AV16" s="978"/>
      <c r="AW16" s="978"/>
      <c r="AX16" s="978"/>
      <c r="AY16" s="978"/>
      <c r="AZ16" s="979"/>
      <c r="BA16" s="951"/>
      <c r="BB16" s="951"/>
      <c r="BC16" s="951"/>
      <c r="BD16" s="951"/>
      <c r="BE16" s="988"/>
      <c r="BF16" s="439"/>
    </row>
    <row r="17" spans="1:60" ht="21.95" customHeight="1">
      <c r="A17" s="947"/>
      <c r="B17" s="950"/>
      <c r="C17" s="950"/>
      <c r="D17" s="950"/>
      <c r="E17" s="950"/>
      <c r="F17" s="950"/>
      <c r="G17" s="950"/>
      <c r="H17" s="950"/>
      <c r="I17" s="950"/>
      <c r="J17" s="950"/>
      <c r="K17" s="954"/>
      <c r="L17" s="955"/>
      <c r="M17" s="955"/>
      <c r="N17" s="955"/>
      <c r="O17" s="954"/>
      <c r="P17" s="955"/>
      <c r="Q17" s="955"/>
      <c r="R17" s="955"/>
      <c r="S17" s="955"/>
      <c r="T17" s="955"/>
      <c r="U17" s="954"/>
      <c r="V17" s="955"/>
      <c r="W17" s="955"/>
      <c r="X17" s="955"/>
      <c r="Y17" s="955"/>
      <c r="Z17" s="955"/>
      <c r="AA17" s="954"/>
      <c r="AB17" s="955"/>
      <c r="AC17" s="955"/>
      <c r="AD17" s="955"/>
      <c r="AE17" s="955"/>
      <c r="AF17" s="975" t="s">
        <v>586</v>
      </c>
      <c r="AG17" s="975"/>
      <c r="AH17" s="975"/>
      <c r="AI17" s="975"/>
      <c r="AJ17" s="975"/>
      <c r="AK17" s="976"/>
      <c r="AL17" s="977" t="s">
        <v>635</v>
      </c>
      <c r="AM17" s="978"/>
      <c r="AN17" s="978"/>
      <c r="AO17" s="978"/>
      <c r="AP17" s="978"/>
      <c r="AQ17" s="978"/>
      <c r="AR17" s="978"/>
      <c r="AS17" s="978"/>
      <c r="AT17" s="978"/>
      <c r="AU17" s="978"/>
      <c r="AV17" s="978"/>
      <c r="AW17" s="978"/>
      <c r="AX17" s="978"/>
      <c r="AY17" s="978"/>
      <c r="AZ17" s="979"/>
      <c r="BA17" s="951"/>
      <c r="BB17" s="951"/>
      <c r="BC17" s="951"/>
      <c r="BD17" s="951"/>
      <c r="BE17" s="988"/>
      <c r="BF17" s="439"/>
    </row>
    <row r="18" spans="1:60" ht="66" customHeight="1">
      <c r="A18" s="947"/>
      <c r="B18" s="950"/>
      <c r="C18" s="950"/>
      <c r="D18" s="950"/>
      <c r="E18" s="950"/>
      <c r="F18" s="950"/>
      <c r="G18" s="950"/>
      <c r="H18" s="950"/>
      <c r="I18" s="950"/>
      <c r="J18" s="950"/>
      <c r="K18" s="954"/>
      <c r="L18" s="955"/>
      <c r="M18" s="955"/>
      <c r="N18" s="955"/>
      <c r="O18" s="954"/>
      <c r="P18" s="955"/>
      <c r="Q18" s="955"/>
      <c r="R18" s="955"/>
      <c r="S18" s="955"/>
      <c r="T18" s="955"/>
      <c r="U18" s="954"/>
      <c r="V18" s="955"/>
      <c r="W18" s="955"/>
      <c r="X18" s="955"/>
      <c r="Y18" s="955"/>
      <c r="Z18" s="955"/>
      <c r="AA18" s="954"/>
      <c r="AB18" s="955"/>
      <c r="AC18" s="955"/>
      <c r="AD18" s="955"/>
      <c r="AE18" s="955"/>
      <c r="AF18" s="980" t="s">
        <v>587</v>
      </c>
      <c r="AG18" s="975"/>
      <c r="AH18" s="975"/>
      <c r="AI18" s="975"/>
      <c r="AJ18" s="975"/>
      <c r="AK18" s="976"/>
      <c r="AL18" s="981" t="s">
        <v>636</v>
      </c>
      <c r="AM18" s="978"/>
      <c r="AN18" s="978"/>
      <c r="AO18" s="978"/>
      <c r="AP18" s="978"/>
      <c r="AQ18" s="978"/>
      <c r="AR18" s="978"/>
      <c r="AS18" s="978"/>
      <c r="AT18" s="978"/>
      <c r="AU18" s="978"/>
      <c r="AV18" s="978"/>
      <c r="AW18" s="978"/>
      <c r="AX18" s="978"/>
      <c r="AY18" s="978"/>
      <c r="AZ18" s="979"/>
      <c r="BA18" s="980"/>
      <c r="BB18" s="975"/>
      <c r="BC18" s="975"/>
      <c r="BD18" s="975"/>
      <c r="BE18" s="990"/>
      <c r="BF18" s="439"/>
    </row>
    <row r="19" spans="1:60" ht="21.95" customHeight="1">
      <c r="A19" s="947"/>
      <c r="B19" s="951"/>
      <c r="C19" s="951"/>
      <c r="D19" s="951"/>
      <c r="E19" s="951"/>
      <c r="F19" s="951"/>
      <c r="G19" s="951"/>
      <c r="H19" s="951"/>
      <c r="I19" s="951"/>
      <c r="J19" s="951"/>
      <c r="K19" s="956"/>
      <c r="L19" s="956"/>
      <c r="M19" s="956"/>
      <c r="N19" s="956"/>
      <c r="O19" s="956"/>
      <c r="P19" s="956"/>
      <c r="Q19" s="956"/>
      <c r="R19" s="956"/>
      <c r="S19" s="956"/>
      <c r="T19" s="956"/>
      <c r="U19" s="956"/>
      <c r="V19" s="956"/>
      <c r="W19" s="956"/>
      <c r="X19" s="956"/>
      <c r="Y19" s="956"/>
      <c r="Z19" s="956"/>
      <c r="AA19" s="956"/>
      <c r="AB19" s="956"/>
      <c r="AC19" s="956"/>
      <c r="AD19" s="956"/>
      <c r="AE19" s="956"/>
      <c r="AF19" s="975" t="s">
        <v>316</v>
      </c>
      <c r="AG19" s="975"/>
      <c r="AH19" s="975"/>
      <c r="AI19" s="975"/>
      <c r="AJ19" s="975"/>
      <c r="AK19" s="976"/>
      <c r="AL19" s="977" t="s">
        <v>637</v>
      </c>
      <c r="AM19" s="978"/>
      <c r="AN19" s="978"/>
      <c r="AO19" s="978"/>
      <c r="AP19" s="978"/>
      <c r="AQ19" s="978"/>
      <c r="AR19" s="978"/>
      <c r="AS19" s="978"/>
      <c r="AT19" s="978"/>
      <c r="AU19" s="978"/>
      <c r="AV19" s="978"/>
      <c r="AW19" s="978"/>
      <c r="AX19" s="978"/>
      <c r="AY19" s="978"/>
      <c r="AZ19" s="979"/>
      <c r="BA19" s="951"/>
      <c r="BB19" s="991"/>
      <c r="BC19" s="991"/>
      <c r="BD19" s="991"/>
      <c r="BE19" s="992"/>
      <c r="BF19" s="440"/>
    </row>
    <row r="20" spans="1:60" ht="21.95" customHeight="1">
      <c r="A20" s="947"/>
      <c r="B20" s="951"/>
      <c r="C20" s="951"/>
      <c r="D20" s="951"/>
      <c r="E20" s="951"/>
      <c r="F20" s="951"/>
      <c r="G20" s="951"/>
      <c r="H20" s="951"/>
      <c r="I20" s="951"/>
      <c r="J20" s="951"/>
      <c r="K20" s="956"/>
      <c r="L20" s="956"/>
      <c r="M20" s="956"/>
      <c r="N20" s="956"/>
      <c r="O20" s="956"/>
      <c r="P20" s="956"/>
      <c r="Q20" s="956"/>
      <c r="R20" s="956"/>
      <c r="S20" s="956"/>
      <c r="T20" s="956"/>
      <c r="U20" s="956"/>
      <c r="V20" s="956"/>
      <c r="W20" s="956"/>
      <c r="X20" s="956"/>
      <c r="Y20" s="956"/>
      <c r="Z20" s="956"/>
      <c r="AA20" s="956"/>
      <c r="AB20" s="956"/>
      <c r="AC20" s="956"/>
      <c r="AD20" s="956"/>
      <c r="AE20" s="956"/>
      <c r="AF20" s="980" t="s">
        <v>317</v>
      </c>
      <c r="AG20" s="975"/>
      <c r="AH20" s="975"/>
      <c r="AI20" s="975"/>
      <c r="AJ20" s="975"/>
      <c r="AK20" s="976"/>
      <c r="AL20" s="982" t="s">
        <v>637</v>
      </c>
      <c r="AM20" s="983"/>
      <c r="AN20" s="983"/>
      <c r="AO20" s="983"/>
      <c r="AP20" s="983"/>
      <c r="AQ20" s="983"/>
      <c r="AR20" s="983"/>
      <c r="AS20" s="983"/>
      <c r="AT20" s="983"/>
      <c r="AU20" s="983"/>
      <c r="AV20" s="983"/>
      <c r="AW20" s="983"/>
      <c r="AX20" s="983"/>
      <c r="AY20" s="983"/>
      <c r="AZ20" s="984"/>
      <c r="BA20" s="951"/>
      <c r="BB20" s="991"/>
      <c r="BC20" s="991"/>
      <c r="BD20" s="991"/>
      <c r="BE20" s="992"/>
      <c r="BF20" s="441"/>
    </row>
    <row r="21" spans="1:60" ht="21.95" customHeight="1">
      <c r="A21" s="947"/>
      <c r="B21" s="951" t="s">
        <v>18</v>
      </c>
      <c r="C21" s="991"/>
      <c r="D21" s="991"/>
      <c r="E21" s="991"/>
      <c r="F21" s="991"/>
      <c r="G21" s="991"/>
      <c r="H21" s="991"/>
      <c r="I21" s="991"/>
      <c r="J21" s="991"/>
      <c r="K21" s="993"/>
      <c r="L21" s="956"/>
      <c r="M21" s="956"/>
      <c r="N21" s="956"/>
      <c r="O21" s="993"/>
      <c r="P21" s="956"/>
      <c r="Q21" s="956"/>
      <c r="R21" s="956"/>
      <c r="S21" s="956"/>
      <c r="T21" s="956"/>
      <c r="U21" s="993"/>
      <c r="V21" s="956"/>
      <c r="W21" s="956"/>
      <c r="X21" s="956"/>
      <c r="Y21" s="956"/>
      <c r="Z21" s="956"/>
      <c r="AA21" s="993"/>
      <c r="AB21" s="956"/>
      <c r="AC21" s="956"/>
      <c r="AD21" s="956"/>
      <c r="AE21" s="956"/>
      <c r="AF21" s="980" t="s">
        <v>430</v>
      </c>
      <c r="AG21" s="975"/>
      <c r="AH21" s="975"/>
      <c r="AI21" s="975"/>
      <c r="AJ21" s="975"/>
      <c r="AK21" s="976"/>
      <c r="AL21" s="982" t="s">
        <v>638</v>
      </c>
      <c r="AM21" s="983"/>
      <c r="AN21" s="983"/>
      <c r="AO21" s="983"/>
      <c r="AP21" s="983"/>
      <c r="AQ21" s="983"/>
      <c r="AR21" s="983"/>
      <c r="AS21" s="983"/>
      <c r="AT21" s="983"/>
      <c r="AU21" s="983"/>
      <c r="AV21" s="983"/>
      <c r="AW21" s="983"/>
      <c r="AX21" s="983"/>
      <c r="AY21" s="983"/>
      <c r="AZ21" s="984"/>
      <c r="BA21" s="951"/>
      <c r="BB21" s="951"/>
      <c r="BC21" s="951"/>
      <c r="BD21" s="951"/>
      <c r="BE21" s="988"/>
      <c r="BF21" s="439"/>
      <c r="BH21" s="437" t="s">
        <v>218</v>
      </c>
    </row>
    <row r="22" spans="1:60" ht="21.95" customHeight="1">
      <c r="A22" s="947"/>
      <c r="B22" s="951"/>
      <c r="C22" s="991"/>
      <c r="D22" s="991"/>
      <c r="E22" s="991"/>
      <c r="F22" s="991"/>
      <c r="G22" s="991"/>
      <c r="H22" s="991"/>
      <c r="I22" s="991"/>
      <c r="J22" s="991"/>
      <c r="K22" s="993"/>
      <c r="L22" s="956"/>
      <c r="M22" s="956"/>
      <c r="N22" s="956"/>
      <c r="O22" s="993"/>
      <c r="P22" s="956"/>
      <c r="Q22" s="956"/>
      <c r="R22" s="956"/>
      <c r="S22" s="956"/>
      <c r="T22" s="956"/>
      <c r="U22" s="993"/>
      <c r="V22" s="956"/>
      <c r="W22" s="956"/>
      <c r="X22" s="956"/>
      <c r="Y22" s="956"/>
      <c r="Z22" s="956"/>
      <c r="AA22" s="993"/>
      <c r="AB22" s="956"/>
      <c r="AC22" s="956"/>
      <c r="AD22" s="956"/>
      <c r="AE22" s="956"/>
      <c r="AF22" s="980" t="s">
        <v>428</v>
      </c>
      <c r="AG22" s="975"/>
      <c r="AH22" s="975"/>
      <c r="AI22" s="975"/>
      <c r="AJ22" s="975"/>
      <c r="AK22" s="976"/>
      <c r="AL22" s="982" t="s">
        <v>639</v>
      </c>
      <c r="AM22" s="983"/>
      <c r="AN22" s="983"/>
      <c r="AO22" s="983"/>
      <c r="AP22" s="983"/>
      <c r="AQ22" s="983"/>
      <c r="AR22" s="983"/>
      <c r="AS22" s="983"/>
      <c r="AT22" s="983"/>
      <c r="AU22" s="983"/>
      <c r="AV22" s="983"/>
      <c r="AW22" s="983"/>
      <c r="AX22" s="983"/>
      <c r="AY22" s="983"/>
      <c r="AZ22" s="984"/>
      <c r="BA22" s="951"/>
      <c r="BB22" s="951"/>
      <c r="BC22" s="951"/>
      <c r="BD22" s="951"/>
      <c r="BE22" s="988"/>
      <c r="BF22" s="439"/>
    </row>
    <row r="23" spans="1:60" ht="21.95" customHeight="1">
      <c r="A23" s="947"/>
      <c r="B23" s="951"/>
      <c r="C23" s="991"/>
      <c r="D23" s="991"/>
      <c r="E23" s="991"/>
      <c r="F23" s="991"/>
      <c r="G23" s="991"/>
      <c r="H23" s="991"/>
      <c r="I23" s="991"/>
      <c r="J23" s="991"/>
      <c r="K23" s="993"/>
      <c r="L23" s="956"/>
      <c r="M23" s="956"/>
      <c r="N23" s="956"/>
      <c r="O23" s="993"/>
      <c r="P23" s="956"/>
      <c r="Q23" s="956"/>
      <c r="R23" s="956"/>
      <c r="S23" s="956"/>
      <c r="T23" s="956"/>
      <c r="U23" s="993"/>
      <c r="V23" s="956"/>
      <c r="W23" s="956"/>
      <c r="X23" s="956"/>
      <c r="Y23" s="956"/>
      <c r="Z23" s="956"/>
      <c r="AA23" s="993"/>
      <c r="AB23" s="956"/>
      <c r="AC23" s="956"/>
      <c r="AD23" s="956"/>
      <c r="AE23" s="956"/>
      <c r="AF23" s="975" t="s">
        <v>584</v>
      </c>
      <c r="AG23" s="975"/>
      <c r="AH23" s="975"/>
      <c r="AI23" s="975"/>
      <c r="AJ23" s="975"/>
      <c r="AK23" s="976"/>
      <c r="AL23" s="977" t="s">
        <v>639</v>
      </c>
      <c r="AM23" s="978"/>
      <c r="AN23" s="978"/>
      <c r="AO23" s="978"/>
      <c r="AP23" s="978"/>
      <c r="AQ23" s="978"/>
      <c r="AR23" s="978"/>
      <c r="AS23" s="978"/>
      <c r="AT23" s="978"/>
      <c r="AU23" s="978"/>
      <c r="AV23" s="978"/>
      <c r="AW23" s="978"/>
      <c r="AX23" s="978"/>
      <c r="AY23" s="978"/>
      <c r="AZ23" s="979"/>
      <c r="BA23" s="951"/>
      <c r="BB23" s="951"/>
      <c r="BC23" s="951"/>
      <c r="BD23" s="951"/>
      <c r="BE23" s="988"/>
      <c r="BF23" s="439"/>
    </row>
    <row r="24" spans="1:60" ht="21.95" customHeight="1">
      <c r="A24" s="947"/>
      <c r="B24" s="951"/>
      <c r="C24" s="991"/>
      <c r="D24" s="991"/>
      <c r="E24" s="991"/>
      <c r="F24" s="991"/>
      <c r="G24" s="991"/>
      <c r="H24" s="991"/>
      <c r="I24" s="991"/>
      <c r="J24" s="991"/>
      <c r="K24" s="993"/>
      <c r="L24" s="956"/>
      <c r="M24" s="956"/>
      <c r="N24" s="956"/>
      <c r="O24" s="993"/>
      <c r="P24" s="956"/>
      <c r="Q24" s="956"/>
      <c r="R24" s="956"/>
      <c r="S24" s="956"/>
      <c r="T24" s="956"/>
      <c r="U24" s="993"/>
      <c r="V24" s="956"/>
      <c r="W24" s="956"/>
      <c r="X24" s="956"/>
      <c r="Y24" s="956"/>
      <c r="Z24" s="956"/>
      <c r="AA24" s="993"/>
      <c r="AB24" s="956"/>
      <c r="AC24" s="956"/>
      <c r="AD24" s="956"/>
      <c r="AE24" s="956"/>
      <c r="AF24" s="975" t="s">
        <v>429</v>
      </c>
      <c r="AG24" s="975"/>
      <c r="AH24" s="975"/>
      <c r="AI24" s="975"/>
      <c r="AJ24" s="975"/>
      <c r="AK24" s="976"/>
      <c r="AL24" s="977" t="s">
        <v>639</v>
      </c>
      <c r="AM24" s="978"/>
      <c r="AN24" s="978"/>
      <c r="AO24" s="978"/>
      <c r="AP24" s="978"/>
      <c r="AQ24" s="978"/>
      <c r="AR24" s="978"/>
      <c r="AS24" s="978"/>
      <c r="AT24" s="978"/>
      <c r="AU24" s="978"/>
      <c r="AV24" s="978"/>
      <c r="AW24" s="978"/>
      <c r="AX24" s="978"/>
      <c r="AY24" s="978"/>
      <c r="AZ24" s="979"/>
      <c r="BA24" s="951"/>
      <c r="BB24" s="951"/>
      <c r="BC24" s="951"/>
      <c r="BD24" s="951"/>
      <c r="BE24" s="988"/>
      <c r="BF24" s="439"/>
    </row>
    <row r="25" spans="1:60" ht="21.95" customHeight="1">
      <c r="A25" s="947"/>
      <c r="B25" s="951"/>
      <c r="C25" s="991"/>
      <c r="D25" s="991"/>
      <c r="E25" s="991"/>
      <c r="F25" s="991"/>
      <c r="G25" s="991"/>
      <c r="H25" s="991"/>
      <c r="I25" s="991"/>
      <c r="J25" s="991"/>
      <c r="K25" s="993"/>
      <c r="L25" s="956"/>
      <c r="M25" s="956"/>
      <c r="N25" s="956"/>
      <c r="O25" s="993"/>
      <c r="P25" s="956"/>
      <c r="Q25" s="956"/>
      <c r="R25" s="956"/>
      <c r="S25" s="956"/>
      <c r="T25" s="956"/>
      <c r="U25" s="993"/>
      <c r="V25" s="956"/>
      <c r="W25" s="956"/>
      <c r="X25" s="956"/>
      <c r="Y25" s="956"/>
      <c r="Z25" s="956"/>
      <c r="AA25" s="993"/>
      <c r="AB25" s="956"/>
      <c r="AC25" s="956"/>
      <c r="AD25" s="956"/>
      <c r="AE25" s="956"/>
      <c r="AF25" s="980" t="s">
        <v>62</v>
      </c>
      <c r="AG25" s="975"/>
      <c r="AH25" s="975"/>
      <c r="AI25" s="975"/>
      <c r="AJ25" s="975"/>
      <c r="AK25" s="976"/>
      <c r="AL25" s="977" t="s">
        <v>640</v>
      </c>
      <c r="AM25" s="978"/>
      <c r="AN25" s="978"/>
      <c r="AO25" s="978"/>
      <c r="AP25" s="978"/>
      <c r="AQ25" s="978"/>
      <c r="AR25" s="978"/>
      <c r="AS25" s="978"/>
      <c r="AT25" s="978"/>
      <c r="AU25" s="978"/>
      <c r="AV25" s="978"/>
      <c r="AW25" s="978"/>
      <c r="AX25" s="978"/>
      <c r="AY25" s="978"/>
      <c r="AZ25" s="979"/>
      <c r="BA25" s="980"/>
      <c r="BB25" s="975"/>
      <c r="BC25" s="975"/>
      <c r="BD25" s="975"/>
      <c r="BE25" s="990"/>
      <c r="BF25" s="439"/>
      <c r="BH25" s="437" t="s">
        <v>218</v>
      </c>
    </row>
    <row r="26" spans="1:60" ht="21.95" customHeight="1">
      <c r="A26" s="947"/>
      <c r="B26" s="951"/>
      <c r="C26" s="991"/>
      <c r="D26" s="991"/>
      <c r="E26" s="991"/>
      <c r="F26" s="991"/>
      <c r="G26" s="991"/>
      <c r="H26" s="991"/>
      <c r="I26" s="991"/>
      <c r="J26" s="991"/>
      <c r="K26" s="993"/>
      <c r="L26" s="956"/>
      <c r="M26" s="956"/>
      <c r="N26" s="956"/>
      <c r="O26" s="993"/>
      <c r="P26" s="956"/>
      <c r="Q26" s="956"/>
      <c r="R26" s="956"/>
      <c r="S26" s="956"/>
      <c r="T26" s="956"/>
      <c r="U26" s="993"/>
      <c r="V26" s="956"/>
      <c r="W26" s="956"/>
      <c r="X26" s="956"/>
      <c r="Y26" s="956"/>
      <c r="Z26" s="956"/>
      <c r="AA26" s="993"/>
      <c r="AB26" s="956"/>
      <c r="AC26" s="956"/>
      <c r="AD26" s="956"/>
      <c r="AE26" s="956"/>
      <c r="AF26" s="975" t="s">
        <v>586</v>
      </c>
      <c r="AG26" s="975"/>
      <c r="AH26" s="975"/>
      <c r="AI26" s="975"/>
      <c r="AJ26" s="975"/>
      <c r="AK26" s="976"/>
      <c r="AL26" s="977" t="s">
        <v>635</v>
      </c>
      <c r="AM26" s="978"/>
      <c r="AN26" s="978"/>
      <c r="AO26" s="978"/>
      <c r="AP26" s="978"/>
      <c r="AQ26" s="978"/>
      <c r="AR26" s="978"/>
      <c r="AS26" s="978"/>
      <c r="AT26" s="978"/>
      <c r="AU26" s="978"/>
      <c r="AV26" s="978"/>
      <c r="AW26" s="978"/>
      <c r="AX26" s="978"/>
      <c r="AY26" s="978"/>
      <c r="AZ26" s="979"/>
      <c r="BA26" s="951"/>
      <c r="BB26" s="951"/>
      <c r="BC26" s="951"/>
      <c r="BD26" s="951"/>
      <c r="BE26" s="988"/>
      <c r="BF26" s="439"/>
      <c r="BH26" s="437" t="s">
        <v>218</v>
      </c>
    </row>
    <row r="27" spans="1:60" ht="66.75" customHeight="1">
      <c r="A27" s="947"/>
      <c r="B27" s="951"/>
      <c r="C27" s="991"/>
      <c r="D27" s="991"/>
      <c r="E27" s="991"/>
      <c r="F27" s="991"/>
      <c r="G27" s="991"/>
      <c r="H27" s="991"/>
      <c r="I27" s="991"/>
      <c r="J27" s="991"/>
      <c r="K27" s="993"/>
      <c r="L27" s="956"/>
      <c r="M27" s="956"/>
      <c r="N27" s="956"/>
      <c r="O27" s="993"/>
      <c r="P27" s="956"/>
      <c r="Q27" s="956"/>
      <c r="R27" s="956"/>
      <c r="S27" s="956"/>
      <c r="T27" s="956"/>
      <c r="U27" s="993"/>
      <c r="V27" s="956"/>
      <c r="W27" s="956"/>
      <c r="X27" s="956"/>
      <c r="Y27" s="956"/>
      <c r="Z27" s="956"/>
      <c r="AA27" s="993"/>
      <c r="AB27" s="956"/>
      <c r="AC27" s="956"/>
      <c r="AD27" s="956"/>
      <c r="AE27" s="956"/>
      <c r="AF27" s="980" t="s">
        <v>587</v>
      </c>
      <c r="AG27" s="975"/>
      <c r="AH27" s="975"/>
      <c r="AI27" s="975"/>
      <c r="AJ27" s="975"/>
      <c r="AK27" s="976"/>
      <c r="AL27" s="981" t="s">
        <v>636</v>
      </c>
      <c r="AM27" s="978"/>
      <c r="AN27" s="978"/>
      <c r="AO27" s="978"/>
      <c r="AP27" s="978"/>
      <c r="AQ27" s="978"/>
      <c r="AR27" s="978"/>
      <c r="AS27" s="978"/>
      <c r="AT27" s="978"/>
      <c r="AU27" s="978"/>
      <c r="AV27" s="978"/>
      <c r="AW27" s="978"/>
      <c r="AX27" s="978"/>
      <c r="AY27" s="978"/>
      <c r="AZ27" s="979"/>
      <c r="BA27" s="980"/>
      <c r="BB27" s="975"/>
      <c r="BC27" s="975"/>
      <c r="BD27" s="975"/>
      <c r="BE27" s="990"/>
      <c r="BF27" s="439"/>
    </row>
    <row r="28" spans="1:60" ht="21.95" customHeight="1">
      <c r="A28" s="947"/>
      <c r="B28" s="991"/>
      <c r="C28" s="991"/>
      <c r="D28" s="991"/>
      <c r="E28" s="991"/>
      <c r="F28" s="991"/>
      <c r="G28" s="991"/>
      <c r="H28" s="991"/>
      <c r="I28" s="991"/>
      <c r="J28" s="991"/>
      <c r="K28" s="956"/>
      <c r="L28" s="956"/>
      <c r="M28" s="956"/>
      <c r="N28" s="956"/>
      <c r="O28" s="956"/>
      <c r="P28" s="956"/>
      <c r="Q28" s="956"/>
      <c r="R28" s="956"/>
      <c r="S28" s="956"/>
      <c r="T28" s="956"/>
      <c r="U28" s="956"/>
      <c r="V28" s="956"/>
      <c r="W28" s="956"/>
      <c r="X28" s="956"/>
      <c r="Y28" s="956"/>
      <c r="Z28" s="956"/>
      <c r="AA28" s="956"/>
      <c r="AB28" s="956"/>
      <c r="AC28" s="956"/>
      <c r="AD28" s="956"/>
      <c r="AE28" s="956"/>
      <c r="AF28" s="975" t="s">
        <v>316</v>
      </c>
      <c r="AG28" s="975"/>
      <c r="AH28" s="975"/>
      <c r="AI28" s="975"/>
      <c r="AJ28" s="975"/>
      <c r="AK28" s="976"/>
      <c r="AL28" s="977" t="s">
        <v>637</v>
      </c>
      <c r="AM28" s="978"/>
      <c r="AN28" s="978"/>
      <c r="AO28" s="978"/>
      <c r="AP28" s="978"/>
      <c r="AQ28" s="978"/>
      <c r="AR28" s="978"/>
      <c r="AS28" s="978"/>
      <c r="AT28" s="978"/>
      <c r="AU28" s="978"/>
      <c r="AV28" s="978"/>
      <c r="AW28" s="978"/>
      <c r="AX28" s="978"/>
      <c r="AY28" s="978"/>
      <c r="AZ28" s="979"/>
      <c r="BA28" s="951"/>
      <c r="BB28" s="991"/>
      <c r="BC28" s="991"/>
      <c r="BD28" s="991"/>
      <c r="BE28" s="992"/>
      <c r="BF28" s="440"/>
    </row>
    <row r="29" spans="1:60" ht="21.95" customHeight="1">
      <c r="A29" s="947"/>
      <c r="B29" s="991"/>
      <c r="C29" s="991"/>
      <c r="D29" s="991"/>
      <c r="E29" s="991"/>
      <c r="F29" s="991"/>
      <c r="G29" s="991"/>
      <c r="H29" s="991"/>
      <c r="I29" s="991"/>
      <c r="J29" s="991"/>
      <c r="K29" s="956"/>
      <c r="L29" s="956"/>
      <c r="M29" s="956"/>
      <c r="N29" s="956"/>
      <c r="O29" s="956"/>
      <c r="P29" s="956"/>
      <c r="Q29" s="956"/>
      <c r="R29" s="956"/>
      <c r="S29" s="956"/>
      <c r="T29" s="956"/>
      <c r="U29" s="956"/>
      <c r="V29" s="956"/>
      <c r="W29" s="956"/>
      <c r="X29" s="956"/>
      <c r="Y29" s="956"/>
      <c r="Z29" s="956"/>
      <c r="AA29" s="956"/>
      <c r="AB29" s="956"/>
      <c r="AC29" s="956"/>
      <c r="AD29" s="956"/>
      <c r="AE29" s="956"/>
      <c r="AF29" s="975" t="s">
        <v>317</v>
      </c>
      <c r="AG29" s="975"/>
      <c r="AH29" s="975"/>
      <c r="AI29" s="975"/>
      <c r="AJ29" s="975"/>
      <c r="AK29" s="976"/>
      <c r="AL29" s="977" t="s">
        <v>637</v>
      </c>
      <c r="AM29" s="978"/>
      <c r="AN29" s="978"/>
      <c r="AO29" s="978"/>
      <c r="AP29" s="978"/>
      <c r="AQ29" s="978"/>
      <c r="AR29" s="978"/>
      <c r="AS29" s="978"/>
      <c r="AT29" s="978"/>
      <c r="AU29" s="978"/>
      <c r="AV29" s="978"/>
      <c r="AW29" s="978"/>
      <c r="AX29" s="978"/>
      <c r="AY29" s="978"/>
      <c r="AZ29" s="979"/>
      <c r="BA29" s="951"/>
      <c r="BB29" s="991"/>
      <c r="BC29" s="991"/>
      <c r="BD29" s="991"/>
      <c r="BE29" s="992"/>
      <c r="BF29" s="441"/>
    </row>
    <row r="30" spans="1:60" ht="21.95" customHeight="1">
      <c r="A30" s="947"/>
      <c r="B30" s="951" t="s">
        <v>19</v>
      </c>
      <c r="C30" s="951"/>
      <c r="D30" s="951"/>
      <c r="E30" s="951"/>
      <c r="F30" s="951"/>
      <c r="G30" s="951"/>
      <c r="H30" s="951"/>
      <c r="I30" s="951"/>
      <c r="J30" s="951"/>
      <c r="K30" s="993"/>
      <c r="L30" s="956"/>
      <c r="M30" s="956"/>
      <c r="N30" s="956"/>
      <c r="O30" s="993"/>
      <c r="P30" s="956"/>
      <c r="Q30" s="956"/>
      <c r="R30" s="956"/>
      <c r="S30" s="956"/>
      <c r="T30" s="956"/>
      <c r="U30" s="993"/>
      <c r="V30" s="956"/>
      <c r="W30" s="956"/>
      <c r="X30" s="956"/>
      <c r="Y30" s="956"/>
      <c r="Z30" s="956"/>
      <c r="AA30" s="993"/>
      <c r="AB30" s="956"/>
      <c r="AC30" s="956"/>
      <c r="AD30" s="956"/>
      <c r="AE30" s="956"/>
      <c r="AF30" s="980" t="s">
        <v>430</v>
      </c>
      <c r="AG30" s="975"/>
      <c r="AH30" s="975"/>
      <c r="AI30" s="975"/>
      <c r="AJ30" s="975"/>
      <c r="AK30" s="976"/>
      <c r="AL30" s="982" t="s">
        <v>631</v>
      </c>
      <c r="AM30" s="983"/>
      <c r="AN30" s="983"/>
      <c r="AO30" s="983"/>
      <c r="AP30" s="983"/>
      <c r="AQ30" s="983"/>
      <c r="AR30" s="983"/>
      <c r="AS30" s="983"/>
      <c r="AT30" s="983"/>
      <c r="AU30" s="983"/>
      <c r="AV30" s="983"/>
      <c r="AW30" s="983"/>
      <c r="AX30" s="983"/>
      <c r="AY30" s="983"/>
      <c r="AZ30" s="984"/>
      <c r="BA30" s="951"/>
      <c r="BB30" s="951"/>
      <c r="BC30" s="951"/>
      <c r="BD30" s="951"/>
      <c r="BE30" s="988"/>
      <c r="BF30" s="439"/>
      <c r="BH30" s="437" t="s">
        <v>218</v>
      </c>
    </row>
    <row r="31" spans="1:60" ht="21.95" customHeight="1">
      <c r="A31" s="947"/>
      <c r="B31" s="951"/>
      <c r="C31" s="951"/>
      <c r="D31" s="951"/>
      <c r="E31" s="951"/>
      <c r="F31" s="951"/>
      <c r="G31" s="951"/>
      <c r="H31" s="951"/>
      <c r="I31" s="951"/>
      <c r="J31" s="951"/>
      <c r="K31" s="993"/>
      <c r="L31" s="956"/>
      <c r="M31" s="956"/>
      <c r="N31" s="956"/>
      <c r="O31" s="993"/>
      <c r="P31" s="956"/>
      <c r="Q31" s="956"/>
      <c r="R31" s="956"/>
      <c r="S31" s="956"/>
      <c r="T31" s="956"/>
      <c r="U31" s="993"/>
      <c r="V31" s="956"/>
      <c r="W31" s="956"/>
      <c r="X31" s="956"/>
      <c r="Y31" s="956"/>
      <c r="Z31" s="956"/>
      <c r="AA31" s="993"/>
      <c r="AB31" s="956"/>
      <c r="AC31" s="956"/>
      <c r="AD31" s="956"/>
      <c r="AE31" s="956"/>
      <c r="AF31" s="980" t="s">
        <v>428</v>
      </c>
      <c r="AG31" s="975"/>
      <c r="AH31" s="975"/>
      <c r="AI31" s="975"/>
      <c r="AJ31" s="975"/>
      <c r="AK31" s="976"/>
      <c r="AL31" s="982" t="s">
        <v>632</v>
      </c>
      <c r="AM31" s="983"/>
      <c r="AN31" s="983"/>
      <c r="AO31" s="983"/>
      <c r="AP31" s="983"/>
      <c r="AQ31" s="983"/>
      <c r="AR31" s="983"/>
      <c r="AS31" s="983"/>
      <c r="AT31" s="983"/>
      <c r="AU31" s="983"/>
      <c r="AV31" s="983"/>
      <c r="AW31" s="983"/>
      <c r="AX31" s="983"/>
      <c r="AY31" s="983"/>
      <c r="AZ31" s="984"/>
      <c r="BA31" s="951"/>
      <c r="BB31" s="951"/>
      <c r="BC31" s="951"/>
      <c r="BD31" s="951"/>
      <c r="BE31" s="988"/>
      <c r="BF31" s="439"/>
    </row>
    <row r="32" spans="1:60" ht="21.95" customHeight="1">
      <c r="A32" s="947"/>
      <c r="B32" s="951"/>
      <c r="C32" s="951"/>
      <c r="D32" s="951"/>
      <c r="E32" s="951"/>
      <c r="F32" s="951"/>
      <c r="G32" s="951"/>
      <c r="H32" s="951"/>
      <c r="I32" s="951"/>
      <c r="J32" s="951"/>
      <c r="K32" s="993"/>
      <c r="L32" s="956"/>
      <c r="M32" s="956"/>
      <c r="N32" s="956"/>
      <c r="O32" s="993"/>
      <c r="P32" s="956"/>
      <c r="Q32" s="956"/>
      <c r="R32" s="956"/>
      <c r="S32" s="956"/>
      <c r="T32" s="956"/>
      <c r="U32" s="993"/>
      <c r="V32" s="956"/>
      <c r="W32" s="956"/>
      <c r="X32" s="956"/>
      <c r="Y32" s="956"/>
      <c r="Z32" s="956"/>
      <c r="AA32" s="993"/>
      <c r="AB32" s="956"/>
      <c r="AC32" s="956"/>
      <c r="AD32" s="956"/>
      <c r="AE32" s="956"/>
      <c r="AF32" s="975" t="s">
        <v>584</v>
      </c>
      <c r="AG32" s="975"/>
      <c r="AH32" s="975"/>
      <c r="AI32" s="975"/>
      <c r="AJ32" s="975"/>
      <c r="AK32" s="976"/>
      <c r="AL32" s="977" t="s">
        <v>632</v>
      </c>
      <c r="AM32" s="978"/>
      <c r="AN32" s="978"/>
      <c r="AO32" s="978"/>
      <c r="AP32" s="978"/>
      <c r="AQ32" s="978"/>
      <c r="AR32" s="978"/>
      <c r="AS32" s="978"/>
      <c r="AT32" s="978"/>
      <c r="AU32" s="978"/>
      <c r="AV32" s="978"/>
      <c r="AW32" s="978"/>
      <c r="AX32" s="978"/>
      <c r="AY32" s="978"/>
      <c r="AZ32" s="979"/>
      <c r="BA32" s="951"/>
      <c r="BB32" s="951"/>
      <c r="BC32" s="951"/>
      <c r="BD32" s="951"/>
      <c r="BE32" s="988"/>
      <c r="BF32" s="439"/>
    </row>
    <row r="33" spans="1:58" ht="21.95" customHeight="1">
      <c r="A33" s="947"/>
      <c r="B33" s="951"/>
      <c r="C33" s="951"/>
      <c r="D33" s="951"/>
      <c r="E33" s="951"/>
      <c r="F33" s="951"/>
      <c r="G33" s="951"/>
      <c r="H33" s="951"/>
      <c r="I33" s="951"/>
      <c r="J33" s="951"/>
      <c r="K33" s="993"/>
      <c r="L33" s="956"/>
      <c r="M33" s="956"/>
      <c r="N33" s="956"/>
      <c r="O33" s="993"/>
      <c r="P33" s="956"/>
      <c r="Q33" s="956"/>
      <c r="R33" s="956"/>
      <c r="S33" s="956"/>
      <c r="T33" s="956"/>
      <c r="U33" s="993"/>
      <c r="V33" s="956"/>
      <c r="W33" s="956"/>
      <c r="X33" s="956"/>
      <c r="Y33" s="956"/>
      <c r="Z33" s="956"/>
      <c r="AA33" s="993"/>
      <c r="AB33" s="956"/>
      <c r="AC33" s="956"/>
      <c r="AD33" s="956"/>
      <c r="AE33" s="956"/>
      <c r="AF33" s="975" t="s">
        <v>429</v>
      </c>
      <c r="AG33" s="975"/>
      <c r="AH33" s="975"/>
      <c r="AI33" s="975"/>
      <c r="AJ33" s="975"/>
      <c r="AK33" s="976"/>
      <c r="AL33" s="977" t="s">
        <v>632</v>
      </c>
      <c r="AM33" s="978"/>
      <c r="AN33" s="978"/>
      <c r="AO33" s="978"/>
      <c r="AP33" s="978"/>
      <c r="AQ33" s="978"/>
      <c r="AR33" s="978"/>
      <c r="AS33" s="978"/>
      <c r="AT33" s="978"/>
      <c r="AU33" s="978"/>
      <c r="AV33" s="978"/>
      <c r="AW33" s="978"/>
      <c r="AX33" s="978"/>
      <c r="AY33" s="978"/>
      <c r="AZ33" s="979"/>
      <c r="BA33" s="951"/>
      <c r="BB33" s="951"/>
      <c r="BC33" s="951"/>
      <c r="BD33" s="951"/>
      <c r="BE33" s="988"/>
      <c r="BF33" s="439"/>
    </row>
    <row r="34" spans="1:58" ht="21.95" customHeight="1">
      <c r="A34" s="947"/>
      <c r="B34" s="951"/>
      <c r="C34" s="951"/>
      <c r="D34" s="951"/>
      <c r="E34" s="951"/>
      <c r="F34" s="951"/>
      <c r="G34" s="951"/>
      <c r="H34" s="951"/>
      <c r="I34" s="951"/>
      <c r="J34" s="951"/>
      <c r="K34" s="993"/>
      <c r="L34" s="956"/>
      <c r="M34" s="956"/>
      <c r="N34" s="956"/>
      <c r="O34" s="993"/>
      <c r="P34" s="956"/>
      <c r="Q34" s="956"/>
      <c r="R34" s="956"/>
      <c r="S34" s="956"/>
      <c r="T34" s="956"/>
      <c r="U34" s="993"/>
      <c r="V34" s="956"/>
      <c r="W34" s="956"/>
      <c r="X34" s="956"/>
      <c r="Y34" s="956"/>
      <c r="Z34" s="956"/>
      <c r="AA34" s="993"/>
      <c r="AB34" s="956"/>
      <c r="AC34" s="956"/>
      <c r="AD34" s="956"/>
      <c r="AE34" s="956"/>
      <c r="AF34" s="985" t="s">
        <v>62</v>
      </c>
      <c r="AG34" s="986"/>
      <c r="AH34" s="986"/>
      <c r="AI34" s="986"/>
      <c r="AJ34" s="986"/>
      <c r="AK34" s="987"/>
      <c r="AL34" s="977" t="s">
        <v>633</v>
      </c>
      <c r="AM34" s="978"/>
      <c r="AN34" s="978"/>
      <c r="AO34" s="978"/>
      <c r="AP34" s="978"/>
      <c r="AQ34" s="978"/>
      <c r="AR34" s="978"/>
      <c r="AS34" s="978"/>
      <c r="AT34" s="978"/>
      <c r="AU34" s="978"/>
      <c r="AV34" s="978"/>
      <c r="AW34" s="978"/>
      <c r="AX34" s="978"/>
      <c r="AY34" s="978"/>
      <c r="AZ34" s="979"/>
      <c r="BA34" s="951"/>
      <c r="BB34" s="951"/>
      <c r="BC34" s="951"/>
      <c r="BD34" s="951"/>
      <c r="BE34" s="988"/>
      <c r="BF34" s="439"/>
    </row>
    <row r="35" spans="1:58" ht="21.95" customHeight="1">
      <c r="A35" s="947"/>
      <c r="B35" s="951"/>
      <c r="C35" s="951"/>
      <c r="D35" s="951"/>
      <c r="E35" s="951"/>
      <c r="F35" s="951"/>
      <c r="G35" s="951"/>
      <c r="H35" s="951"/>
      <c r="I35" s="951"/>
      <c r="J35" s="951"/>
      <c r="K35" s="993"/>
      <c r="L35" s="956"/>
      <c r="M35" s="956"/>
      <c r="N35" s="956"/>
      <c r="O35" s="993"/>
      <c r="P35" s="956"/>
      <c r="Q35" s="956"/>
      <c r="R35" s="956"/>
      <c r="S35" s="956"/>
      <c r="T35" s="956"/>
      <c r="U35" s="993"/>
      <c r="V35" s="956"/>
      <c r="W35" s="956"/>
      <c r="X35" s="956"/>
      <c r="Y35" s="956"/>
      <c r="Z35" s="956"/>
      <c r="AA35" s="993"/>
      <c r="AB35" s="956"/>
      <c r="AC35" s="956"/>
      <c r="AD35" s="956"/>
      <c r="AE35" s="956"/>
      <c r="AF35" s="975" t="s">
        <v>586</v>
      </c>
      <c r="AG35" s="975"/>
      <c r="AH35" s="975"/>
      <c r="AI35" s="975"/>
      <c r="AJ35" s="975"/>
      <c r="AK35" s="976"/>
      <c r="AL35" s="977" t="s">
        <v>635</v>
      </c>
      <c r="AM35" s="978"/>
      <c r="AN35" s="978"/>
      <c r="AO35" s="978"/>
      <c r="AP35" s="978"/>
      <c r="AQ35" s="978"/>
      <c r="AR35" s="978"/>
      <c r="AS35" s="978"/>
      <c r="AT35" s="978"/>
      <c r="AU35" s="978"/>
      <c r="AV35" s="978"/>
      <c r="AW35" s="978"/>
      <c r="AX35" s="978"/>
      <c r="AY35" s="978"/>
      <c r="AZ35" s="979"/>
      <c r="BA35" s="951"/>
      <c r="BB35" s="951"/>
      <c r="BC35" s="951"/>
      <c r="BD35" s="951"/>
      <c r="BE35" s="988"/>
      <c r="BF35" s="439"/>
    </row>
    <row r="36" spans="1:58" ht="66.75" customHeight="1">
      <c r="A36" s="947"/>
      <c r="B36" s="951"/>
      <c r="C36" s="951"/>
      <c r="D36" s="951"/>
      <c r="E36" s="951"/>
      <c r="F36" s="951"/>
      <c r="G36" s="951"/>
      <c r="H36" s="951"/>
      <c r="I36" s="951"/>
      <c r="J36" s="951"/>
      <c r="K36" s="993"/>
      <c r="L36" s="956"/>
      <c r="M36" s="956"/>
      <c r="N36" s="956"/>
      <c r="O36" s="993"/>
      <c r="P36" s="956"/>
      <c r="Q36" s="956"/>
      <c r="R36" s="956"/>
      <c r="S36" s="956"/>
      <c r="T36" s="956"/>
      <c r="U36" s="993"/>
      <c r="V36" s="956"/>
      <c r="W36" s="956"/>
      <c r="X36" s="956"/>
      <c r="Y36" s="956"/>
      <c r="Z36" s="956"/>
      <c r="AA36" s="993"/>
      <c r="AB36" s="956"/>
      <c r="AC36" s="956"/>
      <c r="AD36" s="956"/>
      <c r="AE36" s="956"/>
      <c r="AF36" s="980" t="s">
        <v>587</v>
      </c>
      <c r="AG36" s="975"/>
      <c r="AH36" s="975"/>
      <c r="AI36" s="975"/>
      <c r="AJ36" s="975"/>
      <c r="AK36" s="976"/>
      <c r="AL36" s="981" t="s">
        <v>636</v>
      </c>
      <c r="AM36" s="978"/>
      <c r="AN36" s="978"/>
      <c r="AO36" s="978"/>
      <c r="AP36" s="978"/>
      <c r="AQ36" s="978"/>
      <c r="AR36" s="978"/>
      <c r="AS36" s="978"/>
      <c r="AT36" s="978"/>
      <c r="AU36" s="978"/>
      <c r="AV36" s="978"/>
      <c r="AW36" s="978"/>
      <c r="AX36" s="978"/>
      <c r="AY36" s="978"/>
      <c r="AZ36" s="979"/>
      <c r="BA36" s="980"/>
      <c r="BB36" s="975"/>
      <c r="BC36" s="975"/>
      <c r="BD36" s="975"/>
      <c r="BE36" s="990"/>
      <c r="BF36" s="439"/>
    </row>
    <row r="37" spans="1:58" ht="21.95" customHeight="1">
      <c r="A37" s="947"/>
      <c r="B37" s="951"/>
      <c r="C37" s="951"/>
      <c r="D37" s="951"/>
      <c r="E37" s="951"/>
      <c r="F37" s="951"/>
      <c r="G37" s="951"/>
      <c r="H37" s="951"/>
      <c r="I37" s="951"/>
      <c r="J37" s="951"/>
      <c r="K37" s="956"/>
      <c r="L37" s="956"/>
      <c r="M37" s="956"/>
      <c r="N37" s="956"/>
      <c r="O37" s="956"/>
      <c r="P37" s="956"/>
      <c r="Q37" s="956"/>
      <c r="R37" s="956"/>
      <c r="S37" s="956"/>
      <c r="T37" s="956"/>
      <c r="U37" s="956"/>
      <c r="V37" s="956"/>
      <c r="W37" s="956"/>
      <c r="X37" s="956"/>
      <c r="Y37" s="956"/>
      <c r="Z37" s="956"/>
      <c r="AA37" s="956"/>
      <c r="AB37" s="956"/>
      <c r="AC37" s="956"/>
      <c r="AD37" s="956"/>
      <c r="AE37" s="956"/>
      <c r="AF37" s="975" t="s">
        <v>317</v>
      </c>
      <c r="AG37" s="975"/>
      <c r="AH37" s="975"/>
      <c r="AI37" s="975"/>
      <c r="AJ37" s="975"/>
      <c r="AK37" s="976"/>
      <c r="AL37" s="977" t="s">
        <v>637</v>
      </c>
      <c r="AM37" s="978"/>
      <c r="AN37" s="978"/>
      <c r="AO37" s="978"/>
      <c r="AP37" s="978"/>
      <c r="AQ37" s="978"/>
      <c r="AR37" s="978"/>
      <c r="AS37" s="978"/>
      <c r="AT37" s="978"/>
      <c r="AU37" s="978"/>
      <c r="AV37" s="978"/>
      <c r="AW37" s="978"/>
      <c r="AX37" s="978"/>
      <c r="AY37" s="978"/>
      <c r="AZ37" s="979"/>
      <c r="BA37" s="951"/>
      <c r="BB37" s="991"/>
      <c r="BC37" s="991"/>
      <c r="BD37" s="991"/>
      <c r="BE37" s="992"/>
      <c r="BF37" s="441"/>
    </row>
    <row r="38" spans="1:58" ht="21.95" customHeight="1">
      <c r="A38" s="947"/>
      <c r="B38" s="994" t="s">
        <v>20</v>
      </c>
      <c r="C38" s="994"/>
      <c r="D38" s="994"/>
      <c r="E38" s="994"/>
      <c r="F38" s="994"/>
      <c r="G38" s="994"/>
      <c r="H38" s="994"/>
      <c r="I38" s="994"/>
      <c r="J38" s="994"/>
      <c r="K38" s="996"/>
      <c r="L38" s="997"/>
      <c r="M38" s="997"/>
      <c r="N38" s="997"/>
      <c r="O38" s="996"/>
      <c r="P38" s="997"/>
      <c r="Q38" s="997"/>
      <c r="R38" s="997"/>
      <c r="S38" s="997"/>
      <c r="T38" s="997"/>
      <c r="U38" s="996"/>
      <c r="V38" s="997"/>
      <c r="W38" s="997"/>
      <c r="X38" s="997"/>
      <c r="Y38" s="997"/>
      <c r="Z38" s="997"/>
      <c r="AA38" s="996"/>
      <c r="AB38" s="997"/>
      <c r="AC38" s="997"/>
      <c r="AD38" s="997"/>
      <c r="AE38" s="997"/>
      <c r="AF38" s="980" t="s">
        <v>430</v>
      </c>
      <c r="AG38" s="975"/>
      <c r="AH38" s="975"/>
      <c r="AI38" s="975"/>
      <c r="AJ38" s="975"/>
      <c r="AK38" s="976"/>
      <c r="AL38" s="982" t="s">
        <v>631</v>
      </c>
      <c r="AM38" s="983"/>
      <c r="AN38" s="983"/>
      <c r="AO38" s="983"/>
      <c r="AP38" s="983"/>
      <c r="AQ38" s="983"/>
      <c r="AR38" s="983"/>
      <c r="AS38" s="983"/>
      <c r="AT38" s="983"/>
      <c r="AU38" s="983"/>
      <c r="AV38" s="983"/>
      <c r="AW38" s="983"/>
      <c r="AX38" s="983"/>
      <c r="AY38" s="983"/>
      <c r="AZ38" s="984"/>
      <c r="BA38" s="951"/>
      <c r="BB38" s="951"/>
      <c r="BC38" s="951"/>
      <c r="BD38" s="951"/>
      <c r="BE38" s="988"/>
      <c r="BF38" s="439"/>
    </row>
    <row r="39" spans="1:58" ht="21.95" customHeight="1">
      <c r="A39" s="947"/>
      <c r="B39" s="995"/>
      <c r="C39" s="995"/>
      <c r="D39" s="995"/>
      <c r="E39" s="995"/>
      <c r="F39" s="995"/>
      <c r="G39" s="995"/>
      <c r="H39" s="995"/>
      <c r="I39" s="995"/>
      <c r="J39" s="995"/>
      <c r="K39" s="998"/>
      <c r="L39" s="999"/>
      <c r="M39" s="999"/>
      <c r="N39" s="999"/>
      <c r="O39" s="998"/>
      <c r="P39" s="999"/>
      <c r="Q39" s="999"/>
      <c r="R39" s="999"/>
      <c r="S39" s="999"/>
      <c r="T39" s="999"/>
      <c r="U39" s="998"/>
      <c r="V39" s="999"/>
      <c r="W39" s="999"/>
      <c r="X39" s="999"/>
      <c r="Y39" s="999"/>
      <c r="Z39" s="999"/>
      <c r="AA39" s="998"/>
      <c r="AB39" s="999"/>
      <c r="AC39" s="999"/>
      <c r="AD39" s="999"/>
      <c r="AE39" s="999"/>
      <c r="AF39" s="980" t="s">
        <v>428</v>
      </c>
      <c r="AG39" s="975"/>
      <c r="AH39" s="975"/>
      <c r="AI39" s="975"/>
      <c r="AJ39" s="975"/>
      <c r="AK39" s="976"/>
      <c r="AL39" s="982" t="s">
        <v>632</v>
      </c>
      <c r="AM39" s="983"/>
      <c r="AN39" s="983"/>
      <c r="AO39" s="983"/>
      <c r="AP39" s="983"/>
      <c r="AQ39" s="983"/>
      <c r="AR39" s="983"/>
      <c r="AS39" s="983"/>
      <c r="AT39" s="983"/>
      <c r="AU39" s="983"/>
      <c r="AV39" s="983"/>
      <c r="AW39" s="983"/>
      <c r="AX39" s="983"/>
      <c r="AY39" s="983"/>
      <c r="AZ39" s="984"/>
      <c r="BA39" s="951"/>
      <c r="BB39" s="951"/>
      <c r="BC39" s="951"/>
      <c r="BD39" s="951"/>
      <c r="BE39" s="988"/>
      <c r="BF39" s="439"/>
    </row>
    <row r="40" spans="1:58" ht="21.95" customHeight="1">
      <c r="A40" s="947"/>
      <c r="B40" s="995"/>
      <c r="C40" s="995"/>
      <c r="D40" s="995"/>
      <c r="E40" s="995"/>
      <c r="F40" s="995"/>
      <c r="G40" s="995"/>
      <c r="H40" s="995"/>
      <c r="I40" s="995"/>
      <c r="J40" s="995"/>
      <c r="K40" s="998"/>
      <c r="L40" s="999"/>
      <c r="M40" s="999"/>
      <c r="N40" s="999"/>
      <c r="O40" s="998"/>
      <c r="P40" s="999"/>
      <c r="Q40" s="999"/>
      <c r="R40" s="999"/>
      <c r="S40" s="999"/>
      <c r="T40" s="999"/>
      <c r="U40" s="998"/>
      <c r="V40" s="999"/>
      <c r="W40" s="999"/>
      <c r="X40" s="999"/>
      <c r="Y40" s="999"/>
      <c r="Z40" s="999"/>
      <c r="AA40" s="998"/>
      <c r="AB40" s="999"/>
      <c r="AC40" s="999"/>
      <c r="AD40" s="999"/>
      <c r="AE40" s="999"/>
      <c r="AF40" s="975" t="s">
        <v>584</v>
      </c>
      <c r="AG40" s="975"/>
      <c r="AH40" s="975"/>
      <c r="AI40" s="975"/>
      <c r="AJ40" s="975"/>
      <c r="AK40" s="976"/>
      <c r="AL40" s="977" t="s">
        <v>632</v>
      </c>
      <c r="AM40" s="978"/>
      <c r="AN40" s="978"/>
      <c r="AO40" s="978"/>
      <c r="AP40" s="978"/>
      <c r="AQ40" s="978"/>
      <c r="AR40" s="978"/>
      <c r="AS40" s="978"/>
      <c r="AT40" s="978"/>
      <c r="AU40" s="978"/>
      <c r="AV40" s="978"/>
      <c r="AW40" s="978"/>
      <c r="AX40" s="978"/>
      <c r="AY40" s="978"/>
      <c r="AZ40" s="979"/>
      <c r="BA40" s="951"/>
      <c r="BB40" s="951"/>
      <c r="BC40" s="951"/>
      <c r="BD40" s="951"/>
      <c r="BE40" s="988"/>
      <c r="BF40" s="439"/>
    </row>
    <row r="41" spans="1:58" ht="21.95" customHeight="1">
      <c r="A41" s="947"/>
      <c r="B41" s="995"/>
      <c r="C41" s="995"/>
      <c r="D41" s="995"/>
      <c r="E41" s="995"/>
      <c r="F41" s="995"/>
      <c r="G41" s="995"/>
      <c r="H41" s="995"/>
      <c r="I41" s="995"/>
      <c r="J41" s="995"/>
      <c r="K41" s="998"/>
      <c r="L41" s="999"/>
      <c r="M41" s="999"/>
      <c r="N41" s="999"/>
      <c r="O41" s="998"/>
      <c r="P41" s="999"/>
      <c r="Q41" s="999"/>
      <c r="R41" s="999"/>
      <c r="S41" s="999"/>
      <c r="T41" s="999"/>
      <c r="U41" s="998"/>
      <c r="V41" s="999"/>
      <c r="W41" s="999"/>
      <c r="X41" s="999"/>
      <c r="Y41" s="999"/>
      <c r="Z41" s="999"/>
      <c r="AA41" s="998"/>
      <c r="AB41" s="999"/>
      <c r="AC41" s="999"/>
      <c r="AD41" s="999"/>
      <c r="AE41" s="999"/>
      <c r="AF41" s="975" t="s">
        <v>429</v>
      </c>
      <c r="AG41" s="975"/>
      <c r="AH41" s="975"/>
      <c r="AI41" s="975"/>
      <c r="AJ41" s="975"/>
      <c r="AK41" s="976"/>
      <c r="AL41" s="977" t="s">
        <v>632</v>
      </c>
      <c r="AM41" s="978"/>
      <c r="AN41" s="978"/>
      <c r="AO41" s="978"/>
      <c r="AP41" s="978"/>
      <c r="AQ41" s="978"/>
      <c r="AR41" s="978"/>
      <c r="AS41" s="978"/>
      <c r="AT41" s="978"/>
      <c r="AU41" s="978"/>
      <c r="AV41" s="978"/>
      <c r="AW41" s="978"/>
      <c r="AX41" s="978"/>
      <c r="AY41" s="978"/>
      <c r="AZ41" s="979"/>
      <c r="BA41" s="951"/>
      <c r="BB41" s="951"/>
      <c r="BC41" s="951"/>
      <c r="BD41" s="951"/>
      <c r="BE41" s="988"/>
      <c r="BF41" s="439"/>
    </row>
    <row r="42" spans="1:58" ht="21.95" customHeight="1">
      <c r="A42" s="947"/>
      <c r="B42" s="995"/>
      <c r="C42" s="995"/>
      <c r="D42" s="995"/>
      <c r="E42" s="995"/>
      <c r="F42" s="995"/>
      <c r="G42" s="995"/>
      <c r="H42" s="995"/>
      <c r="I42" s="995"/>
      <c r="J42" s="995"/>
      <c r="K42" s="998"/>
      <c r="L42" s="999"/>
      <c r="M42" s="999"/>
      <c r="N42" s="999"/>
      <c r="O42" s="998"/>
      <c r="P42" s="999"/>
      <c r="Q42" s="999"/>
      <c r="R42" s="999"/>
      <c r="S42" s="999"/>
      <c r="T42" s="999"/>
      <c r="U42" s="998"/>
      <c r="V42" s="999"/>
      <c r="W42" s="999"/>
      <c r="X42" s="999"/>
      <c r="Y42" s="999"/>
      <c r="Z42" s="999"/>
      <c r="AA42" s="998"/>
      <c r="AB42" s="999"/>
      <c r="AC42" s="999"/>
      <c r="AD42" s="999"/>
      <c r="AE42" s="999"/>
      <c r="AF42" s="975" t="s">
        <v>62</v>
      </c>
      <c r="AG42" s="975"/>
      <c r="AH42" s="975"/>
      <c r="AI42" s="975"/>
      <c r="AJ42" s="975"/>
      <c r="AK42" s="976"/>
      <c r="AL42" s="977" t="s">
        <v>633</v>
      </c>
      <c r="AM42" s="978"/>
      <c r="AN42" s="978"/>
      <c r="AO42" s="978"/>
      <c r="AP42" s="978"/>
      <c r="AQ42" s="978"/>
      <c r="AR42" s="978"/>
      <c r="AS42" s="978"/>
      <c r="AT42" s="978"/>
      <c r="AU42" s="978"/>
      <c r="AV42" s="978"/>
      <c r="AW42" s="978"/>
      <c r="AX42" s="978"/>
      <c r="AY42" s="978"/>
      <c r="AZ42" s="979"/>
      <c r="BA42" s="951"/>
      <c r="BB42" s="951"/>
      <c r="BC42" s="951"/>
      <c r="BD42" s="951"/>
      <c r="BE42" s="988"/>
      <c r="BF42" s="439"/>
    </row>
    <row r="43" spans="1:58" ht="21.95" customHeight="1">
      <c r="A43" s="947"/>
      <c r="B43" s="995"/>
      <c r="C43" s="995"/>
      <c r="D43" s="995"/>
      <c r="E43" s="995"/>
      <c r="F43" s="995"/>
      <c r="G43" s="995"/>
      <c r="H43" s="995"/>
      <c r="I43" s="995"/>
      <c r="J43" s="995"/>
      <c r="K43" s="998"/>
      <c r="L43" s="999"/>
      <c r="M43" s="999"/>
      <c r="N43" s="999"/>
      <c r="O43" s="998"/>
      <c r="P43" s="999"/>
      <c r="Q43" s="999"/>
      <c r="R43" s="999"/>
      <c r="S43" s="999"/>
      <c r="T43" s="999"/>
      <c r="U43" s="998"/>
      <c r="V43" s="999"/>
      <c r="W43" s="999"/>
      <c r="X43" s="999"/>
      <c r="Y43" s="999"/>
      <c r="Z43" s="999"/>
      <c r="AA43" s="998"/>
      <c r="AB43" s="999"/>
      <c r="AC43" s="999"/>
      <c r="AD43" s="999"/>
      <c r="AE43" s="999"/>
      <c r="AF43" s="975" t="s">
        <v>585</v>
      </c>
      <c r="AG43" s="975"/>
      <c r="AH43" s="975"/>
      <c r="AI43" s="975"/>
      <c r="AJ43" s="975"/>
      <c r="AK43" s="976"/>
      <c r="AL43" s="977" t="s">
        <v>634</v>
      </c>
      <c r="AM43" s="978"/>
      <c r="AN43" s="978"/>
      <c r="AO43" s="978"/>
      <c r="AP43" s="978"/>
      <c r="AQ43" s="978"/>
      <c r="AR43" s="978"/>
      <c r="AS43" s="978"/>
      <c r="AT43" s="978"/>
      <c r="AU43" s="978"/>
      <c r="AV43" s="978"/>
      <c r="AW43" s="978"/>
      <c r="AX43" s="978"/>
      <c r="AY43" s="978"/>
      <c r="AZ43" s="979"/>
      <c r="BA43" s="951"/>
      <c r="BB43" s="951"/>
      <c r="BC43" s="951"/>
      <c r="BD43" s="951"/>
      <c r="BE43" s="988"/>
      <c r="BF43" s="439"/>
    </row>
    <row r="44" spans="1:58" ht="21.95" customHeight="1">
      <c r="A44" s="947"/>
      <c r="B44" s="995"/>
      <c r="C44" s="995"/>
      <c r="D44" s="995"/>
      <c r="E44" s="995"/>
      <c r="F44" s="995"/>
      <c r="G44" s="995"/>
      <c r="H44" s="995"/>
      <c r="I44" s="995"/>
      <c r="J44" s="995"/>
      <c r="K44" s="998"/>
      <c r="L44" s="999"/>
      <c r="M44" s="999"/>
      <c r="N44" s="999"/>
      <c r="O44" s="998"/>
      <c r="P44" s="999"/>
      <c r="Q44" s="999"/>
      <c r="R44" s="999"/>
      <c r="S44" s="999"/>
      <c r="T44" s="999"/>
      <c r="U44" s="998"/>
      <c r="V44" s="999"/>
      <c r="W44" s="999"/>
      <c r="X44" s="999"/>
      <c r="Y44" s="999"/>
      <c r="Z44" s="999"/>
      <c r="AA44" s="998"/>
      <c r="AB44" s="999"/>
      <c r="AC44" s="999"/>
      <c r="AD44" s="999"/>
      <c r="AE44" s="999"/>
      <c r="AF44" s="975" t="s">
        <v>586</v>
      </c>
      <c r="AG44" s="975"/>
      <c r="AH44" s="975"/>
      <c r="AI44" s="975"/>
      <c r="AJ44" s="975"/>
      <c r="AK44" s="976"/>
      <c r="AL44" s="977" t="s">
        <v>635</v>
      </c>
      <c r="AM44" s="978"/>
      <c r="AN44" s="978"/>
      <c r="AO44" s="978"/>
      <c r="AP44" s="978"/>
      <c r="AQ44" s="978"/>
      <c r="AR44" s="978"/>
      <c r="AS44" s="978"/>
      <c r="AT44" s="978"/>
      <c r="AU44" s="978"/>
      <c r="AV44" s="978"/>
      <c r="AW44" s="978"/>
      <c r="AX44" s="978"/>
      <c r="AY44" s="978"/>
      <c r="AZ44" s="979"/>
      <c r="BA44" s="951"/>
      <c r="BB44" s="951"/>
      <c r="BC44" s="951"/>
      <c r="BD44" s="951"/>
      <c r="BE44" s="988"/>
      <c r="BF44" s="439"/>
    </row>
    <row r="45" spans="1:58" ht="66" customHeight="1">
      <c r="A45" s="947"/>
      <c r="B45" s="995"/>
      <c r="C45" s="995"/>
      <c r="D45" s="995"/>
      <c r="E45" s="995"/>
      <c r="F45" s="995"/>
      <c r="G45" s="995"/>
      <c r="H45" s="995"/>
      <c r="I45" s="995"/>
      <c r="J45" s="995"/>
      <c r="K45" s="998"/>
      <c r="L45" s="999"/>
      <c r="M45" s="999"/>
      <c r="N45" s="999"/>
      <c r="O45" s="998"/>
      <c r="P45" s="999"/>
      <c r="Q45" s="999"/>
      <c r="R45" s="999"/>
      <c r="S45" s="999"/>
      <c r="T45" s="999"/>
      <c r="U45" s="998"/>
      <c r="V45" s="999"/>
      <c r="W45" s="999"/>
      <c r="X45" s="999"/>
      <c r="Y45" s="999"/>
      <c r="Z45" s="999"/>
      <c r="AA45" s="998"/>
      <c r="AB45" s="999"/>
      <c r="AC45" s="999"/>
      <c r="AD45" s="999"/>
      <c r="AE45" s="999"/>
      <c r="AF45" s="980" t="s">
        <v>587</v>
      </c>
      <c r="AG45" s="975"/>
      <c r="AH45" s="975"/>
      <c r="AI45" s="975"/>
      <c r="AJ45" s="975"/>
      <c r="AK45" s="976"/>
      <c r="AL45" s="981" t="s">
        <v>636</v>
      </c>
      <c r="AM45" s="978"/>
      <c r="AN45" s="978"/>
      <c r="AO45" s="978"/>
      <c r="AP45" s="978"/>
      <c r="AQ45" s="978"/>
      <c r="AR45" s="978"/>
      <c r="AS45" s="978"/>
      <c r="AT45" s="978"/>
      <c r="AU45" s="978"/>
      <c r="AV45" s="978"/>
      <c r="AW45" s="978"/>
      <c r="AX45" s="978"/>
      <c r="AY45" s="978"/>
      <c r="AZ45" s="979"/>
      <c r="BA45" s="980"/>
      <c r="BB45" s="975"/>
      <c r="BC45" s="975"/>
      <c r="BD45" s="975"/>
      <c r="BE45" s="990"/>
      <c r="BF45" s="439"/>
    </row>
    <row r="46" spans="1:58" ht="21.95" customHeight="1">
      <c r="A46" s="947"/>
      <c r="B46" s="950"/>
      <c r="C46" s="950"/>
      <c r="D46" s="950"/>
      <c r="E46" s="950"/>
      <c r="F46" s="950"/>
      <c r="G46" s="950"/>
      <c r="H46" s="950"/>
      <c r="I46" s="950"/>
      <c r="J46" s="950"/>
      <c r="K46" s="955"/>
      <c r="L46" s="955"/>
      <c r="M46" s="955"/>
      <c r="N46" s="955"/>
      <c r="O46" s="955"/>
      <c r="P46" s="955"/>
      <c r="Q46" s="955"/>
      <c r="R46" s="955"/>
      <c r="S46" s="955"/>
      <c r="T46" s="955"/>
      <c r="U46" s="955"/>
      <c r="V46" s="955"/>
      <c r="W46" s="955"/>
      <c r="X46" s="955"/>
      <c r="Y46" s="955"/>
      <c r="Z46" s="955"/>
      <c r="AA46" s="955"/>
      <c r="AB46" s="955"/>
      <c r="AC46" s="955"/>
      <c r="AD46" s="955"/>
      <c r="AE46" s="955"/>
      <c r="AF46" s="980" t="s">
        <v>317</v>
      </c>
      <c r="AG46" s="975"/>
      <c r="AH46" s="975"/>
      <c r="AI46" s="975"/>
      <c r="AJ46" s="975"/>
      <c r="AK46" s="976"/>
      <c r="AL46" s="982" t="s">
        <v>637</v>
      </c>
      <c r="AM46" s="983"/>
      <c r="AN46" s="983"/>
      <c r="AO46" s="983"/>
      <c r="AP46" s="983"/>
      <c r="AQ46" s="983"/>
      <c r="AR46" s="983"/>
      <c r="AS46" s="983"/>
      <c r="AT46" s="983"/>
      <c r="AU46" s="983"/>
      <c r="AV46" s="983"/>
      <c r="AW46" s="983"/>
      <c r="AX46" s="983"/>
      <c r="AY46" s="983"/>
      <c r="AZ46" s="984"/>
      <c r="BA46" s="951"/>
      <c r="BB46" s="991"/>
      <c r="BC46" s="991"/>
      <c r="BD46" s="991"/>
      <c r="BE46" s="992"/>
      <c r="BF46" s="441"/>
    </row>
    <row r="47" spans="1:58" ht="21.95" customHeight="1">
      <c r="A47" s="947"/>
      <c r="B47" s="1000" t="s">
        <v>21</v>
      </c>
      <c r="C47" s="1001"/>
      <c r="D47" s="1001"/>
      <c r="E47" s="1001"/>
      <c r="F47" s="1001"/>
      <c r="G47" s="1001"/>
      <c r="H47" s="1001"/>
      <c r="I47" s="1001"/>
      <c r="J47" s="1002"/>
      <c r="K47" s="1009"/>
      <c r="L47" s="1010"/>
      <c r="M47" s="1010"/>
      <c r="N47" s="1011"/>
      <c r="O47" s="1018"/>
      <c r="P47" s="1019"/>
      <c r="Q47" s="1019"/>
      <c r="R47" s="1019"/>
      <c r="S47" s="1019"/>
      <c r="T47" s="1020"/>
      <c r="U47" s="1027"/>
      <c r="V47" s="1019"/>
      <c r="W47" s="1019"/>
      <c r="X47" s="1019"/>
      <c r="Y47" s="1019"/>
      <c r="Z47" s="1020"/>
      <c r="AA47" s="1009"/>
      <c r="AB47" s="1010"/>
      <c r="AC47" s="1010"/>
      <c r="AD47" s="1010"/>
      <c r="AE47" s="1011"/>
      <c r="AF47" s="980" t="s">
        <v>430</v>
      </c>
      <c r="AG47" s="975"/>
      <c r="AH47" s="975"/>
      <c r="AI47" s="975"/>
      <c r="AJ47" s="975"/>
      <c r="AK47" s="976"/>
      <c r="AL47" s="982" t="s">
        <v>631</v>
      </c>
      <c r="AM47" s="983"/>
      <c r="AN47" s="983"/>
      <c r="AO47" s="983"/>
      <c r="AP47" s="983"/>
      <c r="AQ47" s="983"/>
      <c r="AR47" s="983"/>
      <c r="AS47" s="983"/>
      <c r="AT47" s="983"/>
      <c r="AU47" s="983"/>
      <c r="AV47" s="983"/>
      <c r="AW47" s="983"/>
      <c r="AX47" s="983"/>
      <c r="AY47" s="983"/>
      <c r="AZ47" s="984"/>
      <c r="BA47" s="980"/>
      <c r="BB47" s="975"/>
      <c r="BC47" s="975"/>
      <c r="BD47" s="975"/>
      <c r="BE47" s="990"/>
      <c r="BF47" s="439"/>
    </row>
    <row r="48" spans="1:58" ht="21.95" customHeight="1">
      <c r="A48" s="947"/>
      <c r="B48" s="1003"/>
      <c r="C48" s="1004"/>
      <c r="D48" s="1004"/>
      <c r="E48" s="1004"/>
      <c r="F48" s="1004"/>
      <c r="G48" s="1004"/>
      <c r="H48" s="1004"/>
      <c r="I48" s="1004"/>
      <c r="J48" s="1005"/>
      <c r="K48" s="1012"/>
      <c r="L48" s="1013"/>
      <c r="M48" s="1013"/>
      <c r="N48" s="1014"/>
      <c r="O48" s="1021"/>
      <c r="P48" s="1022"/>
      <c r="Q48" s="1022"/>
      <c r="R48" s="1022"/>
      <c r="S48" s="1022"/>
      <c r="T48" s="1023"/>
      <c r="U48" s="1028"/>
      <c r="V48" s="1022"/>
      <c r="W48" s="1022"/>
      <c r="X48" s="1022"/>
      <c r="Y48" s="1022"/>
      <c r="Z48" s="1023"/>
      <c r="AA48" s="1012"/>
      <c r="AB48" s="1013"/>
      <c r="AC48" s="1013"/>
      <c r="AD48" s="1013"/>
      <c r="AE48" s="1014"/>
      <c r="AF48" s="980" t="s">
        <v>432</v>
      </c>
      <c r="AG48" s="975"/>
      <c r="AH48" s="975"/>
      <c r="AI48" s="975"/>
      <c r="AJ48" s="975"/>
      <c r="AK48" s="976"/>
      <c r="AL48" s="982" t="s">
        <v>632</v>
      </c>
      <c r="AM48" s="983"/>
      <c r="AN48" s="983"/>
      <c r="AO48" s="983"/>
      <c r="AP48" s="983"/>
      <c r="AQ48" s="983"/>
      <c r="AR48" s="983"/>
      <c r="AS48" s="983"/>
      <c r="AT48" s="983"/>
      <c r="AU48" s="983"/>
      <c r="AV48" s="983"/>
      <c r="AW48" s="983"/>
      <c r="AX48" s="983"/>
      <c r="AY48" s="983"/>
      <c r="AZ48" s="984"/>
      <c r="BA48" s="951"/>
      <c r="BB48" s="951"/>
      <c r="BC48" s="951"/>
      <c r="BD48" s="951"/>
      <c r="BE48" s="988"/>
      <c r="BF48" s="439"/>
    </row>
    <row r="49" spans="1:58" ht="21.95" customHeight="1">
      <c r="A49" s="947"/>
      <c r="B49" s="1003"/>
      <c r="C49" s="1004"/>
      <c r="D49" s="1004"/>
      <c r="E49" s="1004"/>
      <c r="F49" s="1004"/>
      <c r="G49" s="1004"/>
      <c r="H49" s="1004"/>
      <c r="I49" s="1004"/>
      <c r="J49" s="1005"/>
      <c r="K49" s="1012"/>
      <c r="L49" s="1013"/>
      <c r="M49" s="1013"/>
      <c r="N49" s="1014"/>
      <c r="O49" s="1021"/>
      <c r="P49" s="1022"/>
      <c r="Q49" s="1022"/>
      <c r="R49" s="1022"/>
      <c r="S49" s="1022"/>
      <c r="T49" s="1023"/>
      <c r="U49" s="1028"/>
      <c r="V49" s="1022"/>
      <c r="W49" s="1022"/>
      <c r="X49" s="1022"/>
      <c r="Y49" s="1022"/>
      <c r="Z49" s="1023"/>
      <c r="AA49" s="1012"/>
      <c r="AB49" s="1013"/>
      <c r="AC49" s="1013"/>
      <c r="AD49" s="1013"/>
      <c r="AE49" s="1014"/>
      <c r="AF49" s="975" t="s">
        <v>584</v>
      </c>
      <c r="AG49" s="975"/>
      <c r="AH49" s="975"/>
      <c r="AI49" s="975"/>
      <c r="AJ49" s="975"/>
      <c r="AK49" s="976"/>
      <c r="AL49" s="977" t="s">
        <v>632</v>
      </c>
      <c r="AM49" s="978"/>
      <c r="AN49" s="978"/>
      <c r="AO49" s="978"/>
      <c r="AP49" s="978"/>
      <c r="AQ49" s="978"/>
      <c r="AR49" s="978"/>
      <c r="AS49" s="978"/>
      <c r="AT49" s="978"/>
      <c r="AU49" s="978"/>
      <c r="AV49" s="978"/>
      <c r="AW49" s="978"/>
      <c r="AX49" s="978"/>
      <c r="AY49" s="978"/>
      <c r="AZ49" s="979"/>
      <c r="BA49" s="951"/>
      <c r="BB49" s="951"/>
      <c r="BC49" s="951"/>
      <c r="BD49" s="951"/>
      <c r="BE49" s="988"/>
      <c r="BF49" s="439"/>
    </row>
    <row r="50" spans="1:58" ht="21.95" customHeight="1">
      <c r="A50" s="947"/>
      <c r="B50" s="1003"/>
      <c r="C50" s="1004"/>
      <c r="D50" s="1004"/>
      <c r="E50" s="1004"/>
      <c r="F50" s="1004"/>
      <c r="G50" s="1004"/>
      <c r="H50" s="1004"/>
      <c r="I50" s="1004"/>
      <c r="J50" s="1005"/>
      <c r="K50" s="1012"/>
      <c r="L50" s="1013"/>
      <c r="M50" s="1013"/>
      <c r="N50" s="1014"/>
      <c r="O50" s="1021"/>
      <c r="P50" s="1022"/>
      <c r="Q50" s="1022"/>
      <c r="R50" s="1022"/>
      <c r="S50" s="1022"/>
      <c r="T50" s="1023"/>
      <c r="U50" s="1028"/>
      <c r="V50" s="1022"/>
      <c r="W50" s="1022"/>
      <c r="X50" s="1022"/>
      <c r="Y50" s="1022"/>
      <c r="Z50" s="1023"/>
      <c r="AA50" s="1012"/>
      <c r="AB50" s="1013"/>
      <c r="AC50" s="1013"/>
      <c r="AD50" s="1013"/>
      <c r="AE50" s="1014"/>
      <c r="AF50" s="975" t="s">
        <v>429</v>
      </c>
      <c r="AG50" s="975"/>
      <c r="AH50" s="975"/>
      <c r="AI50" s="975"/>
      <c r="AJ50" s="975"/>
      <c r="AK50" s="976"/>
      <c r="AL50" s="977" t="s">
        <v>632</v>
      </c>
      <c r="AM50" s="978"/>
      <c r="AN50" s="978"/>
      <c r="AO50" s="978"/>
      <c r="AP50" s="978"/>
      <c r="AQ50" s="978"/>
      <c r="AR50" s="978"/>
      <c r="AS50" s="978"/>
      <c r="AT50" s="978"/>
      <c r="AU50" s="978"/>
      <c r="AV50" s="978"/>
      <c r="AW50" s="978"/>
      <c r="AX50" s="978"/>
      <c r="AY50" s="978"/>
      <c r="AZ50" s="979"/>
      <c r="BA50" s="951"/>
      <c r="BB50" s="951"/>
      <c r="BC50" s="951"/>
      <c r="BD50" s="951"/>
      <c r="BE50" s="988"/>
      <c r="BF50" s="439"/>
    </row>
    <row r="51" spans="1:58" ht="21.95" customHeight="1">
      <c r="A51" s="947"/>
      <c r="B51" s="1003"/>
      <c r="C51" s="1004"/>
      <c r="D51" s="1004"/>
      <c r="E51" s="1004"/>
      <c r="F51" s="1004"/>
      <c r="G51" s="1004"/>
      <c r="H51" s="1004"/>
      <c r="I51" s="1004"/>
      <c r="J51" s="1005"/>
      <c r="K51" s="1012"/>
      <c r="L51" s="1013"/>
      <c r="M51" s="1013"/>
      <c r="N51" s="1014"/>
      <c r="O51" s="1021"/>
      <c r="P51" s="1022"/>
      <c r="Q51" s="1022"/>
      <c r="R51" s="1022"/>
      <c r="S51" s="1022"/>
      <c r="T51" s="1023"/>
      <c r="U51" s="1028"/>
      <c r="V51" s="1022"/>
      <c r="W51" s="1022"/>
      <c r="X51" s="1022"/>
      <c r="Y51" s="1022"/>
      <c r="Z51" s="1023"/>
      <c r="AA51" s="1012"/>
      <c r="AB51" s="1013"/>
      <c r="AC51" s="1013"/>
      <c r="AD51" s="1013"/>
      <c r="AE51" s="1014"/>
      <c r="AF51" s="980" t="s">
        <v>433</v>
      </c>
      <c r="AG51" s="975"/>
      <c r="AH51" s="975"/>
      <c r="AI51" s="975"/>
      <c r="AJ51" s="975"/>
      <c r="AK51" s="976"/>
      <c r="AL51" s="982" t="s">
        <v>632</v>
      </c>
      <c r="AM51" s="983"/>
      <c r="AN51" s="983"/>
      <c r="AO51" s="983"/>
      <c r="AP51" s="983"/>
      <c r="AQ51" s="983"/>
      <c r="AR51" s="983"/>
      <c r="AS51" s="983"/>
      <c r="AT51" s="983"/>
      <c r="AU51" s="983"/>
      <c r="AV51" s="983"/>
      <c r="AW51" s="983"/>
      <c r="AX51" s="983"/>
      <c r="AY51" s="983"/>
      <c r="AZ51" s="984"/>
      <c r="BA51" s="980"/>
      <c r="BB51" s="975"/>
      <c r="BC51" s="975"/>
      <c r="BD51" s="975"/>
      <c r="BE51" s="990"/>
      <c r="BF51" s="439"/>
    </row>
    <row r="52" spans="1:58" ht="21.95" customHeight="1">
      <c r="A52" s="947"/>
      <c r="B52" s="1003"/>
      <c r="C52" s="1004"/>
      <c r="D52" s="1004"/>
      <c r="E52" s="1004"/>
      <c r="F52" s="1004"/>
      <c r="G52" s="1004"/>
      <c r="H52" s="1004"/>
      <c r="I52" s="1004"/>
      <c r="J52" s="1005"/>
      <c r="K52" s="1012"/>
      <c r="L52" s="1013"/>
      <c r="M52" s="1013"/>
      <c r="N52" s="1014"/>
      <c r="O52" s="1021"/>
      <c r="P52" s="1022"/>
      <c r="Q52" s="1022"/>
      <c r="R52" s="1022"/>
      <c r="S52" s="1022"/>
      <c r="T52" s="1023"/>
      <c r="U52" s="1028"/>
      <c r="V52" s="1022"/>
      <c r="W52" s="1022"/>
      <c r="X52" s="1022"/>
      <c r="Y52" s="1022"/>
      <c r="Z52" s="1023"/>
      <c r="AA52" s="1012"/>
      <c r="AB52" s="1013"/>
      <c r="AC52" s="1013"/>
      <c r="AD52" s="1013"/>
      <c r="AE52" s="1014"/>
      <c r="AF52" s="980" t="s">
        <v>434</v>
      </c>
      <c r="AG52" s="975"/>
      <c r="AH52" s="975"/>
      <c r="AI52" s="975"/>
      <c r="AJ52" s="975"/>
      <c r="AK52" s="976"/>
      <c r="AL52" s="982" t="s">
        <v>632</v>
      </c>
      <c r="AM52" s="983"/>
      <c r="AN52" s="983"/>
      <c r="AO52" s="983"/>
      <c r="AP52" s="983"/>
      <c r="AQ52" s="983"/>
      <c r="AR52" s="983"/>
      <c r="AS52" s="983"/>
      <c r="AT52" s="983"/>
      <c r="AU52" s="983"/>
      <c r="AV52" s="983"/>
      <c r="AW52" s="983"/>
      <c r="AX52" s="983"/>
      <c r="AY52" s="983"/>
      <c r="AZ52" s="984"/>
      <c r="BA52" s="980"/>
      <c r="BB52" s="975"/>
      <c r="BC52" s="975"/>
      <c r="BD52" s="975"/>
      <c r="BE52" s="990"/>
      <c r="BF52" s="439"/>
    </row>
    <row r="53" spans="1:58" ht="21.95" customHeight="1">
      <c r="A53" s="947"/>
      <c r="B53" s="1003"/>
      <c r="C53" s="1004"/>
      <c r="D53" s="1004"/>
      <c r="E53" s="1004"/>
      <c r="F53" s="1004"/>
      <c r="G53" s="1004"/>
      <c r="H53" s="1004"/>
      <c r="I53" s="1004"/>
      <c r="J53" s="1005"/>
      <c r="K53" s="1012"/>
      <c r="L53" s="1013"/>
      <c r="M53" s="1013"/>
      <c r="N53" s="1014"/>
      <c r="O53" s="1021"/>
      <c r="P53" s="1022"/>
      <c r="Q53" s="1022"/>
      <c r="R53" s="1022"/>
      <c r="S53" s="1022"/>
      <c r="T53" s="1023"/>
      <c r="U53" s="1028"/>
      <c r="V53" s="1022"/>
      <c r="W53" s="1022"/>
      <c r="X53" s="1022"/>
      <c r="Y53" s="1022"/>
      <c r="Z53" s="1023"/>
      <c r="AA53" s="1012"/>
      <c r="AB53" s="1013"/>
      <c r="AC53" s="1013"/>
      <c r="AD53" s="1013"/>
      <c r="AE53" s="1014"/>
      <c r="AF53" s="980" t="s">
        <v>435</v>
      </c>
      <c r="AG53" s="975"/>
      <c r="AH53" s="975"/>
      <c r="AI53" s="975"/>
      <c r="AJ53" s="975"/>
      <c r="AK53" s="976"/>
      <c r="AL53" s="982" t="s">
        <v>632</v>
      </c>
      <c r="AM53" s="983"/>
      <c r="AN53" s="983"/>
      <c r="AO53" s="983"/>
      <c r="AP53" s="983"/>
      <c r="AQ53" s="983"/>
      <c r="AR53" s="983"/>
      <c r="AS53" s="983"/>
      <c r="AT53" s="983"/>
      <c r="AU53" s="983"/>
      <c r="AV53" s="983"/>
      <c r="AW53" s="983"/>
      <c r="AX53" s="983"/>
      <c r="AY53" s="983"/>
      <c r="AZ53" s="984"/>
      <c r="BA53" s="980"/>
      <c r="BB53" s="975"/>
      <c r="BC53" s="975"/>
      <c r="BD53" s="975"/>
      <c r="BE53" s="990"/>
      <c r="BF53" s="439"/>
    </row>
    <row r="54" spans="1:58" ht="21.95" customHeight="1">
      <c r="A54" s="947"/>
      <c r="B54" s="1003"/>
      <c r="C54" s="1004"/>
      <c r="D54" s="1004"/>
      <c r="E54" s="1004"/>
      <c r="F54" s="1004"/>
      <c r="G54" s="1004"/>
      <c r="H54" s="1004"/>
      <c r="I54" s="1004"/>
      <c r="J54" s="1005"/>
      <c r="K54" s="1012"/>
      <c r="L54" s="1013"/>
      <c r="M54" s="1013"/>
      <c r="N54" s="1014"/>
      <c r="O54" s="1021"/>
      <c r="P54" s="1022"/>
      <c r="Q54" s="1022"/>
      <c r="R54" s="1022"/>
      <c r="S54" s="1022"/>
      <c r="T54" s="1023"/>
      <c r="U54" s="1028"/>
      <c r="V54" s="1022"/>
      <c r="W54" s="1022"/>
      <c r="X54" s="1022"/>
      <c r="Y54" s="1022"/>
      <c r="Z54" s="1023"/>
      <c r="AA54" s="1012"/>
      <c r="AB54" s="1013"/>
      <c r="AC54" s="1013"/>
      <c r="AD54" s="1013"/>
      <c r="AE54" s="1014"/>
      <c r="AF54" s="980" t="s">
        <v>436</v>
      </c>
      <c r="AG54" s="975"/>
      <c r="AH54" s="975"/>
      <c r="AI54" s="975"/>
      <c r="AJ54" s="975"/>
      <c r="AK54" s="976"/>
      <c r="AL54" s="982" t="s">
        <v>632</v>
      </c>
      <c r="AM54" s="983"/>
      <c r="AN54" s="983"/>
      <c r="AO54" s="983"/>
      <c r="AP54" s="983"/>
      <c r="AQ54" s="983"/>
      <c r="AR54" s="983"/>
      <c r="AS54" s="983"/>
      <c r="AT54" s="983"/>
      <c r="AU54" s="983"/>
      <c r="AV54" s="983"/>
      <c r="AW54" s="983"/>
      <c r="AX54" s="983"/>
      <c r="AY54" s="983"/>
      <c r="AZ54" s="984"/>
      <c r="BA54" s="980"/>
      <c r="BB54" s="975"/>
      <c r="BC54" s="975"/>
      <c r="BD54" s="975"/>
      <c r="BE54" s="990"/>
      <c r="BF54" s="439"/>
    </row>
    <row r="55" spans="1:58" ht="21.95" customHeight="1">
      <c r="A55" s="947"/>
      <c r="B55" s="1003"/>
      <c r="C55" s="1004"/>
      <c r="D55" s="1004"/>
      <c r="E55" s="1004"/>
      <c r="F55" s="1004"/>
      <c r="G55" s="1004"/>
      <c r="H55" s="1004"/>
      <c r="I55" s="1004"/>
      <c r="J55" s="1005"/>
      <c r="K55" s="1012"/>
      <c r="L55" s="1013"/>
      <c r="M55" s="1013"/>
      <c r="N55" s="1014"/>
      <c r="O55" s="1021"/>
      <c r="P55" s="1022"/>
      <c r="Q55" s="1022"/>
      <c r="R55" s="1022"/>
      <c r="S55" s="1022"/>
      <c r="T55" s="1023"/>
      <c r="U55" s="1028"/>
      <c r="V55" s="1022"/>
      <c r="W55" s="1022"/>
      <c r="X55" s="1022"/>
      <c r="Y55" s="1022"/>
      <c r="Z55" s="1023"/>
      <c r="AA55" s="1012"/>
      <c r="AB55" s="1013"/>
      <c r="AC55" s="1013"/>
      <c r="AD55" s="1013"/>
      <c r="AE55" s="1014"/>
      <c r="AF55" s="975" t="s">
        <v>586</v>
      </c>
      <c r="AG55" s="975"/>
      <c r="AH55" s="975"/>
      <c r="AI55" s="975"/>
      <c r="AJ55" s="975"/>
      <c r="AK55" s="976"/>
      <c r="AL55" s="977" t="s">
        <v>641</v>
      </c>
      <c r="AM55" s="978"/>
      <c r="AN55" s="978"/>
      <c r="AO55" s="978"/>
      <c r="AP55" s="978"/>
      <c r="AQ55" s="978"/>
      <c r="AR55" s="978"/>
      <c r="AS55" s="978"/>
      <c r="AT55" s="978"/>
      <c r="AU55" s="978"/>
      <c r="AV55" s="978"/>
      <c r="AW55" s="978"/>
      <c r="AX55" s="978"/>
      <c r="AY55" s="978"/>
      <c r="AZ55" s="979"/>
      <c r="BA55" s="951"/>
      <c r="BB55" s="951"/>
      <c r="BC55" s="951"/>
      <c r="BD55" s="951"/>
      <c r="BE55" s="988"/>
      <c r="BF55" s="439"/>
    </row>
    <row r="56" spans="1:58" ht="44.1" customHeight="1">
      <c r="A56" s="947"/>
      <c r="B56" s="1003"/>
      <c r="C56" s="1004"/>
      <c r="D56" s="1004"/>
      <c r="E56" s="1004"/>
      <c r="F56" s="1004"/>
      <c r="G56" s="1004"/>
      <c r="H56" s="1004"/>
      <c r="I56" s="1004"/>
      <c r="J56" s="1005"/>
      <c r="K56" s="1012"/>
      <c r="L56" s="1013"/>
      <c r="M56" s="1013"/>
      <c r="N56" s="1014"/>
      <c r="O56" s="1021"/>
      <c r="P56" s="1022"/>
      <c r="Q56" s="1022"/>
      <c r="R56" s="1022"/>
      <c r="S56" s="1022"/>
      <c r="T56" s="1023"/>
      <c r="U56" s="1028"/>
      <c r="V56" s="1022"/>
      <c r="W56" s="1022"/>
      <c r="X56" s="1022"/>
      <c r="Y56" s="1022"/>
      <c r="Z56" s="1023"/>
      <c r="AA56" s="1012"/>
      <c r="AB56" s="1013"/>
      <c r="AC56" s="1013"/>
      <c r="AD56" s="1013"/>
      <c r="AE56" s="1014"/>
      <c r="AF56" s="980" t="s">
        <v>587</v>
      </c>
      <c r="AG56" s="975"/>
      <c r="AH56" s="975"/>
      <c r="AI56" s="975"/>
      <c r="AJ56" s="975"/>
      <c r="AK56" s="976"/>
      <c r="AL56" s="981" t="s">
        <v>642</v>
      </c>
      <c r="AM56" s="978"/>
      <c r="AN56" s="978"/>
      <c r="AO56" s="978"/>
      <c r="AP56" s="978"/>
      <c r="AQ56" s="978"/>
      <c r="AR56" s="978"/>
      <c r="AS56" s="978"/>
      <c r="AT56" s="978"/>
      <c r="AU56" s="978"/>
      <c r="AV56" s="978"/>
      <c r="AW56" s="978"/>
      <c r="AX56" s="978"/>
      <c r="AY56" s="978"/>
      <c r="AZ56" s="979"/>
      <c r="BA56" s="980"/>
      <c r="BB56" s="975"/>
      <c r="BC56" s="975"/>
      <c r="BD56" s="975"/>
      <c r="BE56" s="990"/>
      <c r="BF56" s="439"/>
    </row>
    <row r="57" spans="1:58" ht="21.95" customHeight="1">
      <c r="A57" s="947"/>
      <c r="B57" s="1003"/>
      <c r="C57" s="1004"/>
      <c r="D57" s="1004"/>
      <c r="E57" s="1004"/>
      <c r="F57" s="1004"/>
      <c r="G57" s="1004"/>
      <c r="H57" s="1004"/>
      <c r="I57" s="1004"/>
      <c r="J57" s="1005"/>
      <c r="K57" s="1012"/>
      <c r="L57" s="1013"/>
      <c r="M57" s="1013"/>
      <c r="N57" s="1014"/>
      <c r="O57" s="1021"/>
      <c r="P57" s="1022"/>
      <c r="Q57" s="1022"/>
      <c r="R57" s="1022"/>
      <c r="S57" s="1022"/>
      <c r="T57" s="1023"/>
      <c r="U57" s="1028"/>
      <c r="V57" s="1022"/>
      <c r="W57" s="1022"/>
      <c r="X57" s="1022"/>
      <c r="Y57" s="1022"/>
      <c r="Z57" s="1023"/>
      <c r="AA57" s="1012"/>
      <c r="AB57" s="1013"/>
      <c r="AC57" s="1013"/>
      <c r="AD57" s="1013"/>
      <c r="AE57" s="1014"/>
      <c r="AF57" s="975" t="s">
        <v>431</v>
      </c>
      <c r="AG57" s="975"/>
      <c r="AH57" s="975"/>
      <c r="AI57" s="975"/>
      <c r="AJ57" s="975"/>
      <c r="AK57" s="976"/>
      <c r="AL57" s="977" t="s">
        <v>637</v>
      </c>
      <c r="AM57" s="978"/>
      <c r="AN57" s="978"/>
      <c r="AO57" s="978"/>
      <c r="AP57" s="978"/>
      <c r="AQ57" s="978"/>
      <c r="AR57" s="978"/>
      <c r="AS57" s="978"/>
      <c r="AT57" s="978"/>
      <c r="AU57" s="978"/>
      <c r="AV57" s="978"/>
      <c r="AW57" s="978"/>
      <c r="AX57" s="978"/>
      <c r="AY57" s="978"/>
      <c r="AZ57" s="979"/>
      <c r="BA57" s="951"/>
      <c r="BB57" s="951"/>
      <c r="BC57" s="951"/>
      <c r="BD57" s="951"/>
      <c r="BE57" s="988"/>
      <c r="BF57" s="439"/>
    </row>
    <row r="58" spans="1:58" ht="21.95" customHeight="1" thickBot="1">
      <c r="A58" s="948"/>
      <c r="B58" s="1006"/>
      <c r="C58" s="1007"/>
      <c r="D58" s="1007"/>
      <c r="E58" s="1007"/>
      <c r="F58" s="1007"/>
      <c r="G58" s="1007"/>
      <c r="H58" s="1007"/>
      <c r="I58" s="1007"/>
      <c r="J58" s="1008"/>
      <c r="K58" s="1015"/>
      <c r="L58" s="1016"/>
      <c r="M58" s="1016"/>
      <c r="N58" s="1017"/>
      <c r="O58" s="1024"/>
      <c r="P58" s="1025"/>
      <c r="Q58" s="1025"/>
      <c r="R58" s="1025"/>
      <c r="S58" s="1025"/>
      <c r="T58" s="1026"/>
      <c r="U58" s="1024"/>
      <c r="V58" s="1025"/>
      <c r="W58" s="1025"/>
      <c r="X58" s="1025"/>
      <c r="Y58" s="1025"/>
      <c r="Z58" s="1026"/>
      <c r="AA58" s="1015"/>
      <c r="AB58" s="1016"/>
      <c r="AC58" s="1016"/>
      <c r="AD58" s="1016"/>
      <c r="AE58" s="1017"/>
      <c r="AF58" s="980" t="s">
        <v>317</v>
      </c>
      <c r="AG58" s="975"/>
      <c r="AH58" s="975"/>
      <c r="AI58" s="975"/>
      <c r="AJ58" s="975"/>
      <c r="AK58" s="976"/>
      <c r="AL58" s="982" t="s">
        <v>637</v>
      </c>
      <c r="AM58" s="983"/>
      <c r="AN58" s="983"/>
      <c r="AO58" s="983"/>
      <c r="AP58" s="983"/>
      <c r="AQ58" s="983"/>
      <c r="AR58" s="983"/>
      <c r="AS58" s="983"/>
      <c r="AT58" s="983"/>
      <c r="AU58" s="983"/>
      <c r="AV58" s="983"/>
      <c r="AW58" s="983"/>
      <c r="AX58" s="983"/>
      <c r="AY58" s="983"/>
      <c r="AZ58" s="984"/>
      <c r="BA58" s="951"/>
      <c r="BB58" s="991"/>
      <c r="BC58" s="991"/>
      <c r="BD58" s="991"/>
      <c r="BE58" s="992"/>
      <c r="BF58" s="441"/>
    </row>
    <row r="59" spans="1:58" ht="11.25" customHeight="1">
      <c r="A59" s="442"/>
      <c r="B59" s="443"/>
      <c r="C59" s="443"/>
      <c r="D59" s="443"/>
      <c r="E59" s="443"/>
      <c r="F59" s="443"/>
      <c r="G59" s="443"/>
      <c r="H59" s="443"/>
      <c r="I59" s="443"/>
      <c r="J59" s="443"/>
      <c r="K59" s="443"/>
      <c r="L59" s="443"/>
      <c r="M59" s="443"/>
      <c r="N59" s="443"/>
      <c r="O59" s="443"/>
      <c r="P59" s="443"/>
      <c r="Q59" s="443"/>
      <c r="R59" s="443"/>
      <c r="S59" s="443"/>
      <c r="T59" s="443"/>
      <c r="U59" s="443"/>
      <c r="V59" s="443"/>
      <c r="W59" s="443"/>
      <c r="X59" s="443"/>
      <c r="Y59" s="443"/>
      <c r="Z59" s="443"/>
      <c r="AA59" s="443"/>
      <c r="AB59" s="443"/>
      <c r="AC59" s="443"/>
      <c r="AD59" s="443"/>
      <c r="AE59" s="443"/>
      <c r="AF59" s="443"/>
      <c r="AG59" s="44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4"/>
    </row>
    <row r="60" spans="1:58" ht="9" customHeight="1">
      <c r="A60" s="445"/>
      <c r="B60" s="445"/>
      <c r="C60" s="445"/>
      <c r="D60" s="445"/>
      <c r="E60" s="445"/>
      <c r="F60" s="445"/>
      <c r="G60" s="445"/>
      <c r="H60" s="445"/>
      <c r="I60" s="445"/>
      <c r="J60" s="445"/>
      <c r="K60" s="445"/>
      <c r="L60" s="445"/>
      <c r="M60" s="445"/>
      <c r="N60" s="445"/>
      <c r="O60" s="445"/>
      <c r="P60" s="445"/>
      <c r="Q60" s="445"/>
      <c r="R60" s="445"/>
      <c r="S60" s="445"/>
      <c r="T60" s="445"/>
      <c r="U60" s="445"/>
      <c r="V60" s="445"/>
      <c r="W60" s="445"/>
      <c r="X60" s="445"/>
      <c r="Y60" s="445"/>
      <c r="Z60" s="445"/>
      <c r="AA60" s="445"/>
      <c r="AB60" s="445"/>
      <c r="AC60" s="445"/>
      <c r="AD60" s="445"/>
      <c r="AE60" s="445"/>
      <c r="AF60" s="445"/>
      <c r="AG60" s="445"/>
      <c r="AH60" s="445"/>
      <c r="AI60" s="445"/>
      <c r="AJ60" s="445"/>
      <c r="AK60" s="445"/>
      <c r="AL60" s="445"/>
      <c r="AM60" s="445"/>
      <c r="AN60" s="445"/>
      <c r="AO60" s="445"/>
      <c r="AP60" s="445"/>
      <c r="AQ60" s="445"/>
      <c r="AR60" s="445"/>
      <c r="AS60" s="445"/>
      <c r="AT60" s="445"/>
      <c r="AU60" s="445"/>
      <c r="AV60" s="445"/>
      <c r="AW60" s="445"/>
      <c r="AX60" s="445"/>
      <c r="AY60" s="445"/>
      <c r="AZ60" s="445"/>
      <c r="BA60" s="445"/>
      <c r="BB60" s="445"/>
      <c r="BC60" s="445"/>
      <c r="BD60" s="445"/>
      <c r="BE60" s="445"/>
    </row>
    <row r="61" spans="1:58" ht="281.25" customHeight="1">
      <c r="A61" s="446" t="s">
        <v>318</v>
      </c>
      <c r="B61" s="445"/>
      <c r="C61" s="805" t="s">
        <v>588</v>
      </c>
      <c r="D61" s="805"/>
      <c r="E61" s="805"/>
      <c r="F61" s="805"/>
      <c r="G61" s="805"/>
      <c r="H61" s="805"/>
      <c r="I61" s="805"/>
      <c r="J61" s="805"/>
      <c r="K61" s="805"/>
      <c r="L61" s="805"/>
      <c r="M61" s="805"/>
      <c r="N61" s="805"/>
      <c r="O61" s="805"/>
      <c r="P61" s="805"/>
      <c r="Q61" s="805"/>
      <c r="R61" s="805"/>
      <c r="S61" s="805"/>
      <c r="T61" s="805"/>
      <c r="U61" s="805"/>
      <c r="V61" s="805"/>
      <c r="W61" s="805"/>
      <c r="X61" s="805"/>
      <c r="Y61" s="805"/>
      <c r="Z61" s="805"/>
      <c r="AA61" s="805"/>
      <c r="AB61" s="805"/>
      <c r="AC61" s="805"/>
      <c r="AD61" s="805"/>
      <c r="AE61" s="805"/>
      <c r="AF61" s="805"/>
      <c r="AG61" s="805"/>
      <c r="AH61" s="805"/>
      <c r="AI61" s="805"/>
      <c r="AJ61" s="805"/>
      <c r="AK61" s="805"/>
      <c r="AL61" s="805"/>
      <c r="AM61" s="805"/>
      <c r="AN61" s="805"/>
      <c r="AO61" s="805"/>
      <c r="AP61" s="805"/>
      <c r="AQ61" s="805"/>
      <c r="AR61" s="805"/>
      <c r="AS61" s="805"/>
      <c r="AT61" s="805"/>
      <c r="AU61" s="805"/>
      <c r="AV61" s="805"/>
      <c r="AW61" s="805"/>
      <c r="AX61" s="805"/>
      <c r="AY61" s="805"/>
      <c r="AZ61" s="805"/>
      <c r="BA61" s="805"/>
      <c r="BB61" s="805"/>
      <c r="BC61" s="805"/>
      <c r="BD61" s="805"/>
      <c r="BE61" s="805"/>
    </row>
    <row r="62" spans="1:58" ht="248.25" hidden="1" customHeight="1">
      <c r="A62" s="446"/>
      <c r="B62" s="445"/>
      <c r="C62" s="805"/>
      <c r="D62" s="805"/>
      <c r="E62" s="805"/>
      <c r="F62" s="805"/>
      <c r="G62" s="805"/>
      <c r="H62" s="805"/>
      <c r="I62" s="805"/>
      <c r="J62" s="805"/>
      <c r="K62" s="805"/>
      <c r="L62" s="805"/>
      <c r="M62" s="805"/>
      <c r="N62" s="805"/>
      <c r="O62" s="805"/>
      <c r="P62" s="805"/>
      <c r="Q62" s="805"/>
      <c r="R62" s="805"/>
      <c r="S62" s="805"/>
      <c r="T62" s="805"/>
      <c r="U62" s="805"/>
      <c r="V62" s="805"/>
      <c r="W62" s="805"/>
      <c r="X62" s="805"/>
      <c r="Y62" s="805"/>
      <c r="Z62" s="805"/>
      <c r="AA62" s="805"/>
      <c r="AB62" s="805"/>
      <c r="AC62" s="805"/>
      <c r="AD62" s="805"/>
      <c r="AE62" s="805"/>
      <c r="AF62" s="805"/>
      <c r="AG62" s="805"/>
      <c r="AH62" s="805"/>
      <c r="AI62" s="805"/>
      <c r="AJ62" s="805"/>
      <c r="AK62" s="805"/>
      <c r="AL62" s="805"/>
      <c r="AM62" s="805"/>
      <c r="AN62" s="805"/>
      <c r="AO62" s="805"/>
      <c r="AP62" s="805"/>
      <c r="AQ62" s="805"/>
      <c r="AR62" s="805"/>
      <c r="AS62" s="805"/>
      <c r="AT62" s="805"/>
      <c r="AU62" s="805"/>
      <c r="AV62" s="805"/>
      <c r="AW62" s="805"/>
      <c r="AX62" s="805"/>
      <c r="AY62" s="805"/>
      <c r="AZ62" s="805"/>
      <c r="BA62" s="805"/>
      <c r="BB62" s="805"/>
      <c r="BC62" s="805"/>
      <c r="BD62" s="805"/>
      <c r="BE62" s="805"/>
      <c r="BF62" s="447"/>
    </row>
    <row r="63" spans="1:58" ht="26.25" customHeight="1">
      <c r="A63" s="446" t="s">
        <v>319</v>
      </c>
      <c r="B63" s="446"/>
      <c r="C63" s="446" t="s">
        <v>1</v>
      </c>
      <c r="D63" s="446"/>
      <c r="E63" s="446"/>
      <c r="F63" s="446"/>
      <c r="G63" s="446"/>
      <c r="H63" s="446"/>
      <c r="I63" s="446"/>
      <c r="J63" s="446"/>
      <c r="K63" s="446"/>
      <c r="L63" s="446"/>
      <c r="M63" s="446"/>
      <c r="N63" s="446"/>
      <c r="O63" s="446"/>
      <c r="P63" s="446"/>
      <c r="Q63" s="446"/>
      <c r="R63" s="446"/>
      <c r="S63" s="446"/>
      <c r="T63" s="446"/>
      <c r="U63" s="446"/>
      <c r="V63" s="446"/>
      <c r="W63" s="446"/>
      <c r="X63" s="446"/>
      <c r="Y63" s="446"/>
      <c r="Z63" s="446"/>
      <c r="AA63" s="446"/>
      <c r="AB63" s="446"/>
      <c r="AC63" s="446"/>
      <c r="AD63" s="446"/>
      <c r="AE63" s="446"/>
      <c r="AF63" s="446"/>
      <c r="AG63" s="446"/>
      <c r="AH63" s="446"/>
      <c r="AI63" s="446"/>
      <c r="AJ63" s="446"/>
      <c r="AK63" s="446"/>
      <c r="AL63" s="446"/>
      <c r="AM63" s="446"/>
      <c r="AN63" s="446"/>
      <c r="AO63" s="446"/>
      <c r="AP63" s="446"/>
      <c r="AQ63" s="446"/>
      <c r="AR63" s="446"/>
      <c r="AS63" s="446"/>
      <c r="AT63" s="446"/>
      <c r="AU63" s="446"/>
      <c r="AV63" s="446"/>
      <c r="AW63" s="446"/>
      <c r="AX63" s="446"/>
      <c r="AY63" s="446"/>
      <c r="AZ63" s="446"/>
      <c r="BA63" s="446"/>
      <c r="BB63" s="446"/>
      <c r="BC63" s="446"/>
      <c r="BD63" s="446"/>
      <c r="BE63" s="446"/>
      <c r="BF63" s="444"/>
    </row>
    <row r="64" spans="1:58" ht="26.25" hidden="1" customHeight="1">
      <c r="A64" s="446" t="s">
        <v>589</v>
      </c>
      <c r="B64" s="445"/>
      <c r="C64" s="445" t="s">
        <v>198</v>
      </c>
      <c r="D64" s="448"/>
      <c r="E64" s="448"/>
      <c r="F64" s="448"/>
      <c r="G64" s="448"/>
      <c r="H64" s="448"/>
      <c r="I64" s="448"/>
      <c r="J64" s="448"/>
      <c r="K64" s="448"/>
      <c r="L64" s="448"/>
      <c r="M64" s="448"/>
      <c r="N64" s="448"/>
      <c r="O64" s="448"/>
      <c r="P64" s="448"/>
      <c r="Q64" s="448"/>
      <c r="R64" s="448"/>
      <c r="S64" s="448"/>
      <c r="T64" s="448"/>
      <c r="U64" s="448"/>
      <c r="V64" s="448"/>
      <c r="W64" s="448"/>
      <c r="X64" s="448"/>
      <c r="Y64" s="448"/>
      <c r="Z64" s="448"/>
      <c r="AA64" s="448"/>
      <c r="AB64" s="448"/>
      <c r="AC64" s="448"/>
      <c r="AD64" s="448"/>
      <c r="AE64" s="448"/>
      <c r="AF64" s="448"/>
      <c r="AG64" s="44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row>
    <row r="65" spans="1:57" ht="27.75" hidden="1" customHeight="1">
      <c r="A65" s="446" t="s">
        <v>320</v>
      </c>
      <c r="B65" s="445"/>
      <c r="C65" s="449" t="s">
        <v>197</v>
      </c>
      <c r="D65" s="449"/>
      <c r="E65" s="449"/>
      <c r="F65" s="449"/>
      <c r="G65" s="449"/>
      <c r="H65" s="449"/>
      <c r="I65" s="449"/>
      <c r="J65" s="449"/>
      <c r="K65" s="449"/>
      <c r="L65" s="449"/>
      <c r="M65" s="449"/>
      <c r="N65" s="449"/>
      <c r="O65" s="449"/>
      <c r="P65" s="449"/>
      <c r="Q65" s="449"/>
      <c r="R65" s="449"/>
      <c r="S65" s="449"/>
      <c r="T65" s="449"/>
      <c r="U65" s="449"/>
      <c r="V65" s="449"/>
      <c r="W65" s="449"/>
      <c r="X65" s="449"/>
      <c r="Y65" s="449"/>
      <c r="Z65" s="449"/>
      <c r="AA65" s="449"/>
      <c r="AB65" s="449"/>
      <c r="AC65" s="449"/>
      <c r="AD65" s="449"/>
      <c r="AE65" s="449"/>
      <c r="AF65" s="449"/>
      <c r="AG65" s="449"/>
      <c r="AH65" s="449"/>
      <c r="AI65" s="449"/>
      <c r="AJ65" s="449"/>
      <c r="AK65" s="449"/>
      <c r="AL65" s="449"/>
      <c r="AM65" s="449"/>
      <c r="AN65" s="449"/>
      <c r="AO65" s="449"/>
      <c r="AP65" s="449"/>
      <c r="AQ65" s="449"/>
      <c r="AR65" s="449"/>
      <c r="AS65" s="449"/>
      <c r="AT65" s="449"/>
      <c r="AU65" s="449"/>
      <c r="AV65" s="449"/>
      <c r="AW65" s="449"/>
      <c r="AX65" s="449"/>
      <c r="AY65" s="449"/>
      <c r="AZ65" s="449"/>
      <c r="BA65" s="449"/>
      <c r="BB65" s="449"/>
      <c r="BC65" s="449"/>
      <c r="BD65" s="449"/>
    </row>
    <row r="66" spans="1:57" ht="27.75" hidden="1" customHeight="1">
      <c r="A66" s="446" t="s">
        <v>321</v>
      </c>
      <c r="B66" s="449"/>
      <c r="C66" s="445" t="s">
        <v>324</v>
      </c>
    </row>
    <row r="67" spans="1:57" ht="27.75" hidden="1" customHeight="1">
      <c r="A67" s="446" t="s">
        <v>322</v>
      </c>
      <c r="B67" s="449"/>
      <c r="C67" s="802" t="s">
        <v>590</v>
      </c>
      <c r="D67" s="804"/>
      <c r="E67" s="804"/>
      <c r="F67" s="804"/>
      <c r="G67" s="804"/>
      <c r="H67" s="804"/>
      <c r="I67" s="804"/>
      <c r="J67" s="804"/>
      <c r="K67" s="804"/>
      <c r="L67" s="804"/>
      <c r="M67" s="804"/>
      <c r="N67" s="804"/>
      <c r="O67" s="804"/>
      <c r="P67" s="804"/>
      <c r="Q67" s="804"/>
      <c r="R67" s="804"/>
      <c r="S67" s="804"/>
      <c r="T67" s="804"/>
      <c r="U67" s="804"/>
      <c r="V67" s="804"/>
      <c r="W67" s="804"/>
      <c r="X67" s="804"/>
      <c r="Y67" s="804"/>
      <c r="Z67" s="804"/>
      <c r="AA67" s="804"/>
      <c r="AB67" s="804"/>
      <c r="AC67" s="804"/>
      <c r="AD67" s="804"/>
      <c r="AE67" s="804"/>
      <c r="AF67" s="804"/>
      <c r="AG67" s="804"/>
      <c r="AH67" s="804"/>
      <c r="AI67" s="804"/>
      <c r="AJ67" s="804"/>
      <c r="AK67" s="804"/>
      <c r="AL67" s="804"/>
      <c r="AM67" s="804"/>
      <c r="AN67" s="804"/>
      <c r="AO67" s="804"/>
      <c r="AP67" s="804"/>
      <c r="AQ67" s="804"/>
      <c r="AR67" s="804"/>
      <c r="AS67" s="804"/>
      <c r="AT67" s="804"/>
      <c r="AU67" s="804"/>
      <c r="AV67" s="804"/>
      <c r="AW67" s="804"/>
      <c r="AX67" s="804"/>
      <c r="AY67" s="804"/>
      <c r="AZ67" s="804"/>
      <c r="BA67" s="804"/>
      <c r="BB67" s="804"/>
      <c r="BC67" s="804"/>
      <c r="BD67" s="804"/>
      <c r="BE67" s="804"/>
    </row>
    <row r="68" spans="1:57" ht="34.5" hidden="1" customHeight="1">
      <c r="A68" s="446"/>
      <c r="B68" s="449"/>
      <c r="C68" s="804"/>
      <c r="D68" s="804"/>
      <c r="E68" s="804"/>
      <c r="F68" s="804"/>
      <c r="G68" s="804"/>
      <c r="H68" s="804"/>
      <c r="I68" s="804"/>
      <c r="J68" s="804"/>
      <c r="K68" s="804"/>
      <c r="L68" s="804"/>
      <c r="M68" s="804"/>
      <c r="N68" s="804"/>
      <c r="O68" s="804"/>
      <c r="P68" s="804"/>
      <c r="Q68" s="804"/>
      <c r="R68" s="804"/>
      <c r="S68" s="804"/>
      <c r="T68" s="804"/>
      <c r="U68" s="804"/>
      <c r="V68" s="804"/>
      <c r="W68" s="804"/>
      <c r="X68" s="804"/>
      <c r="Y68" s="804"/>
      <c r="Z68" s="804"/>
      <c r="AA68" s="804"/>
      <c r="AB68" s="804"/>
      <c r="AC68" s="804"/>
      <c r="AD68" s="804"/>
      <c r="AE68" s="804"/>
      <c r="AF68" s="804"/>
      <c r="AG68" s="804"/>
      <c r="AH68" s="804"/>
      <c r="AI68" s="804"/>
      <c r="AJ68" s="804"/>
      <c r="AK68" s="804"/>
      <c r="AL68" s="804"/>
      <c r="AM68" s="804"/>
      <c r="AN68" s="804"/>
      <c r="AO68" s="804"/>
      <c r="AP68" s="804"/>
      <c r="AQ68" s="804"/>
      <c r="AR68" s="804"/>
      <c r="AS68" s="804"/>
      <c r="AT68" s="804"/>
      <c r="AU68" s="804"/>
      <c r="AV68" s="804"/>
      <c r="AW68" s="804"/>
      <c r="AX68" s="804"/>
      <c r="AY68" s="804"/>
      <c r="AZ68" s="804"/>
      <c r="BA68" s="804"/>
      <c r="BB68" s="804"/>
      <c r="BC68" s="804"/>
      <c r="BD68" s="804"/>
      <c r="BE68" s="804"/>
    </row>
    <row r="69" spans="1:57" ht="34.5" hidden="1" customHeight="1">
      <c r="A69" s="446"/>
      <c r="B69" s="449"/>
      <c r="C69" s="804"/>
      <c r="D69" s="804"/>
      <c r="E69" s="804"/>
      <c r="F69" s="804"/>
      <c r="G69" s="804"/>
      <c r="H69" s="804"/>
      <c r="I69" s="804"/>
      <c r="J69" s="804"/>
      <c r="K69" s="804"/>
      <c r="L69" s="804"/>
      <c r="M69" s="804"/>
      <c r="N69" s="804"/>
      <c r="O69" s="804"/>
      <c r="P69" s="804"/>
      <c r="Q69" s="804"/>
      <c r="R69" s="804"/>
      <c r="S69" s="804"/>
      <c r="T69" s="804"/>
      <c r="U69" s="804"/>
      <c r="V69" s="804"/>
      <c r="W69" s="804"/>
      <c r="X69" s="804"/>
      <c r="Y69" s="804"/>
      <c r="Z69" s="804"/>
      <c r="AA69" s="804"/>
      <c r="AB69" s="804"/>
      <c r="AC69" s="804"/>
      <c r="AD69" s="804"/>
      <c r="AE69" s="804"/>
      <c r="AF69" s="804"/>
      <c r="AG69" s="804"/>
      <c r="AH69" s="804"/>
      <c r="AI69" s="804"/>
      <c r="AJ69" s="804"/>
      <c r="AK69" s="804"/>
      <c r="AL69" s="804"/>
      <c r="AM69" s="804"/>
      <c r="AN69" s="804"/>
      <c r="AO69" s="804"/>
      <c r="AP69" s="804"/>
      <c r="AQ69" s="804"/>
      <c r="AR69" s="804"/>
      <c r="AS69" s="804"/>
      <c r="AT69" s="804"/>
      <c r="AU69" s="804"/>
      <c r="AV69" s="804"/>
      <c r="AW69" s="804"/>
      <c r="AX69" s="804"/>
      <c r="AY69" s="804"/>
      <c r="AZ69" s="804"/>
      <c r="BA69" s="804"/>
      <c r="BB69" s="804"/>
      <c r="BC69" s="804"/>
      <c r="BD69" s="804"/>
      <c r="BE69" s="804"/>
    </row>
    <row r="70" spans="1:57" ht="22.5" hidden="1" customHeight="1">
      <c r="A70" s="446" t="s">
        <v>323</v>
      </c>
      <c r="B70" s="445"/>
      <c r="C70" s="803" t="s">
        <v>340</v>
      </c>
      <c r="D70" s="803"/>
      <c r="E70" s="803"/>
      <c r="F70" s="803"/>
      <c r="G70" s="803"/>
      <c r="H70" s="803"/>
      <c r="I70" s="803"/>
      <c r="J70" s="803"/>
      <c r="K70" s="803"/>
      <c r="L70" s="803"/>
      <c r="M70" s="803"/>
      <c r="N70" s="803"/>
      <c r="O70" s="803"/>
      <c r="P70" s="803"/>
      <c r="Q70" s="803"/>
      <c r="R70" s="803"/>
      <c r="S70" s="803"/>
      <c r="T70" s="803"/>
      <c r="U70" s="803"/>
      <c r="V70" s="803"/>
      <c r="W70" s="803"/>
      <c r="X70" s="803"/>
      <c r="Y70" s="803"/>
      <c r="Z70" s="803"/>
      <c r="AA70" s="803"/>
      <c r="AB70" s="803"/>
      <c r="AC70" s="803"/>
      <c r="AD70" s="803"/>
      <c r="AE70" s="803"/>
      <c r="AF70" s="803"/>
      <c r="AG70" s="803"/>
      <c r="AH70" s="803"/>
      <c r="AI70" s="803"/>
      <c r="AJ70" s="803"/>
      <c r="AK70" s="803"/>
      <c r="AL70" s="803"/>
      <c r="AM70" s="803"/>
      <c r="AN70" s="803"/>
      <c r="AO70" s="803"/>
      <c r="AP70" s="803"/>
      <c r="AQ70" s="803"/>
      <c r="AR70" s="803"/>
      <c r="AS70" s="803"/>
      <c r="AT70" s="803"/>
      <c r="AU70" s="803"/>
      <c r="AV70" s="803"/>
      <c r="AW70" s="803"/>
      <c r="AX70" s="803"/>
      <c r="AY70" s="803"/>
      <c r="AZ70" s="803"/>
      <c r="BA70" s="803"/>
      <c r="BB70" s="803"/>
      <c r="BC70" s="803"/>
      <c r="BD70" s="803"/>
      <c r="BE70" s="803"/>
    </row>
    <row r="71" spans="1:57" ht="22.5" hidden="1" customHeight="1">
      <c r="A71" s="446"/>
      <c r="B71" s="445"/>
      <c r="C71" s="803"/>
      <c r="D71" s="803"/>
      <c r="E71" s="803"/>
      <c r="F71" s="803"/>
      <c r="G71" s="803"/>
      <c r="H71" s="803"/>
      <c r="I71" s="803"/>
      <c r="J71" s="803"/>
      <c r="K71" s="803"/>
      <c r="L71" s="803"/>
      <c r="M71" s="803"/>
      <c r="N71" s="803"/>
      <c r="O71" s="803"/>
      <c r="P71" s="803"/>
      <c r="Q71" s="803"/>
      <c r="R71" s="803"/>
      <c r="S71" s="803"/>
      <c r="T71" s="803"/>
      <c r="U71" s="803"/>
      <c r="V71" s="803"/>
      <c r="W71" s="803"/>
      <c r="X71" s="803"/>
      <c r="Y71" s="803"/>
      <c r="Z71" s="803"/>
      <c r="AA71" s="803"/>
      <c r="AB71" s="803"/>
      <c r="AC71" s="803"/>
      <c r="AD71" s="803"/>
      <c r="AE71" s="803"/>
      <c r="AF71" s="803"/>
      <c r="AG71" s="803"/>
      <c r="AH71" s="803"/>
      <c r="AI71" s="803"/>
      <c r="AJ71" s="803"/>
      <c r="AK71" s="803"/>
      <c r="AL71" s="803"/>
      <c r="AM71" s="803"/>
      <c r="AN71" s="803"/>
      <c r="AO71" s="803"/>
      <c r="AP71" s="803"/>
      <c r="AQ71" s="803"/>
      <c r="AR71" s="803"/>
      <c r="AS71" s="803"/>
      <c r="AT71" s="803"/>
      <c r="AU71" s="803"/>
      <c r="AV71" s="803"/>
      <c r="AW71" s="803"/>
      <c r="AX71" s="803"/>
      <c r="AY71" s="803"/>
      <c r="AZ71" s="803"/>
      <c r="BA71" s="803"/>
      <c r="BB71" s="803"/>
      <c r="BC71" s="803"/>
      <c r="BD71" s="803"/>
      <c r="BE71" s="803"/>
    </row>
    <row r="72" spans="1:57" ht="27.75" hidden="1" customHeight="1">
      <c r="A72" s="446" t="s">
        <v>339</v>
      </c>
      <c r="B72" s="445"/>
      <c r="C72" s="803" t="s">
        <v>341</v>
      </c>
      <c r="D72" s="803"/>
      <c r="E72" s="803"/>
      <c r="F72" s="803"/>
      <c r="G72" s="803"/>
      <c r="H72" s="803"/>
      <c r="I72" s="803"/>
      <c r="J72" s="803"/>
      <c r="K72" s="803"/>
      <c r="L72" s="803"/>
      <c r="M72" s="803"/>
      <c r="N72" s="803"/>
      <c r="O72" s="803"/>
      <c r="P72" s="803"/>
      <c r="Q72" s="803"/>
      <c r="R72" s="803"/>
      <c r="S72" s="803"/>
      <c r="T72" s="803"/>
      <c r="U72" s="803"/>
      <c r="V72" s="803"/>
      <c r="W72" s="803"/>
      <c r="X72" s="803"/>
      <c r="Y72" s="803"/>
      <c r="Z72" s="803"/>
      <c r="AA72" s="803"/>
      <c r="AB72" s="803"/>
      <c r="AC72" s="803"/>
      <c r="AD72" s="803"/>
      <c r="AE72" s="803"/>
      <c r="AF72" s="803"/>
      <c r="AG72" s="803"/>
      <c r="AH72" s="803"/>
      <c r="AI72" s="803"/>
      <c r="AJ72" s="803"/>
      <c r="AK72" s="803"/>
      <c r="AL72" s="803"/>
      <c r="AM72" s="803"/>
      <c r="AN72" s="803"/>
      <c r="AO72" s="803"/>
      <c r="AP72" s="803"/>
      <c r="AQ72" s="803"/>
      <c r="AR72" s="803"/>
      <c r="AS72" s="803"/>
      <c r="AT72" s="803"/>
      <c r="AU72" s="803"/>
      <c r="AV72" s="803"/>
      <c r="AW72" s="803"/>
      <c r="AX72" s="803"/>
      <c r="AY72" s="803"/>
      <c r="AZ72" s="803"/>
      <c r="BA72" s="803"/>
      <c r="BB72" s="803"/>
      <c r="BC72" s="803"/>
      <c r="BD72" s="803"/>
    </row>
    <row r="73" spans="1:57" ht="26.25" customHeight="1">
      <c r="A73" s="446" t="s">
        <v>325</v>
      </c>
      <c r="C73" s="445" t="s">
        <v>439</v>
      </c>
    </row>
    <row r="74" spans="1:57" ht="26.25" customHeight="1">
      <c r="A74" s="446"/>
      <c r="C74" s="445" t="s">
        <v>440</v>
      </c>
    </row>
    <row r="75" spans="1:57" ht="26.25" hidden="1" customHeight="1">
      <c r="A75" s="446" t="s">
        <v>437</v>
      </c>
      <c r="C75" s="445" t="s">
        <v>442</v>
      </c>
    </row>
    <row r="76" spans="1:57" ht="26.25" hidden="1" customHeight="1">
      <c r="A76" s="446" t="s">
        <v>438</v>
      </c>
      <c r="C76" s="445" t="s">
        <v>444</v>
      </c>
    </row>
    <row r="77" spans="1:57" ht="66.75" hidden="1" customHeight="1">
      <c r="A77" s="450" t="s">
        <v>441</v>
      </c>
      <c r="C77" s="802" t="s">
        <v>446</v>
      </c>
      <c r="D77" s="802"/>
      <c r="E77" s="802"/>
      <c r="F77" s="802"/>
      <c r="G77" s="802"/>
      <c r="H77" s="802"/>
      <c r="I77" s="802"/>
      <c r="J77" s="802"/>
      <c r="K77" s="802"/>
      <c r="L77" s="802"/>
      <c r="M77" s="802"/>
      <c r="N77" s="802"/>
      <c r="O77" s="802"/>
      <c r="P77" s="802"/>
      <c r="Q77" s="802"/>
      <c r="R77" s="802"/>
      <c r="S77" s="802"/>
      <c r="T77" s="802"/>
      <c r="U77" s="802"/>
      <c r="V77" s="802"/>
      <c r="W77" s="802"/>
      <c r="X77" s="802"/>
      <c r="Y77" s="802"/>
      <c r="Z77" s="802"/>
      <c r="AA77" s="802"/>
      <c r="AB77" s="802"/>
      <c r="AC77" s="802"/>
      <c r="AD77" s="802"/>
      <c r="AE77" s="802"/>
      <c r="AF77" s="802"/>
      <c r="AG77" s="802"/>
      <c r="AH77" s="802"/>
      <c r="AI77" s="802"/>
      <c r="AJ77" s="802"/>
      <c r="AK77" s="802"/>
      <c r="AL77" s="802"/>
      <c r="AM77" s="802"/>
      <c r="AN77" s="802"/>
      <c r="AO77" s="802"/>
      <c r="AP77" s="802"/>
      <c r="AQ77" s="802"/>
      <c r="AR77" s="802"/>
      <c r="AS77" s="802"/>
      <c r="AT77" s="802"/>
      <c r="AU77" s="802"/>
      <c r="AV77" s="802"/>
      <c r="AW77" s="802"/>
      <c r="AX77" s="802"/>
      <c r="AY77" s="802"/>
      <c r="AZ77" s="802"/>
      <c r="BA77" s="802"/>
      <c r="BB77" s="802"/>
      <c r="BC77" s="802"/>
      <c r="BD77" s="802"/>
      <c r="BE77" s="802"/>
    </row>
    <row r="78" spans="1:57" ht="57.75" hidden="1" customHeight="1">
      <c r="A78" s="450" t="s">
        <v>443</v>
      </c>
      <c r="C78" s="802" t="s">
        <v>448</v>
      </c>
      <c r="D78" s="804"/>
      <c r="E78" s="804"/>
      <c r="F78" s="804"/>
      <c r="G78" s="804"/>
      <c r="H78" s="804"/>
      <c r="I78" s="804"/>
      <c r="J78" s="804"/>
      <c r="K78" s="804"/>
      <c r="L78" s="804"/>
      <c r="M78" s="804"/>
      <c r="N78" s="804"/>
      <c r="O78" s="804"/>
      <c r="P78" s="804"/>
      <c r="Q78" s="804"/>
      <c r="R78" s="804"/>
      <c r="S78" s="804"/>
      <c r="T78" s="804"/>
      <c r="U78" s="804"/>
      <c r="V78" s="804"/>
      <c r="W78" s="804"/>
      <c r="X78" s="804"/>
      <c r="Y78" s="804"/>
      <c r="Z78" s="804"/>
      <c r="AA78" s="804"/>
      <c r="AB78" s="804"/>
      <c r="AC78" s="804"/>
      <c r="AD78" s="804"/>
      <c r="AE78" s="804"/>
      <c r="AF78" s="804"/>
      <c r="AG78" s="804"/>
      <c r="AH78" s="804"/>
      <c r="AI78" s="804"/>
      <c r="AJ78" s="804"/>
      <c r="AK78" s="804"/>
      <c r="AL78" s="804"/>
      <c r="AM78" s="804"/>
      <c r="AN78" s="804"/>
      <c r="AO78" s="804"/>
      <c r="AP78" s="804"/>
      <c r="AQ78" s="804"/>
      <c r="AR78" s="804"/>
      <c r="AS78" s="804"/>
      <c r="AT78" s="804"/>
      <c r="AU78" s="804"/>
      <c r="AV78" s="804"/>
      <c r="AW78" s="804"/>
      <c r="AX78" s="804"/>
      <c r="AY78" s="804"/>
      <c r="AZ78" s="804"/>
      <c r="BA78" s="804"/>
      <c r="BB78" s="804"/>
      <c r="BC78" s="804"/>
      <c r="BD78" s="804"/>
      <c r="BE78" s="804"/>
    </row>
    <row r="79" spans="1:57" ht="26.25" hidden="1" customHeight="1">
      <c r="A79" s="450" t="s">
        <v>445</v>
      </c>
      <c r="B79" s="451"/>
      <c r="C79" s="448" t="s">
        <v>591</v>
      </c>
      <c r="D79" s="451"/>
    </row>
    <row r="80" spans="1:57" ht="53.25" customHeight="1">
      <c r="A80" s="450" t="s">
        <v>447</v>
      </c>
      <c r="B80" s="451"/>
      <c r="C80" s="802" t="s">
        <v>450</v>
      </c>
      <c r="D80" s="804"/>
      <c r="E80" s="804"/>
      <c r="F80" s="804"/>
      <c r="G80" s="804"/>
      <c r="H80" s="804"/>
      <c r="I80" s="804"/>
      <c r="J80" s="804"/>
      <c r="K80" s="804"/>
      <c r="L80" s="804"/>
      <c r="M80" s="804"/>
      <c r="N80" s="804"/>
      <c r="O80" s="804"/>
      <c r="P80" s="804"/>
      <c r="Q80" s="804"/>
      <c r="R80" s="804"/>
      <c r="S80" s="804"/>
      <c r="T80" s="804"/>
      <c r="U80" s="804"/>
      <c r="V80" s="804"/>
      <c r="W80" s="804"/>
      <c r="X80" s="804"/>
      <c r="Y80" s="804"/>
      <c r="Z80" s="804"/>
      <c r="AA80" s="804"/>
      <c r="AB80" s="804"/>
      <c r="AC80" s="804"/>
      <c r="AD80" s="804"/>
      <c r="AE80" s="804"/>
      <c r="AF80" s="804"/>
      <c r="AG80" s="804"/>
      <c r="AH80" s="804"/>
      <c r="AI80" s="804"/>
      <c r="AJ80" s="804"/>
      <c r="AK80" s="804"/>
      <c r="AL80" s="804"/>
      <c r="AM80" s="804"/>
      <c r="AN80" s="804"/>
      <c r="AO80" s="804"/>
      <c r="AP80" s="804"/>
      <c r="AQ80" s="804"/>
      <c r="AR80" s="804"/>
      <c r="AS80" s="804"/>
      <c r="AT80" s="804"/>
      <c r="AU80" s="804"/>
      <c r="AV80" s="804"/>
      <c r="AW80" s="804"/>
      <c r="AX80" s="804"/>
      <c r="AY80" s="804"/>
      <c r="AZ80" s="804"/>
      <c r="BA80" s="804"/>
      <c r="BB80" s="804"/>
      <c r="BC80" s="804"/>
      <c r="BD80" s="804"/>
      <c r="BE80" s="804"/>
    </row>
    <row r="81" spans="1:57" ht="26.25" customHeight="1">
      <c r="A81" s="450" t="s">
        <v>449</v>
      </c>
      <c r="C81" s="802" t="s">
        <v>592</v>
      </c>
      <c r="D81" s="802"/>
      <c r="E81" s="802"/>
      <c r="F81" s="802"/>
      <c r="G81" s="802"/>
      <c r="H81" s="802"/>
      <c r="I81" s="802"/>
      <c r="J81" s="802"/>
      <c r="K81" s="802"/>
      <c r="L81" s="802"/>
      <c r="M81" s="802"/>
      <c r="N81" s="802"/>
      <c r="O81" s="802"/>
      <c r="P81" s="802"/>
      <c r="Q81" s="802"/>
      <c r="R81" s="802"/>
      <c r="S81" s="802"/>
      <c r="T81" s="802"/>
      <c r="U81" s="802"/>
      <c r="V81" s="802"/>
      <c r="W81" s="802"/>
      <c r="X81" s="802"/>
      <c r="Y81" s="802"/>
      <c r="Z81" s="802"/>
      <c r="AA81" s="802"/>
      <c r="AB81" s="802"/>
      <c r="AC81" s="802"/>
      <c r="AD81" s="802"/>
      <c r="AE81" s="802"/>
      <c r="AF81" s="802"/>
      <c r="AG81" s="802"/>
      <c r="AH81" s="802"/>
      <c r="AI81" s="802"/>
      <c r="AJ81" s="802"/>
      <c r="AK81" s="802"/>
      <c r="AL81" s="802"/>
      <c r="AM81" s="802"/>
      <c r="AN81" s="802"/>
      <c r="AO81" s="802"/>
      <c r="AP81" s="802"/>
      <c r="AQ81" s="802"/>
      <c r="AR81" s="802"/>
      <c r="AS81" s="802"/>
      <c r="AT81" s="802"/>
      <c r="AU81" s="802"/>
      <c r="AV81" s="802"/>
      <c r="AW81" s="802"/>
      <c r="AX81" s="802"/>
      <c r="AY81" s="802"/>
      <c r="AZ81" s="802"/>
      <c r="BA81" s="802"/>
      <c r="BB81" s="802"/>
      <c r="BC81" s="802"/>
      <c r="BD81" s="802"/>
    </row>
    <row r="82" spans="1:57" ht="33.75" customHeight="1">
      <c r="A82" s="448" t="s">
        <v>593</v>
      </c>
      <c r="C82" s="802" t="s">
        <v>594</v>
      </c>
      <c r="D82" s="802"/>
      <c r="E82" s="802"/>
      <c r="F82" s="802"/>
      <c r="G82" s="802"/>
      <c r="H82" s="802"/>
      <c r="I82" s="802"/>
      <c r="J82" s="802"/>
      <c r="K82" s="802"/>
      <c r="L82" s="802"/>
      <c r="M82" s="802"/>
      <c r="N82" s="802"/>
      <c r="O82" s="802"/>
      <c r="P82" s="802"/>
      <c r="Q82" s="802"/>
      <c r="R82" s="802"/>
      <c r="S82" s="802"/>
      <c r="T82" s="802"/>
      <c r="U82" s="802"/>
      <c r="V82" s="802"/>
      <c r="W82" s="802"/>
      <c r="X82" s="802"/>
      <c r="Y82" s="802"/>
      <c r="Z82" s="802"/>
      <c r="AA82" s="802"/>
      <c r="AB82" s="802"/>
      <c r="AC82" s="802"/>
      <c r="AD82" s="802"/>
      <c r="AE82" s="802"/>
      <c r="AF82" s="802"/>
      <c r="AG82" s="802"/>
      <c r="AH82" s="802"/>
      <c r="AI82" s="802"/>
      <c r="AJ82" s="802"/>
      <c r="AK82" s="802"/>
      <c r="AL82" s="802"/>
      <c r="AM82" s="802"/>
      <c r="AN82" s="802"/>
      <c r="AO82" s="802"/>
      <c r="AP82" s="802"/>
      <c r="AQ82" s="802"/>
      <c r="AR82" s="802"/>
      <c r="AS82" s="802"/>
      <c r="AT82" s="802"/>
      <c r="AU82" s="802"/>
      <c r="AV82" s="802"/>
      <c r="AW82" s="802"/>
      <c r="AX82" s="802"/>
      <c r="AY82" s="802"/>
      <c r="AZ82" s="802"/>
      <c r="BA82" s="802"/>
      <c r="BB82" s="802"/>
      <c r="BC82" s="802"/>
      <c r="BD82" s="802"/>
    </row>
    <row r="83" spans="1:57" ht="47.25" customHeight="1">
      <c r="A83" s="448" t="s">
        <v>595</v>
      </c>
      <c r="C83" s="802" t="s">
        <v>596</v>
      </c>
      <c r="D83" s="802"/>
      <c r="E83" s="802"/>
      <c r="F83" s="802"/>
      <c r="G83" s="802"/>
      <c r="H83" s="802"/>
      <c r="I83" s="802"/>
      <c r="J83" s="802"/>
      <c r="K83" s="802"/>
      <c r="L83" s="802"/>
      <c r="M83" s="802"/>
      <c r="N83" s="802"/>
      <c r="O83" s="802"/>
      <c r="P83" s="802"/>
      <c r="Q83" s="802"/>
      <c r="R83" s="802"/>
      <c r="S83" s="802"/>
      <c r="T83" s="802"/>
      <c r="U83" s="802"/>
      <c r="V83" s="802"/>
      <c r="W83" s="802"/>
      <c r="X83" s="802"/>
      <c r="Y83" s="802"/>
      <c r="Z83" s="802"/>
      <c r="AA83" s="802"/>
      <c r="AB83" s="802"/>
      <c r="AC83" s="802"/>
      <c r="AD83" s="802"/>
      <c r="AE83" s="802"/>
      <c r="AF83" s="802"/>
      <c r="AG83" s="802"/>
      <c r="AH83" s="802"/>
      <c r="AI83" s="802"/>
      <c r="AJ83" s="802"/>
      <c r="AK83" s="802"/>
      <c r="AL83" s="802"/>
      <c r="AM83" s="802"/>
      <c r="AN83" s="802"/>
      <c r="AO83" s="802"/>
      <c r="AP83" s="802"/>
      <c r="AQ83" s="802"/>
      <c r="AR83" s="802"/>
      <c r="AS83" s="802"/>
      <c r="AT83" s="802"/>
      <c r="AU83" s="802"/>
      <c r="AV83" s="802"/>
      <c r="AW83" s="802"/>
      <c r="AX83" s="802"/>
      <c r="AY83" s="802"/>
      <c r="AZ83" s="802"/>
      <c r="BA83" s="802"/>
      <c r="BB83" s="802"/>
      <c r="BC83" s="802"/>
      <c r="BD83" s="802"/>
    </row>
    <row r="84" spans="1:57" ht="65.25" customHeight="1">
      <c r="A84" s="448" t="s">
        <v>597</v>
      </c>
      <c r="C84" s="802" t="s">
        <v>598</v>
      </c>
      <c r="D84" s="802"/>
      <c r="E84" s="802"/>
      <c r="F84" s="802"/>
      <c r="G84" s="802"/>
      <c r="H84" s="802"/>
      <c r="I84" s="802"/>
      <c r="J84" s="802"/>
      <c r="K84" s="802"/>
      <c r="L84" s="802"/>
      <c r="M84" s="802"/>
      <c r="N84" s="802"/>
      <c r="O84" s="802"/>
      <c r="P84" s="802"/>
      <c r="Q84" s="802"/>
      <c r="R84" s="802"/>
      <c r="S84" s="802"/>
      <c r="T84" s="802"/>
      <c r="U84" s="802"/>
      <c r="V84" s="802"/>
      <c r="W84" s="802"/>
      <c r="X84" s="802"/>
      <c r="Y84" s="802"/>
      <c r="Z84" s="802"/>
      <c r="AA84" s="802"/>
      <c r="AB84" s="802"/>
      <c r="AC84" s="802"/>
      <c r="AD84" s="802"/>
      <c r="AE84" s="802"/>
      <c r="AF84" s="802"/>
      <c r="AG84" s="802"/>
      <c r="AH84" s="802"/>
      <c r="AI84" s="802"/>
      <c r="AJ84" s="802"/>
      <c r="AK84" s="802"/>
      <c r="AL84" s="802"/>
      <c r="AM84" s="802"/>
      <c r="AN84" s="802"/>
      <c r="AO84" s="802"/>
      <c r="AP84" s="802"/>
      <c r="AQ84" s="802"/>
      <c r="AR84" s="802"/>
      <c r="AS84" s="802"/>
      <c r="AT84" s="802"/>
      <c r="AU84" s="802"/>
      <c r="AV84" s="802"/>
      <c r="AW84" s="802"/>
      <c r="AX84" s="802"/>
      <c r="AY84" s="802"/>
      <c r="AZ84" s="802"/>
      <c r="BA84" s="802"/>
      <c r="BB84" s="802"/>
      <c r="BC84" s="802"/>
      <c r="BD84" s="802"/>
    </row>
    <row r="85" spans="1:57">
      <c r="C85" s="452"/>
      <c r="D85" s="452"/>
      <c r="E85" s="452"/>
      <c r="F85" s="452"/>
      <c r="G85" s="452"/>
      <c r="H85" s="452"/>
      <c r="I85" s="452"/>
      <c r="J85" s="452"/>
      <c r="K85" s="452"/>
      <c r="L85" s="452"/>
      <c r="M85" s="452"/>
      <c r="N85" s="452"/>
      <c r="O85" s="452"/>
      <c r="P85" s="452"/>
      <c r="Q85" s="452"/>
      <c r="R85" s="452"/>
      <c r="S85" s="452"/>
      <c r="T85" s="452"/>
      <c r="U85" s="452"/>
      <c r="V85" s="452"/>
      <c r="W85" s="452"/>
      <c r="X85" s="452"/>
      <c r="Y85" s="452"/>
      <c r="Z85" s="452"/>
      <c r="AA85" s="452"/>
      <c r="AB85" s="452"/>
      <c r="AC85" s="452"/>
      <c r="AD85" s="452"/>
      <c r="AE85" s="452"/>
      <c r="AF85" s="452"/>
      <c r="AG85" s="452"/>
      <c r="AH85" s="452"/>
      <c r="AI85" s="452"/>
      <c r="AJ85" s="452"/>
      <c r="AK85" s="452"/>
      <c r="AL85" s="452"/>
      <c r="AM85" s="452"/>
      <c r="AN85" s="452"/>
      <c r="AO85" s="452"/>
      <c r="AP85" s="452"/>
      <c r="AQ85" s="452"/>
      <c r="AR85" s="452"/>
      <c r="AS85" s="452"/>
      <c r="AT85" s="452"/>
      <c r="AU85" s="452"/>
      <c r="AV85" s="452"/>
      <c r="AW85" s="452"/>
      <c r="AX85" s="452"/>
      <c r="AY85" s="452"/>
      <c r="AZ85" s="452"/>
      <c r="BA85" s="452"/>
      <c r="BB85" s="452"/>
      <c r="BC85" s="452"/>
      <c r="BD85" s="452"/>
      <c r="BE85" s="452"/>
    </row>
    <row r="86" spans="1:57">
      <c r="C86" s="452"/>
      <c r="D86" s="452"/>
      <c r="E86" s="452"/>
      <c r="F86" s="452"/>
      <c r="G86" s="452"/>
      <c r="H86" s="452"/>
      <c r="I86" s="452"/>
      <c r="J86" s="452"/>
      <c r="K86" s="452"/>
      <c r="L86" s="452"/>
      <c r="M86" s="452"/>
      <c r="N86" s="452"/>
      <c r="O86" s="452"/>
      <c r="P86" s="452"/>
      <c r="Q86" s="452"/>
      <c r="R86" s="452"/>
      <c r="S86" s="452"/>
      <c r="T86" s="452"/>
      <c r="U86" s="452"/>
      <c r="V86" s="452"/>
      <c r="W86" s="452"/>
      <c r="X86" s="452"/>
      <c r="Y86" s="452"/>
      <c r="Z86" s="452"/>
      <c r="AA86" s="452"/>
      <c r="AB86" s="452"/>
      <c r="AC86" s="452"/>
      <c r="AD86" s="452"/>
      <c r="AE86" s="452"/>
      <c r="AF86" s="452"/>
      <c r="AG86" s="452"/>
      <c r="AH86" s="452"/>
      <c r="AI86" s="452"/>
      <c r="AJ86" s="452"/>
      <c r="AK86" s="452"/>
      <c r="AL86" s="452"/>
      <c r="AM86" s="452"/>
      <c r="AN86" s="452"/>
      <c r="AO86" s="452"/>
      <c r="AP86" s="452"/>
      <c r="AQ86" s="452"/>
      <c r="AR86" s="452"/>
      <c r="AS86" s="452"/>
      <c r="AT86" s="452"/>
      <c r="AU86" s="452"/>
      <c r="AV86" s="452"/>
      <c r="AW86" s="452"/>
      <c r="AX86" s="452"/>
      <c r="AY86" s="452"/>
      <c r="AZ86" s="452"/>
      <c r="BA86" s="452"/>
      <c r="BB86" s="452"/>
      <c r="BC86" s="452"/>
      <c r="BD86" s="452"/>
      <c r="BE86" s="452"/>
    </row>
    <row r="87" spans="1:57">
      <c r="C87" s="453"/>
      <c r="D87" s="453"/>
      <c r="E87" s="453"/>
      <c r="F87" s="453"/>
      <c r="G87" s="453"/>
      <c r="H87" s="453"/>
      <c r="I87" s="453"/>
      <c r="J87" s="453"/>
      <c r="K87" s="453"/>
      <c r="L87" s="453"/>
      <c r="M87" s="453"/>
      <c r="N87" s="453"/>
      <c r="O87" s="453"/>
      <c r="P87" s="453"/>
      <c r="Q87" s="453"/>
      <c r="R87" s="453"/>
      <c r="S87" s="453"/>
      <c r="T87" s="453"/>
      <c r="U87" s="453"/>
      <c r="V87" s="453"/>
      <c r="W87" s="453"/>
      <c r="X87" s="453"/>
      <c r="Y87" s="453"/>
      <c r="Z87" s="453"/>
      <c r="AA87" s="453"/>
      <c r="AB87" s="453"/>
      <c r="AC87" s="453"/>
      <c r="AD87" s="453"/>
      <c r="AE87" s="453"/>
      <c r="AF87" s="453"/>
      <c r="AG87" s="453"/>
      <c r="AH87" s="453"/>
      <c r="AI87" s="453"/>
      <c r="AJ87" s="453"/>
      <c r="AK87" s="453"/>
      <c r="AL87" s="453"/>
      <c r="AM87" s="453"/>
      <c r="AN87" s="453"/>
      <c r="AO87" s="453"/>
      <c r="AP87" s="453"/>
      <c r="AQ87" s="453"/>
      <c r="AR87" s="453"/>
      <c r="AS87" s="453"/>
      <c r="AT87" s="453"/>
      <c r="AU87" s="453"/>
      <c r="AV87" s="453"/>
      <c r="AW87" s="453"/>
      <c r="AX87" s="453"/>
      <c r="AY87" s="453"/>
      <c r="AZ87" s="453"/>
      <c r="BA87" s="453"/>
      <c r="BB87" s="453"/>
      <c r="BC87" s="453"/>
      <c r="BD87" s="453"/>
      <c r="BE87" s="453"/>
    </row>
    <row r="88" spans="1:57">
      <c r="C88" s="453"/>
      <c r="D88" s="453"/>
      <c r="E88" s="453"/>
      <c r="F88" s="453"/>
      <c r="G88" s="453"/>
      <c r="H88" s="453"/>
      <c r="I88" s="453"/>
      <c r="J88" s="453"/>
      <c r="K88" s="453"/>
      <c r="L88" s="453"/>
      <c r="M88" s="453"/>
      <c r="N88" s="453"/>
      <c r="O88" s="453"/>
      <c r="P88" s="453"/>
      <c r="Q88" s="453"/>
      <c r="R88" s="453"/>
      <c r="S88" s="453"/>
      <c r="T88" s="453"/>
      <c r="U88" s="453"/>
      <c r="V88" s="453"/>
      <c r="W88" s="453"/>
      <c r="X88" s="453"/>
      <c r="Y88" s="453"/>
      <c r="Z88" s="453"/>
      <c r="AA88" s="453"/>
      <c r="AB88" s="453"/>
      <c r="AC88" s="453"/>
      <c r="AD88" s="453"/>
      <c r="AE88" s="453"/>
      <c r="AF88" s="453"/>
      <c r="AG88" s="453"/>
      <c r="AH88" s="453"/>
      <c r="AI88" s="453"/>
      <c r="AJ88" s="453"/>
      <c r="AK88" s="453"/>
      <c r="AL88" s="453"/>
      <c r="AM88" s="453"/>
      <c r="AN88" s="453"/>
      <c r="AO88" s="453"/>
      <c r="AP88" s="453"/>
      <c r="AQ88" s="453"/>
      <c r="AR88" s="453"/>
      <c r="AS88" s="453"/>
      <c r="AT88" s="453"/>
      <c r="AU88" s="453"/>
      <c r="AV88" s="453"/>
      <c r="AW88" s="453"/>
      <c r="AX88" s="453"/>
      <c r="AY88" s="453"/>
      <c r="AZ88" s="453"/>
      <c r="BA88" s="453"/>
      <c r="BB88" s="453"/>
      <c r="BC88" s="453"/>
      <c r="BD88" s="453"/>
      <c r="BE88" s="453"/>
    </row>
    <row r="89" spans="1:57">
      <c r="C89" s="453"/>
      <c r="D89" s="453"/>
      <c r="E89" s="453"/>
      <c r="F89" s="453"/>
      <c r="G89" s="453"/>
      <c r="H89" s="453"/>
      <c r="I89" s="453"/>
      <c r="J89" s="453"/>
      <c r="K89" s="453"/>
      <c r="L89" s="453"/>
      <c r="M89" s="453"/>
      <c r="N89" s="453"/>
      <c r="O89" s="453"/>
      <c r="P89" s="453"/>
      <c r="Q89" s="453"/>
      <c r="R89" s="453"/>
      <c r="S89" s="453"/>
      <c r="T89" s="453"/>
      <c r="U89" s="453"/>
      <c r="V89" s="453"/>
      <c r="W89" s="453"/>
      <c r="X89" s="453"/>
      <c r="Y89" s="453"/>
      <c r="Z89" s="453"/>
      <c r="AA89" s="453"/>
      <c r="AB89" s="453"/>
      <c r="AC89" s="453"/>
      <c r="AD89" s="453"/>
      <c r="AE89" s="453"/>
      <c r="AF89" s="453"/>
      <c r="AG89" s="453"/>
      <c r="AH89" s="453"/>
      <c r="AI89" s="453"/>
      <c r="AJ89" s="453"/>
      <c r="AK89" s="453"/>
      <c r="AL89" s="453"/>
      <c r="AM89" s="453"/>
      <c r="AN89" s="453"/>
      <c r="AO89" s="453"/>
      <c r="AP89" s="453"/>
      <c r="AQ89" s="453"/>
      <c r="AR89" s="453"/>
      <c r="AS89" s="453"/>
      <c r="AT89" s="453"/>
      <c r="AU89" s="453"/>
      <c r="AV89" s="453"/>
      <c r="AW89" s="453"/>
      <c r="AX89" s="453"/>
      <c r="AY89" s="453"/>
      <c r="AZ89" s="453"/>
      <c r="BA89" s="453"/>
      <c r="BB89" s="453"/>
      <c r="BC89" s="453"/>
      <c r="BD89" s="453"/>
      <c r="BE89" s="453"/>
    </row>
    <row r="90" spans="1:57">
      <c r="C90" s="453"/>
      <c r="D90" s="453"/>
      <c r="E90" s="453"/>
      <c r="F90" s="453"/>
      <c r="G90" s="453"/>
      <c r="H90" s="453"/>
      <c r="I90" s="453"/>
      <c r="J90" s="453"/>
      <c r="K90" s="453"/>
      <c r="L90" s="453"/>
      <c r="M90" s="453"/>
      <c r="N90" s="453"/>
      <c r="O90" s="453"/>
      <c r="P90" s="453"/>
      <c r="Q90" s="453"/>
      <c r="R90" s="453"/>
      <c r="S90" s="453"/>
      <c r="T90" s="453"/>
      <c r="U90" s="453"/>
      <c r="V90" s="453"/>
      <c r="W90" s="453"/>
      <c r="X90" s="453"/>
      <c r="Y90" s="453"/>
      <c r="Z90" s="453"/>
      <c r="AA90" s="453"/>
      <c r="AB90" s="453"/>
      <c r="AC90" s="453"/>
      <c r="AD90" s="453"/>
      <c r="AE90" s="453"/>
      <c r="AF90" s="453"/>
      <c r="AG90" s="453"/>
      <c r="AH90" s="453"/>
      <c r="AI90" s="453"/>
      <c r="AJ90" s="453"/>
      <c r="AK90" s="453"/>
      <c r="AL90" s="453"/>
      <c r="AM90" s="453"/>
      <c r="AN90" s="453"/>
      <c r="AO90" s="453"/>
      <c r="AP90" s="453"/>
      <c r="AQ90" s="453"/>
      <c r="AR90" s="453"/>
      <c r="AS90" s="453"/>
      <c r="AT90" s="453"/>
      <c r="AU90" s="453"/>
      <c r="AV90" s="453"/>
      <c r="AW90" s="453"/>
      <c r="AX90" s="453"/>
      <c r="AY90" s="453"/>
      <c r="AZ90" s="453"/>
      <c r="BA90" s="453"/>
      <c r="BB90" s="453"/>
      <c r="BC90" s="453"/>
      <c r="BD90" s="453"/>
      <c r="BE90" s="453"/>
    </row>
    <row r="91" spans="1:57">
      <c r="C91" s="453"/>
      <c r="D91" s="453"/>
      <c r="E91" s="453"/>
      <c r="F91" s="453"/>
      <c r="G91" s="453"/>
      <c r="H91" s="453"/>
      <c r="I91" s="453"/>
      <c r="J91" s="453"/>
      <c r="K91" s="453"/>
      <c r="L91" s="453"/>
      <c r="M91" s="453"/>
      <c r="N91" s="453"/>
      <c r="O91" s="453"/>
      <c r="P91" s="453"/>
      <c r="Q91" s="453"/>
      <c r="R91" s="453"/>
      <c r="S91" s="453"/>
      <c r="T91" s="453"/>
      <c r="U91" s="453"/>
      <c r="V91" s="453"/>
      <c r="W91" s="453"/>
      <c r="X91" s="453"/>
      <c r="Y91" s="453"/>
      <c r="Z91" s="453"/>
      <c r="AA91" s="453"/>
      <c r="AB91" s="453"/>
      <c r="AC91" s="453"/>
      <c r="AD91" s="453"/>
      <c r="AE91" s="453"/>
      <c r="AF91" s="453"/>
      <c r="AG91" s="453"/>
      <c r="AH91" s="453"/>
      <c r="AI91" s="453"/>
      <c r="AJ91" s="453"/>
      <c r="AK91" s="453"/>
      <c r="AL91" s="453"/>
      <c r="AM91" s="453"/>
      <c r="AN91" s="453"/>
      <c r="AO91" s="453"/>
      <c r="AP91" s="453"/>
      <c r="AQ91" s="453"/>
      <c r="AR91" s="453"/>
      <c r="AS91" s="453"/>
      <c r="AT91" s="453"/>
      <c r="AU91" s="453"/>
      <c r="AV91" s="453"/>
      <c r="AW91" s="453"/>
      <c r="AX91" s="453"/>
      <c r="AY91" s="453"/>
      <c r="AZ91" s="453"/>
      <c r="BA91" s="453"/>
      <c r="BB91" s="453"/>
      <c r="BC91" s="453"/>
      <c r="BD91" s="453"/>
      <c r="BE91" s="453"/>
    </row>
    <row r="92" spans="1:57">
      <c r="C92" s="453"/>
      <c r="D92" s="453"/>
      <c r="E92" s="453"/>
      <c r="F92" s="453"/>
      <c r="G92" s="453"/>
      <c r="H92" s="453"/>
      <c r="I92" s="453"/>
      <c r="J92" s="453"/>
      <c r="K92" s="453"/>
      <c r="L92" s="453"/>
      <c r="M92" s="453"/>
      <c r="N92" s="453"/>
      <c r="O92" s="453"/>
      <c r="P92" s="453"/>
      <c r="Q92" s="453"/>
      <c r="R92" s="453"/>
      <c r="S92" s="453"/>
      <c r="T92" s="453"/>
      <c r="U92" s="453"/>
      <c r="V92" s="453"/>
      <c r="W92" s="453"/>
      <c r="X92" s="453"/>
      <c r="Y92" s="453"/>
      <c r="Z92" s="453"/>
      <c r="AA92" s="453"/>
      <c r="AB92" s="453"/>
      <c r="AC92" s="453"/>
      <c r="AD92" s="453"/>
      <c r="AE92" s="453"/>
      <c r="AF92" s="453"/>
      <c r="AG92" s="453"/>
      <c r="AH92" s="453"/>
      <c r="AI92" s="453"/>
      <c r="AJ92" s="453"/>
      <c r="AK92" s="453"/>
      <c r="AL92" s="453"/>
      <c r="AM92" s="453"/>
      <c r="AN92" s="453"/>
      <c r="AO92" s="453"/>
      <c r="AP92" s="453"/>
      <c r="AQ92" s="453"/>
      <c r="AR92" s="453"/>
      <c r="AS92" s="453"/>
      <c r="AT92" s="453"/>
      <c r="AU92" s="453"/>
      <c r="AV92" s="453"/>
      <c r="AW92" s="453"/>
      <c r="AX92" s="453"/>
      <c r="AY92" s="453"/>
      <c r="AZ92" s="453"/>
      <c r="BA92" s="453"/>
      <c r="BB92" s="453"/>
      <c r="BC92" s="453"/>
      <c r="BD92" s="453"/>
      <c r="BE92" s="453"/>
    </row>
    <row r="93" spans="1:57">
      <c r="C93" s="453"/>
      <c r="D93" s="453"/>
      <c r="E93" s="453"/>
      <c r="F93" s="453"/>
      <c r="G93" s="453"/>
      <c r="H93" s="453"/>
      <c r="I93" s="453"/>
      <c r="J93" s="453"/>
      <c r="K93" s="453"/>
      <c r="L93" s="453"/>
      <c r="M93" s="453"/>
      <c r="N93" s="453"/>
      <c r="O93" s="453"/>
      <c r="P93" s="453"/>
      <c r="Q93" s="453"/>
      <c r="R93" s="453"/>
      <c r="S93" s="453"/>
      <c r="T93" s="453"/>
      <c r="U93" s="453"/>
      <c r="V93" s="453"/>
      <c r="W93" s="453"/>
      <c r="X93" s="453"/>
      <c r="Y93" s="453"/>
      <c r="Z93" s="453"/>
      <c r="AA93" s="453"/>
      <c r="AB93" s="453"/>
      <c r="AC93" s="453"/>
      <c r="AD93" s="453"/>
      <c r="AE93" s="453"/>
      <c r="AF93" s="453"/>
      <c r="AG93" s="453"/>
      <c r="AH93" s="453"/>
      <c r="AI93" s="453"/>
      <c r="AJ93" s="453"/>
      <c r="AK93" s="453"/>
      <c r="AL93" s="453"/>
      <c r="AM93" s="453"/>
      <c r="AN93" s="453"/>
      <c r="AO93" s="453"/>
      <c r="AP93" s="453"/>
      <c r="AQ93" s="453"/>
      <c r="AR93" s="453"/>
      <c r="AS93" s="453"/>
      <c r="AT93" s="453"/>
      <c r="AU93" s="453"/>
      <c r="AV93" s="453"/>
      <c r="AW93" s="453"/>
      <c r="AX93" s="453"/>
      <c r="AY93" s="453"/>
      <c r="AZ93" s="453"/>
      <c r="BA93" s="453"/>
      <c r="BB93" s="453"/>
      <c r="BC93" s="453"/>
      <c r="BD93" s="453"/>
      <c r="BE93" s="453"/>
    </row>
    <row r="94" spans="1:57">
      <c r="C94" s="453"/>
      <c r="D94" s="453"/>
      <c r="E94" s="453"/>
      <c r="F94" s="453"/>
      <c r="G94" s="453"/>
      <c r="H94" s="453"/>
      <c r="I94" s="453"/>
      <c r="J94" s="453"/>
      <c r="K94" s="453"/>
      <c r="L94" s="453"/>
      <c r="M94" s="453"/>
      <c r="N94" s="453"/>
      <c r="O94" s="453"/>
      <c r="P94" s="453"/>
      <c r="Q94" s="453"/>
      <c r="R94" s="453"/>
      <c r="S94" s="453"/>
      <c r="T94" s="453"/>
      <c r="U94" s="453"/>
      <c r="V94" s="453"/>
      <c r="W94" s="453"/>
      <c r="X94" s="453"/>
      <c r="Y94" s="453"/>
      <c r="Z94" s="453"/>
      <c r="AA94" s="453"/>
      <c r="AB94" s="453"/>
      <c r="AC94" s="453"/>
      <c r="AD94" s="453"/>
      <c r="AE94" s="453"/>
      <c r="AF94" s="453"/>
      <c r="AG94" s="453"/>
      <c r="AH94" s="453"/>
      <c r="AI94" s="453"/>
      <c r="AJ94" s="453"/>
      <c r="AK94" s="453"/>
      <c r="AL94" s="453"/>
      <c r="AM94" s="453"/>
      <c r="AN94" s="453"/>
      <c r="AO94" s="453"/>
      <c r="AP94" s="453"/>
      <c r="AQ94" s="453"/>
      <c r="AR94" s="453"/>
      <c r="AS94" s="453"/>
      <c r="AT94" s="453"/>
      <c r="AU94" s="453"/>
      <c r="AV94" s="453"/>
      <c r="AW94" s="453"/>
      <c r="AX94" s="453"/>
      <c r="AY94" s="453"/>
      <c r="AZ94" s="453"/>
      <c r="BA94" s="453"/>
      <c r="BB94" s="453"/>
      <c r="BC94" s="453"/>
      <c r="BD94" s="453"/>
      <c r="BE94" s="453"/>
    </row>
    <row r="95" spans="1:57">
      <c r="C95" s="453"/>
      <c r="D95" s="453"/>
      <c r="E95" s="453"/>
      <c r="F95" s="453"/>
      <c r="G95" s="453"/>
      <c r="H95" s="453"/>
      <c r="I95" s="453"/>
      <c r="J95" s="453"/>
      <c r="K95" s="453"/>
      <c r="L95" s="453"/>
      <c r="M95" s="453"/>
      <c r="N95" s="453"/>
      <c r="O95" s="453"/>
      <c r="P95" s="453"/>
      <c r="Q95" s="453"/>
      <c r="R95" s="453"/>
      <c r="S95" s="453"/>
      <c r="T95" s="453"/>
      <c r="U95" s="453"/>
      <c r="V95" s="453"/>
      <c r="W95" s="453"/>
      <c r="X95" s="453"/>
      <c r="Y95" s="453"/>
      <c r="Z95" s="453"/>
      <c r="AA95" s="453"/>
      <c r="AB95" s="453"/>
      <c r="AC95" s="453"/>
      <c r="AD95" s="453"/>
      <c r="AE95" s="453"/>
      <c r="AF95" s="453"/>
      <c r="AG95" s="453"/>
      <c r="AH95" s="453"/>
      <c r="AI95" s="453"/>
      <c r="AJ95" s="453"/>
      <c r="AK95" s="453"/>
      <c r="AL95" s="453"/>
      <c r="AM95" s="453"/>
      <c r="AN95" s="453"/>
      <c r="AO95" s="453"/>
      <c r="AP95" s="453"/>
      <c r="AQ95" s="453"/>
      <c r="AR95" s="453"/>
      <c r="AS95" s="453"/>
      <c r="AT95" s="453"/>
      <c r="AU95" s="453"/>
      <c r="AV95" s="453"/>
      <c r="AW95" s="453"/>
      <c r="AX95" s="453"/>
      <c r="AY95" s="453"/>
      <c r="AZ95" s="453"/>
      <c r="BA95" s="453"/>
      <c r="BB95" s="453"/>
      <c r="BC95" s="453"/>
      <c r="BD95" s="453"/>
      <c r="BE95" s="453"/>
    </row>
    <row r="96" spans="1:57">
      <c r="C96" s="453"/>
      <c r="D96" s="453"/>
      <c r="E96" s="453"/>
      <c r="F96" s="453"/>
      <c r="G96" s="453"/>
      <c r="H96" s="453"/>
      <c r="I96" s="453"/>
      <c r="J96" s="453"/>
      <c r="K96" s="453"/>
      <c r="L96" s="453"/>
      <c r="M96" s="453"/>
      <c r="N96" s="453"/>
      <c r="O96" s="453"/>
      <c r="P96" s="453"/>
      <c r="Q96" s="453"/>
      <c r="R96" s="453"/>
      <c r="S96" s="453"/>
      <c r="T96" s="453"/>
      <c r="U96" s="453"/>
      <c r="V96" s="453"/>
      <c r="W96" s="453"/>
      <c r="X96" s="453"/>
      <c r="Y96" s="453"/>
      <c r="Z96" s="453"/>
      <c r="AA96" s="453"/>
      <c r="AB96" s="453"/>
      <c r="AC96" s="453"/>
      <c r="AD96" s="453"/>
      <c r="AE96" s="453"/>
      <c r="AF96" s="453"/>
      <c r="AG96" s="453"/>
      <c r="AH96" s="453"/>
      <c r="AI96" s="453"/>
      <c r="AJ96" s="453"/>
      <c r="AK96" s="453"/>
      <c r="AL96" s="453"/>
      <c r="AM96" s="453"/>
      <c r="AN96" s="453"/>
      <c r="AO96" s="453"/>
      <c r="AP96" s="453"/>
      <c r="AQ96" s="453"/>
      <c r="AR96" s="453"/>
      <c r="AS96" s="453"/>
      <c r="AT96" s="453"/>
      <c r="AU96" s="453"/>
      <c r="AV96" s="453"/>
      <c r="AW96" s="453"/>
      <c r="AX96" s="453"/>
      <c r="AY96" s="453"/>
      <c r="AZ96" s="453"/>
      <c r="BA96" s="453"/>
      <c r="BB96" s="453"/>
      <c r="BC96" s="453"/>
      <c r="BD96" s="453"/>
      <c r="BE96" s="453"/>
    </row>
    <row r="97" spans="3:57">
      <c r="C97" s="453"/>
      <c r="D97" s="453"/>
      <c r="E97" s="453"/>
      <c r="F97" s="453"/>
      <c r="G97" s="453"/>
      <c r="H97" s="453"/>
      <c r="I97" s="453"/>
      <c r="J97" s="453"/>
      <c r="K97" s="453"/>
      <c r="L97" s="453"/>
      <c r="M97" s="453"/>
      <c r="N97" s="453"/>
      <c r="O97" s="453"/>
      <c r="P97" s="453"/>
      <c r="Q97" s="453"/>
      <c r="R97" s="453"/>
      <c r="S97" s="453"/>
      <c r="T97" s="453"/>
      <c r="U97" s="453"/>
      <c r="V97" s="453"/>
      <c r="W97" s="453"/>
      <c r="X97" s="453"/>
      <c r="Y97" s="453"/>
      <c r="Z97" s="453"/>
      <c r="AA97" s="453"/>
      <c r="AB97" s="453"/>
      <c r="AC97" s="453"/>
      <c r="AD97" s="453"/>
      <c r="AE97" s="453"/>
      <c r="AF97" s="453"/>
      <c r="AG97" s="453"/>
      <c r="AH97" s="453"/>
      <c r="AI97" s="453"/>
      <c r="AJ97" s="453"/>
      <c r="AK97" s="453"/>
      <c r="AL97" s="453"/>
      <c r="AM97" s="453"/>
      <c r="AN97" s="453"/>
      <c r="AO97" s="453"/>
      <c r="AP97" s="453"/>
      <c r="AQ97" s="453"/>
      <c r="AR97" s="453"/>
      <c r="AS97" s="453"/>
      <c r="AT97" s="453"/>
      <c r="AU97" s="453"/>
      <c r="AV97" s="453"/>
      <c r="AW97" s="453"/>
      <c r="AX97" s="453"/>
      <c r="AY97" s="453"/>
      <c r="AZ97" s="453"/>
      <c r="BA97" s="453"/>
      <c r="BB97" s="453"/>
      <c r="BC97" s="453"/>
      <c r="BD97" s="453"/>
      <c r="BE97" s="453"/>
    </row>
    <row r="98" spans="3:57">
      <c r="C98" s="453"/>
      <c r="D98" s="453"/>
      <c r="E98" s="453"/>
      <c r="F98" s="453"/>
      <c r="G98" s="453"/>
      <c r="H98" s="453"/>
      <c r="I98" s="453"/>
      <c r="J98" s="453"/>
      <c r="K98" s="453"/>
      <c r="L98" s="453"/>
      <c r="M98" s="453"/>
      <c r="N98" s="453"/>
      <c r="O98" s="453"/>
      <c r="P98" s="453"/>
      <c r="Q98" s="453"/>
      <c r="R98" s="453"/>
      <c r="S98" s="453"/>
      <c r="T98" s="453"/>
      <c r="U98" s="453"/>
      <c r="V98" s="453"/>
      <c r="W98" s="453"/>
      <c r="X98" s="453"/>
      <c r="Y98" s="453"/>
      <c r="Z98" s="453"/>
      <c r="AA98" s="453"/>
      <c r="AB98" s="453"/>
      <c r="AC98" s="453"/>
      <c r="AD98" s="453"/>
      <c r="AE98" s="453"/>
      <c r="AF98" s="453"/>
      <c r="AG98" s="453"/>
      <c r="AH98" s="453"/>
      <c r="AI98" s="453"/>
      <c r="AJ98" s="453"/>
      <c r="AK98" s="453"/>
      <c r="AL98" s="453"/>
      <c r="AM98" s="453"/>
      <c r="AN98" s="453"/>
      <c r="AO98" s="453"/>
      <c r="AP98" s="453"/>
      <c r="AQ98" s="453"/>
      <c r="AR98" s="453"/>
      <c r="AS98" s="453"/>
      <c r="AT98" s="453"/>
      <c r="AU98" s="453"/>
      <c r="AV98" s="453"/>
      <c r="AW98" s="453"/>
      <c r="AX98" s="453"/>
      <c r="AY98" s="453"/>
      <c r="AZ98" s="453"/>
      <c r="BA98" s="453"/>
      <c r="BB98" s="453"/>
      <c r="BC98" s="453"/>
      <c r="BD98" s="453"/>
      <c r="BE98" s="453"/>
    </row>
    <row r="99" spans="3:57">
      <c r="C99" s="453"/>
      <c r="D99" s="453"/>
      <c r="E99" s="453"/>
      <c r="F99" s="453"/>
      <c r="G99" s="453"/>
      <c r="H99" s="453"/>
      <c r="I99" s="453"/>
      <c r="J99" s="453"/>
      <c r="K99" s="453"/>
      <c r="L99" s="453"/>
      <c r="M99" s="453"/>
      <c r="N99" s="453"/>
      <c r="O99" s="453"/>
      <c r="P99" s="453"/>
      <c r="Q99" s="453"/>
      <c r="R99" s="453"/>
      <c r="S99" s="453"/>
      <c r="T99" s="453"/>
      <c r="U99" s="453"/>
      <c r="V99" s="453"/>
      <c r="W99" s="453"/>
      <c r="X99" s="453"/>
      <c r="Y99" s="453"/>
      <c r="Z99" s="453"/>
      <c r="AA99" s="453"/>
      <c r="AB99" s="453"/>
      <c r="AC99" s="453"/>
      <c r="AD99" s="453"/>
      <c r="AE99" s="453"/>
      <c r="AF99" s="453"/>
      <c r="AG99" s="453"/>
      <c r="AH99" s="453"/>
      <c r="AI99" s="453"/>
      <c r="AJ99" s="453"/>
      <c r="AK99" s="453"/>
      <c r="AL99" s="453"/>
      <c r="AM99" s="453"/>
      <c r="AN99" s="453"/>
      <c r="AO99" s="453"/>
      <c r="AP99" s="453"/>
      <c r="AQ99" s="453"/>
      <c r="AR99" s="453"/>
      <c r="AS99" s="453"/>
      <c r="AT99" s="453"/>
      <c r="AU99" s="453"/>
      <c r="AV99" s="453"/>
      <c r="AW99" s="453"/>
      <c r="AX99" s="453"/>
      <c r="AY99" s="453"/>
      <c r="AZ99" s="453"/>
      <c r="BA99" s="453"/>
      <c r="BB99" s="453"/>
      <c r="BC99" s="453"/>
      <c r="BD99" s="453"/>
      <c r="BE99" s="453"/>
    </row>
    <row r="100" spans="3:57">
      <c r="C100" s="453"/>
      <c r="D100" s="453"/>
      <c r="E100" s="453"/>
      <c r="F100" s="453"/>
      <c r="G100" s="453"/>
      <c r="H100" s="453"/>
      <c r="I100" s="453"/>
      <c r="J100" s="453"/>
      <c r="K100" s="453"/>
      <c r="L100" s="453"/>
      <c r="M100" s="453"/>
      <c r="N100" s="453"/>
      <c r="O100" s="453"/>
      <c r="P100" s="453"/>
      <c r="Q100" s="453"/>
      <c r="R100" s="453"/>
      <c r="S100" s="453"/>
      <c r="T100" s="453"/>
      <c r="U100" s="453"/>
      <c r="V100" s="453"/>
      <c r="W100" s="453"/>
      <c r="X100" s="453"/>
      <c r="Y100" s="453"/>
      <c r="Z100" s="453"/>
      <c r="AA100" s="453"/>
      <c r="AB100" s="453"/>
      <c r="AC100" s="453"/>
      <c r="AD100" s="453"/>
      <c r="AE100" s="453"/>
      <c r="AF100" s="453"/>
      <c r="AG100" s="453"/>
      <c r="AH100" s="453"/>
      <c r="AI100" s="453"/>
      <c r="AJ100" s="453"/>
      <c r="AK100" s="453"/>
      <c r="AL100" s="453"/>
      <c r="AM100" s="453"/>
      <c r="AN100" s="453"/>
      <c r="AO100" s="453"/>
      <c r="AP100" s="453"/>
      <c r="AQ100" s="453"/>
      <c r="AR100" s="453"/>
      <c r="AS100" s="453"/>
      <c r="AT100" s="453"/>
      <c r="AU100" s="453"/>
      <c r="AV100" s="453"/>
      <c r="AW100" s="453"/>
      <c r="AX100" s="453"/>
      <c r="AY100" s="453"/>
      <c r="AZ100" s="453"/>
      <c r="BA100" s="453"/>
      <c r="BB100" s="453"/>
      <c r="BC100" s="453"/>
      <c r="BD100" s="453"/>
      <c r="BE100" s="453"/>
    </row>
    <row r="101" spans="3:57">
      <c r="C101" s="453"/>
      <c r="D101" s="453"/>
      <c r="E101" s="453"/>
      <c r="F101" s="453"/>
      <c r="G101" s="453"/>
      <c r="H101" s="453"/>
      <c r="I101" s="453"/>
      <c r="J101" s="453"/>
      <c r="K101" s="453"/>
      <c r="L101" s="453"/>
      <c r="M101" s="453"/>
      <c r="N101" s="453"/>
      <c r="O101" s="453"/>
      <c r="P101" s="453"/>
      <c r="Q101" s="453"/>
      <c r="R101" s="453"/>
      <c r="S101" s="453"/>
      <c r="T101" s="453"/>
      <c r="U101" s="453"/>
      <c r="V101" s="453"/>
      <c r="W101" s="453"/>
      <c r="X101" s="453"/>
      <c r="Y101" s="453"/>
      <c r="Z101" s="453"/>
      <c r="AA101" s="453"/>
      <c r="AB101" s="453"/>
      <c r="AC101" s="453"/>
      <c r="AD101" s="453"/>
      <c r="AE101" s="453"/>
      <c r="AF101" s="453"/>
      <c r="AG101" s="453"/>
      <c r="AH101" s="453"/>
      <c r="AI101" s="453"/>
      <c r="AJ101" s="453"/>
      <c r="AK101" s="453"/>
      <c r="AL101" s="453"/>
      <c r="AM101" s="453"/>
      <c r="AN101" s="453"/>
      <c r="AO101" s="453"/>
      <c r="AP101" s="453"/>
      <c r="AQ101" s="453"/>
      <c r="AR101" s="453"/>
      <c r="AS101" s="453"/>
      <c r="AT101" s="453"/>
      <c r="AU101" s="453"/>
      <c r="AV101" s="453"/>
      <c r="AW101" s="453"/>
      <c r="AX101" s="453"/>
      <c r="AY101" s="453"/>
      <c r="AZ101" s="453"/>
      <c r="BA101" s="453"/>
      <c r="BB101" s="453"/>
      <c r="BC101" s="453"/>
      <c r="BD101" s="453"/>
      <c r="BE101" s="453"/>
    </row>
    <row r="102" spans="3:57">
      <c r="C102" s="453"/>
      <c r="D102" s="453"/>
      <c r="E102" s="453"/>
      <c r="F102" s="453"/>
      <c r="G102" s="453"/>
      <c r="H102" s="453"/>
      <c r="I102" s="453"/>
      <c r="J102" s="453"/>
      <c r="K102" s="453"/>
      <c r="L102" s="453"/>
      <c r="M102" s="453"/>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3"/>
      <c r="AK102" s="453"/>
      <c r="AL102" s="453"/>
      <c r="AM102" s="453"/>
      <c r="AN102" s="453"/>
      <c r="AO102" s="453"/>
      <c r="AP102" s="453"/>
      <c r="AQ102" s="453"/>
      <c r="AR102" s="453"/>
      <c r="AS102" s="453"/>
      <c r="AT102" s="453"/>
      <c r="AU102" s="453"/>
      <c r="AV102" s="453"/>
      <c r="AW102" s="453"/>
      <c r="AX102" s="453"/>
      <c r="AY102" s="453"/>
      <c r="AZ102" s="453"/>
      <c r="BA102" s="453"/>
      <c r="BB102" s="453"/>
      <c r="BC102" s="453"/>
      <c r="BD102" s="453"/>
      <c r="BE102" s="453"/>
    </row>
    <row r="103" spans="3:57">
      <c r="C103" s="453"/>
      <c r="D103" s="453"/>
      <c r="E103" s="453"/>
      <c r="F103" s="453"/>
      <c r="G103" s="453"/>
      <c r="H103" s="453"/>
      <c r="I103" s="453"/>
      <c r="J103" s="453"/>
      <c r="K103" s="453"/>
      <c r="L103" s="453"/>
      <c r="M103" s="453"/>
      <c r="N103" s="453"/>
      <c r="O103" s="453"/>
      <c r="P103" s="453"/>
      <c r="Q103" s="453"/>
      <c r="R103" s="453"/>
      <c r="S103" s="453"/>
      <c r="T103" s="453"/>
      <c r="U103" s="453"/>
      <c r="V103" s="453"/>
      <c r="W103" s="453"/>
      <c r="X103" s="453"/>
      <c r="Y103" s="453"/>
      <c r="Z103" s="453"/>
      <c r="AA103" s="453"/>
      <c r="AB103" s="453"/>
      <c r="AC103" s="453"/>
      <c r="AD103" s="453"/>
      <c r="AE103" s="453"/>
      <c r="AF103" s="453"/>
      <c r="AG103" s="453"/>
      <c r="AH103" s="453"/>
      <c r="AI103" s="453"/>
      <c r="AJ103" s="453"/>
      <c r="AK103" s="453"/>
      <c r="AL103" s="453"/>
      <c r="AM103" s="453"/>
      <c r="AN103" s="453"/>
      <c r="AO103" s="453"/>
      <c r="AP103" s="453"/>
      <c r="AQ103" s="453"/>
      <c r="AR103" s="453"/>
      <c r="AS103" s="453"/>
      <c r="AT103" s="453"/>
      <c r="AU103" s="453"/>
      <c r="AV103" s="453"/>
      <c r="AW103" s="453"/>
      <c r="AX103" s="453"/>
      <c r="AY103" s="453"/>
      <c r="AZ103" s="453"/>
      <c r="BA103" s="453"/>
      <c r="BB103" s="453"/>
      <c r="BC103" s="453"/>
      <c r="BD103" s="453"/>
      <c r="BE103" s="453"/>
    </row>
    <row r="104" spans="3:57">
      <c r="C104" s="453"/>
      <c r="D104" s="453"/>
      <c r="E104" s="453"/>
      <c r="F104" s="453"/>
      <c r="G104" s="453"/>
      <c r="H104" s="453"/>
      <c r="I104" s="453"/>
      <c r="J104" s="453"/>
      <c r="K104" s="453"/>
      <c r="L104" s="453"/>
      <c r="M104" s="453"/>
      <c r="N104" s="453"/>
      <c r="O104" s="453"/>
      <c r="P104" s="453"/>
      <c r="Q104" s="453"/>
      <c r="R104" s="453"/>
      <c r="S104" s="453"/>
      <c r="T104" s="453"/>
      <c r="U104" s="453"/>
      <c r="V104" s="453"/>
      <c r="W104" s="453"/>
      <c r="X104" s="453"/>
      <c r="Y104" s="453"/>
      <c r="Z104" s="453"/>
      <c r="AA104" s="453"/>
      <c r="AB104" s="453"/>
      <c r="AC104" s="453"/>
      <c r="AD104" s="453"/>
      <c r="AE104" s="453"/>
      <c r="AF104" s="453"/>
      <c r="AG104" s="453"/>
      <c r="AH104" s="453"/>
      <c r="AI104" s="453"/>
      <c r="AJ104" s="453"/>
      <c r="AK104" s="453"/>
      <c r="AL104" s="453"/>
      <c r="AM104" s="453"/>
      <c r="AN104" s="453"/>
      <c r="AO104" s="453"/>
      <c r="AP104" s="453"/>
      <c r="AQ104" s="453"/>
      <c r="AR104" s="453"/>
      <c r="AS104" s="453"/>
      <c r="AT104" s="453"/>
      <c r="AU104" s="453"/>
      <c r="AV104" s="453"/>
      <c r="AW104" s="453"/>
      <c r="AX104" s="453"/>
      <c r="AY104" s="453"/>
      <c r="AZ104" s="453"/>
      <c r="BA104" s="453"/>
      <c r="BB104" s="453"/>
      <c r="BC104" s="453"/>
      <c r="BD104" s="453"/>
      <c r="BE104" s="453"/>
    </row>
    <row r="105" spans="3:57">
      <c r="C105" s="453"/>
      <c r="D105" s="453"/>
      <c r="E105" s="453"/>
      <c r="F105" s="453"/>
      <c r="G105" s="453"/>
      <c r="H105" s="453"/>
      <c r="I105" s="453"/>
      <c r="J105" s="453"/>
      <c r="K105" s="453"/>
      <c r="L105" s="453"/>
      <c r="M105" s="453"/>
      <c r="N105" s="453"/>
      <c r="O105" s="453"/>
      <c r="P105" s="453"/>
      <c r="Q105" s="453"/>
      <c r="R105" s="453"/>
      <c r="S105" s="453"/>
      <c r="T105" s="453"/>
      <c r="U105" s="453"/>
      <c r="V105" s="453"/>
      <c r="W105" s="453"/>
      <c r="X105" s="453"/>
      <c r="Y105" s="453"/>
      <c r="Z105" s="453"/>
      <c r="AA105" s="453"/>
      <c r="AB105" s="453"/>
      <c r="AC105" s="453"/>
      <c r="AD105" s="453"/>
      <c r="AE105" s="453"/>
      <c r="AF105" s="453"/>
      <c r="AG105" s="453"/>
      <c r="AH105" s="453"/>
      <c r="AI105" s="453"/>
      <c r="AJ105" s="453"/>
      <c r="AK105" s="453"/>
      <c r="AL105" s="453"/>
      <c r="AM105" s="453"/>
      <c r="AN105" s="453"/>
      <c r="AO105" s="453"/>
      <c r="AP105" s="453"/>
      <c r="AQ105" s="453"/>
      <c r="AR105" s="453"/>
      <c r="AS105" s="453"/>
      <c r="AT105" s="453"/>
      <c r="AU105" s="453"/>
      <c r="AV105" s="453"/>
      <c r="AW105" s="453"/>
      <c r="AX105" s="453"/>
      <c r="AY105" s="453"/>
      <c r="AZ105" s="453"/>
      <c r="BA105" s="453"/>
      <c r="BB105" s="453"/>
      <c r="BC105" s="453"/>
      <c r="BD105" s="453"/>
      <c r="BE105" s="453"/>
    </row>
    <row r="106" spans="3:57">
      <c r="C106" s="453"/>
      <c r="D106" s="453"/>
      <c r="E106" s="453"/>
      <c r="F106" s="453"/>
      <c r="G106" s="453"/>
      <c r="H106" s="453"/>
      <c r="I106" s="453"/>
      <c r="J106" s="453"/>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3"/>
      <c r="AK106" s="453"/>
      <c r="AL106" s="453"/>
      <c r="AM106" s="453"/>
      <c r="AN106" s="453"/>
      <c r="AO106" s="453"/>
      <c r="AP106" s="453"/>
      <c r="AQ106" s="453"/>
      <c r="AR106" s="453"/>
      <c r="AS106" s="453"/>
      <c r="AT106" s="453"/>
      <c r="AU106" s="453"/>
      <c r="AV106" s="453"/>
      <c r="AW106" s="453"/>
      <c r="AX106" s="453"/>
      <c r="AY106" s="453"/>
      <c r="AZ106" s="453"/>
      <c r="BA106" s="453"/>
      <c r="BB106" s="453"/>
      <c r="BC106" s="453"/>
      <c r="BD106" s="453"/>
      <c r="BE106" s="453"/>
    </row>
    <row r="107" spans="3:57">
      <c r="C107" s="453"/>
      <c r="D107" s="453"/>
      <c r="E107" s="453"/>
      <c r="F107" s="453"/>
      <c r="G107" s="453"/>
      <c r="H107" s="453"/>
      <c r="I107" s="453"/>
      <c r="J107" s="453"/>
      <c r="K107" s="453"/>
      <c r="L107" s="453"/>
      <c r="M107" s="453"/>
      <c r="N107" s="453"/>
      <c r="O107" s="453"/>
      <c r="P107" s="453"/>
      <c r="Q107" s="453"/>
      <c r="R107" s="453"/>
      <c r="S107" s="453"/>
      <c r="T107" s="453"/>
      <c r="U107" s="453"/>
      <c r="V107" s="453"/>
      <c r="W107" s="453"/>
      <c r="X107" s="453"/>
      <c r="Y107" s="453"/>
      <c r="Z107" s="453"/>
      <c r="AA107" s="453"/>
      <c r="AB107" s="453"/>
      <c r="AC107" s="453"/>
      <c r="AD107" s="453"/>
      <c r="AE107" s="453"/>
      <c r="AF107" s="453"/>
      <c r="AG107" s="453"/>
      <c r="AH107" s="453"/>
      <c r="AI107" s="453"/>
      <c r="AJ107" s="453"/>
      <c r="AK107" s="453"/>
      <c r="AL107" s="453"/>
      <c r="AM107" s="453"/>
      <c r="AN107" s="453"/>
      <c r="AO107" s="453"/>
      <c r="AP107" s="453"/>
      <c r="AQ107" s="453"/>
      <c r="AR107" s="453"/>
      <c r="AS107" s="453"/>
      <c r="AT107" s="453"/>
      <c r="AU107" s="453"/>
      <c r="AV107" s="453"/>
      <c r="AW107" s="453"/>
      <c r="AX107" s="453"/>
      <c r="AY107" s="453"/>
      <c r="AZ107" s="453"/>
      <c r="BA107" s="453"/>
      <c r="BB107" s="453"/>
      <c r="BC107" s="453"/>
      <c r="BD107" s="453"/>
      <c r="BE107" s="453"/>
    </row>
    <row r="108" spans="3:57">
      <c r="C108" s="453"/>
      <c r="D108" s="453"/>
      <c r="E108" s="453"/>
      <c r="F108" s="453"/>
      <c r="G108" s="453"/>
      <c r="H108" s="453"/>
      <c r="I108" s="453"/>
      <c r="J108" s="453"/>
      <c r="K108" s="453"/>
      <c r="L108" s="453"/>
      <c r="M108" s="453"/>
      <c r="N108" s="453"/>
      <c r="O108" s="453"/>
      <c r="P108" s="453"/>
      <c r="Q108" s="453"/>
      <c r="R108" s="453"/>
      <c r="S108" s="453"/>
      <c r="T108" s="453"/>
      <c r="U108" s="453"/>
      <c r="V108" s="453"/>
      <c r="W108" s="453"/>
      <c r="X108" s="453"/>
      <c r="Y108" s="453"/>
      <c r="Z108" s="453"/>
      <c r="AA108" s="453"/>
      <c r="AB108" s="453"/>
      <c r="AC108" s="453"/>
      <c r="AD108" s="453"/>
      <c r="AE108" s="453"/>
      <c r="AF108" s="453"/>
      <c r="AG108" s="453"/>
      <c r="AH108" s="453"/>
      <c r="AI108" s="453"/>
      <c r="AJ108" s="453"/>
      <c r="AK108" s="453"/>
      <c r="AL108" s="453"/>
      <c r="AM108" s="453"/>
      <c r="AN108" s="453"/>
      <c r="AO108" s="453"/>
      <c r="AP108" s="453"/>
      <c r="AQ108" s="453"/>
      <c r="AR108" s="453"/>
      <c r="AS108" s="453"/>
      <c r="AT108" s="453"/>
      <c r="AU108" s="453"/>
      <c r="AV108" s="453"/>
      <c r="AW108" s="453"/>
      <c r="AX108" s="453"/>
      <c r="AY108" s="453"/>
      <c r="AZ108" s="453"/>
      <c r="BA108" s="453"/>
      <c r="BB108" s="453"/>
      <c r="BC108" s="453"/>
      <c r="BD108" s="453"/>
      <c r="BE108" s="453"/>
    </row>
    <row r="109" spans="3:57">
      <c r="C109" s="453"/>
      <c r="D109" s="453"/>
      <c r="E109" s="453"/>
      <c r="F109" s="453"/>
      <c r="G109" s="453"/>
      <c r="H109" s="453"/>
      <c r="I109" s="453"/>
      <c r="J109" s="453"/>
      <c r="K109" s="453"/>
      <c r="L109" s="453"/>
      <c r="M109" s="453"/>
      <c r="N109" s="453"/>
      <c r="O109" s="453"/>
      <c r="P109" s="453"/>
      <c r="Q109" s="453"/>
      <c r="R109" s="453"/>
      <c r="S109" s="453"/>
      <c r="T109" s="453"/>
      <c r="U109" s="453"/>
      <c r="V109" s="453"/>
      <c r="W109" s="453"/>
      <c r="X109" s="453"/>
      <c r="Y109" s="453"/>
      <c r="Z109" s="453"/>
      <c r="AA109" s="453"/>
      <c r="AB109" s="453"/>
      <c r="AC109" s="453"/>
      <c r="AD109" s="453"/>
      <c r="AE109" s="453"/>
      <c r="AF109" s="453"/>
      <c r="AG109" s="453"/>
      <c r="AH109" s="453"/>
      <c r="AI109" s="453"/>
      <c r="AJ109" s="453"/>
      <c r="AK109" s="453"/>
      <c r="AL109" s="453"/>
      <c r="AM109" s="453"/>
      <c r="AN109" s="453"/>
      <c r="AO109" s="453"/>
      <c r="AP109" s="453"/>
      <c r="AQ109" s="453"/>
      <c r="AR109" s="453"/>
      <c r="AS109" s="453"/>
      <c r="AT109" s="453"/>
      <c r="AU109" s="453"/>
      <c r="AV109" s="453"/>
      <c r="AW109" s="453"/>
      <c r="AX109" s="453"/>
      <c r="AY109" s="453"/>
      <c r="AZ109" s="453"/>
      <c r="BA109" s="453"/>
      <c r="BB109" s="453"/>
      <c r="BC109" s="453"/>
      <c r="BD109" s="453"/>
      <c r="BE109" s="453"/>
    </row>
    <row r="110" spans="3:57">
      <c r="C110" s="453"/>
      <c r="D110" s="453"/>
      <c r="E110" s="453"/>
      <c r="F110" s="453"/>
      <c r="G110" s="453"/>
      <c r="H110" s="453"/>
      <c r="I110" s="453"/>
      <c r="J110" s="453"/>
      <c r="K110" s="453"/>
      <c r="L110" s="453"/>
      <c r="M110" s="453"/>
      <c r="N110" s="453"/>
      <c r="O110" s="453"/>
      <c r="P110" s="453"/>
      <c r="Q110" s="453"/>
      <c r="R110" s="453"/>
      <c r="S110" s="453"/>
      <c r="T110" s="453"/>
      <c r="U110" s="453"/>
      <c r="V110" s="453"/>
      <c r="W110" s="453"/>
      <c r="X110" s="453"/>
      <c r="Y110" s="453"/>
      <c r="Z110" s="453"/>
      <c r="AA110" s="453"/>
      <c r="AB110" s="453"/>
      <c r="AC110" s="453"/>
      <c r="AD110" s="453"/>
      <c r="AE110" s="453"/>
      <c r="AF110" s="453"/>
      <c r="AG110" s="453"/>
      <c r="AH110" s="453"/>
      <c r="AI110" s="453"/>
      <c r="AJ110" s="453"/>
      <c r="AK110" s="453"/>
      <c r="AL110" s="453"/>
      <c r="AM110" s="453"/>
      <c r="AN110" s="453"/>
      <c r="AO110" s="453"/>
      <c r="AP110" s="453"/>
      <c r="AQ110" s="453"/>
      <c r="AR110" s="453"/>
      <c r="AS110" s="453"/>
      <c r="AT110" s="453"/>
      <c r="AU110" s="453"/>
      <c r="AV110" s="453"/>
      <c r="AW110" s="453"/>
      <c r="AX110" s="453"/>
      <c r="AY110" s="453"/>
      <c r="AZ110" s="453"/>
      <c r="BA110" s="453"/>
      <c r="BB110" s="453"/>
      <c r="BC110" s="453"/>
      <c r="BD110" s="453"/>
      <c r="BE110" s="453"/>
    </row>
    <row r="111" spans="3:57">
      <c r="C111" s="453"/>
      <c r="D111" s="453"/>
      <c r="E111" s="453"/>
      <c r="F111" s="453"/>
      <c r="G111" s="453"/>
      <c r="H111" s="453"/>
      <c r="I111" s="453"/>
      <c r="J111" s="453"/>
      <c r="K111" s="453"/>
      <c r="L111" s="453"/>
      <c r="M111" s="453"/>
      <c r="N111" s="453"/>
      <c r="O111" s="453"/>
      <c r="P111" s="453"/>
      <c r="Q111" s="453"/>
      <c r="R111" s="453"/>
      <c r="S111" s="453"/>
      <c r="T111" s="453"/>
      <c r="U111" s="453"/>
      <c r="V111" s="453"/>
      <c r="W111" s="453"/>
      <c r="X111" s="453"/>
      <c r="Y111" s="453"/>
      <c r="Z111" s="453"/>
      <c r="AA111" s="453"/>
      <c r="AB111" s="453"/>
      <c r="AC111" s="453"/>
      <c r="AD111" s="453"/>
      <c r="AE111" s="453"/>
      <c r="AF111" s="453"/>
      <c r="AG111" s="453"/>
      <c r="AH111" s="453"/>
      <c r="AI111" s="453"/>
      <c r="AJ111" s="453"/>
      <c r="AK111" s="453"/>
      <c r="AL111" s="453"/>
      <c r="AM111" s="453"/>
      <c r="AN111" s="453"/>
      <c r="AO111" s="453"/>
      <c r="AP111" s="453"/>
      <c r="AQ111" s="453"/>
      <c r="AR111" s="453"/>
      <c r="AS111" s="453"/>
      <c r="AT111" s="453"/>
      <c r="AU111" s="453"/>
      <c r="AV111" s="453"/>
      <c r="AW111" s="453"/>
      <c r="AX111" s="453"/>
      <c r="AY111" s="453"/>
      <c r="AZ111" s="453"/>
      <c r="BA111" s="453"/>
      <c r="BB111" s="453"/>
      <c r="BC111" s="453"/>
      <c r="BD111" s="453"/>
      <c r="BE111" s="453"/>
    </row>
    <row r="112" spans="3:57">
      <c r="C112" s="453"/>
      <c r="D112" s="453"/>
      <c r="E112" s="453"/>
      <c r="F112" s="453"/>
      <c r="G112" s="453"/>
      <c r="H112" s="453"/>
      <c r="I112" s="453"/>
      <c r="J112" s="453"/>
      <c r="K112" s="453"/>
      <c r="L112" s="453"/>
      <c r="M112" s="453"/>
      <c r="N112" s="453"/>
      <c r="O112" s="453"/>
      <c r="P112" s="453"/>
      <c r="Q112" s="453"/>
      <c r="R112" s="453"/>
      <c r="S112" s="453"/>
      <c r="T112" s="453"/>
      <c r="U112" s="453"/>
      <c r="V112" s="453"/>
      <c r="W112" s="453"/>
      <c r="X112" s="453"/>
      <c r="Y112" s="453"/>
      <c r="Z112" s="453"/>
      <c r="AA112" s="453"/>
      <c r="AB112" s="453"/>
      <c r="AC112" s="453"/>
      <c r="AD112" s="453"/>
      <c r="AE112" s="453"/>
      <c r="AF112" s="453"/>
      <c r="AG112" s="453"/>
      <c r="AH112" s="453"/>
      <c r="AI112" s="453"/>
      <c r="AJ112" s="453"/>
      <c r="AK112" s="453"/>
      <c r="AL112" s="453"/>
      <c r="AM112" s="453"/>
      <c r="AN112" s="453"/>
      <c r="AO112" s="453"/>
      <c r="AP112" s="453"/>
      <c r="AQ112" s="453"/>
      <c r="AR112" s="453"/>
      <c r="AS112" s="453"/>
      <c r="AT112" s="453"/>
      <c r="AU112" s="453"/>
      <c r="AV112" s="453"/>
      <c r="AW112" s="453"/>
      <c r="AX112" s="453"/>
      <c r="AY112" s="453"/>
      <c r="AZ112" s="453"/>
      <c r="BA112" s="453"/>
      <c r="BB112" s="453"/>
      <c r="BC112" s="453"/>
      <c r="BD112" s="453"/>
      <c r="BE112" s="453"/>
    </row>
    <row r="113" spans="3:57">
      <c r="C113" s="453"/>
      <c r="D113" s="453"/>
      <c r="E113" s="453"/>
      <c r="F113" s="453"/>
      <c r="G113" s="453"/>
      <c r="H113" s="453"/>
      <c r="I113" s="453"/>
      <c r="J113" s="453"/>
      <c r="K113" s="453"/>
      <c r="L113" s="453"/>
      <c r="M113" s="453"/>
      <c r="N113" s="453"/>
      <c r="O113" s="453"/>
      <c r="P113" s="453"/>
      <c r="Q113" s="453"/>
      <c r="R113" s="453"/>
      <c r="S113" s="453"/>
      <c r="T113" s="453"/>
      <c r="U113" s="453"/>
      <c r="V113" s="453"/>
      <c r="W113" s="453"/>
      <c r="X113" s="453"/>
      <c r="Y113" s="453"/>
      <c r="Z113" s="453"/>
      <c r="AA113" s="453"/>
      <c r="AB113" s="453"/>
      <c r="AC113" s="453"/>
      <c r="AD113" s="453"/>
      <c r="AE113" s="453"/>
      <c r="AF113" s="453"/>
      <c r="AG113" s="453"/>
      <c r="AH113" s="453"/>
      <c r="AI113" s="453"/>
      <c r="AJ113" s="453"/>
      <c r="AK113" s="453"/>
      <c r="AL113" s="453"/>
      <c r="AM113" s="453"/>
      <c r="AN113" s="453"/>
      <c r="AO113" s="453"/>
      <c r="AP113" s="453"/>
      <c r="AQ113" s="453"/>
      <c r="AR113" s="453"/>
      <c r="AS113" s="453"/>
      <c r="AT113" s="453"/>
      <c r="AU113" s="453"/>
      <c r="AV113" s="453"/>
      <c r="AW113" s="453"/>
      <c r="AX113" s="453"/>
      <c r="AY113" s="453"/>
      <c r="AZ113" s="453"/>
      <c r="BA113" s="453"/>
      <c r="BB113" s="453"/>
      <c r="BC113" s="453"/>
      <c r="BD113" s="453"/>
      <c r="BE113" s="453"/>
    </row>
    <row r="114" spans="3:57">
      <c r="C114" s="453"/>
      <c r="D114" s="453"/>
      <c r="E114" s="453"/>
      <c r="F114" s="453"/>
      <c r="G114" s="453"/>
      <c r="H114" s="453"/>
      <c r="I114" s="453"/>
      <c r="J114" s="453"/>
      <c r="K114" s="453"/>
      <c r="L114" s="453"/>
      <c r="M114" s="453"/>
      <c r="N114" s="453"/>
      <c r="O114" s="453"/>
      <c r="P114" s="453"/>
      <c r="Q114" s="453"/>
      <c r="R114" s="453"/>
      <c r="S114" s="453"/>
      <c r="T114" s="453"/>
      <c r="U114" s="453"/>
      <c r="V114" s="453"/>
      <c r="W114" s="453"/>
      <c r="X114" s="453"/>
      <c r="Y114" s="453"/>
      <c r="Z114" s="453"/>
      <c r="AA114" s="453"/>
      <c r="AB114" s="453"/>
      <c r="AC114" s="453"/>
      <c r="AD114" s="453"/>
      <c r="AE114" s="453"/>
      <c r="AF114" s="453"/>
      <c r="AG114" s="453"/>
      <c r="AH114" s="453"/>
      <c r="AI114" s="453"/>
      <c r="AJ114" s="453"/>
      <c r="AK114" s="453"/>
      <c r="AL114" s="453"/>
      <c r="AM114" s="453"/>
      <c r="AN114" s="453"/>
      <c r="AO114" s="453"/>
      <c r="AP114" s="453"/>
      <c r="AQ114" s="453"/>
      <c r="AR114" s="453"/>
      <c r="AS114" s="453"/>
      <c r="AT114" s="453"/>
      <c r="AU114" s="453"/>
      <c r="AV114" s="453"/>
      <c r="AW114" s="453"/>
      <c r="AX114" s="453"/>
      <c r="AY114" s="453"/>
      <c r="AZ114" s="453"/>
      <c r="BA114" s="453"/>
      <c r="BB114" s="453"/>
      <c r="BC114" s="453"/>
      <c r="BD114" s="453"/>
      <c r="BE114" s="453"/>
    </row>
    <row r="115" spans="3:57">
      <c r="C115" s="453"/>
      <c r="D115" s="453"/>
      <c r="E115" s="453"/>
      <c r="F115" s="453"/>
      <c r="G115" s="453"/>
      <c r="H115" s="453"/>
      <c r="I115" s="453"/>
      <c r="J115" s="453"/>
      <c r="K115" s="453"/>
      <c r="L115" s="453"/>
      <c r="M115" s="453"/>
      <c r="N115" s="453"/>
      <c r="O115" s="453"/>
      <c r="P115" s="453"/>
      <c r="Q115" s="453"/>
      <c r="R115" s="453"/>
      <c r="S115" s="453"/>
      <c r="T115" s="453"/>
      <c r="U115" s="453"/>
      <c r="V115" s="453"/>
      <c r="W115" s="453"/>
      <c r="X115" s="453"/>
      <c r="Y115" s="453"/>
      <c r="Z115" s="453"/>
      <c r="AA115" s="453"/>
      <c r="AB115" s="453"/>
      <c r="AC115" s="453"/>
      <c r="AD115" s="453"/>
      <c r="AE115" s="453"/>
      <c r="AF115" s="453"/>
      <c r="AG115" s="453"/>
      <c r="AH115" s="453"/>
      <c r="AI115" s="453"/>
      <c r="AJ115" s="453"/>
      <c r="AK115" s="453"/>
      <c r="AL115" s="453"/>
      <c r="AM115" s="453"/>
      <c r="AN115" s="453"/>
      <c r="AO115" s="453"/>
      <c r="AP115" s="453"/>
      <c r="AQ115" s="453"/>
      <c r="AR115" s="453"/>
      <c r="AS115" s="453"/>
      <c r="AT115" s="453"/>
      <c r="AU115" s="453"/>
      <c r="AV115" s="453"/>
      <c r="AW115" s="453"/>
      <c r="AX115" s="453"/>
      <c r="AY115" s="453"/>
      <c r="AZ115" s="453"/>
      <c r="BA115" s="453"/>
      <c r="BB115" s="453"/>
      <c r="BC115" s="453"/>
      <c r="BD115" s="453"/>
      <c r="BE115" s="453"/>
    </row>
    <row r="116" spans="3:57">
      <c r="C116" s="453"/>
      <c r="D116" s="453"/>
      <c r="E116" s="453"/>
      <c r="F116" s="453"/>
      <c r="G116" s="453"/>
      <c r="H116" s="453"/>
      <c r="I116" s="453"/>
      <c r="J116" s="453"/>
      <c r="K116" s="453"/>
      <c r="L116" s="453"/>
      <c r="M116" s="453"/>
      <c r="N116" s="453"/>
      <c r="O116" s="453"/>
      <c r="P116" s="453"/>
      <c r="Q116" s="453"/>
      <c r="R116" s="453"/>
      <c r="S116" s="453"/>
      <c r="T116" s="453"/>
      <c r="U116" s="453"/>
      <c r="V116" s="453"/>
      <c r="W116" s="453"/>
      <c r="X116" s="453"/>
      <c r="Y116" s="453"/>
      <c r="Z116" s="453"/>
      <c r="AA116" s="453"/>
      <c r="AB116" s="453"/>
      <c r="AC116" s="453"/>
      <c r="AD116" s="453"/>
      <c r="AE116" s="453"/>
      <c r="AF116" s="453"/>
      <c r="AG116" s="453"/>
      <c r="AH116" s="453"/>
      <c r="AI116" s="453"/>
      <c r="AJ116" s="453"/>
      <c r="AK116" s="453"/>
      <c r="AL116" s="453"/>
      <c r="AM116" s="453"/>
      <c r="AN116" s="453"/>
      <c r="AO116" s="453"/>
      <c r="AP116" s="453"/>
      <c r="AQ116" s="453"/>
      <c r="AR116" s="453"/>
      <c r="AS116" s="453"/>
      <c r="AT116" s="453"/>
      <c r="AU116" s="453"/>
      <c r="AV116" s="453"/>
      <c r="AW116" s="453"/>
      <c r="AX116" s="453"/>
      <c r="AY116" s="453"/>
      <c r="AZ116" s="453"/>
      <c r="BA116" s="453"/>
      <c r="BB116" s="453"/>
      <c r="BC116" s="453"/>
      <c r="BD116" s="453"/>
      <c r="BE116" s="453"/>
    </row>
    <row r="117" spans="3:57">
      <c r="C117" s="453"/>
      <c r="D117" s="453"/>
      <c r="E117" s="453"/>
      <c r="F117" s="453"/>
      <c r="G117" s="453"/>
      <c r="H117" s="453"/>
      <c r="I117" s="453"/>
      <c r="J117" s="453"/>
      <c r="K117" s="453"/>
      <c r="L117" s="453"/>
      <c r="M117" s="453"/>
      <c r="N117" s="453"/>
      <c r="O117" s="453"/>
      <c r="P117" s="453"/>
      <c r="Q117" s="453"/>
      <c r="R117" s="453"/>
      <c r="S117" s="453"/>
      <c r="T117" s="453"/>
      <c r="U117" s="453"/>
      <c r="V117" s="453"/>
      <c r="W117" s="453"/>
      <c r="X117" s="453"/>
      <c r="Y117" s="453"/>
      <c r="Z117" s="453"/>
      <c r="AA117" s="453"/>
      <c r="AB117" s="453"/>
      <c r="AC117" s="453"/>
      <c r="AD117" s="453"/>
      <c r="AE117" s="453"/>
      <c r="AF117" s="453"/>
      <c r="AG117" s="453"/>
      <c r="AH117" s="453"/>
      <c r="AI117" s="453"/>
      <c r="AJ117" s="453"/>
      <c r="AK117" s="453"/>
      <c r="AL117" s="453"/>
      <c r="AM117" s="453"/>
      <c r="AN117" s="453"/>
      <c r="AO117" s="453"/>
      <c r="AP117" s="453"/>
      <c r="AQ117" s="453"/>
      <c r="AR117" s="453"/>
      <c r="AS117" s="453"/>
      <c r="AT117" s="453"/>
      <c r="AU117" s="453"/>
      <c r="AV117" s="453"/>
      <c r="AW117" s="453"/>
      <c r="AX117" s="453"/>
      <c r="AY117" s="453"/>
      <c r="AZ117" s="453"/>
      <c r="BA117" s="453"/>
      <c r="BB117" s="453"/>
      <c r="BC117" s="453"/>
      <c r="BD117" s="453"/>
      <c r="BE117" s="453"/>
    </row>
    <row r="118" spans="3:57">
      <c r="C118" s="453"/>
      <c r="D118" s="453"/>
      <c r="E118" s="453"/>
      <c r="F118" s="453"/>
      <c r="G118" s="453"/>
      <c r="H118" s="453"/>
      <c r="I118" s="453"/>
      <c r="J118" s="453"/>
      <c r="K118" s="453"/>
      <c r="L118" s="453"/>
      <c r="M118" s="453"/>
      <c r="N118" s="453"/>
      <c r="O118" s="453"/>
      <c r="P118" s="453"/>
      <c r="Q118" s="453"/>
      <c r="R118" s="453"/>
      <c r="S118" s="453"/>
      <c r="T118" s="453"/>
      <c r="U118" s="453"/>
      <c r="V118" s="453"/>
      <c r="W118" s="453"/>
      <c r="X118" s="453"/>
      <c r="Y118" s="453"/>
      <c r="Z118" s="453"/>
      <c r="AA118" s="453"/>
      <c r="AB118" s="453"/>
      <c r="AC118" s="453"/>
      <c r="AD118" s="453"/>
      <c r="AE118" s="453"/>
      <c r="AF118" s="453"/>
      <c r="AG118" s="453"/>
      <c r="AH118" s="453"/>
      <c r="AI118" s="453"/>
      <c r="AJ118" s="453"/>
      <c r="AK118" s="453"/>
      <c r="AL118" s="453"/>
      <c r="AM118" s="453"/>
      <c r="AN118" s="453"/>
      <c r="AO118" s="453"/>
      <c r="AP118" s="453"/>
      <c r="AQ118" s="453"/>
      <c r="AR118" s="453"/>
      <c r="AS118" s="453"/>
      <c r="AT118" s="453"/>
      <c r="AU118" s="453"/>
      <c r="AV118" s="453"/>
      <c r="AW118" s="453"/>
      <c r="AX118" s="453"/>
      <c r="AY118" s="453"/>
      <c r="AZ118" s="453"/>
      <c r="BA118" s="453"/>
      <c r="BB118" s="453"/>
      <c r="BC118" s="453"/>
      <c r="BD118" s="453"/>
      <c r="BE118" s="453"/>
    </row>
    <row r="119" spans="3:57">
      <c r="C119" s="453"/>
      <c r="D119" s="453"/>
      <c r="E119" s="453"/>
      <c r="F119" s="453"/>
      <c r="G119" s="453"/>
      <c r="H119" s="453"/>
      <c r="I119" s="453"/>
      <c r="J119" s="453"/>
      <c r="K119" s="453"/>
      <c r="L119" s="453"/>
      <c r="M119" s="453"/>
      <c r="N119" s="453"/>
      <c r="O119" s="453"/>
      <c r="P119" s="453"/>
      <c r="Q119" s="453"/>
      <c r="R119" s="453"/>
      <c r="S119" s="453"/>
      <c r="T119" s="453"/>
      <c r="U119" s="453"/>
      <c r="V119" s="453"/>
      <c r="W119" s="453"/>
      <c r="X119" s="453"/>
      <c r="Y119" s="453"/>
      <c r="Z119" s="453"/>
      <c r="AA119" s="453"/>
      <c r="AB119" s="453"/>
      <c r="AC119" s="453"/>
      <c r="AD119" s="453"/>
      <c r="AE119" s="453"/>
      <c r="AF119" s="453"/>
      <c r="AG119" s="453"/>
      <c r="AH119" s="453"/>
      <c r="AI119" s="453"/>
      <c r="AJ119" s="453"/>
      <c r="AK119" s="453"/>
      <c r="AL119" s="453"/>
      <c r="AM119" s="453"/>
      <c r="AN119" s="453"/>
      <c r="AO119" s="453"/>
      <c r="AP119" s="453"/>
      <c r="AQ119" s="453"/>
      <c r="AR119" s="453"/>
      <c r="AS119" s="453"/>
      <c r="AT119" s="453"/>
      <c r="AU119" s="453"/>
      <c r="AV119" s="453"/>
      <c r="AW119" s="453"/>
      <c r="AX119" s="453"/>
      <c r="AY119" s="453"/>
      <c r="AZ119" s="453"/>
      <c r="BA119" s="453"/>
      <c r="BB119" s="453"/>
      <c r="BC119" s="453"/>
      <c r="BD119" s="453"/>
      <c r="BE119" s="453"/>
    </row>
    <row r="120" spans="3:57">
      <c r="C120" s="453"/>
      <c r="D120" s="453"/>
      <c r="E120" s="453"/>
      <c r="F120" s="453"/>
      <c r="G120" s="453"/>
      <c r="H120" s="453"/>
      <c r="I120" s="453"/>
      <c r="J120" s="453"/>
      <c r="K120" s="453"/>
      <c r="L120" s="453"/>
      <c r="M120" s="453"/>
      <c r="N120" s="453"/>
      <c r="O120" s="453"/>
      <c r="P120" s="453"/>
      <c r="Q120" s="453"/>
      <c r="R120" s="453"/>
      <c r="S120" s="453"/>
      <c r="T120" s="453"/>
      <c r="U120" s="453"/>
      <c r="V120" s="453"/>
      <c r="W120" s="453"/>
      <c r="X120" s="453"/>
      <c r="Y120" s="453"/>
      <c r="Z120" s="453"/>
      <c r="AA120" s="453"/>
      <c r="AB120" s="453"/>
      <c r="AC120" s="453"/>
      <c r="AD120" s="453"/>
      <c r="AE120" s="453"/>
      <c r="AF120" s="453"/>
      <c r="AG120" s="453"/>
      <c r="AH120" s="453"/>
      <c r="AI120" s="453"/>
      <c r="AJ120" s="453"/>
      <c r="AK120" s="453"/>
      <c r="AL120" s="453"/>
      <c r="AM120" s="453"/>
      <c r="AN120" s="453"/>
      <c r="AO120" s="453"/>
      <c r="AP120" s="453"/>
      <c r="AQ120" s="453"/>
      <c r="AR120" s="453"/>
      <c r="AS120" s="453"/>
      <c r="AT120" s="453"/>
      <c r="AU120" s="453"/>
      <c r="AV120" s="453"/>
      <c r="AW120" s="453"/>
      <c r="AX120" s="453"/>
      <c r="AY120" s="453"/>
      <c r="AZ120" s="453"/>
      <c r="BA120" s="453"/>
      <c r="BB120" s="453"/>
      <c r="BC120" s="453"/>
      <c r="BD120" s="453"/>
      <c r="BE120" s="453"/>
    </row>
    <row r="121" spans="3:57">
      <c r="C121" s="453"/>
      <c r="D121" s="453"/>
      <c r="E121" s="453"/>
      <c r="F121" s="453"/>
      <c r="G121" s="453"/>
      <c r="H121" s="453"/>
      <c r="I121" s="453"/>
      <c r="J121" s="453"/>
      <c r="K121" s="453"/>
      <c r="L121" s="453"/>
      <c r="M121" s="453"/>
      <c r="N121" s="453"/>
      <c r="O121" s="453"/>
      <c r="P121" s="453"/>
      <c r="Q121" s="453"/>
      <c r="R121" s="453"/>
      <c r="S121" s="453"/>
      <c r="T121" s="453"/>
      <c r="U121" s="453"/>
      <c r="V121" s="453"/>
      <c r="W121" s="453"/>
      <c r="X121" s="453"/>
      <c r="Y121" s="453"/>
      <c r="Z121" s="453"/>
      <c r="AA121" s="453"/>
      <c r="AB121" s="453"/>
      <c r="AC121" s="453"/>
      <c r="AD121" s="453"/>
      <c r="AE121" s="453"/>
      <c r="AF121" s="453"/>
      <c r="AG121" s="453"/>
      <c r="AH121" s="453"/>
      <c r="AI121" s="453"/>
      <c r="AJ121" s="453"/>
      <c r="AK121" s="453"/>
      <c r="AL121" s="453"/>
      <c r="AM121" s="453"/>
      <c r="AN121" s="453"/>
      <c r="AO121" s="453"/>
      <c r="AP121" s="453"/>
      <c r="AQ121" s="453"/>
      <c r="AR121" s="453"/>
      <c r="AS121" s="453"/>
      <c r="AT121" s="453"/>
      <c r="AU121" s="453"/>
      <c r="AV121" s="453"/>
      <c r="AW121" s="453"/>
      <c r="AX121" s="453"/>
      <c r="AY121" s="453"/>
      <c r="AZ121" s="453"/>
      <c r="BA121" s="453"/>
      <c r="BB121" s="453"/>
      <c r="BC121" s="453"/>
      <c r="BD121" s="453"/>
      <c r="BE121" s="453"/>
    </row>
    <row r="122" spans="3:57">
      <c r="C122" s="453"/>
      <c r="D122" s="453"/>
      <c r="E122" s="453"/>
      <c r="F122" s="453"/>
      <c r="G122" s="453"/>
      <c r="H122" s="453"/>
      <c r="I122" s="453"/>
      <c r="J122" s="453"/>
      <c r="K122" s="453"/>
      <c r="L122" s="453"/>
      <c r="M122" s="453"/>
      <c r="N122" s="453"/>
      <c r="O122" s="453"/>
      <c r="P122" s="453"/>
      <c r="Q122" s="453"/>
      <c r="R122" s="453"/>
      <c r="S122" s="453"/>
      <c r="T122" s="453"/>
      <c r="U122" s="453"/>
      <c r="V122" s="453"/>
      <c r="W122" s="453"/>
      <c r="X122" s="453"/>
      <c r="Y122" s="453"/>
      <c r="Z122" s="453"/>
      <c r="AA122" s="453"/>
      <c r="AB122" s="453"/>
      <c r="AC122" s="453"/>
      <c r="AD122" s="453"/>
      <c r="AE122" s="453"/>
      <c r="AF122" s="453"/>
      <c r="AG122" s="453"/>
      <c r="AH122" s="453"/>
      <c r="AI122" s="453"/>
      <c r="AJ122" s="453"/>
      <c r="AK122" s="453"/>
      <c r="AL122" s="453"/>
      <c r="AM122" s="453"/>
      <c r="AN122" s="453"/>
      <c r="AO122" s="453"/>
      <c r="AP122" s="453"/>
      <c r="AQ122" s="453"/>
      <c r="AR122" s="453"/>
      <c r="AS122" s="453"/>
      <c r="AT122" s="453"/>
      <c r="AU122" s="453"/>
      <c r="AV122" s="453"/>
      <c r="AW122" s="453"/>
      <c r="AX122" s="453"/>
      <c r="AY122" s="453"/>
      <c r="AZ122" s="453"/>
      <c r="BA122" s="453"/>
      <c r="BB122" s="453"/>
      <c r="BC122" s="453"/>
      <c r="BD122" s="453"/>
      <c r="BE122" s="453"/>
    </row>
    <row r="123" spans="3:57">
      <c r="C123" s="453"/>
      <c r="D123" s="453"/>
      <c r="E123" s="453"/>
      <c r="F123" s="453"/>
      <c r="G123" s="453"/>
      <c r="H123" s="453"/>
      <c r="I123" s="453"/>
      <c r="J123" s="453"/>
      <c r="K123" s="453"/>
      <c r="L123" s="453"/>
      <c r="M123" s="453"/>
      <c r="N123" s="453"/>
      <c r="O123" s="453"/>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3"/>
      <c r="AK123" s="453"/>
      <c r="AL123" s="453"/>
      <c r="AM123" s="453"/>
      <c r="AN123" s="453"/>
      <c r="AO123" s="453"/>
      <c r="AP123" s="453"/>
      <c r="AQ123" s="453"/>
      <c r="AR123" s="453"/>
      <c r="AS123" s="453"/>
      <c r="AT123" s="453"/>
      <c r="AU123" s="453"/>
      <c r="AV123" s="453"/>
      <c r="AW123" s="453"/>
      <c r="AX123" s="453"/>
      <c r="AY123" s="453"/>
      <c r="AZ123" s="453"/>
      <c r="BA123" s="453"/>
      <c r="BB123" s="453"/>
      <c r="BC123" s="453"/>
      <c r="BD123" s="453"/>
      <c r="BE123" s="453"/>
    </row>
    <row r="124" spans="3:57">
      <c r="C124" s="453"/>
      <c r="D124" s="453"/>
      <c r="E124" s="453"/>
      <c r="F124" s="453"/>
      <c r="G124" s="453"/>
      <c r="H124" s="453"/>
      <c r="I124" s="453"/>
      <c r="J124" s="453"/>
      <c r="K124" s="453"/>
      <c r="L124" s="453"/>
      <c r="M124" s="453"/>
      <c r="N124" s="453"/>
      <c r="O124" s="453"/>
      <c r="P124" s="453"/>
      <c r="Q124" s="453"/>
      <c r="R124" s="453"/>
      <c r="S124" s="453"/>
      <c r="T124" s="453"/>
      <c r="U124" s="453"/>
      <c r="V124" s="453"/>
      <c r="W124" s="453"/>
      <c r="X124" s="453"/>
      <c r="Y124" s="453"/>
      <c r="Z124" s="453"/>
      <c r="AA124" s="453"/>
      <c r="AB124" s="453"/>
      <c r="AC124" s="453"/>
      <c r="AD124" s="453"/>
      <c r="AE124" s="453"/>
      <c r="AF124" s="453"/>
      <c r="AG124" s="453"/>
      <c r="AH124" s="453"/>
      <c r="AI124" s="453"/>
      <c r="AJ124" s="453"/>
      <c r="AK124" s="453"/>
      <c r="AL124" s="453"/>
      <c r="AM124" s="453"/>
      <c r="AN124" s="453"/>
      <c r="AO124" s="453"/>
      <c r="AP124" s="453"/>
      <c r="AQ124" s="453"/>
      <c r="AR124" s="453"/>
      <c r="AS124" s="453"/>
      <c r="AT124" s="453"/>
      <c r="AU124" s="453"/>
      <c r="AV124" s="453"/>
      <c r="AW124" s="453"/>
      <c r="AX124" s="453"/>
      <c r="AY124" s="453"/>
      <c r="AZ124" s="453"/>
      <c r="BA124" s="453"/>
      <c r="BB124" s="453"/>
      <c r="BC124" s="453"/>
      <c r="BD124" s="453"/>
      <c r="BE124" s="453"/>
    </row>
    <row r="125" spans="3:57">
      <c r="C125" s="453"/>
      <c r="D125" s="453"/>
      <c r="E125" s="453"/>
      <c r="F125" s="453"/>
      <c r="G125" s="453"/>
      <c r="H125" s="453"/>
      <c r="I125" s="453"/>
      <c r="J125" s="453"/>
      <c r="K125" s="453"/>
      <c r="L125" s="453"/>
      <c r="M125" s="453"/>
      <c r="N125" s="453"/>
      <c r="O125" s="453"/>
      <c r="P125" s="453"/>
      <c r="Q125" s="453"/>
      <c r="R125" s="453"/>
      <c r="S125" s="453"/>
      <c r="T125" s="453"/>
      <c r="U125" s="453"/>
      <c r="V125" s="453"/>
      <c r="W125" s="453"/>
      <c r="X125" s="453"/>
      <c r="Y125" s="453"/>
      <c r="Z125" s="453"/>
      <c r="AA125" s="453"/>
      <c r="AB125" s="453"/>
      <c r="AC125" s="453"/>
      <c r="AD125" s="453"/>
      <c r="AE125" s="453"/>
      <c r="AF125" s="453"/>
      <c r="AG125" s="453"/>
      <c r="AH125" s="453"/>
      <c r="AI125" s="453"/>
      <c r="AJ125" s="453"/>
      <c r="AK125" s="453"/>
      <c r="AL125" s="453"/>
      <c r="AM125" s="453"/>
      <c r="AN125" s="453"/>
      <c r="AO125" s="453"/>
      <c r="AP125" s="453"/>
      <c r="AQ125" s="453"/>
      <c r="AR125" s="453"/>
      <c r="AS125" s="453"/>
      <c r="AT125" s="453"/>
      <c r="AU125" s="453"/>
      <c r="AV125" s="453"/>
      <c r="AW125" s="453"/>
      <c r="AX125" s="453"/>
      <c r="AY125" s="453"/>
      <c r="AZ125" s="453"/>
      <c r="BA125" s="453"/>
      <c r="BB125" s="453"/>
      <c r="BC125" s="453"/>
      <c r="BD125" s="453"/>
      <c r="BE125" s="453"/>
    </row>
    <row r="126" spans="3:57">
      <c r="C126" s="453"/>
      <c r="D126" s="453"/>
      <c r="E126" s="453"/>
      <c r="F126" s="453"/>
      <c r="G126" s="453"/>
      <c r="H126" s="453"/>
      <c r="I126" s="453"/>
      <c r="J126" s="453"/>
      <c r="K126" s="453"/>
      <c r="L126" s="453"/>
      <c r="M126" s="453"/>
      <c r="N126" s="453"/>
      <c r="O126" s="453"/>
      <c r="P126" s="453"/>
      <c r="Q126" s="453"/>
      <c r="R126" s="453"/>
      <c r="S126" s="453"/>
      <c r="T126" s="453"/>
      <c r="U126" s="453"/>
      <c r="V126" s="453"/>
      <c r="W126" s="453"/>
      <c r="X126" s="453"/>
      <c r="Y126" s="453"/>
      <c r="Z126" s="453"/>
      <c r="AA126" s="453"/>
      <c r="AB126" s="453"/>
      <c r="AC126" s="453"/>
      <c r="AD126" s="453"/>
      <c r="AE126" s="453"/>
      <c r="AF126" s="453"/>
      <c r="AG126" s="453"/>
      <c r="AH126" s="453"/>
      <c r="AI126" s="453"/>
      <c r="AJ126" s="453"/>
      <c r="AK126" s="453"/>
      <c r="AL126" s="453"/>
      <c r="AM126" s="453"/>
      <c r="AN126" s="453"/>
      <c r="AO126" s="453"/>
      <c r="AP126" s="453"/>
      <c r="AQ126" s="453"/>
      <c r="AR126" s="453"/>
      <c r="AS126" s="453"/>
      <c r="AT126" s="453"/>
      <c r="AU126" s="453"/>
      <c r="AV126" s="453"/>
      <c r="AW126" s="453"/>
      <c r="AX126" s="453"/>
      <c r="AY126" s="453"/>
      <c r="AZ126" s="453"/>
      <c r="BA126" s="453"/>
      <c r="BB126" s="453"/>
      <c r="BC126" s="453"/>
      <c r="BD126" s="453"/>
      <c r="BE126" s="453"/>
    </row>
    <row r="127" spans="3:57">
      <c r="C127" s="453"/>
      <c r="D127" s="453"/>
      <c r="E127" s="453"/>
      <c r="F127" s="453"/>
      <c r="G127" s="453"/>
      <c r="H127" s="453"/>
      <c r="I127" s="453"/>
      <c r="J127" s="453"/>
      <c r="K127" s="453"/>
      <c r="L127" s="453"/>
      <c r="M127" s="453"/>
      <c r="N127" s="453"/>
      <c r="O127" s="453"/>
      <c r="P127" s="453"/>
      <c r="Q127" s="453"/>
      <c r="R127" s="453"/>
      <c r="S127" s="453"/>
      <c r="T127" s="453"/>
      <c r="U127" s="453"/>
      <c r="V127" s="453"/>
      <c r="W127" s="453"/>
      <c r="X127" s="453"/>
      <c r="Y127" s="453"/>
      <c r="Z127" s="453"/>
      <c r="AA127" s="453"/>
      <c r="AB127" s="453"/>
      <c r="AC127" s="453"/>
      <c r="AD127" s="453"/>
      <c r="AE127" s="453"/>
      <c r="AF127" s="453"/>
      <c r="AG127" s="453"/>
      <c r="AH127" s="453"/>
      <c r="AI127" s="453"/>
      <c r="AJ127" s="453"/>
      <c r="AK127" s="453"/>
      <c r="AL127" s="453"/>
      <c r="AM127" s="453"/>
      <c r="AN127" s="453"/>
      <c r="AO127" s="453"/>
      <c r="AP127" s="453"/>
      <c r="AQ127" s="453"/>
      <c r="AR127" s="453"/>
      <c r="AS127" s="453"/>
      <c r="AT127" s="453"/>
      <c r="AU127" s="453"/>
      <c r="AV127" s="453"/>
      <c r="AW127" s="453"/>
      <c r="AX127" s="453"/>
      <c r="AY127" s="453"/>
      <c r="AZ127" s="453"/>
      <c r="BA127" s="453"/>
      <c r="BB127" s="453"/>
      <c r="BC127" s="453"/>
      <c r="BD127" s="453"/>
      <c r="BE127" s="453"/>
    </row>
    <row r="128" spans="3:57">
      <c r="C128" s="453"/>
      <c r="D128" s="453"/>
      <c r="E128" s="453"/>
      <c r="F128" s="453"/>
      <c r="G128" s="453"/>
      <c r="H128" s="453"/>
      <c r="I128" s="453"/>
      <c r="J128" s="453"/>
      <c r="K128" s="453"/>
      <c r="L128" s="453"/>
      <c r="M128" s="453"/>
      <c r="N128" s="453"/>
      <c r="O128" s="453"/>
      <c r="P128" s="453"/>
      <c r="Q128" s="453"/>
      <c r="R128" s="453"/>
      <c r="S128" s="453"/>
      <c r="T128" s="453"/>
      <c r="U128" s="453"/>
      <c r="V128" s="453"/>
      <c r="W128" s="453"/>
      <c r="X128" s="453"/>
      <c r="Y128" s="453"/>
      <c r="Z128" s="453"/>
      <c r="AA128" s="453"/>
      <c r="AB128" s="453"/>
      <c r="AC128" s="453"/>
      <c r="AD128" s="453"/>
      <c r="AE128" s="453"/>
      <c r="AF128" s="453"/>
      <c r="AG128" s="453"/>
      <c r="AH128" s="453"/>
      <c r="AI128" s="453"/>
      <c r="AJ128" s="453"/>
      <c r="AK128" s="453"/>
      <c r="AL128" s="453"/>
      <c r="AM128" s="453"/>
      <c r="AN128" s="453"/>
      <c r="AO128" s="453"/>
      <c r="AP128" s="453"/>
      <c r="AQ128" s="453"/>
      <c r="AR128" s="453"/>
      <c r="AS128" s="453"/>
      <c r="AT128" s="453"/>
      <c r="AU128" s="453"/>
      <c r="AV128" s="453"/>
      <c r="AW128" s="453"/>
      <c r="AX128" s="453"/>
      <c r="AY128" s="453"/>
      <c r="AZ128" s="453"/>
      <c r="BA128" s="453"/>
      <c r="BB128" s="453"/>
      <c r="BC128" s="453"/>
      <c r="BD128" s="453"/>
      <c r="BE128" s="453"/>
    </row>
    <row r="129" spans="3:57">
      <c r="C129" s="453"/>
      <c r="D129" s="453"/>
      <c r="E129" s="453"/>
      <c r="F129" s="453"/>
      <c r="G129" s="453"/>
      <c r="H129" s="453"/>
      <c r="I129" s="453"/>
      <c r="J129" s="453"/>
      <c r="K129" s="453"/>
      <c r="L129" s="453"/>
      <c r="M129" s="453"/>
      <c r="N129" s="453"/>
      <c r="O129" s="453"/>
      <c r="P129" s="453"/>
      <c r="Q129" s="453"/>
      <c r="R129" s="453"/>
      <c r="S129" s="453"/>
      <c r="T129" s="453"/>
      <c r="U129" s="453"/>
      <c r="V129" s="453"/>
      <c r="W129" s="453"/>
      <c r="X129" s="453"/>
      <c r="Y129" s="453"/>
      <c r="Z129" s="453"/>
      <c r="AA129" s="453"/>
      <c r="AB129" s="453"/>
      <c r="AC129" s="453"/>
      <c r="AD129" s="453"/>
      <c r="AE129" s="453"/>
      <c r="AF129" s="453"/>
      <c r="AG129" s="453"/>
      <c r="AH129" s="453"/>
      <c r="AI129" s="453"/>
      <c r="AJ129" s="453"/>
      <c r="AK129" s="453"/>
      <c r="AL129" s="453"/>
      <c r="AM129" s="453"/>
      <c r="AN129" s="453"/>
      <c r="AO129" s="453"/>
      <c r="AP129" s="453"/>
      <c r="AQ129" s="453"/>
      <c r="AR129" s="453"/>
      <c r="AS129" s="453"/>
      <c r="AT129" s="453"/>
      <c r="AU129" s="453"/>
      <c r="AV129" s="453"/>
      <c r="AW129" s="453"/>
      <c r="AX129" s="453"/>
      <c r="AY129" s="453"/>
      <c r="AZ129" s="453"/>
      <c r="BA129" s="453"/>
      <c r="BB129" s="453"/>
      <c r="BC129" s="453"/>
      <c r="BD129" s="453"/>
      <c r="BE129" s="453"/>
    </row>
    <row r="130" spans="3:57">
      <c r="C130" s="453"/>
      <c r="D130" s="453"/>
      <c r="E130" s="453"/>
      <c r="F130" s="453"/>
      <c r="G130" s="453"/>
      <c r="H130" s="453"/>
      <c r="I130" s="453"/>
      <c r="J130" s="453"/>
      <c r="K130" s="453"/>
      <c r="L130" s="453"/>
      <c r="M130" s="453"/>
      <c r="N130" s="453"/>
      <c r="O130" s="453"/>
      <c r="P130" s="453"/>
      <c r="Q130" s="453"/>
      <c r="R130" s="453"/>
      <c r="S130" s="453"/>
      <c r="T130" s="453"/>
      <c r="U130" s="453"/>
      <c r="V130" s="453"/>
      <c r="W130" s="453"/>
      <c r="X130" s="453"/>
      <c r="Y130" s="453"/>
      <c r="Z130" s="453"/>
      <c r="AA130" s="453"/>
      <c r="AB130" s="453"/>
      <c r="AC130" s="453"/>
      <c r="AD130" s="453"/>
      <c r="AE130" s="453"/>
      <c r="AF130" s="453"/>
      <c r="AG130" s="453"/>
      <c r="AH130" s="453"/>
      <c r="AI130" s="453"/>
      <c r="AJ130" s="453"/>
      <c r="AK130" s="453"/>
      <c r="AL130" s="453"/>
      <c r="AM130" s="453"/>
      <c r="AN130" s="453"/>
      <c r="AO130" s="453"/>
      <c r="AP130" s="453"/>
      <c r="AQ130" s="453"/>
      <c r="AR130" s="453"/>
      <c r="AS130" s="453"/>
      <c r="AT130" s="453"/>
      <c r="AU130" s="453"/>
      <c r="AV130" s="453"/>
      <c r="AW130" s="453"/>
      <c r="AX130" s="453"/>
      <c r="AY130" s="453"/>
      <c r="AZ130" s="453"/>
      <c r="BA130" s="453"/>
      <c r="BB130" s="453"/>
      <c r="BC130" s="453"/>
      <c r="BD130" s="453"/>
      <c r="BE130" s="453"/>
    </row>
    <row r="131" spans="3:57">
      <c r="C131" s="453"/>
      <c r="D131" s="453"/>
      <c r="E131" s="453"/>
      <c r="F131" s="453"/>
      <c r="G131" s="453"/>
      <c r="H131" s="453"/>
      <c r="I131" s="453"/>
      <c r="J131" s="453"/>
      <c r="K131" s="453"/>
      <c r="L131" s="453"/>
      <c r="M131" s="453"/>
      <c r="N131" s="453"/>
      <c r="O131" s="453"/>
      <c r="P131" s="453"/>
      <c r="Q131" s="453"/>
      <c r="R131" s="453"/>
      <c r="S131" s="453"/>
      <c r="T131" s="453"/>
      <c r="U131" s="453"/>
      <c r="V131" s="453"/>
      <c r="W131" s="453"/>
      <c r="X131" s="453"/>
      <c r="Y131" s="453"/>
      <c r="Z131" s="453"/>
      <c r="AA131" s="453"/>
      <c r="AB131" s="453"/>
      <c r="AC131" s="453"/>
      <c r="AD131" s="453"/>
      <c r="AE131" s="453"/>
      <c r="AF131" s="453"/>
      <c r="AG131" s="453"/>
      <c r="AH131" s="453"/>
      <c r="AI131" s="453"/>
      <c r="AJ131" s="453"/>
      <c r="AK131" s="453"/>
      <c r="AL131" s="453"/>
      <c r="AM131" s="453"/>
      <c r="AN131" s="453"/>
      <c r="AO131" s="453"/>
      <c r="AP131" s="453"/>
      <c r="AQ131" s="453"/>
      <c r="AR131" s="453"/>
      <c r="AS131" s="453"/>
      <c r="AT131" s="453"/>
      <c r="AU131" s="453"/>
      <c r="AV131" s="453"/>
      <c r="AW131" s="453"/>
      <c r="AX131" s="453"/>
      <c r="AY131" s="453"/>
      <c r="AZ131" s="453"/>
      <c r="BA131" s="453"/>
      <c r="BB131" s="453"/>
      <c r="BC131" s="453"/>
      <c r="BD131" s="453"/>
      <c r="BE131" s="453"/>
    </row>
    <row r="132" spans="3:57">
      <c r="C132" s="453"/>
      <c r="D132" s="453"/>
      <c r="E132" s="453"/>
      <c r="F132" s="453"/>
      <c r="G132" s="453"/>
      <c r="H132" s="453"/>
      <c r="I132" s="453"/>
      <c r="J132" s="453"/>
      <c r="K132" s="453"/>
      <c r="L132" s="453"/>
      <c r="M132" s="453"/>
      <c r="N132" s="453"/>
      <c r="O132" s="453"/>
      <c r="P132" s="453"/>
      <c r="Q132" s="453"/>
      <c r="R132" s="453"/>
      <c r="S132" s="453"/>
      <c r="T132" s="453"/>
      <c r="U132" s="453"/>
      <c r="V132" s="453"/>
      <c r="W132" s="453"/>
      <c r="X132" s="453"/>
      <c r="Y132" s="453"/>
      <c r="Z132" s="453"/>
      <c r="AA132" s="453"/>
      <c r="AB132" s="453"/>
      <c r="AC132" s="453"/>
      <c r="AD132" s="453"/>
      <c r="AE132" s="453"/>
      <c r="AF132" s="453"/>
      <c r="AG132" s="453"/>
      <c r="AH132" s="453"/>
      <c r="AI132" s="453"/>
      <c r="AJ132" s="453"/>
      <c r="AK132" s="453"/>
      <c r="AL132" s="453"/>
      <c r="AM132" s="453"/>
      <c r="AN132" s="453"/>
      <c r="AO132" s="453"/>
      <c r="AP132" s="453"/>
      <c r="AQ132" s="453"/>
      <c r="AR132" s="453"/>
      <c r="AS132" s="453"/>
      <c r="AT132" s="453"/>
      <c r="AU132" s="453"/>
      <c r="AV132" s="453"/>
      <c r="AW132" s="453"/>
      <c r="AX132" s="453"/>
      <c r="AY132" s="453"/>
      <c r="AZ132" s="453"/>
      <c r="BA132" s="453"/>
      <c r="BB132" s="453"/>
      <c r="BC132" s="453"/>
      <c r="BD132" s="453"/>
      <c r="BE132" s="453"/>
    </row>
    <row r="133" spans="3:57">
      <c r="C133" s="453"/>
      <c r="D133" s="453"/>
      <c r="E133" s="453"/>
      <c r="F133" s="453"/>
      <c r="G133" s="453"/>
      <c r="H133" s="453"/>
      <c r="I133" s="453"/>
      <c r="J133" s="453"/>
      <c r="K133" s="453"/>
      <c r="L133" s="453"/>
      <c r="M133" s="453"/>
      <c r="N133" s="453"/>
      <c r="O133" s="453"/>
      <c r="P133" s="453"/>
      <c r="Q133" s="453"/>
      <c r="R133" s="453"/>
      <c r="S133" s="453"/>
      <c r="T133" s="453"/>
      <c r="U133" s="453"/>
      <c r="V133" s="453"/>
      <c r="W133" s="453"/>
      <c r="X133" s="453"/>
      <c r="Y133" s="453"/>
      <c r="Z133" s="453"/>
      <c r="AA133" s="453"/>
      <c r="AB133" s="453"/>
      <c r="AC133" s="453"/>
      <c r="AD133" s="453"/>
      <c r="AE133" s="453"/>
      <c r="AF133" s="453"/>
      <c r="AG133" s="453"/>
      <c r="AH133" s="453"/>
      <c r="AI133" s="453"/>
      <c r="AJ133" s="453"/>
      <c r="AK133" s="453"/>
      <c r="AL133" s="453"/>
      <c r="AM133" s="453"/>
      <c r="AN133" s="453"/>
      <c r="AO133" s="453"/>
      <c r="AP133" s="453"/>
      <c r="AQ133" s="453"/>
      <c r="AR133" s="453"/>
      <c r="AS133" s="453"/>
      <c r="AT133" s="453"/>
      <c r="AU133" s="453"/>
      <c r="AV133" s="453"/>
      <c r="AW133" s="453"/>
      <c r="AX133" s="453"/>
      <c r="AY133" s="453"/>
      <c r="AZ133" s="453"/>
      <c r="BA133" s="453"/>
      <c r="BB133" s="453"/>
      <c r="BC133" s="453"/>
      <c r="BD133" s="453"/>
      <c r="BE133" s="453"/>
    </row>
    <row r="134" spans="3:57">
      <c r="C134" s="453"/>
      <c r="D134" s="453"/>
      <c r="E134" s="453"/>
      <c r="F134" s="453"/>
      <c r="G134" s="453"/>
      <c r="H134" s="453"/>
      <c r="I134" s="453"/>
      <c r="J134" s="453"/>
      <c r="K134" s="453"/>
      <c r="L134" s="453"/>
      <c r="M134" s="453"/>
      <c r="N134" s="453"/>
      <c r="O134" s="453"/>
      <c r="P134" s="453"/>
      <c r="Q134" s="453"/>
      <c r="R134" s="453"/>
      <c r="S134" s="453"/>
      <c r="T134" s="453"/>
      <c r="U134" s="453"/>
      <c r="V134" s="453"/>
      <c r="W134" s="453"/>
      <c r="X134" s="453"/>
      <c r="Y134" s="453"/>
      <c r="Z134" s="453"/>
      <c r="AA134" s="453"/>
      <c r="AB134" s="453"/>
      <c r="AC134" s="453"/>
      <c r="AD134" s="453"/>
      <c r="AE134" s="453"/>
      <c r="AF134" s="453"/>
      <c r="AG134" s="453"/>
      <c r="AH134" s="453"/>
      <c r="AI134" s="453"/>
      <c r="AJ134" s="453"/>
      <c r="AK134" s="453"/>
      <c r="AL134" s="453"/>
      <c r="AM134" s="453"/>
      <c r="AN134" s="453"/>
      <c r="AO134" s="453"/>
      <c r="AP134" s="453"/>
      <c r="AQ134" s="453"/>
      <c r="AR134" s="453"/>
      <c r="AS134" s="453"/>
      <c r="AT134" s="453"/>
      <c r="AU134" s="453"/>
      <c r="AV134" s="453"/>
      <c r="AW134" s="453"/>
      <c r="AX134" s="453"/>
      <c r="AY134" s="453"/>
      <c r="AZ134" s="453"/>
      <c r="BA134" s="453"/>
      <c r="BB134" s="453"/>
      <c r="BC134" s="453"/>
      <c r="BD134" s="453"/>
      <c r="BE134" s="453"/>
    </row>
    <row r="135" spans="3:57">
      <c r="C135" s="453"/>
      <c r="D135" s="453"/>
      <c r="E135" s="453"/>
      <c r="F135" s="453"/>
      <c r="G135" s="453"/>
      <c r="H135" s="453"/>
      <c r="I135" s="453"/>
      <c r="J135" s="453"/>
      <c r="K135" s="453"/>
      <c r="L135" s="453"/>
      <c r="M135" s="453"/>
      <c r="N135" s="453"/>
      <c r="O135" s="453"/>
      <c r="P135" s="453"/>
      <c r="Q135" s="453"/>
      <c r="R135" s="453"/>
      <c r="S135" s="453"/>
      <c r="T135" s="453"/>
      <c r="U135" s="453"/>
      <c r="V135" s="453"/>
      <c r="W135" s="453"/>
      <c r="X135" s="453"/>
      <c r="Y135" s="453"/>
      <c r="Z135" s="453"/>
      <c r="AA135" s="453"/>
      <c r="AB135" s="453"/>
      <c r="AC135" s="453"/>
      <c r="AD135" s="453"/>
      <c r="AE135" s="453"/>
      <c r="AF135" s="453"/>
      <c r="AG135" s="453"/>
      <c r="AH135" s="453"/>
      <c r="AI135" s="453"/>
      <c r="AJ135" s="453"/>
      <c r="AK135" s="453"/>
      <c r="AL135" s="453"/>
      <c r="AM135" s="453"/>
      <c r="AN135" s="453"/>
      <c r="AO135" s="453"/>
      <c r="AP135" s="453"/>
      <c r="AQ135" s="453"/>
      <c r="AR135" s="453"/>
      <c r="AS135" s="453"/>
      <c r="AT135" s="453"/>
      <c r="AU135" s="453"/>
      <c r="AV135" s="453"/>
      <c r="AW135" s="453"/>
      <c r="AX135" s="453"/>
      <c r="AY135" s="453"/>
      <c r="AZ135" s="453"/>
      <c r="BA135" s="453"/>
      <c r="BB135" s="453"/>
      <c r="BC135" s="453"/>
      <c r="BD135" s="453"/>
      <c r="BE135" s="453"/>
    </row>
    <row r="136" spans="3:57">
      <c r="C136" s="453"/>
      <c r="D136" s="453"/>
      <c r="E136" s="453"/>
      <c r="F136" s="453"/>
      <c r="G136" s="453"/>
      <c r="H136" s="453"/>
      <c r="I136" s="453"/>
      <c r="J136" s="453"/>
      <c r="K136" s="453"/>
      <c r="L136" s="453"/>
      <c r="M136" s="453"/>
      <c r="N136" s="453"/>
      <c r="O136" s="453"/>
      <c r="P136" s="453"/>
      <c r="Q136" s="453"/>
      <c r="R136" s="453"/>
      <c r="S136" s="453"/>
      <c r="T136" s="453"/>
      <c r="U136" s="453"/>
      <c r="V136" s="453"/>
      <c r="W136" s="453"/>
      <c r="X136" s="453"/>
      <c r="Y136" s="453"/>
      <c r="Z136" s="453"/>
      <c r="AA136" s="453"/>
      <c r="AB136" s="453"/>
      <c r="AC136" s="453"/>
      <c r="AD136" s="453"/>
      <c r="AE136" s="453"/>
      <c r="AF136" s="453"/>
      <c r="AG136" s="453"/>
      <c r="AH136" s="453"/>
      <c r="AI136" s="453"/>
      <c r="AJ136" s="453"/>
      <c r="AK136" s="453"/>
      <c r="AL136" s="453"/>
      <c r="AM136" s="453"/>
      <c r="AN136" s="453"/>
      <c r="AO136" s="453"/>
      <c r="AP136" s="453"/>
      <c r="AQ136" s="453"/>
      <c r="AR136" s="453"/>
      <c r="AS136" s="453"/>
      <c r="AT136" s="453"/>
      <c r="AU136" s="453"/>
      <c r="AV136" s="453"/>
      <c r="AW136" s="453"/>
      <c r="AX136" s="453"/>
      <c r="AY136" s="453"/>
      <c r="AZ136" s="453"/>
      <c r="BA136" s="453"/>
      <c r="BB136" s="453"/>
      <c r="BC136" s="453"/>
      <c r="BD136" s="453"/>
      <c r="BE136" s="453"/>
    </row>
    <row r="137" spans="3:57">
      <c r="C137" s="453"/>
      <c r="D137" s="453"/>
      <c r="E137" s="453"/>
      <c r="F137" s="453"/>
      <c r="G137" s="453"/>
      <c r="H137" s="453"/>
      <c r="I137" s="453"/>
      <c r="J137" s="453"/>
      <c r="K137" s="453"/>
      <c r="L137" s="453"/>
      <c r="M137" s="453"/>
      <c r="N137" s="453"/>
      <c r="O137" s="453"/>
      <c r="P137" s="453"/>
      <c r="Q137" s="453"/>
      <c r="R137" s="453"/>
      <c r="S137" s="453"/>
      <c r="T137" s="453"/>
      <c r="U137" s="453"/>
      <c r="V137" s="453"/>
      <c r="W137" s="453"/>
      <c r="X137" s="453"/>
      <c r="Y137" s="453"/>
      <c r="Z137" s="453"/>
      <c r="AA137" s="453"/>
      <c r="AB137" s="453"/>
      <c r="AC137" s="453"/>
      <c r="AD137" s="453"/>
      <c r="AE137" s="453"/>
      <c r="AF137" s="453"/>
      <c r="AG137" s="453"/>
      <c r="AH137" s="453"/>
      <c r="AI137" s="453"/>
      <c r="AJ137" s="453"/>
      <c r="AK137" s="453"/>
      <c r="AL137" s="453"/>
      <c r="AM137" s="453"/>
      <c r="AN137" s="453"/>
      <c r="AO137" s="453"/>
      <c r="AP137" s="453"/>
      <c r="AQ137" s="453"/>
      <c r="AR137" s="453"/>
      <c r="AS137" s="453"/>
      <c r="AT137" s="453"/>
      <c r="AU137" s="453"/>
      <c r="AV137" s="453"/>
      <c r="AW137" s="453"/>
      <c r="AX137" s="453"/>
      <c r="AY137" s="453"/>
      <c r="AZ137" s="453"/>
      <c r="BA137" s="453"/>
      <c r="BB137" s="453"/>
      <c r="BC137" s="453"/>
      <c r="BD137" s="453"/>
      <c r="BE137" s="453"/>
    </row>
    <row r="138" spans="3:57">
      <c r="C138" s="453"/>
      <c r="D138" s="453"/>
      <c r="E138" s="453"/>
      <c r="F138" s="453"/>
      <c r="G138" s="453"/>
      <c r="H138" s="453"/>
      <c r="I138" s="453"/>
      <c r="J138" s="453"/>
      <c r="K138" s="453"/>
      <c r="L138" s="453"/>
      <c r="M138" s="453"/>
      <c r="N138" s="453"/>
      <c r="O138" s="453"/>
      <c r="P138" s="453"/>
      <c r="Q138" s="453"/>
      <c r="R138" s="453"/>
      <c r="S138" s="453"/>
      <c r="T138" s="453"/>
      <c r="U138" s="453"/>
      <c r="V138" s="453"/>
      <c r="W138" s="453"/>
      <c r="X138" s="453"/>
      <c r="Y138" s="453"/>
      <c r="Z138" s="453"/>
      <c r="AA138" s="453"/>
      <c r="AB138" s="453"/>
      <c r="AC138" s="453"/>
      <c r="AD138" s="453"/>
      <c r="AE138" s="453"/>
      <c r="AF138" s="453"/>
      <c r="AG138" s="453"/>
      <c r="AH138" s="453"/>
      <c r="AI138" s="453"/>
      <c r="AJ138" s="453"/>
      <c r="AK138" s="453"/>
      <c r="AL138" s="453"/>
      <c r="AM138" s="453"/>
      <c r="AN138" s="453"/>
      <c r="AO138" s="453"/>
      <c r="AP138" s="453"/>
      <c r="AQ138" s="453"/>
      <c r="AR138" s="453"/>
      <c r="AS138" s="453"/>
      <c r="AT138" s="453"/>
      <c r="AU138" s="453"/>
      <c r="AV138" s="453"/>
      <c r="AW138" s="453"/>
      <c r="AX138" s="453"/>
      <c r="AY138" s="453"/>
      <c r="AZ138" s="453"/>
      <c r="BA138" s="453"/>
      <c r="BB138" s="453"/>
      <c r="BC138" s="453"/>
      <c r="BD138" s="453"/>
      <c r="BE138" s="453"/>
    </row>
    <row r="139" spans="3:57">
      <c r="C139" s="453"/>
      <c r="D139" s="453"/>
      <c r="E139" s="453"/>
      <c r="F139" s="453"/>
      <c r="G139" s="453"/>
      <c r="H139" s="453"/>
      <c r="I139" s="453"/>
      <c r="J139" s="453"/>
      <c r="K139" s="453"/>
      <c r="L139" s="453"/>
      <c r="M139" s="453"/>
      <c r="N139" s="453"/>
      <c r="O139" s="453"/>
      <c r="P139" s="453"/>
      <c r="Q139" s="453"/>
      <c r="R139" s="453"/>
      <c r="S139" s="453"/>
      <c r="T139" s="453"/>
      <c r="U139" s="453"/>
      <c r="V139" s="453"/>
      <c r="W139" s="453"/>
      <c r="X139" s="453"/>
      <c r="Y139" s="453"/>
      <c r="Z139" s="453"/>
      <c r="AA139" s="453"/>
      <c r="AB139" s="453"/>
      <c r="AC139" s="453"/>
      <c r="AD139" s="453"/>
      <c r="AE139" s="453"/>
      <c r="AF139" s="453"/>
      <c r="AG139" s="453"/>
      <c r="AH139" s="453"/>
      <c r="AI139" s="453"/>
      <c r="AJ139" s="453"/>
      <c r="AK139" s="453"/>
      <c r="AL139" s="453"/>
      <c r="AM139" s="453"/>
      <c r="AN139" s="453"/>
      <c r="AO139" s="453"/>
      <c r="AP139" s="453"/>
      <c r="AQ139" s="453"/>
      <c r="AR139" s="453"/>
      <c r="AS139" s="453"/>
      <c r="AT139" s="453"/>
      <c r="AU139" s="453"/>
      <c r="AV139" s="453"/>
      <c r="AW139" s="453"/>
      <c r="AX139" s="453"/>
      <c r="AY139" s="453"/>
      <c r="AZ139" s="453"/>
      <c r="BA139" s="453"/>
      <c r="BB139" s="453"/>
      <c r="BC139" s="453"/>
      <c r="BD139" s="453"/>
      <c r="BE139" s="453"/>
    </row>
    <row r="140" spans="3:57">
      <c r="C140" s="453"/>
      <c r="D140" s="453"/>
      <c r="E140" s="453"/>
      <c r="F140" s="453"/>
      <c r="G140" s="453"/>
      <c r="H140" s="453"/>
      <c r="I140" s="453"/>
      <c r="J140" s="453"/>
      <c r="K140" s="453"/>
      <c r="L140" s="453"/>
      <c r="M140" s="453"/>
      <c r="N140" s="453"/>
      <c r="O140" s="453"/>
      <c r="P140" s="453"/>
      <c r="Q140" s="453"/>
      <c r="R140" s="453"/>
      <c r="S140" s="453"/>
      <c r="T140" s="453"/>
      <c r="U140" s="453"/>
      <c r="V140" s="453"/>
      <c r="W140" s="453"/>
      <c r="X140" s="453"/>
      <c r="Y140" s="453"/>
      <c r="Z140" s="453"/>
      <c r="AA140" s="453"/>
      <c r="AB140" s="453"/>
      <c r="AC140" s="453"/>
      <c r="AD140" s="453"/>
      <c r="AE140" s="453"/>
      <c r="AF140" s="453"/>
      <c r="AG140" s="453"/>
      <c r="AH140" s="453"/>
      <c r="AI140" s="453"/>
      <c r="AJ140" s="453"/>
      <c r="AK140" s="453"/>
      <c r="AL140" s="453"/>
      <c r="AM140" s="453"/>
      <c r="AN140" s="453"/>
      <c r="AO140" s="453"/>
      <c r="AP140" s="453"/>
      <c r="AQ140" s="453"/>
      <c r="AR140" s="453"/>
      <c r="AS140" s="453"/>
      <c r="AT140" s="453"/>
      <c r="AU140" s="453"/>
      <c r="AV140" s="453"/>
      <c r="AW140" s="453"/>
      <c r="AX140" s="453"/>
      <c r="AY140" s="453"/>
      <c r="AZ140" s="453"/>
      <c r="BA140" s="453"/>
      <c r="BB140" s="453"/>
      <c r="BC140" s="453"/>
      <c r="BD140" s="453"/>
      <c r="BE140" s="453"/>
    </row>
    <row r="141" spans="3:57">
      <c r="C141" s="453"/>
      <c r="D141" s="453"/>
      <c r="E141" s="453"/>
      <c r="F141" s="453"/>
      <c r="G141" s="453"/>
      <c r="H141" s="453"/>
      <c r="I141" s="453"/>
      <c r="J141" s="453"/>
      <c r="K141" s="453"/>
      <c r="L141" s="453"/>
      <c r="M141" s="453"/>
      <c r="N141" s="453"/>
      <c r="O141" s="453"/>
      <c r="P141" s="453"/>
      <c r="Q141" s="453"/>
      <c r="R141" s="453"/>
      <c r="S141" s="453"/>
      <c r="T141" s="453"/>
      <c r="U141" s="453"/>
      <c r="V141" s="453"/>
      <c r="W141" s="453"/>
      <c r="X141" s="453"/>
      <c r="Y141" s="453"/>
      <c r="Z141" s="453"/>
      <c r="AA141" s="453"/>
      <c r="AB141" s="453"/>
      <c r="AC141" s="453"/>
      <c r="AD141" s="453"/>
      <c r="AE141" s="453"/>
      <c r="AF141" s="453"/>
      <c r="AG141" s="453"/>
      <c r="AH141" s="453"/>
      <c r="AI141" s="453"/>
      <c r="AJ141" s="453"/>
      <c r="AK141" s="453"/>
      <c r="AL141" s="453"/>
      <c r="AM141" s="453"/>
      <c r="AN141" s="453"/>
      <c r="AO141" s="453"/>
      <c r="AP141" s="453"/>
      <c r="AQ141" s="453"/>
      <c r="AR141" s="453"/>
      <c r="AS141" s="453"/>
      <c r="AT141" s="453"/>
      <c r="AU141" s="453"/>
      <c r="AV141" s="453"/>
      <c r="AW141" s="453"/>
      <c r="AX141" s="453"/>
      <c r="AY141" s="453"/>
      <c r="AZ141" s="453"/>
      <c r="BA141" s="453"/>
      <c r="BB141" s="453"/>
      <c r="BC141" s="453"/>
      <c r="BD141" s="453"/>
      <c r="BE141" s="453"/>
    </row>
    <row r="142" spans="3:57">
      <c r="C142" s="453"/>
      <c r="D142" s="453"/>
      <c r="E142" s="453"/>
      <c r="F142" s="453"/>
      <c r="G142" s="453"/>
      <c r="H142" s="453"/>
      <c r="I142" s="453"/>
      <c r="J142" s="453"/>
      <c r="K142" s="453"/>
      <c r="L142" s="453"/>
      <c r="M142" s="453"/>
      <c r="N142" s="453"/>
      <c r="O142" s="453"/>
      <c r="P142" s="453"/>
      <c r="Q142" s="453"/>
      <c r="R142" s="453"/>
      <c r="S142" s="453"/>
      <c r="T142" s="453"/>
      <c r="U142" s="453"/>
      <c r="V142" s="453"/>
      <c r="W142" s="453"/>
      <c r="X142" s="453"/>
      <c r="Y142" s="453"/>
      <c r="Z142" s="453"/>
      <c r="AA142" s="453"/>
      <c r="AB142" s="453"/>
      <c r="AC142" s="453"/>
      <c r="AD142" s="453"/>
      <c r="AE142" s="453"/>
      <c r="AF142" s="453"/>
      <c r="AG142" s="453"/>
      <c r="AH142" s="453"/>
      <c r="AI142" s="453"/>
      <c r="AJ142" s="453"/>
      <c r="AK142" s="453"/>
      <c r="AL142" s="453"/>
      <c r="AM142" s="453"/>
      <c r="AN142" s="453"/>
      <c r="AO142" s="453"/>
      <c r="AP142" s="453"/>
      <c r="AQ142" s="453"/>
      <c r="AR142" s="453"/>
      <c r="AS142" s="453"/>
      <c r="AT142" s="453"/>
      <c r="AU142" s="453"/>
      <c r="AV142" s="453"/>
      <c r="AW142" s="453"/>
      <c r="AX142" s="453"/>
      <c r="AY142" s="453"/>
      <c r="AZ142" s="453"/>
      <c r="BA142" s="453"/>
      <c r="BB142" s="453"/>
      <c r="BC142" s="453"/>
      <c r="BD142" s="453"/>
      <c r="BE142" s="453"/>
    </row>
    <row r="143" spans="3:57">
      <c r="C143" s="453"/>
      <c r="D143" s="453"/>
      <c r="E143" s="453"/>
      <c r="F143" s="453"/>
      <c r="G143" s="453"/>
      <c r="H143" s="453"/>
      <c r="I143" s="453"/>
      <c r="J143" s="453"/>
      <c r="K143" s="453"/>
      <c r="L143" s="453"/>
      <c r="M143" s="453"/>
      <c r="N143" s="453"/>
      <c r="O143" s="453"/>
      <c r="P143" s="453"/>
      <c r="Q143" s="453"/>
      <c r="R143" s="453"/>
      <c r="S143" s="453"/>
      <c r="T143" s="453"/>
      <c r="U143" s="453"/>
      <c r="V143" s="453"/>
      <c r="W143" s="453"/>
      <c r="X143" s="453"/>
      <c r="Y143" s="453"/>
      <c r="Z143" s="453"/>
      <c r="AA143" s="453"/>
      <c r="AB143" s="453"/>
      <c r="AC143" s="453"/>
      <c r="AD143" s="453"/>
      <c r="AE143" s="453"/>
      <c r="AF143" s="453"/>
      <c r="AG143" s="453"/>
      <c r="AH143" s="453"/>
      <c r="AI143" s="453"/>
      <c r="AJ143" s="453"/>
      <c r="AK143" s="453"/>
      <c r="AL143" s="453"/>
      <c r="AM143" s="453"/>
      <c r="AN143" s="453"/>
      <c r="AO143" s="453"/>
      <c r="AP143" s="453"/>
      <c r="AQ143" s="453"/>
      <c r="AR143" s="453"/>
      <c r="AS143" s="453"/>
      <c r="AT143" s="453"/>
      <c r="AU143" s="453"/>
      <c r="AV143" s="453"/>
      <c r="AW143" s="453"/>
      <c r="AX143" s="453"/>
      <c r="AY143" s="453"/>
      <c r="AZ143" s="453"/>
      <c r="BA143" s="453"/>
      <c r="BB143" s="453"/>
      <c r="BC143" s="453"/>
      <c r="BD143" s="453"/>
      <c r="BE143" s="453"/>
    </row>
    <row r="144" spans="3:57">
      <c r="C144" s="453"/>
      <c r="D144" s="453"/>
      <c r="E144" s="453"/>
      <c r="F144" s="453"/>
      <c r="G144" s="453"/>
      <c r="H144" s="453"/>
      <c r="I144" s="453"/>
      <c r="J144" s="453"/>
      <c r="K144" s="453"/>
      <c r="L144" s="453"/>
      <c r="M144" s="453"/>
      <c r="N144" s="453"/>
      <c r="O144" s="453"/>
      <c r="P144" s="453"/>
      <c r="Q144" s="453"/>
      <c r="R144" s="453"/>
      <c r="S144" s="453"/>
      <c r="T144" s="453"/>
      <c r="U144" s="453"/>
      <c r="V144" s="453"/>
      <c r="W144" s="453"/>
      <c r="X144" s="453"/>
      <c r="Y144" s="453"/>
      <c r="Z144" s="453"/>
      <c r="AA144" s="453"/>
      <c r="AB144" s="453"/>
      <c r="AC144" s="453"/>
      <c r="AD144" s="453"/>
      <c r="AE144" s="453"/>
      <c r="AF144" s="453"/>
      <c r="AG144" s="453"/>
      <c r="AH144" s="453"/>
      <c r="AI144" s="453"/>
      <c r="AJ144" s="453"/>
      <c r="AK144" s="453"/>
      <c r="AL144" s="453"/>
      <c r="AM144" s="453"/>
      <c r="AN144" s="453"/>
      <c r="AO144" s="453"/>
      <c r="AP144" s="453"/>
      <c r="AQ144" s="453"/>
      <c r="AR144" s="453"/>
      <c r="AS144" s="453"/>
      <c r="AT144" s="453"/>
      <c r="AU144" s="453"/>
      <c r="AV144" s="453"/>
      <c r="AW144" s="453"/>
      <c r="AX144" s="453"/>
      <c r="AY144" s="453"/>
      <c r="AZ144" s="453"/>
      <c r="BA144" s="453"/>
      <c r="BB144" s="453"/>
      <c r="BC144" s="453"/>
      <c r="BD144" s="453"/>
      <c r="BE144" s="453"/>
    </row>
    <row r="145" spans="3:57">
      <c r="C145" s="453"/>
      <c r="D145" s="453"/>
      <c r="E145" s="453"/>
      <c r="F145" s="453"/>
      <c r="G145" s="453"/>
      <c r="H145" s="453"/>
      <c r="I145" s="453"/>
      <c r="J145" s="453"/>
      <c r="K145" s="453"/>
      <c r="L145" s="453"/>
      <c r="M145" s="453"/>
      <c r="N145" s="453"/>
      <c r="O145" s="453"/>
      <c r="P145" s="453"/>
      <c r="Q145" s="453"/>
      <c r="R145" s="453"/>
      <c r="S145" s="453"/>
      <c r="T145" s="453"/>
      <c r="U145" s="453"/>
      <c r="V145" s="453"/>
      <c r="W145" s="453"/>
      <c r="X145" s="453"/>
      <c r="Y145" s="453"/>
      <c r="Z145" s="453"/>
      <c r="AA145" s="453"/>
      <c r="AB145" s="453"/>
      <c r="AC145" s="453"/>
      <c r="AD145" s="453"/>
      <c r="AE145" s="453"/>
      <c r="AF145" s="453"/>
      <c r="AG145" s="453"/>
      <c r="AH145" s="453"/>
      <c r="AI145" s="453"/>
      <c r="AJ145" s="453"/>
      <c r="AK145" s="453"/>
      <c r="AL145" s="453"/>
      <c r="AM145" s="453"/>
      <c r="AN145" s="453"/>
      <c r="AO145" s="453"/>
      <c r="AP145" s="453"/>
      <c r="AQ145" s="453"/>
      <c r="AR145" s="453"/>
      <c r="AS145" s="453"/>
      <c r="AT145" s="453"/>
      <c r="AU145" s="453"/>
      <c r="AV145" s="453"/>
      <c r="AW145" s="453"/>
      <c r="AX145" s="453"/>
      <c r="AY145" s="453"/>
      <c r="AZ145" s="453"/>
      <c r="BA145" s="453"/>
      <c r="BB145" s="453"/>
      <c r="BC145" s="453"/>
      <c r="BD145" s="453"/>
      <c r="BE145" s="453"/>
    </row>
    <row r="146" spans="3:57">
      <c r="C146" s="453"/>
      <c r="D146" s="453"/>
      <c r="E146" s="453"/>
      <c r="F146" s="453"/>
      <c r="G146" s="453"/>
      <c r="H146" s="453"/>
      <c r="I146" s="453"/>
      <c r="J146" s="453"/>
      <c r="K146" s="453"/>
      <c r="L146" s="453"/>
      <c r="M146" s="453"/>
      <c r="N146" s="453"/>
      <c r="O146" s="453"/>
      <c r="P146" s="453"/>
      <c r="Q146" s="453"/>
      <c r="R146" s="453"/>
      <c r="S146" s="453"/>
      <c r="T146" s="453"/>
      <c r="U146" s="453"/>
      <c r="V146" s="453"/>
      <c r="W146" s="453"/>
      <c r="X146" s="453"/>
      <c r="Y146" s="453"/>
      <c r="Z146" s="453"/>
      <c r="AA146" s="453"/>
      <c r="AB146" s="453"/>
      <c r="AC146" s="453"/>
      <c r="AD146" s="453"/>
      <c r="AE146" s="453"/>
      <c r="AF146" s="453"/>
      <c r="AG146" s="453"/>
      <c r="AH146" s="453"/>
      <c r="AI146" s="453"/>
      <c r="AJ146" s="453"/>
      <c r="AK146" s="453"/>
      <c r="AL146" s="453"/>
      <c r="AM146" s="453"/>
      <c r="AN146" s="453"/>
      <c r="AO146" s="453"/>
      <c r="AP146" s="453"/>
      <c r="AQ146" s="453"/>
      <c r="AR146" s="453"/>
      <c r="AS146" s="453"/>
      <c r="AT146" s="453"/>
      <c r="AU146" s="453"/>
      <c r="AV146" s="453"/>
      <c r="AW146" s="453"/>
      <c r="AX146" s="453"/>
      <c r="AY146" s="453"/>
      <c r="AZ146" s="453"/>
      <c r="BA146" s="453"/>
      <c r="BB146" s="453"/>
      <c r="BC146" s="453"/>
      <c r="BD146" s="453"/>
      <c r="BE146" s="453"/>
    </row>
    <row r="147" spans="3:57">
      <c r="C147" s="453"/>
      <c r="D147" s="453"/>
      <c r="E147" s="453"/>
      <c r="F147" s="453"/>
      <c r="G147" s="453"/>
      <c r="H147" s="453"/>
      <c r="I147" s="453"/>
      <c r="J147" s="453"/>
      <c r="K147" s="453"/>
      <c r="L147" s="453"/>
      <c r="M147" s="453"/>
      <c r="N147" s="453"/>
      <c r="O147" s="453"/>
      <c r="P147" s="453"/>
      <c r="Q147" s="453"/>
      <c r="R147" s="453"/>
      <c r="S147" s="453"/>
      <c r="T147" s="453"/>
      <c r="U147" s="453"/>
      <c r="V147" s="453"/>
      <c r="W147" s="453"/>
      <c r="X147" s="453"/>
      <c r="Y147" s="453"/>
      <c r="Z147" s="453"/>
      <c r="AA147" s="453"/>
      <c r="AB147" s="453"/>
      <c r="AC147" s="453"/>
      <c r="AD147" s="453"/>
      <c r="AE147" s="453"/>
      <c r="AF147" s="453"/>
      <c r="AG147" s="453"/>
      <c r="AH147" s="453"/>
      <c r="AI147" s="453"/>
      <c r="AJ147" s="453"/>
      <c r="AK147" s="453"/>
      <c r="AL147" s="453"/>
      <c r="AM147" s="453"/>
      <c r="AN147" s="453"/>
      <c r="AO147" s="453"/>
      <c r="AP147" s="453"/>
      <c r="AQ147" s="453"/>
      <c r="AR147" s="453"/>
      <c r="AS147" s="453"/>
      <c r="AT147" s="453"/>
      <c r="AU147" s="453"/>
      <c r="AV147" s="453"/>
      <c r="AW147" s="453"/>
      <c r="AX147" s="453"/>
      <c r="AY147" s="453"/>
      <c r="AZ147" s="453"/>
      <c r="BA147" s="453"/>
      <c r="BB147" s="453"/>
      <c r="BC147" s="453"/>
      <c r="BD147" s="453"/>
      <c r="BE147" s="453"/>
    </row>
    <row r="148" spans="3:57">
      <c r="C148" s="453"/>
      <c r="D148" s="453"/>
      <c r="E148" s="453"/>
      <c r="F148" s="453"/>
      <c r="G148" s="453"/>
      <c r="H148" s="453"/>
      <c r="I148" s="453"/>
      <c r="J148" s="453"/>
      <c r="K148" s="453"/>
      <c r="L148" s="453"/>
      <c r="M148" s="453"/>
      <c r="N148" s="453"/>
      <c r="O148" s="453"/>
      <c r="P148" s="453"/>
      <c r="Q148" s="453"/>
      <c r="R148" s="453"/>
      <c r="S148" s="453"/>
      <c r="T148" s="453"/>
      <c r="U148" s="453"/>
      <c r="V148" s="453"/>
      <c r="W148" s="453"/>
      <c r="X148" s="453"/>
      <c r="Y148" s="453"/>
      <c r="Z148" s="453"/>
      <c r="AA148" s="453"/>
      <c r="AB148" s="453"/>
      <c r="AC148" s="453"/>
      <c r="AD148" s="453"/>
      <c r="AE148" s="453"/>
      <c r="AF148" s="453"/>
      <c r="AG148" s="453"/>
      <c r="AH148" s="453"/>
      <c r="AI148" s="453"/>
      <c r="AJ148" s="453"/>
      <c r="AK148" s="453"/>
      <c r="AL148" s="453"/>
      <c r="AM148" s="453"/>
      <c r="AN148" s="453"/>
      <c r="AO148" s="453"/>
      <c r="AP148" s="453"/>
      <c r="AQ148" s="453"/>
      <c r="AR148" s="453"/>
      <c r="AS148" s="453"/>
      <c r="AT148" s="453"/>
      <c r="AU148" s="453"/>
      <c r="AV148" s="453"/>
      <c r="AW148" s="453"/>
      <c r="AX148" s="453"/>
      <c r="AY148" s="453"/>
      <c r="AZ148" s="453"/>
      <c r="BA148" s="453"/>
      <c r="BB148" s="453"/>
      <c r="BC148" s="453"/>
      <c r="BD148" s="453"/>
      <c r="BE148" s="453"/>
    </row>
    <row r="149" spans="3:57">
      <c r="C149" s="453"/>
      <c r="D149" s="453"/>
      <c r="E149" s="453"/>
      <c r="F149" s="453"/>
      <c r="G149" s="453"/>
      <c r="H149" s="453"/>
      <c r="I149" s="453"/>
      <c r="J149" s="453"/>
      <c r="K149" s="453"/>
      <c r="L149" s="453"/>
      <c r="M149" s="453"/>
      <c r="N149" s="453"/>
      <c r="O149" s="453"/>
      <c r="P149" s="453"/>
      <c r="Q149" s="453"/>
      <c r="R149" s="453"/>
      <c r="S149" s="453"/>
      <c r="T149" s="453"/>
      <c r="U149" s="453"/>
      <c r="V149" s="453"/>
      <c r="W149" s="453"/>
      <c r="X149" s="453"/>
      <c r="Y149" s="453"/>
      <c r="Z149" s="453"/>
      <c r="AA149" s="453"/>
      <c r="AB149" s="453"/>
      <c r="AC149" s="453"/>
      <c r="AD149" s="453"/>
      <c r="AE149" s="453"/>
      <c r="AF149" s="453"/>
      <c r="AG149" s="453"/>
      <c r="AH149" s="453"/>
      <c r="AI149" s="453"/>
      <c r="AJ149" s="453"/>
      <c r="AK149" s="453"/>
      <c r="AL149" s="453"/>
      <c r="AM149" s="453"/>
      <c r="AN149" s="453"/>
      <c r="AO149" s="453"/>
      <c r="AP149" s="453"/>
      <c r="AQ149" s="453"/>
      <c r="AR149" s="453"/>
      <c r="AS149" s="453"/>
      <c r="AT149" s="453"/>
      <c r="AU149" s="453"/>
      <c r="AV149" s="453"/>
      <c r="AW149" s="453"/>
      <c r="AX149" s="453"/>
      <c r="AY149" s="453"/>
      <c r="AZ149" s="453"/>
      <c r="BA149" s="453"/>
      <c r="BB149" s="453"/>
      <c r="BC149" s="453"/>
      <c r="BD149" s="453"/>
      <c r="BE149" s="453"/>
    </row>
    <row r="150" spans="3:57">
      <c r="C150" s="453"/>
      <c r="D150" s="453"/>
      <c r="E150" s="453"/>
      <c r="F150" s="453"/>
      <c r="G150" s="453"/>
      <c r="H150" s="453"/>
      <c r="I150" s="453"/>
      <c r="J150" s="453"/>
      <c r="K150" s="453"/>
      <c r="L150" s="453"/>
      <c r="M150" s="453"/>
      <c r="N150" s="453"/>
      <c r="O150" s="453"/>
      <c r="P150" s="453"/>
      <c r="Q150" s="453"/>
      <c r="R150" s="453"/>
      <c r="S150" s="453"/>
      <c r="T150" s="453"/>
      <c r="U150" s="453"/>
      <c r="V150" s="453"/>
      <c r="W150" s="453"/>
      <c r="X150" s="453"/>
      <c r="Y150" s="453"/>
      <c r="Z150" s="453"/>
      <c r="AA150" s="453"/>
      <c r="AB150" s="453"/>
      <c r="AC150" s="453"/>
      <c r="AD150" s="453"/>
      <c r="AE150" s="453"/>
      <c r="AF150" s="453"/>
      <c r="AG150" s="453"/>
      <c r="AH150" s="453"/>
      <c r="AI150" s="453"/>
      <c r="AJ150" s="453"/>
      <c r="AK150" s="453"/>
      <c r="AL150" s="453"/>
      <c r="AM150" s="453"/>
      <c r="AN150" s="453"/>
      <c r="AO150" s="453"/>
      <c r="AP150" s="453"/>
      <c r="AQ150" s="453"/>
      <c r="AR150" s="453"/>
      <c r="AS150" s="453"/>
      <c r="AT150" s="453"/>
      <c r="AU150" s="453"/>
      <c r="AV150" s="453"/>
      <c r="AW150" s="453"/>
      <c r="AX150" s="453"/>
      <c r="AY150" s="453"/>
      <c r="AZ150" s="453"/>
      <c r="BA150" s="453"/>
      <c r="BB150" s="453"/>
      <c r="BC150" s="453"/>
      <c r="BD150" s="453"/>
      <c r="BE150" s="453"/>
    </row>
    <row r="151" spans="3:57">
      <c r="C151" s="453"/>
      <c r="D151" s="453"/>
      <c r="E151" s="453"/>
      <c r="F151" s="453"/>
      <c r="G151" s="453"/>
      <c r="H151" s="453"/>
      <c r="I151" s="453"/>
      <c r="J151" s="453"/>
      <c r="K151" s="453"/>
      <c r="L151" s="453"/>
      <c r="M151" s="453"/>
      <c r="N151" s="453"/>
      <c r="O151" s="453"/>
      <c r="P151" s="453"/>
      <c r="Q151" s="453"/>
      <c r="R151" s="453"/>
      <c r="S151" s="453"/>
      <c r="T151" s="453"/>
      <c r="U151" s="453"/>
      <c r="V151" s="453"/>
      <c r="W151" s="453"/>
      <c r="X151" s="453"/>
      <c r="Y151" s="453"/>
      <c r="Z151" s="453"/>
      <c r="AA151" s="453"/>
      <c r="AB151" s="453"/>
      <c r="AC151" s="453"/>
      <c r="AD151" s="453"/>
      <c r="AE151" s="453"/>
      <c r="AF151" s="453"/>
      <c r="AG151" s="453"/>
      <c r="AH151" s="453"/>
      <c r="AI151" s="453"/>
      <c r="AJ151" s="453"/>
      <c r="AK151" s="453"/>
      <c r="AL151" s="453"/>
      <c r="AM151" s="453"/>
      <c r="AN151" s="453"/>
      <c r="AO151" s="453"/>
      <c r="AP151" s="453"/>
      <c r="AQ151" s="453"/>
      <c r="AR151" s="453"/>
      <c r="AS151" s="453"/>
      <c r="AT151" s="453"/>
      <c r="AU151" s="453"/>
      <c r="AV151" s="453"/>
      <c r="AW151" s="453"/>
      <c r="AX151" s="453"/>
      <c r="AY151" s="453"/>
      <c r="AZ151" s="453"/>
      <c r="BA151" s="453"/>
      <c r="BB151" s="453"/>
      <c r="BC151" s="453"/>
      <c r="BD151" s="453"/>
      <c r="BE151" s="453"/>
    </row>
    <row r="152" spans="3:57">
      <c r="C152" s="453"/>
      <c r="D152" s="453"/>
      <c r="E152" s="453"/>
      <c r="F152" s="453"/>
      <c r="G152" s="453"/>
      <c r="H152" s="453"/>
      <c r="I152" s="453"/>
      <c r="J152" s="453"/>
      <c r="K152" s="453"/>
      <c r="L152" s="453"/>
      <c r="M152" s="453"/>
      <c r="N152" s="453"/>
      <c r="O152" s="453"/>
      <c r="P152" s="453"/>
      <c r="Q152" s="453"/>
      <c r="R152" s="453"/>
      <c r="S152" s="453"/>
      <c r="T152" s="453"/>
      <c r="U152" s="453"/>
      <c r="V152" s="453"/>
      <c r="W152" s="453"/>
      <c r="X152" s="453"/>
      <c r="Y152" s="453"/>
      <c r="Z152" s="453"/>
      <c r="AA152" s="453"/>
      <c r="AB152" s="453"/>
      <c r="AC152" s="453"/>
      <c r="AD152" s="453"/>
      <c r="AE152" s="453"/>
      <c r="AF152" s="453"/>
      <c r="AG152" s="453"/>
      <c r="AH152" s="453"/>
      <c r="AI152" s="453"/>
      <c r="AJ152" s="453"/>
      <c r="AK152" s="453"/>
      <c r="AL152" s="453"/>
      <c r="AM152" s="453"/>
      <c r="AN152" s="453"/>
      <c r="AO152" s="453"/>
      <c r="AP152" s="453"/>
      <c r="AQ152" s="453"/>
      <c r="AR152" s="453"/>
      <c r="AS152" s="453"/>
      <c r="AT152" s="453"/>
      <c r="AU152" s="453"/>
      <c r="AV152" s="453"/>
      <c r="AW152" s="453"/>
      <c r="AX152" s="453"/>
      <c r="AY152" s="453"/>
      <c r="AZ152" s="453"/>
      <c r="BA152" s="453"/>
      <c r="BB152" s="453"/>
      <c r="BC152" s="453"/>
      <c r="BD152" s="453"/>
      <c r="BE152" s="453"/>
    </row>
    <row r="153" spans="3:57">
      <c r="C153" s="453"/>
      <c r="D153" s="453"/>
      <c r="E153" s="453"/>
      <c r="F153" s="453"/>
      <c r="G153" s="453"/>
      <c r="H153" s="453"/>
      <c r="I153" s="453"/>
      <c r="J153" s="453"/>
      <c r="K153" s="453"/>
      <c r="L153" s="453"/>
      <c r="M153" s="453"/>
      <c r="N153" s="453"/>
      <c r="O153" s="453"/>
      <c r="P153" s="453"/>
      <c r="Q153" s="453"/>
      <c r="R153" s="453"/>
      <c r="S153" s="453"/>
      <c r="T153" s="453"/>
      <c r="U153" s="453"/>
      <c r="V153" s="453"/>
      <c r="W153" s="453"/>
      <c r="X153" s="453"/>
      <c r="Y153" s="453"/>
      <c r="Z153" s="453"/>
      <c r="AA153" s="453"/>
      <c r="AB153" s="453"/>
      <c r="AC153" s="453"/>
      <c r="AD153" s="453"/>
      <c r="AE153" s="453"/>
      <c r="AF153" s="453"/>
      <c r="AG153" s="453"/>
      <c r="AH153" s="453"/>
      <c r="AI153" s="453"/>
      <c r="AJ153" s="453"/>
      <c r="AK153" s="453"/>
      <c r="AL153" s="453"/>
      <c r="AM153" s="453"/>
      <c r="AN153" s="453"/>
      <c r="AO153" s="453"/>
      <c r="AP153" s="453"/>
      <c r="AQ153" s="453"/>
      <c r="AR153" s="453"/>
      <c r="AS153" s="453"/>
      <c r="AT153" s="453"/>
      <c r="AU153" s="453"/>
      <c r="AV153" s="453"/>
      <c r="AW153" s="453"/>
      <c r="AX153" s="453"/>
      <c r="AY153" s="453"/>
      <c r="AZ153" s="453"/>
      <c r="BA153" s="453"/>
      <c r="BB153" s="453"/>
      <c r="BC153" s="453"/>
      <c r="BD153" s="453"/>
      <c r="BE153" s="453"/>
    </row>
    <row r="154" spans="3:57">
      <c r="C154" s="453"/>
      <c r="D154" s="453"/>
      <c r="E154" s="453"/>
      <c r="F154" s="453"/>
      <c r="G154" s="453"/>
      <c r="H154" s="453"/>
      <c r="I154" s="453"/>
      <c r="J154" s="453"/>
      <c r="K154" s="453"/>
      <c r="L154" s="453"/>
      <c r="M154" s="453"/>
      <c r="N154" s="453"/>
      <c r="O154" s="453"/>
      <c r="P154" s="453"/>
      <c r="Q154" s="453"/>
      <c r="R154" s="453"/>
      <c r="S154" s="453"/>
      <c r="T154" s="453"/>
      <c r="U154" s="453"/>
      <c r="V154" s="453"/>
      <c r="W154" s="453"/>
      <c r="X154" s="453"/>
      <c r="Y154" s="453"/>
      <c r="Z154" s="453"/>
      <c r="AA154" s="453"/>
      <c r="AB154" s="453"/>
      <c r="AC154" s="453"/>
      <c r="AD154" s="453"/>
      <c r="AE154" s="453"/>
      <c r="AF154" s="453"/>
      <c r="AG154" s="453"/>
      <c r="AH154" s="453"/>
      <c r="AI154" s="453"/>
      <c r="AJ154" s="453"/>
      <c r="AK154" s="453"/>
      <c r="AL154" s="453"/>
      <c r="AM154" s="453"/>
      <c r="AN154" s="453"/>
      <c r="AO154" s="453"/>
      <c r="AP154" s="453"/>
      <c r="AQ154" s="453"/>
      <c r="AR154" s="453"/>
      <c r="AS154" s="453"/>
      <c r="AT154" s="453"/>
      <c r="AU154" s="453"/>
      <c r="AV154" s="453"/>
      <c r="AW154" s="453"/>
      <c r="AX154" s="453"/>
      <c r="AY154" s="453"/>
      <c r="AZ154" s="453"/>
      <c r="BA154" s="453"/>
      <c r="BB154" s="453"/>
      <c r="BC154" s="453"/>
      <c r="BD154" s="453"/>
      <c r="BE154" s="453"/>
    </row>
    <row r="155" spans="3:57">
      <c r="C155" s="453"/>
      <c r="D155" s="453"/>
      <c r="E155" s="453"/>
      <c r="F155" s="453"/>
      <c r="G155" s="453"/>
      <c r="H155" s="453"/>
      <c r="I155" s="453"/>
      <c r="J155" s="453"/>
      <c r="K155" s="453"/>
      <c r="L155" s="453"/>
      <c r="M155" s="453"/>
      <c r="N155" s="453"/>
      <c r="O155" s="453"/>
      <c r="P155" s="453"/>
      <c r="Q155" s="453"/>
      <c r="R155" s="453"/>
      <c r="S155" s="453"/>
      <c r="T155" s="453"/>
      <c r="U155" s="453"/>
      <c r="V155" s="453"/>
      <c r="W155" s="453"/>
      <c r="X155" s="453"/>
      <c r="Y155" s="453"/>
      <c r="Z155" s="453"/>
      <c r="AA155" s="453"/>
      <c r="AB155" s="453"/>
      <c r="AC155" s="453"/>
      <c r="AD155" s="453"/>
      <c r="AE155" s="453"/>
      <c r="AF155" s="453"/>
      <c r="AG155" s="453"/>
      <c r="AH155" s="453"/>
      <c r="AI155" s="453"/>
      <c r="AJ155" s="453"/>
      <c r="AK155" s="453"/>
      <c r="AL155" s="453"/>
      <c r="AM155" s="453"/>
      <c r="AN155" s="453"/>
      <c r="AO155" s="453"/>
      <c r="AP155" s="453"/>
      <c r="AQ155" s="453"/>
      <c r="AR155" s="453"/>
      <c r="AS155" s="453"/>
      <c r="AT155" s="453"/>
      <c r="AU155" s="453"/>
      <c r="AV155" s="453"/>
      <c r="AW155" s="453"/>
      <c r="AX155" s="453"/>
      <c r="AY155" s="453"/>
      <c r="AZ155" s="453"/>
      <c r="BA155" s="453"/>
      <c r="BB155" s="453"/>
      <c r="BC155" s="453"/>
      <c r="BD155" s="453"/>
      <c r="BE155" s="453"/>
    </row>
    <row r="156" spans="3:57">
      <c r="C156" s="453"/>
      <c r="D156" s="453"/>
      <c r="E156" s="453"/>
      <c r="F156" s="453"/>
      <c r="G156" s="453"/>
      <c r="H156" s="453"/>
      <c r="I156" s="453"/>
      <c r="J156" s="453"/>
      <c r="K156" s="453"/>
      <c r="L156" s="453"/>
      <c r="M156" s="453"/>
      <c r="N156" s="453"/>
      <c r="O156" s="453"/>
      <c r="P156" s="453"/>
      <c r="Q156" s="453"/>
      <c r="R156" s="453"/>
      <c r="S156" s="453"/>
      <c r="T156" s="453"/>
      <c r="U156" s="453"/>
      <c r="V156" s="453"/>
      <c r="W156" s="453"/>
      <c r="X156" s="453"/>
      <c r="Y156" s="453"/>
      <c r="Z156" s="453"/>
      <c r="AA156" s="453"/>
      <c r="AB156" s="453"/>
      <c r="AC156" s="453"/>
      <c r="AD156" s="453"/>
      <c r="AE156" s="453"/>
      <c r="AF156" s="453"/>
      <c r="AG156" s="453"/>
      <c r="AH156" s="453"/>
      <c r="AI156" s="453"/>
      <c r="AJ156" s="453"/>
      <c r="AK156" s="453"/>
      <c r="AL156" s="453"/>
      <c r="AM156" s="453"/>
      <c r="AN156" s="453"/>
      <c r="AO156" s="453"/>
      <c r="AP156" s="453"/>
      <c r="AQ156" s="453"/>
      <c r="AR156" s="453"/>
      <c r="AS156" s="453"/>
      <c r="AT156" s="453"/>
      <c r="AU156" s="453"/>
      <c r="AV156" s="453"/>
      <c r="AW156" s="453"/>
      <c r="AX156" s="453"/>
      <c r="AY156" s="453"/>
      <c r="AZ156" s="453"/>
      <c r="BA156" s="453"/>
      <c r="BB156" s="453"/>
      <c r="BC156" s="453"/>
      <c r="BD156" s="453"/>
      <c r="BE156" s="453"/>
    </row>
    <row r="157" spans="3:57">
      <c r="C157" s="453"/>
      <c r="D157" s="453"/>
      <c r="E157" s="453"/>
      <c r="F157" s="453"/>
      <c r="G157" s="453"/>
      <c r="H157" s="453"/>
      <c r="I157" s="453"/>
      <c r="J157" s="453"/>
      <c r="K157" s="453"/>
      <c r="L157" s="453"/>
      <c r="M157" s="453"/>
      <c r="N157" s="453"/>
      <c r="O157" s="453"/>
      <c r="P157" s="453"/>
      <c r="Q157" s="453"/>
      <c r="R157" s="453"/>
      <c r="S157" s="453"/>
      <c r="T157" s="453"/>
      <c r="U157" s="453"/>
      <c r="V157" s="453"/>
      <c r="W157" s="453"/>
      <c r="X157" s="453"/>
      <c r="Y157" s="453"/>
      <c r="Z157" s="453"/>
      <c r="AA157" s="453"/>
      <c r="AB157" s="453"/>
      <c r="AC157" s="453"/>
      <c r="AD157" s="453"/>
      <c r="AE157" s="453"/>
      <c r="AF157" s="453"/>
      <c r="AG157" s="453"/>
      <c r="AH157" s="453"/>
      <c r="AI157" s="453"/>
      <c r="AJ157" s="453"/>
      <c r="AK157" s="453"/>
      <c r="AL157" s="453"/>
      <c r="AM157" s="453"/>
      <c r="AN157" s="453"/>
      <c r="AO157" s="453"/>
      <c r="AP157" s="453"/>
      <c r="AQ157" s="453"/>
      <c r="AR157" s="453"/>
      <c r="AS157" s="453"/>
      <c r="AT157" s="453"/>
      <c r="AU157" s="453"/>
      <c r="AV157" s="453"/>
      <c r="AW157" s="453"/>
      <c r="AX157" s="453"/>
      <c r="AY157" s="453"/>
      <c r="AZ157" s="453"/>
      <c r="BA157" s="453"/>
      <c r="BB157" s="453"/>
      <c r="BC157" s="453"/>
      <c r="BD157" s="453"/>
      <c r="BE157" s="453"/>
    </row>
    <row r="158" spans="3:57">
      <c r="C158" s="453"/>
      <c r="D158" s="453"/>
      <c r="E158" s="453"/>
      <c r="F158" s="453"/>
      <c r="G158" s="453"/>
      <c r="H158" s="453"/>
      <c r="I158" s="453"/>
      <c r="J158" s="453"/>
      <c r="K158" s="453"/>
      <c r="L158" s="453"/>
      <c r="M158" s="453"/>
      <c r="N158" s="453"/>
      <c r="O158" s="453"/>
      <c r="P158" s="453"/>
      <c r="Q158" s="453"/>
      <c r="R158" s="453"/>
      <c r="S158" s="453"/>
      <c r="T158" s="453"/>
      <c r="U158" s="453"/>
      <c r="V158" s="453"/>
      <c r="W158" s="453"/>
      <c r="X158" s="453"/>
      <c r="Y158" s="453"/>
      <c r="Z158" s="453"/>
      <c r="AA158" s="453"/>
      <c r="AB158" s="453"/>
      <c r="AC158" s="453"/>
      <c r="AD158" s="453"/>
      <c r="AE158" s="453"/>
      <c r="AF158" s="453"/>
      <c r="AG158" s="453"/>
      <c r="AH158" s="453"/>
      <c r="AI158" s="453"/>
      <c r="AJ158" s="453"/>
      <c r="AK158" s="453"/>
      <c r="AL158" s="453"/>
      <c r="AM158" s="453"/>
      <c r="AN158" s="453"/>
      <c r="AO158" s="453"/>
      <c r="AP158" s="453"/>
      <c r="AQ158" s="453"/>
      <c r="AR158" s="453"/>
      <c r="AS158" s="453"/>
      <c r="AT158" s="453"/>
      <c r="AU158" s="453"/>
      <c r="AV158" s="453"/>
      <c r="AW158" s="453"/>
      <c r="AX158" s="453"/>
      <c r="AY158" s="453"/>
      <c r="AZ158" s="453"/>
      <c r="BA158" s="453"/>
      <c r="BB158" s="453"/>
      <c r="BC158" s="453"/>
      <c r="BD158" s="453"/>
      <c r="BE158" s="453"/>
    </row>
    <row r="159" spans="3:57">
      <c r="C159" s="453"/>
      <c r="D159" s="453"/>
      <c r="E159" s="453"/>
      <c r="F159" s="453"/>
      <c r="G159" s="453"/>
      <c r="H159" s="453"/>
      <c r="I159" s="453"/>
      <c r="J159" s="453"/>
      <c r="K159" s="453"/>
      <c r="L159" s="453"/>
      <c r="M159" s="453"/>
      <c r="N159" s="453"/>
      <c r="O159" s="453"/>
      <c r="P159" s="453"/>
      <c r="Q159" s="453"/>
      <c r="R159" s="453"/>
      <c r="S159" s="453"/>
      <c r="T159" s="453"/>
      <c r="U159" s="453"/>
      <c r="V159" s="453"/>
      <c r="W159" s="453"/>
      <c r="X159" s="453"/>
      <c r="Y159" s="453"/>
      <c r="Z159" s="453"/>
      <c r="AA159" s="453"/>
      <c r="AB159" s="453"/>
      <c r="AC159" s="453"/>
      <c r="AD159" s="453"/>
      <c r="AE159" s="453"/>
      <c r="AF159" s="453"/>
      <c r="AG159" s="453"/>
      <c r="AH159" s="453"/>
      <c r="AI159" s="453"/>
      <c r="AJ159" s="453"/>
      <c r="AK159" s="453"/>
      <c r="AL159" s="453"/>
      <c r="AM159" s="453"/>
      <c r="AN159" s="453"/>
      <c r="AO159" s="453"/>
      <c r="AP159" s="453"/>
      <c r="AQ159" s="453"/>
      <c r="AR159" s="453"/>
      <c r="AS159" s="453"/>
      <c r="AT159" s="453"/>
      <c r="AU159" s="453"/>
      <c r="AV159" s="453"/>
      <c r="AW159" s="453"/>
      <c r="AX159" s="453"/>
      <c r="AY159" s="453"/>
      <c r="AZ159" s="453"/>
      <c r="BA159" s="453"/>
      <c r="BB159" s="453"/>
      <c r="BC159" s="453"/>
      <c r="BD159" s="453"/>
      <c r="BE159" s="453"/>
    </row>
    <row r="160" spans="3:57">
      <c r="C160" s="453"/>
      <c r="D160" s="453"/>
      <c r="E160" s="453"/>
      <c r="F160" s="453"/>
      <c r="G160" s="453"/>
      <c r="H160" s="453"/>
      <c r="I160" s="453"/>
      <c r="J160" s="453"/>
      <c r="K160" s="453"/>
      <c r="L160" s="453"/>
      <c r="M160" s="453"/>
      <c r="N160" s="453"/>
      <c r="O160" s="453"/>
      <c r="P160" s="453"/>
      <c r="Q160" s="453"/>
      <c r="R160" s="453"/>
      <c r="S160" s="453"/>
      <c r="T160" s="453"/>
      <c r="U160" s="453"/>
      <c r="V160" s="453"/>
      <c r="W160" s="453"/>
      <c r="X160" s="453"/>
      <c r="Y160" s="453"/>
      <c r="Z160" s="453"/>
      <c r="AA160" s="453"/>
      <c r="AB160" s="453"/>
      <c r="AC160" s="453"/>
      <c r="AD160" s="453"/>
      <c r="AE160" s="453"/>
      <c r="AF160" s="453"/>
      <c r="AG160" s="453"/>
      <c r="AH160" s="453"/>
      <c r="AI160" s="453"/>
      <c r="AJ160" s="453"/>
      <c r="AK160" s="453"/>
      <c r="AL160" s="453"/>
      <c r="AM160" s="453"/>
      <c r="AN160" s="453"/>
      <c r="AO160" s="453"/>
      <c r="AP160" s="453"/>
      <c r="AQ160" s="453"/>
      <c r="AR160" s="453"/>
      <c r="AS160" s="453"/>
      <c r="AT160" s="453"/>
      <c r="AU160" s="453"/>
      <c r="AV160" s="453"/>
      <c r="AW160" s="453"/>
      <c r="AX160" s="453"/>
      <c r="AY160" s="453"/>
      <c r="AZ160" s="453"/>
      <c r="BA160" s="453"/>
      <c r="BB160" s="453"/>
      <c r="BC160" s="453"/>
      <c r="BD160" s="453"/>
      <c r="BE160" s="453"/>
    </row>
    <row r="161" spans="3:57">
      <c r="C161" s="453"/>
      <c r="D161" s="453"/>
      <c r="E161" s="453"/>
      <c r="F161" s="453"/>
      <c r="G161" s="453"/>
      <c r="H161" s="453"/>
      <c r="I161" s="453"/>
      <c r="J161" s="453"/>
      <c r="K161" s="453"/>
      <c r="L161" s="453"/>
      <c r="M161" s="453"/>
      <c r="N161" s="453"/>
      <c r="O161" s="453"/>
      <c r="P161" s="453"/>
      <c r="Q161" s="453"/>
      <c r="R161" s="453"/>
      <c r="S161" s="453"/>
      <c r="T161" s="453"/>
      <c r="U161" s="453"/>
      <c r="V161" s="453"/>
      <c r="W161" s="453"/>
      <c r="X161" s="453"/>
      <c r="Y161" s="453"/>
      <c r="Z161" s="453"/>
      <c r="AA161" s="453"/>
      <c r="AB161" s="453"/>
      <c r="AC161" s="453"/>
      <c r="AD161" s="453"/>
      <c r="AE161" s="453"/>
      <c r="AF161" s="453"/>
      <c r="AG161" s="453"/>
      <c r="AH161" s="453"/>
      <c r="AI161" s="453"/>
      <c r="AJ161" s="453"/>
      <c r="AK161" s="453"/>
      <c r="AL161" s="453"/>
      <c r="AM161" s="453"/>
      <c r="AN161" s="453"/>
      <c r="AO161" s="453"/>
      <c r="AP161" s="453"/>
      <c r="AQ161" s="453"/>
      <c r="AR161" s="453"/>
      <c r="AS161" s="453"/>
      <c r="AT161" s="453"/>
      <c r="AU161" s="453"/>
      <c r="AV161" s="453"/>
      <c r="AW161" s="453"/>
      <c r="AX161" s="453"/>
      <c r="AY161" s="453"/>
      <c r="AZ161" s="453"/>
      <c r="BA161" s="453"/>
      <c r="BB161" s="453"/>
      <c r="BC161" s="453"/>
      <c r="BD161" s="453"/>
      <c r="BE161" s="453"/>
    </row>
    <row r="162" spans="3:57">
      <c r="C162" s="453"/>
      <c r="D162" s="453"/>
      <c r="E162" s="453"/>
      <c r="F162" s="453"/>
      <c r="G162" s="453"/>
      <c r="H162" s="453"/>
      <c r="I162" s="453"/>
      <c r="J162" s="453"/>
      <c r="K162" s="453"/>
      <c r="L162" s="453"/>
      <c r="M162" s="453"/>
      <c r="N162" s="453"/>
      <c r="O162" s="453"/>
      <c r="P162" s="453"/>
      <c r="Q162" s="453"/>
      <c r="R162" s="453"/>
      <c r="S162" s="453"/>
      <c r="T162" s="453"/>
      <c r="U162" s="453"/>
      <c r="V162" s="453"/>
      <c r="W162" s="453"/>
      <c r="X162" s="453"/>
      <c r="Y162" s="453"/>
      <c r="Z162" s="453"/>
      <c r="AA162" s="453"/>
      <c r="AB162" s="453"/>
      <c r="AC162" s="453"/>
      <c r="AD162" s="453"/>
      <c r="AE162" s="453"/>
      <c r="AF162" s="453"/>
      <c r="AG162" s="453"/>
      <c r="AH162" s="453"/>
      <c r="AI162" s="453"/>
      <c r="AJ162" s="453"/>
      <c r="AK162" s="453"/>
      <c r="AL162" s="453"/>
      <c r="AM162" s="453"/>
      <c r="AN162" s="453"/>
      <c r="AO162" s="453"/>
      <c r="AP162" s="453"/>
      <c r="AQ162" s="453"/>
      <c r="AR162" s="453"/>
      <c r="AS162" s="453"/>
      <c r="AT162" s="453"/>
      <c r="AU162" s="453"/>
      <c r="AV162" s="453"/>
      <c r="AW162" s="453"/>
      <c r="AX162" s="453"/>
      <c r="AY162" s="453"/>
      <c r="AZ162" s="453"/>
      <c r="BA162" s="453"/>
      <c r="BB162" s="453"/>
      <c r="BC162" s="453"/>
      <c r="BD162" s="453"/>
      <c r="BE162" s="453"/>
    </row>
    <row r="163" spans="3:57">
      <c r="C163" s="453"/>
      <c r="D163" s="453"/>
      <c r="E163" s="453"/>
      <c r="F163" s="453"/>
      <c r="G163" s="453"/>
      <c r="H163" s="453"/>
      <c r="I163" s="453"/>
      <c r="J163" s="453"/>
      <c r="K163" s="453"/>
      <c r="L163" s="453"/>
      <c r="M163" s="453"/>
      <c r="N163" s="453"/>
      <c r="O163" s="453"/>
      <c r="P163" s="453"/>
      <c r="Q163" s="453"/>
      <c r="R163" s="453"/>
      <c r="S163" s="453"/>
      <c r="T163" s="453"/>
      <c r="U163" s="453"/>
      <c r="V163" s="453"/>
      <c r="W163" s="453"/>
      <c r="X163" s="453"/>
      <c r="Y163" s="453"/>
      <c r="Z163" s="453"/>
      <c r="AA163" s="453"/>
      <c r="AB163" s="453"/>
      <c r="AC163" s="453"/>
      <c r="AD163" s="453"/>
      <c r="AE163" s="453"/>
      <c r="AF163" s="453"/>
      <c r="AG163" s="453"/>
      <c r="AH163" s="453"/>
      <c r="AI163" s="453"/>
      <c r="AJ163" s="453"/>
      <c r="AK163" s="453"/>
      <c r="AL163" s="453"/>
      <c r="AM163" s="453"/>
      <c r="AN163" s="453"/>
      <c r="AO163" s="453"/>
      <c r="AP163" s="453"/>
      <c r="AQ163" s="453"/>
      <c r="AR163" s="453"/>
      <c r="AS163" s="453"/>
      <c r="AT163" s="453"/>
      <c r="AU163" s="453"/>
      <c r="AV163" s="453"/>
      <c r="AW163" s="453"/>
      <c r="AX163" s="453"/>
      <c r="AY163" s="453"/>
      <c r="AZ163" s="453"/>
      <c r="BA163" s="453"/>
      <c r="BB163" s="453"/>
      <c r="BC163" s="453"/>
      <c r="BD163" s="453"/>
      <c r="BE163" s="453"/>
    </row>
    <row r="164" spans="3:57">
      <c r="C164" s="453"/>
      <c r="D164" s="453"/>
      <c r="E164" s="453"/>
      <c r="F164" s="453"/>
      <c r="G164" s="453"/>
      <c r="H164" s="453"/>
      <c r="I164" s="453"/>
      <c r="J164" s="453"/>
      <c r="K164" s="453"/>
      <c r="L164" s="453"/>
      <c r="M164" s="453"/>
      <c r="N164" s="453"/>
      <c r="O164" s="453"/>
      <c r="P164" s="453"/>
      <c r="Q164" s="453"/>
      <c r="R164" s="453"/>
      <c r="S164" s="453"/>
      <c r="T164" s="453"/>
      <c r="U164" s="453"/>
      <c r="V164" s="453"/>
      <c r="W164" s="453"/>
      <c r="X164" s="453"/>
      <c r="Y164" s="453"/>
      <c r="Z164" s="453"/>
      <c r="AA164" s="453"/>
      <c r="AB164" s="453"/>
      <c r="AC164" s="453"/>
      <c r="AD164" s="453"/>
      <c r="AE164" s="453"/>
      <c r="AF164" s="453"/>
      <c r="AG164" s="453"/>
      <c r="AH164" s="453"/>
      <c r="AI164" s="453"/>
      <c r="AJ164" s="453"/>
      <c r="AK164" s="453"/>
      <c r="AL164" s="453"/>
      <c r="AM164" s="453"/>
      <c r="AN164" s="453"/>
      <c r="AO164" s="453"/>
      <c r="AP164" s="453"/>
      <c r="AQ164" s="453"/>
      <c r="AR164" s="453"/>
      <c r="AS164" s="453"/>
      <c r="AT164" s="453"/>
      <c r="AU164" s="453"/>
      <c r="AV164" s="453"/>
      <c r="AW164" s="453"/>
      <c r="AX164" s="453"/>
      <c r="AY164" s="453"/>
      <c r="AZ164" s="453"/>
      <c r="BA164" s="453"/>
      <c r="BB164" s="453"/>
      <c r="BC164" s="453"/>
      <c r="BD164" s="453"/>
      <c r="BE164" s="453"/>
    </row>
    <row r="165" spans="3:57">
      <c r="C165" s="453"/>
      <c r="D165" s="453"/>
      <c r="E165" s="453"/>
      <c r="F165" s="453"/>
      <c r="G165" s="453"/>
      <c r="H165" s="453"/>
      <c r="I165" s="453"/>
      <c r="J165" s="453"/>
      <c r="K165" s="453"/>
      <c r="L165" s="453"/>
      <c r="M165" s="453"/>
      <c r="N165" s="453"/>
      <c r="O165" s="453"/>
      <c r="P165" s="453"/>
      <c r="Q165" s="453"/>
      <c r="R165" s="453"/>
      <c r="S165" s="453"/>
      <c r="T165" s="453"/>
      <c r="U165" s="453"/>
      <c r="V165" s="453"/>
      <c r="W165" s="453"/>
      <c r="X165" s="453"/>
      <c r="Y165" s="453"/>
      <c r="Z165" s="453"/>
      <c r="AA165" s="453"/>
      <c r="AB165" s="453"/>
      <c r="AC165" s="453"/>
      <c r="AD165" s="453"/>
      <c r="AE165" s="453"/>
      <c r="AF165" s="453"/>
      <c r="AG165" s="453"/>
      <c r="AH165" s="453"/>
      <c r="AI165" s="453"/>
      <c r="AJ165" s="453"/>
      <c r="AK165" s="453"/>
      <c r="AL165" s="453"/>
      <c r="AM165" s="453"/>
      <c r="AN165" s="453"/>
      <c r="AO165" s="453"/>
      <c r="AP165" s="453"/>
      <c r="AQ165" s="453"/>
      <c r="AR165" s="453"/>
      <c r="AS165" s="453"/>
      <c r="AT165" s="453"/>
      <c r="AU165" s="453"/>
      <c r="AV165" s="453"/>
      <c r="AW165" s="453"/>
      <c r="AX165" s="453"/>
      <c r="AY165" s="453"/>
      <c r="AZ165" s="453"/>
      <c r="BA165" s="453"/>
      <c r="BB165" s="453"/>
      <c r="BC165" s="453"/>
      <c r="BD165" s="453"/>
      <c r="BE165" s="453"/>
    </row>
    <row r="166" spans="3:57">
      <c r="C166" s="453"/>
      <c r="D166" s="453"/>
      <c r="E166" s="453"/>
      <c r="F166" s="453"/>
      <c r="G166" s="453"/>
      <c r="H166" s="453"/>
      <c r="I166" s="453"/>
      <c r="J166" s="453"/>
      <c r="K166" s="453"/>
      <c r="L166" s="453"/>
      <c r="M166" s="453"/>
      <c r="N166" s="453"/>
      <c r="O166" s="453"/>
      <c r="P166" s="453"/>
      <c r="Q166" s="453"/>
      <c r="R166" s="453"/>
      <c r="S166" s="453"/>
      <c r="T166" s="453"/>
      <c r="U166" s="453"/>
      <c r="V166" s="453"/>
      <c r="W166" s="453"/>
      <c r="X166" s="453"/>
      <c r="Y166" s="453"/>
      <c r="Z166" s="453"/>
      <c r="AA166" s="453"/>
      <c r="AB166" s="453"/>
      <c r="AC166" s="453"/>
      <c r="AD166" s="453"/>
      <c r="AE166" s="453"/>
      <c r="AF166" s="453"/>
      <c r="AG166" s="453"/>
      <c r="AH166" s="453"/>
      <c r="AI166" s="453"/>
      <c r="AJ166" s="453"/>
      <c r="AK166" s="453"/>
      <c r="AL166" s="453"/>
      <c r="AM166" s="453"/>
      <c r="AN166" s="453"/>
      <c r="AO166" s="453"/>
      <c r="AP166" s="453"/>
      <c r="AQ166" s="453"/>
      <c r="AR166" s="453"/>
      <c r="AS166" s="453"/>
      <c r="AT166" s="453"/>
      <c r="AU166" s="453"/>
      <c r="AV166" s="453"/>
      <c r="AW166" s="453"/>
      <c r="AX166" s="453"/>
      <c r="AY166" s="453"/>
      <c r="AZ166" s="453"/>
      <c r="BA166" s="453"/>
      <c r="BB166" s="453"/>
      <c r="BC166" s="453"/>
      <c r="BD166" s="453"/>
      <c r="BE166" s="453"/>
    </row>
    <row r="167" spans="3:57">
      <c r="C167" s="453"/>
      <c r="D167" s="453"/>
      <c r="E167" s="453"/>
      <c r="F167" s="453"/>
      <c r="G167" s="453"/>
      <c r="H167" s="453"/>
      <c r="I167" s="453"/>
      <c r="J167" s="453"/>
      <c r="K167" s="453"/>
      <c r="L167" s="453"/>
      <c r="M167" s="453"/>
      <c r="N167" s="453"/>
      <c r="O167" s="453"/>
      <c r="P167" s="453"/>
      <c r="Q167" s="453"/>
      <c r="R167" s="453"/>
      <c r="S167" s="453"/>
      <c r="T167" s="453"/>
      <c r="U167" s="453"/>
      <c r="V167" s="453"/>
      <c r="W167" s="453"/>
      <c r="X167" s="453"/>
      <c r="Y167" s="453"/>
      <c r="Z167" s="453"/>
      <c r="AA167" s="453"/>
      <c r="AB167" s="453"/>
      <c r="AC167" s="453"/>
      <c r="AD167" s="453"/>
      <c r="AE167" s="453"/>
      <c r="AF167" s="453"/>
      <c r="AG167" s="453"/>
      <c r="AH167" s="453"/>
      <c r="AI167" s="453"/>
      <c r="AJ167" s="453"/>
      <c r="AK167" s="453"/>
      <c r="AL167" s="453"/>
      <c r="AM167" s="453"/>
      <c r="AN167" s="453"/>
      <c r="AO167" s="453"/>
      <c r="AP167" s="453"/>
      <c r="AQ167" s="453"/>
      <c r="AR167" s="453"/>
      <c r="AS167" s="453"/>
      <c r="AT167" s="453"/>
      <c r="AU167" s="453"/>
      <c r="AV167" s="453"/>
      <c r="AW167" s="453"/>
      <c r="AX167" s="453"/>
      <c r="AY167" s="453"/>
      <c r="AZ167" s="453"/>
      <c r="BA167" s="453"/>
      <c r="BB167" s="453"/>
      <c r="BC167" s="453"/>
      <c r="BD167" s="453"/>
      <c r="BE167" s="453"/>
    </row>
    <row r="168" spans="3:57">
      <c r="C168" s="453"/>
      <c r="D168" s="453"/>
      <c r="E168" s="453"/>
      <c r="F168" s="453"/>
      <c r="G168" s="453"/>
      <c r="H168" s="453"/>
      <c r="I168" s="453"/>
      <c r="J168" s="453"/>
      <c r="K168" s="453"/>
      <c r="L168" s="453"/>
      <c r="M168" s="453"/>
      <c r="N168" s="453"/>
      <c r="O168" s="453"/>
      <c r="P168" s="453"/>
      <c r="Q168" s="453"/>
      <c r="R168" s="453"/>
      <c r="S168" s="453"/>
      <c r="T168" s="453"/>
      <c r="U168" s="453"/>
      <c r="V168" s="453"/>
      <c r="W168" s="453"/>
      <c r="X168" s="453"/>
      <c r="Y168" s="453"/>
      <c r="Z168" s="453"/>
      <c r="AA168" s="453"/>
      <c r="AB168" s="453"/>
      <c r="AC168" s="453"/>
      <c r="AD168" s="453"/>
      <c r="AE168" s="453"/>
      <c r="AF168" s="453"/>
      <c r="AG168" s="453"/>
      <c r="AH168" s="453"/>
      <c r="AI168" s="453"/>
      <c r="AJ168" s="453"/>
      <c r="AK168" s="453"/>
      <c r="AL168" s="453"/>
      <c r="AM168" s="453"/>
      <c r="AN168" s="453"/>
      <c r="AO168" s="453"/>
      <c r="AP168" s="453"/>
      <c r="AQ168" s="453"/>
      <c r="AR168" s="453"/>
      <c r="AS168" s="453"/>
      <c r="AT168" s="453"/>
      <c r="AU168" s="453"/>
      <c r="AV168" s="453"/>
      <c r="AW168" s="453"/>
      <c r="AX168" s="453"/>
      <c r="AY168" s="453"/>
      <c r="AZ168" s="453"/>
      <c r="BA168" s="453"/>
      <c r="BB168" s="453"/>
      <c r="BC168" s="453"/>
      <c r="BD168" s="453"/>
      <c r="BE168" s="453"/>
    </row>
    <row r="169" spans="3:57">
      <c r="C169" s="453"/>
      <c r="D169" s="453"/>
      <c r="E169" s="453"/>
      <c r="F169" s="453"/>
      <c r="G169" s="453"/>
      <c r="H169" s="453"/>
      <c r="I169" s="453"/>
      <c r="J169" s="453"/>
      <c r="K169" s="453"/>
      <c r="L169" s="453"/>
      <c r="M169" s="453"/>
      <c r="N169" s="453"/>
      <c r="O169" s="453"/>
      <c r="P169" s="453"/>
      <c r="Q169" s="453"/>
      <c r="R169" s="453"/>
      <c r="S169" s="453"/>
      <c r="T169" s="453"/>
      <c r="U169" s="453"/>
      <c r="V169" s="453"/>
      <c r="W169" s="453"/>
      <c r="X169" s="453"/>
      <c r="Y169" s="453"/>
      <c r="Z169" s="453"/>
      <c r="AA169" s="453"/>
      <c r="AB169" s="453"/>
      <c r="AC169" s="453"/>
      <c r="AD169" s="453"/>
      <c r="AE169" s="453"/>
      <c r="AF169" s="453"/>
      <c r="AG169" s="453"/>
      <c r="AH169" s="453"/>
      <c r="AI169" s="453"/>
      <c r="AJ169" s="453"/>
      <c r="AK169" s="453"/>
      <c r="AL169" s="453"/>
      <c r="AM169" s="453"/>
      <c r="AN169" s="453"/>
      <c r="AO169" s="453"/>
      <c r="AP169" s="453"/>
      <c r="AQ169" s="453"/>
      <c r="AR169" s="453"/>
      <c r="AS169" s="453"/>
      <c r="AT169" s="453"/>
      <c r="AU169" s="453"/>
      <c r="AV169" s="453"/>
      <c r="AW169" s="453"/>
      <c r="AX169" s="453"/>
      <c r="AY169" s="453"/>
      <c r="AZ169" s="453"/>
      <c r="BA169" s="453"/>
      <c r="BB169" s="453"/>
      <c r="BC169" s="453"/>
      <c r="BD169" s="453"/>
      <c r="BE169" s="453"/>
    </row>
    <row r="170" spans="3:57">
      <c r="C170" s="453"/>
      <c r="D170" s="453"/>
      <c r="E170" s="453"/>
      <c r="F170" s="453"/>
      <c r="G170" s="453"/>
      <c r="H170" s="453"/>
      <c r="I170" s="453"/>
      <c r="J170" s="453"/>
      <c r="K170" s="453"/>
      <c r="L170" s="453"/>
      <c r="M170" s="453"/>
      <c r="N170" s="453"/>
      <c r="O170" s="453"/>
      <c r="P170" s="453"/>
      <c r="Q170" s="453"/>
      <c r="R170" s="453"/>
      <c r="S170" s="453"/>
      <c r="T170" s="453"/>
      <c r="U170" s="453"/>
      <c r="V170" s="453"/>
      <c r="W170" s="453"/>
      <c r="X170" s="453"/>
      <c r="Y170" s="453"/>
      <c r="Z170" s="453"/>
      <c r="AA170" s="453"/>
      <c r="AB170" s="453"/>
      <c r="AC170" s="453"/>
      <c r="AD170" s="453"/>
      <c r="AE170" s="453"/>
      <c r="AF170" s="453"/>
      <c r="AG170" s="453"/>
      <c r="AH170" s="453"/>
      <c r="AI170" s="453"/>
      <c r="AJ170" s="453"/>
      <c r="AK170" s="453"/>
      <c r="AL170" s="453"/>
      <c r="AM170" s="453"/>
      <c r="AN170" s="453"/>
      <c r="AO170" s="453"/>
      <c r="AP170" s="453"/>
      <c r="AQ170" s="453"/>
      <c r="AR170" s="453"/>
      <c r="AS170" s="453"/>
      <c r="AT170" s="453"/>
      <c r="AU170" s="453"/>
      <c r="AV170" s="453"/>
      <c r="AW170" s="453"/>
      <c r="AX170" s="453"/>
      <c r="AY170" s="453"/>
      <c r="AZ170" s="453"/>
      <c r="BA170" s="453"/>
      <c r="BB170" s="453"/>
      <c r="BC170" s="453"/>
      <c r="BD170" s="453"/>
      <c r="BE170" s="453"/>
    </row>
    <row r="171" spans="3:57">
      <c r="C171" s="453"/>
      <c r="D171" s="453"/>
      <c r="E171" s="453"/>
      <c r="F171" s="453"/>
      <c r="G171" s="453"/>
      <c r="H171" s="453"/>
      <c r="I171" s="453"/>
      <c r="J171" s="453"/>
      <c r="K171" s="453"/>
      <c r="L171" s="453"/>
      <c r="M171" s="453"/>
      <c r="N171" s="453"/>
      <c r="O171" s="453"/>
      <c r="P171" s="453"/>
      <c r="Q171" s="453"/>
      <c r="R171" s="453"/>
      <c r="S171" s="453"/>
      <c r="T171" s="453"/>
      <c r="U171" s="453"/>
      <c r="V171" s="453"/>
      <c r="W171" s="453"/>
      <c r="X171" s="453"/>
      <c r="Y171" s="453"/>
      <c r="Z171" s="453"/>
      <c r="AA171" s="453"/>
      <c r="AB171" s="453"/>
      <c r="AC171" s="453"/>
      <c r="AD171" s="453"/>
      <c r="AE171" s="453"/>
      <c r="AF171" s="453"/>
      <c r="AG171" s="453"/>
      <c r="AH171" s="453"/>
      <c r="AI171" s="453"/>
      <c r="AJ171" s="453"/>
      <c r="AK171" s="453"/>
      <c r="AL171" s="453"/>
      <c r="AM171" s="453"/>
      <c r="AN171" s="453"/>
      <c r="AO171" s="453"/>
      <c r="AP171" s="453"/>
      <c r="AQ171" s="453"/>
      <c r="AR171" s="453"/>
      <c r="AS171" s="453"/>
      <c r="AT171" s="453"/>
      <c r="AU171" s="453"/>
      <c r="AV171" s="453"/>
      <c r="AW171" s="453"/>
      <c r="AX171" s="453"/>
      <c r="AY171" s="453"/>
      <c r="AZ171" s="453"/>
      <c r="BA171" s="453"/>
      <c r="BB171" s="453"/>
      <c r="BC171" s="453"/>
      <c r="BD171" s="453"/>
      <c r="BE171" s="453"/>
    </row>
    <row r="172" spans="3:57">
      <c r="C172" s="453"/>
      <c r="D172" s="453"/>
      <c r="E172" s="453"/>
      <c r="F172" s="453"/>
      <c r="G172" s="453"/>
      <c r="H172" s="453"/>
      <c r="I172" s="453"/>
      <c r="J172" s="453"/>
      <c r="K172" s="453"/>
      <c r="L172" s="453"/>
      <c r="M172" s="453"/>
      <c r="N172" s="453"/>
      <c r="O172" s="453"/>
      <c r="P172" s="453"/>
      <c r="Q172" s="453"/>
      <c r="R172" s="453"/>
      <c r="S172" s="453"/>
      <c r="T172" s="453"/>
      <c r="U172" s="453"/>
      <c r="V172" s="453"/>
      <c r="W172" s="453"/>
      <c r="X172" s="453"/>
      <c r="Y172" s="453"/>
      <c r="Z172" s="453"/>
      <c r="AA172" s="453"/>
      <c r="AB172" s="453"/>
      <c r="AC172" s="453"/>
      <c r="AD172" s="453"/>
      <c r="AE172" s="453"/>
      <c r="AF172" s="453"/>
      <c r="AG172" s="453"/>
      <c r="AH172" s="453"/>
      <c r="AI172" s="453"/>
      <c r="AJ172" s="453"/>
      <c r="AK172" s="453"/>
      <c r="AL172" s="453"/>
      <c r="AM172" s="453"/>
      <c r="AN172" s="453"/>
      <c r="AO172" s="453"/>
      <c r="AP172" s="453"/>
      <c r="AQ172" s="453"/>
      <c r="AR172" s="453"/>
      <c r="AS172" s="453"/>
      <c r="AT172" s="453"/>
      <c r="AU172" s="453"/>
      <c r="AV172" s="453"/>
      <c r="AW172" s="453"/>
      <c r="AX172" s="453"/>
      <c r="AY172" s="453"/>
      <c r="AZ172" s="453"/>
      <c r="BA172" s="453"/>
      <c r="BB172" s="453"/>
      <c r="BC172" s="453"/>
      <c r="BD172" s="453"/>
      <c r="BE172" s="453"/>
    </row>
    <row r="173" spans="3:57">
      <c r="C173" s="453"/>
      <c r="D173" s="453"/>
      <c r="E173" s="453"/>
      <c r="F173" s="453"/>
      <c r="G173" s="453"/>
      <c r="H173" s="453"/>
      <c r="I173" s="453"/>
      <c r="J173" s="453"/>
      <c r="K173" s="453"/>
      <c r="L173" s="453"/>
      <c r="M173" s="453"/>
      <c r="N173" s="453"/>
      <c r="O173" s="453"/>
      <c r="P173" s="453"/>
      <c r="Q173" s="453"/>
      <c r="R173" s="453"/>
      <c r="S173" s="453"/>
      <c r="T173" s="453"/>
      <c r="U173" s="453"/>
      <c r="V173" s="453"/>
      <c r="W173" s="453"/>
      <c r="X173" s="453"/>
      <c r="Y173" s="453"/>
      <c r="Z173" s="453"/>
      <c r="AA173" s="453"/>
      <c r="AB173" s="453"/>
      <c r="AC173" s="453"/>
      <c r="AD173" s="453"/>
      <c r="AE173" s="453"/>
      <c r="AF173" s="453"/>
      <c r="AG173" s="453"/>
      <c r="AH173" s="453"/>
      <c r="AI173" s="453"/>
      <c r="AJ173" s="453"/>
      <c r="AK173" s="453"/>
      <c r="AL173" s="453"/>
      <c r="AM173" s="453"/>
      <c r="AN173" s="453"/>
      <c r="AO173" s="453"/>
      <c r="AP173" s="453"/>
      <c r="AQ173" s="453"/>
      <c r="AR173" s="453"/>
      <c r="AS173" s="453"/>
      <c r="AT173" s="453"/>
      <c r="AU173" s="453"/>
      <c r="AV173" s="453"/>
      <c r="AW173" s="453"/>
      <c r="AX173" s="453"/>
      <c r="AY173" s="453"/>
      <c r="AZ173" s="453"/>
      <c r="BA173" s="453"/>
      <c r="BB173" s="453"/>
      <c r="BC173" s="453"/>
      <c r="BD173" s="453"/>
      <c r="BE173" s="453"/>
    </row>
    <row r="174" spans="3:57">
      <c r="C174" s="453"/>
      <c r="D174" s="453"/>
      <c r="E174" s="453"/>
      <c r="F174" s="453"/>
      <c r="G174" s="453"/>
      <c r="H174" s="453"/>
      <c r="I174" s="453"/>
      <c r="J174" s="453"/>
      <c r="K174" s="453"/>
      <c r="L174" s="453"/>
      <c r="M174" s="453"/>
      <c r="N174" s="453"/>
      <c r="O174" s="453"/>
      <c r="P174" s="453"/>
      <c r="Q174" s="453"/>
      <c r="R174" s="453"/>
      <c r="S174" s="453"/>
      <c r="T174" s="453"/>
      <c r="U174" s="453"/>
      <c r="V174" s="453"/>
      <c r="W174" s="453"/>
      <c r="X174" s="453"/>
      <c r="Y174" s="453"/>
      <c r="Z174" s="453"/>
      <c r="AA174" s="453"/>
      <c r="AB174" s="453"/>
      <c r="AC174" s="453"/>
      <c r="AD174" s="453"/>
      <c r="AE174" s="453"/>
      <c r="AF174" s="453"/>
      <c r="AG174" s="453"/>
      <c r="AH174" s="453"/>
      <c r="AI174" s="453"/>
      <c r="AJ174" s="453"/>
      <c r="AK174" s="453"/>
      <c r="AL174" s="453"/>
      <c r="AM174" s="453"/>
      <c r="AN174" s="453"/>
      <c r="AO174" s="453"/>
      <c r="AP174" s="453"/>
      <c r="AQ174" s="453"/>
      <c r="AR174" s="453"/>
      <c r="AS174" s="453"/>
      <c r="AT174" s="453"/>
      <c r="AU174" s="453"/>
      <c r="AV174" s="453"/>
      <c r="AW174" s="453"/>
      <c r="AX174" s="453"/>
      <c r="AY174" s="453"/>
      <c r="AZ174" s="453"/>
      <c r="BA174" s="453"/>
      <c r="BB174" s="453"/>
      <c r="BC174" s="453"/>
      <c r="BD174" s="453"/>
      <c r="BE174" s="453"/>
    </row>
    <row r="175" spans="3:57">
      <c r="C175" s="453"/>
      <c r="D175" s="453"/>
      <c r="E175" s="453"/>
      <c r="F175" s="453"/>
      <c r="G175" s="453"/>
      <c r="H175" s="453"/>
      <c r="I175" s="453"/>
      <c r="J175" s="453"/>
      <c r="K175" s="453"/>
      <c r="L175" s="453"/>
      <c r="M175" s="453"/>
      <c r="N175" s="453"/>
      <c r="O175" s="453"/>
      <c r="P175" s="453"/>
      <c r="Q175" s="453"/>
      <c r="R175" s="453"/>
      <c r="S175" s="453"/>
      <c r="T175" s="453"/>
      <c r="U175" s="453"/>
      <c r="V175" s="453"/>
      <c r="W175" s="453"/>
      <c r="X175" s="453"/>
      <c r="Y175" s="453"/>
      <c r="Z175" s="453"/>
      <c r="AA175" s="453"/>
      <c r="AB175" s="453"/>
      <c r="AC175" s="453"/>
      <c r="AD175" s="453"/>
      <c r="AE175" s="453"/>
      <c r="AF175" s="453"/>
      <c r="AG175" s="453"/>
      <c r="AH175" s="453"/>
      <c r="AI175" s="453"/>
      <c r="AJ175" s="453"/>
      <c r="AK175" s="453"/>
      <c r="AL175" s="453"/>
      <c r="AM175" s="453"/>
      <c r="AN175" s="453"/>
      <c r="AO175" s="453"/>
      <c r="AP175" s="453"/>
      <c r="AQ175" s="453"/>
      <c r="AR175" s="453"/>
      <c r="AS175" s="453"/>
      <c r="AT175" s="453"/>
      <c r="AU175" s="453"/>
      <c r="AV175" s="453"/>
      <c r="AW175" s="453"/>
      <c r="AX175" s="453"/>
      <c r="AY175" s="453"/>
      <c r="AZ175" s="453"/>
      <c r="BA175" s="453"/>
      <c r="BB175" s="453"/>
      <c r="BC175" s="453"/>
      <c r="BD175" s="453"/>
      <c r="BE175" s="453"/>
    </row>
    <row r="176" spans="3:57">
      <c r="C176" s="453"/>
      <c r="D176" s="453"/>
      <c r="E176" s="453"/>
      <c r="F176" s="453"/>
      <c r="G176" s="453"/>
      <c r="H176" s="453"/>
      <c r="I176" s="453"/>
      <c r="J176" s="453"/>
      <c r="K176" s="453"/>
      <c r="L176" s="453"/>
      <c r="M176" s="453"/>
      <c r="N176" s="453"/>
      <c r="O176" s="453"/>
      <c r="P176" s="453"/>
      <c r="Q176" s="453"/>
      <c r="R176" s="453"/>
      <c r="S176" s="453"/>
      <c r="T176" s="453"/>
      <c r="U176" s="453"/>
      <c r="V176" s="453"/>
      <c r="W176" s="453"/>
      <c r="X176" s="453"/>
      <c r="Y176" s="453"/>
      <c r="Z176" s="453"/>
      <c r="AA176" s="453"/>
      <c r="AB176" s="453"/>
      <c r="AC176" s="453"/>
      <c r="AD176" s="453"/>
      <c r="AE176" s="453"/>
      <c r="AF176" s="453"/>
      <c r="AG176" s="453"/>
      <c r="AH176" s="453"/>
      <c r="AI176" s="453"/>
      <c r="AJ176" s="453"/>
      <c r="AK176" s="453"/>
      <c r="AL176" s="453"/>
      <c r="AM176" s="453"/>
      <c r="AN176" s="453"/>
      <c r="AO176" s="453"/>
      <c r="AP176" s="453"/>
      <c r="AQ176" s="453"/>
      <c r="AR176" s="453"/>
      <c r="AS176" s="453"/>
      <c r="AT176" s="453"/>
      <c r="AU176" s="453"/>
      <c r="AV176" s="453"/>
      <c r="AW176" s="453"/>
      <c r="AX176" s="453"/>
      <c r="AY176" s="453"/>
      <c r="AZ176" s="453"/>
      <c r="BA176" s="453"/>
      <c r="BB176" s="453"/>
      <c r="BC176" s="453"/>
      <c r="BD176" s="453"/>
      <c r="BE176" s="453"/>
    </row>
    <row r="177" spans="3:57">
      <c r="C177" s="453"/>
      <c r="D177" s="453"/>
      <c r="E177" s="453"/>
      <c r="F177" s="453"/>
      <c r="G177" s="453"/>
      <c r="H177" s="453"/>
      <c r="I177" s="453"/>
      <c r="J177" s="453"/>
      <c r="K177" s="453"/>
      <c r="L177" s="453"/>
      <c r="M177" s="453"/>
      <c r="N177" s="453"/>
      <c r="O177" s="453"/>
      <c r="P177" s="453"/>
      <c r="Q177" s="453"/>
      <c r="R177" s="453"/>
      <c r="S177" s="453"/>
      <c r="T177" s="453"/>
      <c r="U177" s="453"/>
      <c r="V177" s="453"/>
      <c r="W177" s="453"/>
      <c r="X177" s="453"/>
      <c r="Y177" s="453"/>
      <c r="Z177" s="453"/>
      <c r="AA177" s="453"/>
      <c r="AB177" s="453"/>
      <c r="AC177" s="453"/>
      <c r="AD177" s="453"/>
      <c r="AE177" s="453"/>
      <c r="AF177" s="453"/>
      <c r="AG177" s="453"/>
      <c r="AH177" s="453"/>
      <c r="AI177" s="453"/>
      <c r="AJ177" s="453"/>
      <c r="AK177" s="453"/>
      <c r="AL177" s="453"/>
      <c r="AM177" s="453"/>
      <c r="AN177" s="453"/>
      <c r="AO177" s="453"/>
      <c r="AP177" s="453"/>
      <c r="AQ177" s="453"/>
      <c r="AR177" s="453"/>
      <c r="AS177" s="453"/>
      <c r="AT177" s="453"/>
      <c r="AU177" s="453"/>
      <c r="AV177" s="453"/>
      <c r="AW177" s="453"/>
      <c r="AX177" s="453"/>
      <c r="AY177" s="453"/>
      <c r="AZ177" s="453"/>
      <c r="BA177" s="453"/>
      <c r="BB177" s="453"/>
      <c r="BC177" s="453"/>
      <c r="BD177" s="453"/>
      <c r="BE177" s="453"/>
    </row>
    <row r="178" spans="3:57">
      <c r="C178" s="453"/>
      <c r="D178" s="453"/>
      <c r="E178" s="453"/>
      <c r="F178" s="453"/>
      <c r="G178" s="453"/>
      <c r="H178" s="453"/>
      <c r="I178" s="453"/>
      <c r="J178" s="453"/>
      <c r="K178" s="453"/>
      <c r="L178" s="453"/>
      <c r="M178" s="453"/>
      <c r="N178" s="453"/>
      <c r="O178" s="453"/>
      <c r="P178" s="453"/>
      <c r="Q178" s="453"/>
      <c r="R178" s="453"/>
      <c r="S178" s="453"/>
      <c r="T178" s="453"/>
      <c r="U178" s="453"/>
      <c r="V178" s="453"/>
      <c r="W178" s="453"/>
      <c r="X178" s="453"/>
      <c r="Y178" s="453"/>
      <c r="Z178" s="453"/>
      <c r="AA178" s="453"/>
      <c r="AB178" s="453"/>
      <c r="AC178" s="453"/>
      <c r="AD178" s="453"/>
      <c r="AE178" s="453"/>
      <c r="AF178" s="453"/>
      <c r="AG178" s="453"/>
      <c r="AH178" s="453"/>
      <c r="AI178" s="453"/>
      <c r="AJ178" s="453"/>
      <c r="AK178" s="453"/>
      <c r="AL178" s="453"/>
      <c r="AM178" s="453"/>
      <c r="AN178" s="453"/>
      <c r="AO178" s="453"/>
      <c r="AP178" s="453"/>
      <c r="AQ178" s="453"/>
      <c r="AR178" s="453"/>
      <c r="AS178" s="453"/>
      <c r="AT178" s="453"/>
      <c r="AU178" s="453"/>
      <c r="AV178" s="453"/>
      <c r="AW178" s="453"/>
      <c r="AX178" s="453"/>
      <c r="AY178" s="453"/>
      <c r="AZ178" s="453"/>
      <c r="BA178" s="453"/>
      <c r="BB178" s="453"/>
      <c r="BC178" s="453"/>
      <c r="BD178" s="453"/>
      <c r="BE178" s="453"/>
    </row>
    <row r="179" spans="3:57">
      <c r="C179" s="453"/>
      <c r="D179" s="453"/>
      <c r="E179" s="453"/>
      <c r="F179" s="453"/>
      <c r="G179" s="453"/>
      <c r="H179" s="453"/>
      <c r="I179" s="453"/>
      <c r="J179" s="453"/>
      <c r="K179" s="453"/>
      <c r="L179" s="453"/>
      <c r="M179" s="453"/>
      <c r="N179" s="453"/>
      <c r="O179" s="453"/>
      <c r="P179" s="453"/>
      <c r="Q179" s="453"/>
      <c r="R179" s="453"/>
      <c r="S179" s="453"/>
      <c r="T179" s="453"/>
      <c r="U179" s="453"/>
      <c r="V179" s="453"/>
      <c r="W179" s="453"/>
      <c r="X179" s="453"/>
      <c r="Y179" s="453"/>
      <c r="Z179" s="453"/>
      <c r="AA179" s="453"/>
      <c r="AB179" s="453"/>
      <c r="AC179" s="453"/>
      <c r="AD179" s="453"/>
      <c r="AE179" s="453"/>
      <c r="AF179" s="453"/>
      <c r="AG179" s="453"/>
      <c r="AH179" s="453"/>
      <c r="AI179" s="453"/>
      <c r="AJ179" s="453"/>
      <c r="AK179" s="453"/>
      <c r="AL179" s="453"/>
      <c r="AM179" s="453"/>
      <c r="AN179" s="453"/>
      <c r="AO179" s="453"/>
      <c r="AP179" s="453"/>
      <c r="AQ179" s="453"/>
      <c r="AR179" s="453"/>
      <c r="AS179" s="453"/>
      <c r="AT179" s="453"/>
      <c r="AU179" s="453"/>
      <c r="AV179" s="453"/>
      <c r="AW179" s="453"/>
      <c r="AX179" s="453"/>
      <c r="AY179" s="453"/>
      <c r="AZ179" s="453"/>
      <c r="BA179" s="453"/>
      <c r="BB179" s="453"/>
      <c r="BC179" s="453"/>
      <c r="BD179" s="453"/>
      <c r="BE179" s="453"/>
    </row>
    <row r="180" spans="3:57">
      <c r="C180" s="453"/>
      <c r="D180" s="453"/>
      <c r="E180" s="453"/>
      <c r="F180" s="453"/>
      <c r="G180" s="453"/>
      <c r="H180" s="453"/>
      <c r="I180" s="453"/>
      <c r="J180" s="453"/>
      <c r="K180" s="453"/>
      <c r="L180" s="453"/>
      <c r="M180" s="453"/>
      <c r="N180" s="453"/>
      <c r="O180" s="453"/>
      <c r="P180" s="453"/>
      <c r="Q180" s="453"/>
      <c r="R180" s="453"/>
      <c r="S180" s="453"/>
      <c r="T180" s="453"/>
      <c r="U180" s="453"/>
      <c r="V180" s="453"/>
      <c r="W180" s="453"/>
      <c r="X180" s="453"/>
      <c r="Y180" s="453"/>
      <c r="Z180" s="453"/>
      <c r="AA180" s="453"/>
      <c r="AB180" s="453"/>
      <c r="AC180" s="453"/>
      <c r="AD180" s="453"/>
      <c r="AE180" s="453"/>
      <c r="AF180" s="453"/>
      <c r="AG180" s="453"/>
      <c r="AH180" s="453"/>
      <c r="AI180" s="453"/>
      <c r="AJ180" s="453"/>
      <c r="AK180" s="453"/>
      <c r="AL180" s="453"/>
      <c r="AM180" s="453"/>
      <c r="AN180" s="453"/>
      <c r="AO180" s="453"/>
      <c r="AP180" s="453"/>
      <c r="AQ180" s="453"/>
      <c r="AR180" s="453"/>
      <c r="AS180" s="453"/>
      <c r="AT180" s="453"/>
      <c r="AU180" s="453"/>
      <c r="AV180" s="453"/>
      <c r="AW180" s="453"/>
      <c r="AX180" s="453"/>
      <c r="AY180" s="453"/>
      <c r="AZ180" s="453"/>
      <c r="BA180" s="453"/>
      <c r="BB180" s="453"/>
      <c r="BC180" s="453"/>
      <c r="BD180" s="453"/>
      <c r="BE180" s="453"/>
    </row>
    <row r="181" spans="3:57">
      <c r="C181" s="453"/>
      <c r="D181" s="453"/>
      <c r="E181" s="453"/>
      <c r="F181" s="453"/>
      <c r="G181" s="453"/>
      <c r="H181" s="453"/>
      <c r="I181" s="453"/>
      <c r="J181" s="453"/>
      <c r="K181" s="453"/>
      <c r="L181" s="453"/>
      <c r="M181" s="453"/>
      <c r="N181" s="453"/>
      <c r="O181" s="453"/>
      <c r="P181" s="453"/>
      <c r="Q181" s="453"/>
      <c r="R181" s="453"/>
      <c r="S181" s="453"/>
      <c r="T181" s="453"/>
      <c r="U181" s="453"/>
      <c r="V181" s="453"/>
      <c r="W181" s="453"/>
      <c r="X181" s="453"/>
      <c r="Y181" s="453"/>
      <c r="Z181" s="453"/>
      <c r="AA181" s="453"/>
      <c r="AB181" s="453"/>
      <c r="AC181" s="453"/>
      <c r="AD181" s="453"/>
      <c r="AE181" s="453"/>
      <c r="AF181" s="453"/>
      <c r="AG181" s="453"/>
      <c r="AH181" s="453"/>
      <c r="AI181" s="453"/>
      <c r="AJ181" s="453"/>
      <c r="AK181" s="453"/>
      <c r="AL181" s="453"/>
      <c r="AM181" s="453"/>
      <c r="AN181" s="453"/>
      <c r="AO181" s="453"/>
      <c r="AP181" s="453"/>
      <c r="AQ181" s="453"/>
      <c r="AR181" s="453"/>
      <c r="AS181" s="453"/>
      <c r="AT181" s="453"/>
      <c r="AU181" s="453"/>
      <c r="AV181" s="453"/>
      <c r="AW181" s="453"/>
      <c r="AX181" s="453"/>
      <c r="AY181" s="453"/>
      <c r="AZ181" s="453"/>
      <c r="BA181" s="453"/>
      <c r="BB181" s="453"/>
      <c r="BC181" s="453"/>
      <c r="BD181" s="453"/>
      <c r="BE181" s="453"/>
    </row>
    <row r="182" spans="3:57">
      <c r="C182" s="453"/>
      <c r="D182" s="453"/>
      <c r="E182" s="453"/>
      <c r="F182" s="453"/>
      <c r="G182" s="453"/>
      <c r="H182" s="453"/>
      <c r="I182" s="453"/>
      <c r="J182" s="453"/>
      <c r="K182" s="453"/>
      <c r="L182" s="453"/>
      <c r="M182" s="453"/>
      <c r="N182" s="453"/>
      <c r="O182" s="453"/>
      <c r="P182" s="453"/>
      <c r="Q182" s="453"/>
      <c r="R182" s="453"/>
      <c r="S182" s="453"/>
      <c r="T182" s="453"/>
      <c r="U182" s="453"/>
      <c r="V182" s="453"/>
      <c r="W182" s="453"/>
      <c r="X182" s="453"/>
      <c r="Y182" s="453"/>
      <c r="Z182" s="453"/>
      <c r="AA182" s="453"/>
      <c r="AB182" s="453"/>
      <c r="AC182" s="453"/>
      <c r="AD182" s="453"/>
      <c r="AE182" s="453"/>
      <c r="AF182" s="453"/>
      <c r="AG182" s="453"/>
      <c r="AH182" s="453"/>
      <c r="AI182" s="453"/>
      <c r="AJ182" s="453"/>
      <c r="AK182" s="453"/>
      <c r="AL182" s="453"/>
      <c r="AM182" s="453"/>
      <c r="AN182" s="453"/>
      <c r="AO182" s="453"/>
      <c r="AP182" s="453"/>
      <c r="AQ182" s="453"/>
      <c r="AR182" s="453"/>
      <c r="AS182" s="453"/>
      <c r="AT182" s="453"/>
      <c r="AU182" s="453"/>
      <c r="AV182" s="453"/>
      <c r="AW182" s="453"/>
      <c r="AX182" s="453"/>
      <c r="AY182" s="453"/>
      <c r="AZ182" s="453"/>
      <c r="BA182" s="453"/>
      <c r="BB182" s="453"/>
      <c r="BC182" s="453"/>
      <c r="BD182" s="453"/>
      <c r="BE182" s="453"/>
    </row>
    <row r="183" spans="3:57">
      <c r="C183" s="453"/>
      <c r="D183" s="453"/>
      <c r="E183" s="453"/>
      <c r="F183" s="453"/>
      <c r="G183" s="453"/>
      <c r="H183" s="453"/>
      <c r="I183" s="453"/>
      <c r="J183" s="453"/>
      <c r="K183" s="453"/>
      <c r="L183" s="453"/>
      <c r="M183" s="453"/>
      <c r="N183" s="453"/>
      <c r="O183" s="453"/>
      <c r="P183" s="453"/>
      <c r="Q183" s="453"/>
      <c r="R183" s="453"/>
      <c r="S183" s="453"/>
      <c r="T183" s="453"/>
      <c r="U183" s="453"/>
      <c r="V183" s="453"/>
      <c r="W183" s="453"/>
      <c r="X183" s="453"/>
      <c r="Y183" s="453"/>
      <c r="Z183" s="453"/>
      <c r="AA183" s="453"/>
      <c r="AB183" s="453"/>
      <c r="AC183" s="453"/>
      <c r="AD183" s="453"/>
      <c r="AE183" s="453"/>
      <c r="AF183" s="453"/>
      <c r="AG183" s="453"/>
      <c r="AH183" s="453"/>
      <c r="AI183" s="453"/>
      <c r="AJ183" s="453"/>
      <c r="AK183" s="453"/>
      <c r="AL183" s="453"/>
      <c r="AM183" s="453"/>
      <c r="AN183" s="453"/>
      <c r="AO183" s="453"/>
      <c r="AP183" s="453"/>
      <c r="AQ183" s="453"/>
      <c r="AR183" s="453"/>
      <c r="AS183" s="453"/>
      <c r="AT183" s="453"/>
      <c r="AU183" s="453"/>
      <c r="AV183" s="453"/>
      <c r="AW183" s="453"/>
      <c r="AX183" s="453"/>
      <c r="AY183" s="453"/>
      <c r="AZ183" s="453"/>
      <c r="BA183" s="453"/>
      <c r="BB183" s="453"/>
      <c r="BC183" s="453"/>
      <c r="BD183" s="453"/>
      <c r="BE183" s="453"/>
    </row>
    <row r="184" spans="3:57">
      <c r="C184" s="453"/>
      <c r="D184" s="453"/>
      <c r="E184" s="453"/>
      <c r="F184" s="453"/>
      <c r="G184" s="453"/>
      <c r="H184" s="453"/>
      <c r="I184" s="453"/>
      <c r="J184" s="453"/>
      <c r="K184" s="453"/>
      <c r="L184" s="453"/>
      <c r="M184" s="453"/>
      <c r="N184" s="453"/>
      <c r="O184" s="453"/>
      <c r="P184" s="453"/>
      <c r="Q184" s="453"/>
      <c r="R184" s="453"/>
      <c r="S184" s="453"/>
      <c r="T184" s="453"/>
      <c r="U184" s="453"/>
      <c r="V184" s="453"/>
      <c r="W184" s="453"/>
      <c r="X184" s="453"/>
      <c r="Y184" s="453"/>
      <c r="Z184" s="453"/>
      <c r="AA184" s="453"/>
      <c r="AB184" s="453"/>
      <c r="AC184" s="453"/>
      <c r="AD184" s="453"/>
      <c r="AE184" s="453"/>
      <c r="AF184" s="453"/>
      <c r="AG184" s="453"/>
      <c r="AH184" s="453"/>
      <c r="AI184" s="453"/>
      <c r="AJ184" s="453"/>
      <c r="AK184" s="453"/>
      <c r="AL184" s="453"/>
      <c r="AM184" s="453"/>
      <c r="AN184" s="453"/>
      <c r="AO184" s="453"/>
      <c r="AP184" s="453"/>
      <c r="AQ184" s="453"/>
      <c r="AR184" s="453"/>
      <c r="AS184" s="453"/>
      <c r="AT184" s="453"/>
      <c r="AU184" s="453"/>
      <c r="AV184" s="453"/>
      <c r="AW184" s="453"/>
      <c r="AX184" s="453"/>
      <c r="AY184" s="453"/>
      <c r="AZ184" s="453"/>
      <c r="BA184" s="453"/>
      <c r="BB184" s="453"/>
      <c r="BC184" s="453"/>
      <c r="BD184" s="453"/>
      <c r="BE184" s="453"/>
    </row>
    <row r="185" spans="3:57">
      <c r="C185" s="453"/>
      <c r="D185" s="453"/>
      <c r="E185" s="453"/>
      <c r="F185" s="453"/>
      <c r="G185" s="453"/>
      <c r="H185" s="453"/>
      <c r="I185" s="453"/>
      <c r="J185" s="453"/>
      <c r="K185" s="453"/>
      <c r="L185" s="453"/>
      <c r="M185" s="453"/>
      <c r="N185" s="453"/>
      <c r="O185" s="453"/>
      <c r="P185" s="453"/>
      <c r="Q185" s="453"/>
      <c r="R185" s="453"/>
      <c r="S185" s="453"/>
      <c r="T185" s="453"/>
      <c r="U185" s="453"/>
      <c r="V185" s="453"/>
      <c r="W185" s="453"/>
      <c r="X185" s="453"/>
      <c r="Y185" s="453"/>
      <c r="Z185" s="453"/>
      <c r="AA185" s="453"/>
      <c r="AB185" s="453"/>
      <c r="AC185" s="453"/>
      <c r="AD185" s="453"/>
      <c r="AE185" s="453"/>
      <c r="AF185" s="453"/>
      <c r="AG185" s="453"/>
      <c r="AH185" s="453"/>
      <c r="AI185" s="453"/>
      <c r="AJ185" s="453"/>
      <c r="AK185" s="453"/>
      <c r="AL185" s="453"/>
      <c r="AM185" s="453"/>
      <c r="AN185" s="453"/>
      <c r="AO185" s="453"/>
      <c r="AP185" s="453"/>
      <c r="AQ185" s="453"/>
      <c r="AR185" s="453"/>
      <c r="AS185" s="453"/>
      <c r="AT185" s="453"/>
      <c r="AU185" s="453"/>
      <c r="AV185" s="453"/>
      <c r="AW185" s="453"/>
      <c r="AX185" s="453"/>
      <c r="AY185" s="453"/>
      <c r="AZ185" s="453"/>
      <c r="BA185" s="453"/>
      <c r="BB185" s="453"/>
      <c r="BC185" s="453"/>
      <c r="BD185" s="453"/>
      <c r="BE185" s="453"/>
    </row>
    <row r="186" spans="3:57">
      <c r="C186" s="453"/>
      <c r="D186" s="453"/>
      <c r="E186" s="453"/>
      <c r="F186" s="453"/>
      <c r="G186" s="453"/>
      <c r="H186" s="453"/>
      <c r="I186" s="453"/>
      <c r="J186" s="453"/>
      <c r="K186" s="453"/>
      <c r="L186" s="453"/>
      <c r="M186" s="453"/>
      <c r="N186" s="453"/>
      <c r="O186" s="453"/>
      <c r="P186" s="453"/>
      <c r="Q186" s="453"/>
      <c r="R186" s="453"/>
      <c r="S186" s="453"/>
      <c r="T186" s="453"/>
      <c r="U186" s="453"/>
      <c r="V186" s="453"/>
      <c r="W186" s="453"/>
      <c r="X186" s="453"/>
      <c r="Y186" s="453"/>
      <c r="Z186" s="453"/>
      <c r="AA186" s="453"/>
      <c r="AB186" s="453"/>
      <c r="AC186" s="453"/>
      <c r="AD186" s="453"/>
      <c r="AE186" s="453"/>
      <c r="AF186" s="453"/>
      <c r="AG186" s="453"/>
      <c r="AH186" s="453"/>
      <c r="AI186" s="453"/>
      <c r="AJ186" s="453"/>
      <c r="AK186" s="453"/>
      <c r="AL186" s="453"/>
      <c r="AM186" s="453"/>
      <c r="AN186" s="453"/>
      <c r="AO186" s="453"/>
      <c r="AP186" s="453"/>
      <c r="AQ186" s="453"/>
      <c r="AR186" s="453"/>
      <c r="AS186" s="453"/>
      <c r="AT186" s="453"/>
      <c r="AU186" s="453"/>
      <c r="AV186" s="453"/>
      <c r="AW186" s="453"/>
      <c r="AX186" s="453"/>
      <c r="AY186" s="453"/>
      <c r="AZ186" s="453"/>
      <c r="BA186" s="453"/>
      <c r="BB186" s="453"/>
      <c r="BC186" s="453"/>
      <c r="BD186" s="453"/>
      <c r="BE186" s="453"/>
    </row>
    <row r="187" spans="3:57">
      <c r="C187" s="453"/>
      <c r="D187" s="453"/>
      <c r="E187" s="453"/>
      <c r="F187" s="453"/>
      <c r="G187" s="453"/>
      <c r="H187" s="453"/>
      <c r="I187" s="453"/>
      <c r="J187" s="453"/>
      <c r="K187" s="453"/>
      <c r="L187" s="453"/>
      <c r="M187" s="453"/>
      <c r="N187" s="453"/>
      <c r="O187" s="453"/>
      <c r="P187" s="453"/>
      <c r="Q187" s="453"/>
      <c r="R187" s="453"/>
      <c r="S187" s="453"/>
      <c r="T187" s="453"/>
      <c r="U187" s="453"/>
      <c r="V187" s="453"/>
      <c r="W187" s="453"/>
      <c r="X187" s="453"/>
      <c r="Y187" s="453"/>
      <c r="Z187" s="453"/>
      <c r="AA187" s="453"/>
      <c r="AB187" s="453"/>
      <c r="AC187" s="453"/>
      <c r="AD187" s="453"/>
      <c r="AE187" s="453"/>
      <c r="AF187" s="453"/>
      <c r="AG187" s="453"/>
      <c r="AH187" s="453"/>
      <c r="AI187" s="453"/>
      <c r="AJ187" s="453"/>
      <c r="AK187" s="453"/>
      <c r="AL187" s="453"/>
      <c r="AM187" s="453"/>
      <c r="AN187" s="453"/>
      <c r="AO187" s="453"/>
      <c r="AP187" s="453"/>
      <c r="AQ187" s="453"/>
      <c r="AR187" s="453"/>
      <c r="AS187" s="453"/>
      <c r="AT187" s="453"/>
      <c r="AU187" s="453"/>
      <c r="AV187" s="453"/>
      <c r="AW187" s="453"/>
      <c r="AX187" s="453"/>
      <c r="AY187" s="453"/>
      <c r="AZ187" s="453"/>
      <c r="BA187" s="453"/>
      <c r="BB187" s="453"/>
      <c r="BC187" s="453"/>
      <c r="BD187" s="453"/>
      <c r="BE187" s="453"/>
    </row>
    <row r="188" spans="3:57">
      <c r="C188" s="453"/>
      <c r="D188" s="453"/>
      <c r="E188" s="453"/>
      <c r="F188" s="453"/>
      <c r="G188" s="453"/>
      <c r="H188" s="453"/>
      <c r="I188" s="453"/>
      <c r="J188" s="453"/>
      <c r="K188" s="453"/>
      <c r="L188" s="453"/>
      <c r="M188" s="453"/>
      <c r="N188" s="453"/>
      <c r="O188" s="453"/>
      <c r="P188" s="453"/>
      <c r="Q188" s="453"/>
      <c r="R188" s="453"/>
      <c r="S188" s="453"/>
      <c r="T188" s="453"/>
      <c r="U188" s="453"/>
      <c r="V188" s="453"/>
      <c r="W188" s="453"/>
      <c r="X188" s="453"/>
      <c r="Y188" s="453"/>
      <c r="Z188" s="453"/>
      <c r="AA188" s="453"/>
      <c r="AB188" s="453"/>
      <c r="AC188" s="453"/>
      <c r="AD188" s="453"/>
      <c r="AE188" s="453"/>
      <c r="AF188" s="453"/>
      <c r="AG188" s="453"/>
      <c r="AH188" s="453"/>
      <c r="AI188" s="453"/>
      <c r="AJ188" s="453"/>
      <c r="AK188" s="453"/>
      <c r="AL188" s="453"/>
      <c r="AM188" s="453"/>
      <c r="AN188" s="453"/>
      <c r="AO188" s="453"/>
      <c r="AP188" s="453"/>
      <c r="AQ188" s="453"/>
      <c r="AR188" s="453"/>
      <c r="AS188" s="453"/>
      <c r="AT188" s="453"/>
      <c r="AU188" s="453"/>
      <c r="AV188" s="453"/>
      <c r="AW188" s="453"/>
      <c r="AX188" s="453"/>
      <c r="AY188" s="453"/>
      <c r="AZ188" s="453"/>
      <c r="BA188" s="453"/>
      <c r="BB188" s="453"/>
      <c r="BC188" s="453"/>
      <c r="BD188" s="453"/>
      <c r="BE188" s="453"/>
    </row>
    <row r="189" spans="3:57">
      <c r="C189" s="453"/>
      <c r="D189" s="453"/>
      <c r="E189" s="453"/>
      <c r="F189" s="453"/>
      <c r="G189" s="453"/>
      <c r="H189" s="453"/>
      <c r="I189" s="453"/>
      <c r="J189" s="453"/>
      <c r="K189" s="453"/>
      <c r="L189" s="453"/>
      <c r="M189" s="453"/>
      <c r="N189" s="453"/>
      <c r="O189" s="453"/>
      <c r="P189" s="453"/>
      <c r="Q189" s="453"/>
      <c r="R189" s="453"/>
      <c r="S189" s="453"/>
      <c r="T189" s="453"/>
      <c r="U189" s="453"/>
      <c r="V189" s="453"/>
      <c r="W189" s="453"/>
      <c r="X189" s="453"/>
      <c r="Y189" s="453"/>
      <c r="Z189" s="453"/>
      <c r="AA189" s="453"/>
      <c r="AB189" s="453"/>
      <c r="AC189" s="453"/>
      <c r="AD189" s="453"/>
      <c r="AE189" s="453"/>
      <c r="AF189" s="453"/>
      <c r="AG189" s="453"/>
      <c r="AH189" s="453"/>
      <c r="AI189" s="453"/>
      <c r="AJ189" s="453"/>
      <c r="AK189" s="453"/>
      <c r="AL189" s="453"/>
      <c r="AM189" s="453"/>
      <c r="AN189" s="453"/>
      <c r="AO189" s="453"/>
      <c r="AP189" s="453"/>
      <c r="AQ189" s="453"/>
      <c r="AR189" s="453"/>
      <c r="AS189" s="453"/>
      <c r="AT189" s="453"/>
      <c r="AU189" s="453"/>
      <c r="AV189" s="453"/>
      <c r="AW189" s="453"/>
      <c r="AX189" s="453"/>
      <c r="AY189" s="453"/>
      <c r="AZ189" s="453"/>
      <c r="BA189" s="453"/>
      <c r="BB189" s="453"/>
      <c r="BC189" s="453"/>
      <c r="BD189" s="453"/>
      <c r="BE189" s="453"/>
    </row>
    <row r="190" spans="3:57">
      <c r="C190" s="453"/>
      <c r="D190" s="453"/>
      <c r="E190" s="453"/>
      <c r="F190" s="453"/>
      <c r="G190" s="453"/>
      <c r="H190" s="453"/>
      <c r="I190" s="453"/>
      <c r="J190" s="453"/>
      <c r="K190" s="453"/>
      <c r="L190" s="453"/>
      <c r="M190" s="453"/>
      <c r="N190" s="453"/>
      <c r="O190" s="453"/>
      <c r="P190" s="453"/>
      <c r="Q190" s="453"/>
      <c r="R190" s="453"/>
      <c r="S190" s="453"/>
      <c r="T190" s="453"/>
      <c r="U190" s="453"/>
      <c r="V190" s="453"/>
      <c r="W190" s="453"/>
      <c r="X190" s="453"/>
      <c r="Y190" s="453"/>
      <c r="Z190" s="453"/>
      <c r="AA190" s="453"/>
      <c r="AB190" s="453"/>
      <c r="AC190" s="453"/>
      <c r="AD190" s="453"/>
      <c r="AE190" s="453"/>
      <c r="AF190" s="453"/>
      <c r="AG190" s="453"/>
      <c r="AH190" s="453"/>
      <c r="AI190" s="453"/>
      <c r="AJ190" s="453"/>
      <c r="AK190" s="453"/>
      <c r="AL190" s="453"/>
      <c r="AM190" s="453"/>
      <c r="AN190" s="453"/>
      <c r="AO190" s="453"/>
      <c r="AP190" s="453"/>
      <c r="AQ190" s="453"/>
      <c r="AR190" s="453"/>
      <c r="AS190" s="453"/>
      <c r="AT190" s="453"/>
      <c r="AU190" s="453"/>
      <c r="AV190" s="453"/>
      <c r="AW190" s="453"/>
      <c r="AX190" s="453"/>
      <c r="AY190" s="453"/>
      <c r="AZ190" s="453"/>
      <c r="BA190" s="453"/>
      <c r="BB190" s="453"/>
      <c r="BC190" s="453"/>
      <c r="BD190" s="453"/>
      <c r="BE190" s="453"/>
    </row>
    <row r="191" spans="3:57">
      <c r="C191" s="453"/>
      <c r="D191" s="453"/>
      <c r="E191" s="453"/>
      <c r="F191" s="453"/>
      <c r="G191" s="453"/>
      <c r="H191" s="453"/>
      <c r="I191" s="453"/>
      <c r="J191" s="453"/>
      <c r="K191" s="453"/>
      <c r="L191" s="453"/>
      <c r="M191" s="453"/>
      <c r="N191" s="453"/>
      <c r="O191" s="453"/>
      <c r="P191" s="453"/>
      <c r="Q191" s="453"/>
      <c r="R191" s="453"/>
      <c r="S191" s="453"/>
      <c r="T191" s="453"/>
      <c r="U191" s="453"/>
      <c r="V191" s="453"/>
      <c r="W191" s="453"/>
      <c r="X191" s="453"/>
      <c r="Y191" s="453"/>
      <c r="Z191" s="453"/>
      <c r="AA191" s="453"/>
      <c r="AB191" s="453"/>
      <c r="AC191" s="453"/>
      <c r="AD191" s="453"/>
      <c r="AE191" s="453"/>
      <c r="AF191" s="453"/>
      <c r="AG191" s="453"/>
      <c r="AH191" s="453"/>
      <c r="AI191" s="453"/>
      <c r="AJ191" s="453"/>
      <c r="AK191" s="453"/>
      <c r="AL191" s="453"/>
      <c r="AM191" s="453"/>
      <c r="AN191" s="453"/>
      <c r="AO191" s="453"/>
      <c r="AP191" s="453"/>
      <c r="AQ191" s="453"/>
      <c r="AR191" s="453"/>
      <c r="AS191" s="453"/>
      <c r="AT191" s="453"/>
      <c r="AU191" s="453"/>
      <c r="AV191" s="453"/>
      <c r="AW191" s="453"/>
      <c r="AX191" s="453"/>
      <c r="AY191" s="453"/>
      <c r="AZ191" s="453"/>
      <c r="BA191" s="453"/>
      <c r="BB191" s="453"/>
      <c r="BC191" s="453"/>
      <c r="BD191" s="453"/>
      <c r="BE191" s="453"/>
    </row>
    <row r="192" spans="3:57">
      <c r="C192" s="453"/>
      <c r="D192" s="453"/>
      <c r="E192" s="453"/>
      <c r="F192" s="453"/>
      <c r="G192" s="453"/>
      <c r="H192" s="453"/>
      <c r="I192" s="453"/>
      <c r="J192" s="453"/>
      <c r="K192" s="453"/>
      <c r="L192" s="453"/>
      <c r="M192" s="453"/>
      <c r="N192" s="453"/>
      <c r="O192" s="453"/>
      <c r="P192" s="453"/>
      <c r="Q192" s="453"/>
      <c r="R192" s="453"/>
      <c r="S192" s="453"/>
      <c r="T192" s="453"/>
      <c r="U192" s="453"/>
      <c r="V192" s="453"/>
      <c r="W192" s="453"/>
      <c r="X192" s="453"/>
      <c r="Y192" s="453"/>
      <c r="Z192" s="453"/>
      <c r="AA192" s="453"/>
      <c r="AB192" s="453"/>
      <c r="AC192" s="453"/>
      <c r="AD192" s="453"/>
      <c r="AE192" s="453"/>
      <c r="AF192" s="453"/>
      <c r="AG192" s="453"/>
      <c r="AH192" s="453"/>
      <c r="AI192" s="453"/>
      <c r="AJ192" s="453"/>
      <c r="AK192" s="453"/>
      <c r="AL192" s="453"/>
      <c r="AM192" s="453"/>
      <c r="AN192" s="453"/>
      <c r="AO192" s="453"/>
      <c r="AP192" s="453"/>
      <c r="AQ192" s="453"/>
      <c r="AR192" s="453"/>
      <c r="AS192" s="453"/>
      <c r="AT192" s="453"/>
      <c r="AU192" s="453"/>
      <c r="AV192" s="453"/>
      <c r="AW192" s="453"/>
      <c r="AX192" s="453"/>
      <c r="AY192" s="453"/>
      <c r="AZ192" s="453"/>
      <c r="BA192" s="453"/>
      <c r="BB192" s="453"/>
      <c r="BC192" s="453"/>
      <c r="BD192" s="453"/>
      <c r="BE192" s="453"/>
    </row>
    <row r="193" spans="3:57">
      <c r="C193" s="453"/>
      <c r="D193" s="453"/>
      <c r="E193" s="453"/>
      <c r="F193" s="453"/>
      <c r="G193" s="453"/>
      <c r="H193" s="453"/>
      <c r="I193" s="453"/>
      <c r="J193" s="453"/>
      <c r="K193" s="453"/>
      <c r="L193" s="453"/>
      <c r="M193" s="453"/>
      <c r="N193" s="453"/>
      <c r="O193" s="453"/>
      <c r="P193" s="453"/>
      <c r="Q193" s="453"/>
      <c r="R193" s="453"/>
      <c r="S193" s="453"/>
      <c r="T193" s="453"/>
      <c r="U193" s="453"/>
      <c r="V193" s="453"/>
      <c r="W193" s="453"/>
      <c r="X193" s="453"/>
      <c r="Y193" s="453"/>
      <c r="Z193" s="453"/>
      <c r="AA193" s="453"/>
      <c r="AB193" s="453"/>
      <c r="AC193" s="453"/>
      <c r="AD193" s="453"/>
      <c r="AE193" s="453"/>
      <c r="AF193" s="453"/>
      <c r="AG193" s="453"/>
      <c r="AH193" s="453"/>
      <c r="AI193" s="453"/>
      <c r="AJ193" s="453"/>
      <c r="AK193" s="453"/>
      <c r="AL193" s="453"/>
      <c r="AM193" s="453"/>
      <c r="AN193" s="453"/>
      <c r="AO193" s="453"/>
      <c r="AP193" s="453"/>
      <c r="AQ193" s="453"/>
      <c r="AR193" s="453"/>
      <c r="AS193" s="453"/>
      <c r="AT193" s="453"/>
      <c r="AU193" s="453"/>
      <c r="AV193" s="453"/>
      <c r="AW193" s="453"/>
      <c r="AX193" s="453"/>
      <c r="AY193" s="453"/>
      <c r="AZ193" s="453"/>
      <c r="BA193" s="453"/>
      <c r="BB193" s="453"/>
      <c r="BC193" s="453"/>
      <c r="BD193" s="453"/>
      <c r="BE193" s="453"/>
    </row>
    <row r="194" spans="3:57">
      <c r="C194" s="453"/>
      <c r="D194" s="453"/>
      <c r="E194" s="453"/>
      <c r="F194" s="453"/>
      <c r="G194" s="453"/>
      <c r="H194" s="453"/>
      <c r="I194" s="453"/>
      <c r="J194" s="453"/>
      <c r="K194" s="453"/>
      <c r="L194" s="453"/>
      <c r="M194" s="453"/>
      <c r="N194" s="453"/>
      <c r="O194" s="453"/>
      <c r="P194" s="453"/>
      <c r="Q194" s="453"/>
      <c r="R194" s="453"/>
      <c r="S194" s="453"/>
      <c r="T194" s="453"/>
      <c r="U194" s="453"/>
      <c r="V194" s="453"/>
      <c r="W194" s="453"/>
      <c r="X194" s="453"/>
      <c r="Y194" s="453"/>
      <c r="Z194" s="453"/>
      <c r="AA194" s="453"/>
      <c r="AB194" s="453"/>
      <c r="AC194" s="453"/>
      <c r="AD194" s="453"/>
      <c r="AE194" s="453"/>
      <c r="AF194" s="453"/>
      <c r="AG194" s="453"/>
      <c r="AH194" s="453"/>
      <c r="AI194" s="453"/>
      <c r="AJ194" s="453"/>
      <c r="AK194" s="453"/>
      <c r="AL194" s="453"/>
      <c r="AM194" s="453"/>
      <c r="AN194" s="453"/>
      <c r="AO194" s="453"/>
      <c r="AP194" s="453"/>
      <c r="AQ194" s="453"/>
      <c r="AR194" s="453"/>
      <c r="AS194" s="453"/>
      <c r="AT194" s="453"/>
      <c r="AU194" s="453"/>
      <c r="AV194" s="453"/>
      <c r="AW194" s="453"/>
      <c r="AX194" s="453"/>
      <c r="AY194" s="453"/>
      <c r="AZ194" s="453"/>
      <c r="BA194" s="453"/>
      <c r="BB194" s="453"/>
      <c r="BC194" s="453"/>
      <c r="BD194" s="453"/>
      <c r="BE194" s="453"/>
    </row>
    <row r="195" spans="3:57">
      <c r="C195" s="453"/>
      <c r="D195" s="453"/>
      <c r="E195" s="453"/>
      <c r="F195" s="453"/>
      <c r="G195" s="453"/>
      <c r="H195" s="453"/>
      <c r="I195" s="453"/>
      <c r="J195" s="453"/>
      <c r="K195" s="453"/>
      <c r="L195" s="453"/>
      <c r="M195" s="453"/>
      <c r="N195" s="453"/>
      <c r="O195" s="453"/>
      <c r="P195" s="453"/>
      <c r="Q195" s="453"/>
      <c r="R195" s="453"/>
      <c r="S195" s="453"/>
      <c r="T195" s="453"/>
      <c r="U195" s="453"/>
      <c r="V195" s="453"/>
      <c r="W195" s="453"/>
      <c r="X195" s="453"/>
      <c r="Y195" s="453"/>
      <c r="Z195" s="453"/>
      <c r="AA195" s="453"/>
      <c r="AB195" s="453"/>
      <c r="AC195" s="453"/>
      <c r="AD195" s="453"/>
      <c r="AE195" s="453"/>
      <c r="AF195" s="453"/>
      <c r="AG195" s="453"/>
      <c r="AH195" s="453"/>
      <c r="AI195" s="453"/>
      <c r="AJ195" s="453"/>
      <c r="AK195" s="453"/>
      <c r="AL195" s="453"/>
      <c r="AM195" s="453"/>
      <c r="AN195" s="453"/>
      <c r="AO195" s="453"/>
      <c r="AP195" s="453"/>
      <c r="AQ195" s="453"/>
      <c r="AR195" s="453"/>
      <c r="AS195" s="453"/>
      <c r="AT195" s="453"/>
      <c r="AU195" s="453"/>
      <c r="AV195" s="453"/>
      <c r="AW195" s="453"/>
      <c r="AX195" s="453"/>
      <c r="AY195" s="453"/>
      <c r="AZ195" s="453"/>
      <c r="BA195" s="453"/>
      <c r="BB195" s="453"/>
      <c r="BC195" s="453"/>
      <c r="BD195" s="453"/>
      <c r="BE195" s="453"/>
    </row>
    <row r="196" spans="3:57">
      <c r="C196" s="453"/>
      <c r="D196" s="453"/>
      <c r="E196" s="453"/>
      <c r="F196" s="453"/>
      <c r="G196" s="453"/>
      <c r="H196" s="453"/>
      <c r="I196" s="453"/>
      <c r="J196" s="453"/>
      <c r="K196" s="453"/>
      <c r="L196" s="453"/>
      <c r="M196" s="453"/>
      <c r="N196" s="453"/>
      <c r="O196" s="453"/>
      <c r="P196" s="453"/>
      <c r="Q196" s="453"/>
      <c r="R196" s="453"/>
      <c r="S196" s="453"/>
      <c r="T196" s="453"/>
      <c r="U196" s="453"/>
      <c r="V196" s="453"/>
      <c r="W196" s="453"/>
      <c r="X196" s="453"/>
      <c r="Y196" s="453"/>
      <c r="Z196" s="453"/>
      <c r="AA196" s="453"/>
      <c r="AB196" s="453"/>
      <c r="AC196" s="453"/>
      <c r="AD196" s="453"/>
      <c r="AE196" s="453"/>
      <c r="AF196" s="453"/>
      <c r="AG196" s="453"/>
      <c r="AH196" s="453"/>
      <c r="AI196" s="453"/>
      <c r="AJ196" s="453"/>
      <c r="AK196" s="453"/>
      <c r="AL196" s="453"/>
      <c r="AM196" s="453"/>
      <c r="AN196" s="453"/>
      <c r="AO196" s="453"/>
      <c r="AP196" s="453"/>
      <c r="AQ196" s="453"/>
      <c r="AR196" s="453"/>
      <c r="AS196" s="453"/>
      <c r="AT196" s="453"/>
      <c r="AU196" s="453"/>
      <c r="AV196" s="453"/>
      <c r="AW196" s="453"/>
      <c r="AX196" s="453"/>
      <c r="AY196" s="453"/>
      <c r="AZ196" s="453"/>
      <c r="BA196" s="453"/>
      <c r="BB196" s="453"/>
      <c r="BC196" s="453"/>
      <c r="BD196" s="453"/>
      <c r="BE196" s="453"/>
    </row>
    <row r="197" spans="3:57">
      <c r="C197" s="453"/>
      <c r="D197" s="453"/>
      <c r="E197" s="453"/>
      <c r="F197" s="453"/>
      <c r="G197" s="453"/>
      <c r="H197" s="453"/>
      <c r="I197" s="453"/>
      <c r="J197" s="453"/>
      <c r="K197" s="453"/>
      <c r="L197" s="453"/>
      <c r="M197" s="453"/>
      <c r="N197" s="453"/>
      <c r="O197" s="453"/>
      <c r="P197" s="453"/>
      <c r="Q197" s="453"/>
      <c r="R197" s="453"/>
      <c r="S197" s="453"/>
      <c r="T197" s="453"/>
      <c r="U197" s="453"/>
      <c r="V197" s="453"/>
      <c r="W197" s="453"/>
      <c r="X197" s="453"/>
      <c r="Y197" s="453"/>
      <c r="Z197" s="453"/>
      <c r="AA197" s="453"/>
      <c r="AB197" s="453"/>
      <c r="AC197" s="453"/>
      <c r="AD197" s="453"/>
      <c r="AE197" s="453"/>
      <c r="AF197" s="453"/>
      <c r="AG197" s="453"/>
      <c r="AH197" s="453"/>
      <c r="AI197" s="453"/>
      <c r="AJ197" s="453"/>
      <c r="AK197" s="453"/>
      <c r="AL197" s="453"/>
      <c r="AM197" s="453"/>
      <c r="AN197" s="453"/>
      <c r="AO197" s="453"/>
      <c r="AP197" s="453"/>
      <c r="AQ197" s="453"/>
      <c r="AR197" s="453"/>
      <c r="AS197" s="453"/>
      <c r="AT197" s="453"/>
      <c r="AU197" s="453"/>
      <c r="AV197" s="453"/>
      <c r="AW197" s="453"/>
      <c r="AX197" s="453"/>
      <c r="AY197" s="453"/>
      <c r="AZ197" s="453"/>
      <c r="BA197" s="453"/>
      <c r="BB197" s="453"/>
      <c r="BC197" s="453"/>
      <c r="BD197" s="453"/>
      <c r="BE197" s="453"/>
    </row>
    <row r="198" spans="3:57">
      <c r="C198" s="453"/>
      <c r="D198" s="453"/>
      <c r="E198" s="453"/>
      <c r="F198" s="453"/>
      <c r="G198" s="453"/>
      <c r="H198" s="453"/>
      <c r="I198" s="453"/>
      <c r="J198" s="453"/>
      <c r="K198" s="453"/>
      <c r="L198" s="453"/>
      <c r="M198" s="453"/>
      <c r="N198" s="453"/>
      <c r="O198" s="453"/>
      <c r="P198" s="453"/>
      <c r="Q198" s="453"/>
      <c r="R198" s="453"/>
      <c r="S198" s="453"/>
      <c r="T198" s="453"/>
      <c r="U198" s="453"/>
      <c r="V198" s="453"/>
      <c r="W198" s="453"/>
      <c r="X198" s="453"/>
      <c r="Y198" s="453"/>
      <c r="Z198" s="453"/>
      <c r="AA198" s="453"/>
      <c r="AB198" s="453"/>
      <c r="AC198" s="453"/>
      <c r="AD198" s="453"/>
      <c r="AE198" s="453"/>
      <c r="AF198" s="453"/>
      <c r="AG198" s="453"/>
      <c r="AH198" s="453"/>
      <c r="AI198" s="453"/>
      <c r="AJ198" s="453"/>
      <c r="AK198" s="453"/>
      <c r="AL198" s="453"/>
      <c r="AM198" s="453"/>
      <c r="AN198" s="453"/>
      <c r="AO198" s="453"/>
      <c r="AP198" s="453"/>
      <c r="AQ198" s="453"/>
      <c r="AR198" s="453"/>
      <c r="AS198" s="453"/>
      <c r="AT198" s="453"/>
      <c r="AU198" s="453"/>
      <c r="AV198" s="453"/>
      <c r="AW198" s="453"/>
      <c r="AX198" s="453"/>
      <c r="AY198" s="453"/>
      <c r="AZ198" s="453"/>
      <c r="BA198" s="453"/>
      <c r="BB198" s="453"/>
      <c r="BC198" s="453"/>
      <c r="BD198" s="453"/>
      <c r="BE198" s="453"/>
    </row>
    <row r="199" spans="3:57">
      <c r="C199" s="453"/>
      <c r="D199" s="453"/>
      <c r="E199" s="453"/>
      <c r="F199" s="453"/>
      <c r="G199" s="453"/>
      <c r="H199" s="453"/>
      <c r="I199" s="453"/>
      <c r="J199" s="453"/>
      <c r="K199" s="453"/>
      <c r="L199" s="453"/>
      <c r="M199" s="453"/>
      <c r="N199" s="453"/>
      <c r="O199" s="453"/>
      <c r="P199" s="453"/>
      <c r="Q199" s="453"/>
      <c r="R199" s="453"/>
      <c r="S199" s="453"/>
      <c r="T199" s="453"/>
      <c r="U199" s="453"/>
      <c r="V199" s="453"/>
      <c r="W199" s="453"/>
      <c r="X199" s="453"/>
      <c r="Y199" s="453"/>
      <c r="Z199" s="453"/>
      <c r="AA199" s="453"/>
      <c r="AB199" s="453"/>
      <c r="AC199" s="453"/>
      <c r="AD199" s="453"/>
      <c r="AE199" s="453"/>
      <c r="AF199" s="453"/>
      <c r="AG199" s="453"/>
      <c r="AH199" s="453"/>
      <c r="AI199" s="453"/>
      <c r="AJ199" s="453"/>
      <c r="AK199" s="453"/>
      <c r="AL199" s="453"/>
      <c r="AM199" s="453"/>
      <c r="AN199" s="453"/>
      <c r="AO199" s="453"/>
      <c r="AP199" s="453"/>
      <c r="AQ199" s="453"/>
      <c r="AR199" s="453"/>
      <c r="AS199" s="453"/>
      <c r="AT199" s="453"/>
      <c r="AU199" s="453"/>
      <c r="AV199" s="453"/>
      <c r="AW199" s="453"/>
      <c r="AX199" s="453"/>
      <c r="AY199" s="453"/>
      <c r="AZ199" s="453"/>
      <c r="BA199" s="453"/>
      <c r="BB199" s="453"/>
      <c r="BC199" s="453"/>
      <c r="BD199" s="453"/>
      <c r="BE199" s="453"/>
    </row>
    <row r="200" spans="3:57">
      <c r="C200" s="453"/>
      <c r="D200" s="453"/>
      <c r="E200" s="453"/>
      <c r="F200" s="453"/>
      <c r="G200" s="453"/>
      <c r="H200" s="453"/>
      <c r="I200" s="453"/>
      <c r="J200" s="453"/>
      <c r="K200" s="453"/>
      <c r="L200" s="453"/>
      <c r="M200" s="453"/>
      <c r="N200" s="453"/>
      <c r="O200" s="453"/>
      <c r="P200" s="453"/>
      <c r="Q200" s="453"/>
      <c r="R200" s="453"/>
      <c r="S200" s="453"/>
      <c r="T200" s="453"/>
      <c r="U200" s="453"/>
      <c r="V200" s="453"/>
      <c r="W200" s="453"/>
      <c r="X200" s="453"/>
      <c r="Y200" s="453"/>
      <c r="Z200" s="453"/>
      <c r="AA200" s="453"/>
      <c r="AB200" s="453"/>
      <c r="AC200" s="453"/>
      <c r="AD200" s="453"/>
      <c r="AE200" s="453"/>
      <c r="AF200" s="453"/>
      <c r="AG200" s="453"/>
      <c r="AH200" s="453"/>
      <c r="AI200" s="453"/>
      <c r="AJ200" s="453"/>
      <c r="AK200" s="453"/>
      <c r="AL200" s="453"/>
      <c r="AM200" s="453"/>
      <c r="AN200" s="453"/>
      <c r="AO200" s="453"/>
      <c r="AP200" s="453"/>
      <c r="AQ200" s="453"/>
      <c r="AR200" s="453"/>
      <c r="AS200" s="453"/>
      <c r="AT200" s="453"/>
      <c r="AU200" s="453"/>
      <c r="AV200" s="453"/>
      <c r="AW200" s="453"/>
      <c r="AX200" s="453"/>
      <c r="AY200" s="453"/>
      <c r="AZ200" s="453"/>
      <c r="BA200" s="453"/>
      <c r="BB200" s="453"/>
      <c r="BC200" s="453"/>
      <c r="BD200" s="453"/>
      <c r="BE200" s="453"/>
    </row>
    <row r="201" spans="3:57">
      <c r="C201" s="453"/>
      <c r="D201" s="453"/>
      <c r="E201" s="453"/>
      <c r="F201" s="453"/>
      <c r="G201" s="453"/>
      <c r="H201" s="453"/>
      <c r="I201" s="453"/>
      <c r="J201" s="453"/>
      <c r="K201" s="453"/>
      <c r="L201" s="453"/>
      <c r="M201" s="453"/>
      <c r="N201" s="453"/>
      <c r="O201" s="453"/>
      <c r="P201" s="453"/>
      <c r="Q201" s="453"/>
      <c r="R201" s="453"/>
      <c r="S201" s="453"/>
      <c r="T201" s="453"/>
      <c r="U201" s="453"/>
      <c r="V201" s="453"/>
      <c r="W201" s="453"/>
      <c r="X201" s="453"/>
      <c r="Y201" s="453"/>
      <c r="Z201" s="453"/>
      <c r="AA201" s="453"/>
      <c r="AB201" s="453"/>
      <c r="AC201" s="453"/>
      <c r="AD201" s="453"/>
      <c r="AE201" s="453"/>
      <c r="AF201" s="453"/>
      <c r="AG201" s="453"/>
      <c r="AH201" s="453"/>
      <c r="AI201" s="453"/>
      <c r="AJ201" s="453"/>
      <c r="AK201" s="453"/>
      <c r="AL201" s="453"/>
      <c r="AM201" s="453"/>
      <c r="AN201" s="453"/>
      <c r="AO201" s="453"/>
      <c r="AP201" s="453"/>
      <c r="AQ201" s="453"/>
      <c r="AR201" s="453"/>
      <c r="AS201" s="453"/>
      <c r="AT201" s="453"/>
      <c r="AU201" s="453"/>
      <c r="AV201" s="453"/>
      <c r="AW201" s="453"/>
      <c r="AX201" s="453"/>
      <c r="AY201" s="453"/>
      <c r="AZ201" s="453"/>
      <c r="BA201" s="453"/>
      <c r="BB201" s="453"/>
      <c r="BC201" s="453"/>
      <c r="BD201" s="453"/>
      <c r="BE201" s="453"/>
    </row>
    <row r="202" spans="3:57">
      <c r="C202" s="453"/>
      <c r="D202" s="453"/>
      <c r="E202" s="453"/>
      <c r="F202" s="453"/>
      <c r="G202" s="453"/>
      <c r="H202" s="453"/>
      <c r="I202" s="453"/>
      <c r="J202" s="453"/>
      <c r="K202" s="453"/>
      <c r="L202" s="453"/>
      <c r="M202" s="453"/>
      <c r="N202" s="453"/>
      <c r="O202" s="453"/>
      <c r="P202" s="453"/>
      <c r="Q202" s="453"/>
      <c r="R202" s="453"/>
      <c r="S202" s="453"/>
      <c r="T202" s="453"/>
      <c r="U202" s="453"/>
      <c r="V202" s="453"/>
      <c r="W202" s="453"/>
      <c r="X202" s="453"/>
      <c r="Y202" s="453"/>
      <c r="Z202" s="453"/>
      <c r="AA202" s="453"/>
      <c r="AB202" s="453"/>
      <c r="AC202" s="453"/>
      <c r="AD202" s="453"/>
      <c r="AE202" s="453"/>
      <c r="AF202" s="453"/>
      <c r="AG202" s="453"/>
      <c r="AH202" s="453"/>
      <c r="AI202" s="453"/>
      <c r="AJ202" s="453"/>
      <c r="AK202" s="453"/>
      <c r="AL202" s="453"/>
      <c r="AM202" s="453"/>
      <c r="AN202" s="453"/>
      <c r="AO202" s="453"/>
      <c r="AP202" s="453"/>
      <c r="AQ202" s="453"/>
      <c r="AR202" s="453"/>
      <c r="AS202" s="453"/>
      <c r="AT202" s="453"/>
      <c r="AU202" s="453"/>
      <c r="AV202" s="453"/>
      <c r="AW202" s="453"/>
      <c r="AX202" s="453"/>
      <c r="AY202" s="453"/>
      <c r="AZ202" s="453"/>
      <c r="BA202" s="453"/>
      <c r="BB202" s="453"/>
      <c r="BC202" s="453"/>
      <c r="BD202" s="453"/>
      <c r="BE202" s="453"/>
    </row>
  </sheetData>
  <mergeCells count="197">
    <mergeCell ref="C83:BD83"/>
    <mergeCell ref="C84:BD84"/>
    <mergeCell ref="C72:BD72"/>
    <mergeCell ref="C77:BE77"/>
    <mergeCell ref="C78:BE78"/>
    <mergeCell ref="C80:BE80"/>
    <mergeCell ref="C81:BD81"/>
    <mergeCell ref="C82:BD82"/>
    <mergeCell ref="AF58:AK58"/>
    <mergeCell ref="AL58:AZ58"/>
    <mergeCell ref="BA58:BE58"/>
    <mergeCell ref="C61:BE62"/>
    <mergeCell ref="C67:BE69"/>
    <mergeCell ref="C70:BE71"/>
    <mergeCell ref="B47:J58"/>
    <mergeCell ref="K47:N58"/>
    <mergeCell ref="O47:T58"/>
    <mergeCell ref="U47:Z58"/>
    <mergeCell ref="AA47:AE58"/>
    <mergeCell ref="AF56:AK56"/>
    <mergeCell ref="AL56:AZ56"/>
    <mergeCell ref="BA56:BE56"/>
    <mergeCell ref="AF57:AK57"/>
    <mergeCell ref="AL57:AZ57"/>
    <mergeCell ref="BA57:BE57"/>
    <mergeCell ref="AF54:AK54"/>
    <mergeCell ref="AL54:AZ54"/>
    <mergeCell ref="BA54:BE54"/>
    <mergeCell ref="AF55:AK55"/>
    <mergeCell ref="AL55:AZ55"/>
    <mergeCell ref="BA55:BE55"/>
    <mergeCell ref="AF52:AK52"/>
    <mergeCell ref="AL52:AZ52"/>
    <mergeCell ref="BA52:BE52"/>
    <mergeCell ref="AF53:AK53"/>
    <mergeCell ref="AL53:AZ53"/>
    <mergeCell ref="BA53:BE53"/>
    <mergeCell ref="AF50:AK50"/>
    <mergeCell ref="AL50:AZ50"/>
    <mergeCell ref="BA50:BE50"/>
    <mergeCell ref="AF51:AK51"/>
    <mergeCell ref="AL51:AZ51"/>
    <mergeCell ref="BA51:BE51"/>
    <mergeCell ref="BA47:BE47"/>
    <mergeCell ref="AF48:AK48"/>
    <mergeCell ref="AL48:AZ48"/>
    <mergeCell ref="BA48:BE48"/>
    <mergeCell ref="AF49:AK49"/>
    <mergeCell ref="AL49:AZ49"/>
    <mergeCell ref="BA49:BE49"/>
    <mergeCell ref="AF46:AK46"/>
    <mergeCell ref="AL46:AZ46"/>
    <mergeCell ref="BA46:BE46"/>
    <mergeCell ref="AF47:AK47"/>
    <mergeCell ref="AL47:AZ47"/>
    <mergeCell ref="BA38:BE38"/>
    <mergeCell ref="AF39:AK39"/>
    <mergeCell ref="AL39:AZ39"/>
    <mergeCell ref="BA39:BE39"/>
    <mergeCell ref="AF44:AK44"/>
    <mergeCell ref="AL44:AZ44"/>
    <mergeCell ref="BA44:BE44"/>
    <mergeCell ref="AF45:AK45"/>
    <mergeCell ref="AL45:AZ45"/>
    <mergeCell ref="BA45:BE45"/>
    <mergeCell ref="AF42:AK42"/>
    <mergeCell ref="AL42:AZ42"/>
    <mergeCell ref="BA42:BE42"/>
    <mergeCell ref="AF43:AK43"/>
    <mergeCell ref="AL43:AZ43"/>
    <mergeCell ref="BA43:BE43"/>
    <mergeCell ref="AL36:AZ36"/>
    <mergeCell ref="BA36:BE36"/>
    <mergeCell ref="AF37:AK37"/>
    <mergeCell ref="AL37:AZ37"/>
    <mergeCell ref="BA37:BE37"/>
    <mergeCell ref="B38:J46"/>
    <mergeCell ref="K38:N46"/>
    <mergeCell ref="O38:T46"/>
    <mergeCell ref="U38:Z46"/>
    <mergeCell ref="AA38:AE46"/>
    <mergeCell ref="B30:J37"/>
    <mergeCell ref="K30:N37"/>
    <mergeCell ref="O30:T37"/>
    <mergeCell ref="U30:Z37"/>
    <mergeCell ref="AA30:AE37"/>
    <mergeCell ref="AF36:AK36"/>
    <mergeCell ref="AF40:AK40"/>
    <mergeCell ref="AL40:AZ40"/>
    <mergeCell ref="BA40:BE40"/>
    <mergeCell ref="AF41:AK41"/>
    <mergeCell ref="AL41:AZ41"/>
    <mergeCell ref="BA41:BE41"/>
    <mergeCell ref="AF38:AK38"/>
    <mergeCell ref="AL38:AZ38"/>
    <mergeCell ref="BA34:BE34"/>
    <mergeCell ref="AF35:AK35"/>
    <mergeCell ref="AL35:AZ35"/>
    <mergeCell ref="BA35:BE35"/>
    <mergeCell ref="AL30:AZ30"/>
    <mergeCell ref="BA30:BE30"/>
    <mergeCell ref="AF31:AK31"/>
    <mergeCell ref="AL31:AZ31"/>
    <mergeCell ref="BA31:BE31"/>
    <mergeCell ref="AF32:AK32"/>
    <mergeCell ref="AL32:AZ32"/>
    <mergeCell ref="BA32:BE32"/>
    <mergeCell ref="AF30:AK30"/>
    <mergeCell ref="AF33:AK33"/>
    <mergeCell ref="BA29:BE29"/>
    <mergeCell ref="AF26:AK26"/>
    <mergeCell ref="AL26:AZ26"/>
    <mergeCell ref="BA26:BE26"/>
    <mergeCell ref="AF27:AK27"/>
    <mergeCell ref="AL27:AZ27"/>
    <mergeCell ref="BA27:BE27"/>
    <mergeCell ref="AL33:AZ33"/>
    <mergeCell ref="BA33:BE33"/>
    <mergeCell ref="BA20:BE20"/>
    <mergeCell ref="B21:J29"/>
    <mergeCell ref="K21:N29"/>
    <mergeCell ref="O21:T29"/>
    <mergeCell ref="U21:Z29"/>
    <mergeCell ref="AA21:AE29"/>
    <mergeCell ref="AF21:AK21"/>
    <mergeCell ref="AL21:AZ21"/>
    <mergeCell ref="AF24:AK24"/>
    <mergeCell ref="AL24:AZ24"/>
    <mergeCell ref="BA24:BE24"/>
    <mergeCell ref="AF25:AK25"/>
    <mergeCell ref="AL25:AZ25"/>
    <mergeCell ref="BA25:BE25"/>
    <mergeCell ref="BA21:BE21"/>
    <mergeCell ref="AF22:AK22"/>
    <mergeCell ref="AL22:AZ22"/>
    <mergeCell ref="BA22:BE22"/>
    <mergeCell ref="AF23:AK23"/>
    <mergeCell ref="AL23:AZ23"/>
    <mergeCell ref="BA23:BE23"/>
    <mergeCell ref="AF28:AK28"/>
    <mergeCell ref="AL28:AZ28"/>
    <mergeCell ref="BA28:BE28"/>
    <mergeCell ref="BA18:BE18"/>
    <mergeCell ref="AF19:AK19"/>
    <mergeCell ref="AL19:AZ19"/>
    <mergeCell ref="BA19:BE19"/>
    <mergeCell ref="AF16:AK16"/>
    <mergeCell ref="AL16:AZ16"/>
    <mergeCell ref="BA16:BE16"/>
    <mergeCell ref="AF17:AK17"/>
    <mergeCell ref="AL17:AZ17"/>
    <mergeCell ref="BA17:BE17"/>
    <mergeCell ref="BA14:BE14"/>
    <mergeCell ref="AF15:AK15"/>
    <mergeCell ref="AL15:AZ15"/>
    <mergeCell ref="BA15:BE15"/>
    <mergeCell ref="BA11:BE11"/>
    <mergeCell ref="AF12:AK12"/>
    <mergeCell ref="AL12:AZ12"/>
    <mergeCell ref="BA12:BE12"/>
    <mergeCell ref="AF13:AK13"/>
    <mergeCell ref="AL13:AZ13"/>
    <mergeCell ref="BA13:BE13"/>
    <mergeCell ref="A11:A58"/>
    <mergeCell ref="B11:J20"/>
    <mergeCell ref="K11:N20"/>
    <mergeCell ref="O11:T20"/>
    <mergeCell ref="U11:Z20"/>
    <mergeCell ref="AA11:AE20"/>
    <mergeCell ref="AF11:AK11"/>
    <mergeCell ref="AL11:AZ11"/>
    <mergeCell ref="A10:J10"/>
    <mergeCell ref="K10:N10"/>
    <mergeCell ref="O10:T10"/>
    <mergeCell ref="U10:Z10"/>
    <mergeCell ref="AA10:AE10"/>
    <mergeCell ref="AF10:AK10"/>
    <mergeCell ref="AF14:AK14"/>
    <mergeCell ref="AL14:AZ14"/>
    <mergeCell ref="AF18:AK18"/>
    <mergeCell ref="AL18:AZ18"/>
    <mergeCell ref="AF20:AK20"/>
    <mergeCell ref="AL20:AZ20"/>
    <mergeCell ref="AF29:AK29"/>
    <mergeCell ref="AL29:AZ29"/>
    <mergeCell ref="AF34:AK34"/>
    <mergeCell ref="AL34:AZ34"/>
    <mergeCell ref="A6:BE6"/>
    <mergeCell ref="A8:J9"/>
    <mergeCell ref="K8:N9"/>
    <mergeCell ref="O8:T9"/>
    <mergeCell ref="U8:Z9"/>
    <mergeCell ref="AA8:AE9"/>
    <mergeCell ref="AF8:AZ9"/>
    <mergeCell ref="BA9:BE9"/>
    <mergeCell ref="AL10:AZ10"/>
    <mergeCell ref="BA10:BE10"/>
  </mergeCells>
  <phoneticPr fontId="2"/>
  <printOptions horizontalCentered="1"/>
  <pageMargins left="0.15748031496062992" right="0.15748031496062992" top="0.35433070866141736" bottom="0.27559055118110237" header="0.15748031496062992" footer="0.19685039370078741"/>
  <pageSetup paperSize="9" scale="44" fitToHeight="0" orientation="portrait" r:id="rId1"/>
  <headerFooter alignWithMargins="0">
    <oddHeader>&amp;C&amp;16介護給付費等の算定に係る体制等状況一覧表</oddHead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132A0-8D0E-43D6-B2EB-6F9DE801CECD}">
  <sheetPr codeName="Sheet11">
    <pageSetUpPr fitToPage="1"/>
  </sheetPr>
  <dimension ref="A1:M54"/>
  <sheetViews>
    <sheetView view="pageBreakPreview" zoomScale="70" zoomScaleNormal="100" zoomScaleSheetLayoutView="70" workbookViewId="0">
      <selection activeCell="E25" sqref="E25:G25"/>
    </sheetView>
  </sheetViews>
  <sheetFormatPr defaultRowHeight="19.5" customHeight="1"/>
  <cols>
    <col min="1" max="1" width="12.5" style="234" customWidth="1"/>
    <col min="2" max="2" width="10" style="234" customWidth="1"/>
    <col min="3" max="4" width="4.375" style="234" customWidth="1"/>
    <col min="5" max="5" width="10" style="234" customWidth="1"/>
    <col min="6" max="6" width="12" style="234" customWidth="1"/>
    <col min="7" max="10" width="10" style="234" customWidth="1"/>
    <col min="11" max="11" width="10.625" style="234" customWidth="1"/>
    <col min="12" max="13" width="5.625" style="234" customWidth="1"/>
    <col min="14" max="257" width="9" style="234"/>
    <col min="258" max="258" width="10" style="234" customWidth="1"/>
    <col min="259" max="260" width="4.375" style="234" customWidth="1"/>
    <col min="261" max="266" width="10" style="234" customWidth="1"/>
    <col min="267" max="267" width="10.625" style="234" customWidth="1"/>
    <col min="268" max="268" width="5" style="234" customWidth="1"/>
    <col min="269" max="513" width="9" style="234"/>
    <col min="514" max="514" width="10" style="234" customWidth="1"/>
    <col min="515" max="516" width="4.375" style="234" customWidth="1"/>
    <col min="517" max="522" width="10" style="234" customWidth="1"/>
    <col min="523" max="523" width="10.625" style="234" customWidth="1"/>
    <col min="524" max="524" width="5" style="234" customWidth="1"/>
    <col min="525" max="769" width="9" style="234"/>
    <col min="770" max="770" width="10" style="234" customWidth="1"/>
    <col min="771" max="772" width="4.375" style="234" customWidth="1"/>
    <col min="773" max="778" width="10" style="234" customWidth="1"/>
    <col min="779" max="779" width="10.625" style="234" customWidth="1"/>
    <col min="780" max="780" width="5" style="234" customWidth="1"/>
    <col min="781" max="1025" width="9" style="234"/>
    <col min="1026" max="1026" width="10" style="234" customWidth="1"/>
    <col min="1027" max="1028" width="4.375" style="234" customWidth="1"/>
    <col min="1029" max="1034" width="10" style="234" customWidth="1"/>
    <col min="1035" max="1035" width="10.625" style="234" customWidth="1"/>
    <col min="1036" max="1036" width="5" style="234" customWidth="1"/>
    <col min="1037" max="1281" width="9" style="234"/>
    <col min="1282" max="1282" width="10" style="234" customWidth="1"/>
    <col min="1283" max="1284" width="4.375" style="234" customWidth="1"/>
    <col min="1285" max="1290" width="10" style="234" customWidth="1"/>
    <col min="1291" max="1291" width="10.625" style="234" customWidth="1"/>
    <col min="1292" max="1292" width="5" style="234" customWidth="1"/>
    <col min="1293" max="1537" width="9" style="234"/>
    <col min="1538" max="1538" width="10" style="234" customWidth="1"/>
    <col min="1539" max="1540" width="4.375" style="234" customWidth="1"/>
    <col min="1541" max="1546" width="10" style="234" customWidth="1"/>
    <col min="1547" max="1547" width="10.625" style="234" customWidth="1"/>
    <col min="1548" max="1548" width="5" style="234" customWidth="1"/>
    <col min="1549" max="1793" width="9" style="234"/>
    <col min="1794" max="1794" width="10" style="234" customWidth="1"/>
    <col min="1795" max="1796" width="4.375" style="234" customWidth="1"/>
    <col min="1797" max="1802" width="10" style="234" customWidth="1"/>
    <col min="1803" max="1803" width="10.625" style="234" customWidth="1"/>
    <col min="1804" max="1804" width="5" style="234" customWidth="1"/>
    <col min="1805" max="2049" width="9" style="234"/>
    <col min="2050" max="2050" width="10" style="234" customWidth="1"/>
    <col min="2051" max="2052" width="4.375" style="234" customWidth="1"/>
    <col min="2053" max="2058" width="10" style="234" customWidth="1"/>
    <col min="2059" max="2059" width="10.625" style="234" customWidth="1"/>
    <col min="2060" max="2060" width="5" style="234" customWidth="1"/>
    <col min="2061" max="2305" width="9" style="234"/>
    <col min="2306" max="2306" width="10" style="234" customWidth="1"/>
    <col min="2307" max="2308" width="4.375" style="234" customWidth="1"/>
    <col min="2309" max="2314" width="10" style="234" customWidth="1"/>
    <col min="2315" max="2315" width="10.625" style="234" customWidth="1"/>
    <col min="2316" max="2316" width="5" style="234" customWidth="1"/>
    <col min="2317" max="2561" width="9" style="234"/>
    <col min="2562" max="2562" width="10" style="234" customWidth="1"/>
    <col min="2563" max="2564" width="4.375" style="234" customWidth="1"/>
    <col min="2565" max="2570" width="10" style="234" customWidth="1"/>
    <col min="2571" max="2571" width="10.625" style="234" customWidth="1"/>
    <col min="2572" max="2572" width="5" style="234" customWidth="1"/>
    <col min="2573" max="2817" width="9" style="234"/>
    <col min="2818" max="2818" width="10" style="234" customWidth="1"/>
    <col min="2819" max="2820" width="4.375" style="234" customWidth="1"/>
    <col min="2821" max="2826" width="10" style="234" customWidth="1"/>
    <col min="2827" max="2827" width="10.625" style="234" customWidth="1"/>
    <col min="2828" max="2828" width="5" style="234" customWidth="1"/>
    <col min="2829" max="3073" width="9" style="234"/>
    <col min="3074" max="3074" width="10" style="234" customWidth="1"/>
    <col min="3075" max="3076" width="4.375" style="234" customWidth="1"/>
    <col min="3077" max="3082" width="10" style="234" customWidth="1"/>
    <col min="3083" max="3083" width="10.625" style="234" customWidth="1"/>
    <col min="3084" max="3084" width="5" style="234" customWidth="1"/>
    <col min="3085" max="3329" width="9" style="234"/>
    <col min="3330" max="3330" width="10" style="234" customWidth="1"/>
    <col min="3331" max="3332" width="4.375" style="234" customWidth="1"/>
    <col min="3333" max="3338" width="10" style="234" customWidth="1"/>
    <col min="3339" max="3339" width="10.625" style="234" customWidth="1"/>
    <col min="3340" max="3340" width="5" style="234" customWidth="1"/>
    <col min="3341" max="3585" width="9" style="234"/>
    <col min="3586" max="3586" width="10" style="234" customWidth="1"/>
    <col min="3587" max="3588" width="4.375" style="234" customWidth="1"/>
    <col min="3589" max="3594" width="10" style="234" customWidth="1"/>
    <col min="3595" max="3595" width="10.625" style="234" customWidth="1"/>
    <col min="3596" max="3596" width="5" style="234" customWidth="1"/>
    <col min="3597" max="3841" width="9" style="234"/>
    <col min="3842" max="3842" width="10" style="234" customWidth="1"/>
    <col min="3843" max="3844" width="4.375" style="234" customWidth="1"/>
    <col min="3845" max="3850" width="10" style="234" customWidth="1"/>
    <col min="3851" max="3851" width="10.625" style="234" customWidth="1"/>
    <col min="3852" max="3852" width="5" style="234" customWidth="1"/>
    <col min="3853" max="4097" width="9" style="234"/>
    <col min="4098" max="4098" width="10" style="234" customWidth="1"/>
    <col min="4099" max="4100" width="4.375" style="234" customWidth="1"/>
    <col min="4101" max="4106" width="10" style="234" customWidth="1"/>
    <col min="4107" max="4107" width="10.625" style="234" customWidth="1"/>
    <col min="4108" max="4108" width="5" style="234" customWidth="1"/>
    <col min="4109" max="4353" width="9" style="234"/>
    <col min="4354" max="4354" width="10" style="234" customWidth="1"/>
    <col min="4355" max="4356" width="4.375" style="234" customWidth="1"/>
    <col min="4357" max="4362" width="10" style="234" customWidth="1"/>
    <col min="4363" max="4363" width="10.625" style="234" customWidth="1"/>
    <col min="4364" max="4364" width="5" style="234" customWidth="1"/>
    <col min="4365" max="4609" width="9" style="234"/>
    <col min="4610" max="4610" width="10" style="234" customWidth="1"/>
    <col min="4611" max="4612" width="4.375" style="234" customWidth="1"/>
    <col min="4613" max="4618" width="10" style="234" customWidth="1"/>
    <col min="4619" max="4619" width="10.625" style="234" customWidth="1"/>
    <col min="4620" max="4620" width="5" style="234" customWidth="1"/>
    <col min="4621" max="4865" width="9" style="234"/>
    <col min="4866" max="4866" width="10" style="234" customWidth="1"/>
    <col min="4867" max="4868" width="4.375" style="234" customWidth="1"/>
    <col min="4869" max="4874" width="10" style="234" customWidth="1"/>
    <col min="4875" max="4875" width="10.625" style="234" customWidth="1"/>
    <col min="4876" max="4876" width="5" style="234" customWidth="1"/>
    <col min="4877" max="5121" width="9" style="234"/>
    <col min="5122" max="5122" width="10" style="234" customWidth="1"/>
    <col min="5123" max="5124" width="4.375" style="234" customWidth="1"/>
    <col min="5125" max="5130" width="10" style="234" customWidth="1"/>
    <col min="5131" max="5131" width="10.625" style="234" customWidth="1"/>
    <col min="5132" max="5132" width="5" style="234" customWidth="1"/>
    <col min="5133" max="5377" width="9" style="234"/>
    <col min="5378" max="5378" width="10" style="234" customWidth="1"/>
    <col min="5379" max="5380" width="4.375" style="234" customWidth="1"/>
    <col min="5381" max="5386" width="10" style="234" customWidth="1"/>
    <col min="5387" max="5387" width="10.625" style="234" customWidth="1"/>
    <col min="5388" max="5388" width="5" style="234" customWidth="1"/>
    <col min="5389" max="5633" width="9" style="234"/>
    <col min="5634" max="5634" width="10" style="234" customWidth="1"/>
    <col min="5635" max="5636" width="4.375" style="234" customWidth="1"/>
    <col min="5637" max="5642" width="10" style="234" customWidth="1"/>
    <col min="5643" max="5643" width="10.625" style="234" customWidth="1"/>
    <col min="5644" max="5644" width="5" style="234" customWidth="1"/>
    <col min="5645" max="5889" width="9" style="234"/>
    <col min="5890" max="5890" width="10" style="234" customWidth="1"/>
    <col min="5891" max="5892" width="4.375" style="234" customWidth="1"/>
    <col min="5893" max="5898" width="10" style="234" customWidth="1"/>
    <col min="5899" max="5899" width="10.625" style="234" customWidth="1"/>
    <col min="5900" max="5900" width="5" style="234" customWidth="1"/>
    <col min="5901" max="6145" width="9" style="234"/>
    <col min="6146" max="6146" width="10" style="234" customWidth="1"/>
    <col min="6147" max="6148" width="4.375" style="234" customWidth="1"/>
    <col min="6149" max="6154" width="10" style="234" customWidth="1"/>
    <col min="6155" max="6155" width="10.625" style="234" customWidth="1"/>
    <col min="6156" max="6156" width="5" style="234" customWidth="1"/>
    <col min="6157" max="6401" width="9" style="234"/>
    <col min="6402" max="6402" width="10" style="234" customWidth="1"/>
    <col min="6403" max="6404" width="4.375" style="234" customWidth="1"/>
    <col min="6405" max="6410" width="10" style="234" customWidth="1"/>
    <col min="6411" max="6411" width="10.625" style="234" customWidth="1"/>
    <col min="6412" max="6412" width="5" style="234" customWidth="1"/>
    <col min="6413" max="6657" width="9" style="234"/>
    <col min="6658" max="6658" width="10" style="234" customWidth="1"/>
    <col min="6659" max="6660" width="4.375" style="234" customWidth="1"/>
    <col min="6661" max="6666" width="10" style="234" customWidth="1"/>
    <col min="6667" max="6667" width="10.625" style="234" customWidth="1"/>
    <col min="6668" max="6668" width="5" style="234" customWidth="1"/>
    <col min="6669" max="6913" width="9" style="234"/>
    <col min="6914" max="6914" width="10" style="234" customWidth="1"/>
    <col min="6915" max="6916" width="4.375" style="234" customWidth="1"/>
    <col min="6917" max="6922" width="10" style="234" customWidth="1"/>
    <col min="6923" max="6923" width="10.625" style="234" customWidth="1"/>
    <col min="6924" max="6924" width="5" style="234" customWidth="1"/>
    <col min="6925" max="7169" width="9" style="234"/>
    <col min="7170" max="7170" width="10" style="234" customWidth="1"/>
    <col min="7171" max="7172" width="4.375" style="234" customWidth="1"/>
    <col min="7173" max="7178" width="10" style="234" customWidth="1"/>
    <col min="7179" max="7179" width="10.625" style="234" customWidth="1"/>
    <col min="7180" max="7180" width="5" style="234" customWidth="1"/>
    <col min="7181" max="7425" width="9" style="234"/>
    <col min="7426" max="7426" width="10" style="234" customWidth="1"/>
    <col min="7427" max="7428" width="4.375" style="234" customWidth="1"/>
    <col min="7429" max="7434" width="10" style="234" customWidth="1"/>
    <col min="7435" max="7435" width="10.625" style="234" customWidth="1"/>
    <col min="7436" max="7436" width="5" style="234" customWidth="1"/>
    <col min="7437" max="7681" width="9" style="234"/>
    <col min="7682" max="7682" width="10" style="234" customWidth="1"/>
    <col min="7683" max="7684" width="4.375" style="234" customWidth="1"/>
    <col min="7685" max="7690" width="10" style="234" customWidth="1"/>
    <col min="7691" max="7691" width="10.625" style="234" customWidth="1"/>
    <col min="7692" max="7692" width="5" style="234" customWidth="1"/>
    <col min="7693" max="7937" width="9" style="234"/>
    <col min="7938" max="7938" width="10" style="234" customWidth="1"/>
    <col min="7939" max="7940" width="4.375" style="234" customWidth="1"/>
    <col min="7941" max="7946" width="10" style="234" customWidth="1"/>
    <col min="7947" max="7947" width="10.625" style="234" customWidth="1"/>
    <col min="7948" max="7948" width="5" style="234" customWidth="1"/>
    <col min="7949" max="8193" width="9" style="234"/>
    <col min="8194" max="8194" width="10" style="234" customWidth="1"/>
    <col min="8195" max="8196" width="4.375" style="234" customWidth="1"/>
    <col min="8197" max="8202" width="10" style="234" customWidth="1"/>
    <col min="8203" max="8203" width="10.625" style="234" customWidth="1"/>
    <col min="8204" max="8204" width="5" style="234" customWidth="1"/>
    <col min="8205" max="8449" width="9" style="234"/>
    <col min="8450" max="8450" width="10" style="234" customWidth="1"/>
    <col min="8451" max="8452" width="4.375" style="234" customWidth="1"/>
    <col min="8453" max="8458" width="10" style="234" customWidth="1"/>
    <col min="8459" max="8459" width="10.625" style="234" customWidth="1"/>
    <col min="8460" max="8460" width="5" style="234" customWidth="1"/>
    <col min="8461" max="8705" width="9" style="234"/>
    <col min="8706" max="8706" width="10" style="234" customWidth="1"/>
    <col min="8707" max="8708" width="4.375" style="234" customWidth="1"/>
    <col min="8709" max="8714" width="10" style="234" customWidth="1"/>
    <col min="8715" max="8715" width="10.625" style="234" customWidth="1"/>
    <col min="8716" max="8716" width="5" style="234" customWidth="1"/>
    <col min="8717" max="8961" width="9" style="234"/>
    <col min="8962" max="8962" width="10" style="234" customWidth="1"/>
    <col min="8963" max="8964" width="4.375" style="234" customWidth="1"/>
    <col min="8965" max="8970" width="10" style="234" customWidth="1"/>
    <col min="8971" max="8971" width="10.625" style="234" customWidth="1"/>
    <col min="8972" max="8972" width="5" style="234" customWidth="1"/>
    <col min="8973" max="9217" width="9" style="234"/>
    <col min="9218" max="9218" width="10" style="234" customWidth="1"/>
    <col min="9219" max="9220" width="4.375" style="234" customWidth="1"/>
    <col min="9221" max="9226" width="10" style="234" customWidth="1"/>
    <col min="9227" max="9227" width="10.625" style="234" customWidth="1"/>
    <col min="9228" max="9228" width="5" style="234" customWidth="1"/>
    <col min="9229" max="9473" width="9" style="234"/>
    <col min="9474" max="9474" width="10" style="234" customWidth="1"/>
    <col min="9475" max="9476" width="4.375" style="234" customWidth="1"/>
    <col min="9477" max="9482" width="10" style="234" customWidth="1"/>
    <col min="9483" max="9483" width="10.625" style="234" customWidth="1"/>
    <col min="9484" max="9484" width="5" style="234" customWidth="1"/>
    <col min="9485" max="9729" width="9" style="234"/>
    <col min="9730" max="9730" width="10" style="234" customWidth="1"/>
    <col min="9731" max="9732" width="4.375" style="234" customWidth="1"/>
    <col min="9733" max="9738" width="10" style="234" customWidth="1"/>
    <col min="9739" max="9739" width="10.625" style="234" customWidth="1"/>
    <col min="9740" max="9740" width="5" style="234" customWidth="1"/>
    <col min="9741" max="9985" width="9" style="234"/>
    <col min="9986" max="9986" width="10" style="234" customWidth="1"/>
    <col min="9987" max="9988" width="4.375" style="234" customWidth="1"/>
    <col min="9989" max="9994" width="10" style="234" customWidth="1"/>
    <col min="9995" max="9995" width="10.625" style="234" customWidth="1"/>
    <col min="9996" max="9996" width="5" style="234" customWidth="1"/>
    <col min="9997" max="10241" width="9" style="234"/>
    <col min="10242" max="10242" width="10" style="234" customWidth="1"/>
    <col min="10243" max="10244" width="4.375" style="234" customWidth="1"/>
    <col min="10245" max="10250" width="10" style="234" customWidth="1"/>
    <col min="10251" max="10251" width="10.625" style="234" customWidth="1"/>
    <col min="10252" max="10252" width="5" style="234" customWidth="1"/>
    <col min="10253" max="10497" width="9" style="234"/>
    <col min="10498" max="10498" width="10" style="234" customWidth="1"/>
    <col min="10499" max="10500" width="4.375" style="234" customWidth="1"/>
    <col min="10501" max="10506" width="10" style="234" customWidth="1"/>
    <col min="10507" max="10507" width="10.625" style="234" customWidth="1"/>
    <col min="10508" max="10508" width="5" style="234" customWidth="1"/>
    <col min="10509" max="10753" width="9" style="234"/>
    <col min="10754" max="10754" width="10" style="234" customWidth="1"/>
    <col min="10755" max="10756" width="4.375" style="234" customWidth="1"/>
    <col min="10757" max="10762" width="10" style="234" customWidth="1"/>
    <col min="10763" max="10763" width="10.625" style="234" customWidth="1"/>
    <col min="10764" max="10764" width="5" style="234" customWidth="1"/>
    <col min="10765" max="11009" width="9" style="234"/>
    <col min="11010" max="11010" width="10" style="234" customWidth="1"/>
    <col min="11011" max="11012" width="4.375" style="234" customWidth="1"/>
    <col min="11013" max="11018" width="10" style="234" customWidth="1"/>
    <col min="11019" max="11019" width="10.625" style="234" customWidth="1"/>
    <col min="11020" max="11020" width="5" style="234" customWidth="1"/>
    <col min="11021" max="11265" width="9" style="234"/>
    <col min="11266" max="11266" width="10" style="234" customWidth="1"/>
    <col min="11267" max="11268" width="4.375" style="234" customWidth="1"/>
    <col min="11269" max="11274" width="10" style="234" customWidth="1"/>
    <col min="11275" max="11275" width="10.625" style="234" customWidth="1"/>
    <col min="11276" max="11276" width="5" style="234" customWidth="1"/>
    <col min="11277" max="11521" width="9" style="234"/>
    <col min="11522" max="11522" width="10" style="234" customWidth="1"/>
    <col min="11523" max="11524" width="4.375" style="234" customWidth="1"/>
    <col min="11525" max="11530" width="10" style="234" customWidth="1"/>
    <col min="11531" max="11531" width="10.625" style="234" customWidth="1"/>
    <col min="11532" max="11532" width="5" style="234" customWidth="1"/>
    <col min="11533" max="11777" width="9" style="234"/>
    <col min="11778" max="11778" width="10" style="234" customWidth="1"/>
    <col min="11779" max="11780" width="4.375" style="234" customWidth="1"/>
    <col min="11781" max="11786" width="10" style="234" customWidth="1"/>
    <col min="11787" max="11787" width="10.625" style="234" customWidth="1"/>
    <col min="11788" max="11788" width="5" style="234" customWidth="1"/>
    <col min="11789" max="12033" width="9" style="234"/>
    <col min="12034" max="12034" width="10" style="234" customWidth="1"/>
    <col min="12035" max="12036" width="4.375" style="234" customWidth="1"/>
    <col min="12037" max="12042" width="10" style="234" customWidth="1"/>
    <col min="12043" max="12043" width="10.625" style="234" customWidth="1"/>
    <col min="12044" max="12044" width="5" style="234" customWidth="1"/>
    <col min="12045" max="12289" width="9" style="234"/>
    <col min="12290" max="12290" width="10" style="234" customWidth="1"/>
    <col min="12291" max="12292" width="4.375" style="234" customWidth="1"/>
    <col min="12293" max="12298" width="10" style="234" customWidth="1"/>
    <col min="12299" max="12299" width="10.625" style="234" customWidth="1"/>
    <col min="12300" max="12300" width="5" style="234" customWidth="1"/>
    <col min="12301" max="12545" width="9" style="234"/>
    <col min="12546" max="12546" width="10" style="234" customWidth="1"/>
    <col min="12547" max="12548" width="4.375" style="234" customWidth="1"/>
    <col min="12549" max="12554" width="10" style="234" customWidth="1"/>
    <col min="12555" max="12555" width="10.625" style="234" customWidth="1"/>
    <col min="12556" max="12556" width="5" style="234" customWidth="1"/>
    <col min="12557" max="12801" width="9" style="234"/>
    <col min="12802" max="12802" width="10" style="234" customWidth="1"/>
    <col min="12803" max="12804" width="4.375" style="234" customWidth="1"/>
    <col min="12805" max="12810" width="10" style="234" customWidth="1"/>
    <col min="12811" max="12811" width="10.625" style="234" customWidth="1"/>
    <col min="12812" max="12812" width="5" style="234" customWidth="1"/>
    <col min="12813" max="13057" width="9" style="234"/>
    <col min="13058" max="13058" width="10" style="234" customWidth="1"/>
    <col min="13059" max="13060" width="4.375" style="234" customWidth="1"/>
    <col min="13061" max="13066" width="10" style="234" customWidth="1"/>
    <col min="13067" max="13067" width="10.625" style="234" customWidth="1"/>
    <col min="13068" max="13068" width="5" style="234" customWidth="1"/>
    <col min="13069" max="13313" width="9" style="234"/>
    <col min="13314" max="13314" width="10" style="234" customWidth="1"/>
    <col min="13315" max="13316" width="4.375" style="234" customWidth="1"/>
    <col min="13317" max="13322" width="10" style="234" customWidth="1"/>
    <col min="13323" max="13323" width="10.625" style="234" customWidth="1"/>
    <col min="13324" max="13324" width="5" style="234" customWidth="1"/>
    <col min="13325" max="13569" width="9" style="234"/>
    <col min="13570" max="13570" width="10" style="234" customWidth="1"/>
    <col min="13571" max="13572" width="4.375" style="234" customWidth="1"/>
    <col min="13573" max="13578" width="10" style="234" customWidth="1"/>
    <col min="13579" max="13579" width="10.625" style="234" customWidth="1"/>
    <col min="13580" max="13580" width="5" style="234" customWidth="1"/>
    <col min="13581" max="13825" width="9" style="234"/>
    <col min="13826" max="13826" width="10" style="234" customWidth="1"/>
    <col min="13827" max="13828" width="4.375" style="234" customWidth="1"/>
    <col min="13829" max="13834" width="10" style="234" customWidth="1"/>
    <col min="13835" max="13835" width="10.625" style="234" customWidth="1"/>
    <col min="13836" max="13836" width="5" style="234" customWidth="1"/>
    <col min="13837" max="14081" width="9" style="234"/>
    <col min="14082" max="14082" width="10" style="234" customWidth="1"/>
    <col min="14083" max="14084" width="4.375" style="234" customWidth="1"/>
    <col min="14085" max="14090" width="10" style="234" customWidth="1"/>
    <col min="14091" max="14091" width="10.625" style="234" customWidth="1"/>
    <col min="14092" max="14092" width="5" style="234" customWidth="1"/>
    <col min="14093" max="14337" width="9" style="234"/>
    <col min="14338" max="14338" width="10" style="234" customWidth="1"/>
    <col min="14339" max="14340" width="4.375" style="234" customWidth="1"/>
    <col min="14341" max="14346" width="10" style="234" customWidth="1"/>
    <col min="14347" max="14347" width="10.625" style="234" customWidth="1"/>
    <col min="14348" max="14348" width="5" style="234" customWidth="1"/>
    <col min="14349" max="14593" width="9" style="234"/>
    <col min="14594" max="14594" width="10" style="234" customWidth="1"/>
    <col min="14595" max="14596" width="4.375" style="234" customWidth="1"/>
    <col min="14597" max="14602" width="10" style="234" customWidth="1"/>
    <col min="14603" max="14603" width="10.625" style="234" customWidth="1"/>
    <col min="14604" max="14604" width="5" style="234" customWidth="1"/>
    <col min="14605" max="14849" width="9" style="234"/>
    <col min="14850" max="14850" width="10" style="234" customWidth="1"/>
    <col min="14851" max="14852" width="4.375" style="234" customWidth="1"/>
    <col min="14853" max="14858" width="10" style="234" customWidth="1"/>
    <col min="14859" max="14859" width="10.625" style="234" customWidth="1"/>
    <col min="14860" max="14860" width="5" style="234" customWidth="1"/>
    <col min="14861" max="15105" width="9" style="234"/>
    <col min="15106" max="15106" width="10" style="234" customWidth="1"/>
    <col min="15107" max="15108" width="4.375" style="234" customWidth="1"/>
    <col min="15109" max="15114" width="10" style="234" customWidth="1"/>
    <col min="15115" max="15115" width="10.625" style="234" customWidth="1"/>
    <col min="15116" max="15116" width="5" style="234" customWidth="1"/>
    <col min="15117" max="15361" width="9" style="234"/>
    <col min="15362" max="15362" width="10" style="234" customWidth="1"/>
    <col min="15363" max="15364" width="4.375" style="234" customWidth="1"/>
    <col min="15365" max="15370" width="10" style="234" customWidth="1"/>
    <col min="15371" max="15371" width="10.625" style="234" customWidth="1"/>
    <col min="15372" max="15372" width="5" style="234" customWidth="1"/>
    <col min="15373" max="15617" width="9" style="234"/>
    <col min="15618" max="15618" width="10" style="234" customWidth="1"/>
    <col min="15619" max="15620" width="4.375" style="234" customWidth="1"/>
    <col min="15621" max="15626" width="10" style="234" customWidth="1"/>
    <col min="15627" max="15627" width="10.625" style="234" customWidth="1"/>
    <col min="15628" max="15628" width="5" style="234" customWidth="1"/>
    <col min="15629" max="15873" width="9" style="234"/>
    <col min="15874" max="15874" width="10" style="234" customWidth="1"/>
    <col min="15875" max="15876" width="4.375" style="234" customWidth="1"/>
    <col min="15877" max="15882" width="10" style="234" customWidth="1"/>
    <col min="15883" max="15883" width="10.625" style="234" customWidth="1"/>
    <col min="15884" max="15884" width="5" style="234" customWidth="1"/>
    <col min="15885" max="16129" width="9" style="234"/>
    <col min="16130" max="16130" width="10" style="234" customWidth="1"/>
    <col min="16131" max="16132" width="4.375" style="234" customWidth="1"/>
    <col min="16133" max="16138" width="10" style="234" customWidth="1"/>
    <col min="16139" max="16139" width="10.625" style="234" customWidth="1"/>
    <col min="16140" max="16140" width="5" style="234" customWidth="1"/>
    <col min="16141" max="16384" width="9" style="234"/>
  </cols>
  <sheetData>
    <row r="1" spans="2:12" ht="19.5" customHeight="1">
      <c r="B1" s="234" t="s">
        <v>426</v>
      </c>
    </row>
    <row r="2" spans="2:12" ht="30" customHeight="1">
      <c r="B2" s="1054" t="s">
        <v>63</v>
      </c>
      <c r="C2" s="1054"/>
      <c r="D2" s="1054"/>
      <c r="E2" s="1054"/>
      <c r="F2" s="1054"/>
      <c r="G2" s="1054"/>
      <c r="H2" s="1054"/>
      <c r="I2" s="1054"/>
      <c r="J2" s="1054"/>
      <c r="K2" s="1054"/>
      <c r="L2" s="235"/>
    </row>
    <row r="3" spans="2:12" ht="15" customHeight="1">
      <c r="B3" s="236"/>
      <c r="C3" s="236"/>
      <c r="D3" s="236"/>
      <c r="E3" s="236"/>
      <c r="F3" s="236"/>
      <c r="G3" s="236"/>
      <c r="H3" s="236"/>
      <c r="I3" s="236"/>
      <c r="J3" s="236"/>
      <c r="K3" s="236"/>
      <c r="L3" s="236"/>
    </row>
    <row r="4" spans="2:12" ht="22.5" customHeight="1">
      <c r="K4" s="237" t="s">
        <v>64</v>
      </c>
    </row>
    <row r="5" spans="2:12" ht="22.5" customHeight="1">
      <c r="E5" s="238" t="s">
        <v>10</v>
      </c>
      <c r="K5" s="237" t="s">
        <v>397</v>
      </c>
    </row>
    <row r="6" spans="2:12" ht="14.25"/>
    <row r="7" spans="2:12" ht="22.5" customHeight="1">
      <c r="F7" s="234" t="s">
        <v>398</v>
      </c>
    </row>
    <row r="8" spans="2:12" ht="45" customHeight="1"/>
    <row r="9" spans="2:12" ht="22.5" customHeight="1">
      <c r="F9" s="237" t="s">
        <v>65</v>
      </c>
      <c r="K9" s="238" t="s">
        <v>11</v>
      </c>
    </row>
    <row r="10" spans="2:12" ht="22.5" customHeight="1">
      <c r="F10" s="237" t="s">
        <v>0</v>
      </c>
    </row>
    <row r="11" spans="2:12" ht="22.5" customHeight="1"/>
    <row r="12" spans="2:12" ht="22.5" customHeight="1">
      <c r="F12" s="237" t="s">
        <v>399</v>
      </c>
    </row>
    <row r="13" spans="2:12" ht="22.5" customHeight="1">
      <c r="F13" s="237" t="s">
        <v>400</v>
      </c>
    </row>
    <row r="14" spans="2:12" ht="14.25">
      <c r="F14" s="237"/>
    </row>
    <row r="15" spans="2:12" ht="22.5" customHeight="1">
      <c r="B15" s="234" t="s">
        <v>66</v>
      </c>
    </row>
    <row r="16" spans="2:12" ht="6.75" customHeight="1" thickBot="1"/>
    <row r="17" spans="1:11" ht="30" customHeight="1">
      <c r="B17" s="1055" t="s">
        <v>8</v>
      </c>
      <c r="C17" s="1056"/>
      <c r="D17" s="1057"/>
      <c r="E17" s="239"/>
      <c r="F17" s="239"/>
      <c r="G17" s="240" t="s">
        <v>401</v>
      </c>
      <c r="H17" s="241"/>
      <c r="I17" s="241" t="s">
        <v>402</v>
      </c>
      <c r="J17" s="241"/>
      <c r="K17" s="242"/>
    </row>
    <row r="18" spans="1:11" ht="36.75" customHeight="1" thickBot="1">
      <c r="B18" s="1058" t="s">
        <v>67</v>
      </c>
      <c r="C18" s="1059"/>
      <c r="D18" s="1060"/>
      <c r="E18" s="243"/>
      <c r="F18" s="243"/>
      <c r="G18" s="243"/>
      <c r="H18" s="243"/>
      <c r="I18" s="243"/>
      <c r="J18" s="243"/>
      <c r="K18" s="244"/>
    </row>
    <row r="19" spans="1:11" ht="60.75" customHeight="1" thickTop="1">
      <c r="B19" s="1061" t="s">
        <v>403</v>
      </c>
      <c r="C19" s="1062"/>
      <c r="D19" s="1063"/>
      <c r="K19" s="245"/>
    </row>
    <row r="20" spans="1:11" ht="22.5" customHeight="1">
      <c r="B20" s="1064"/>
      <c r="C20" s="1065"/>
      <c r="D20" s="1066"/>
      <c r="E20" s="1067" t="s">
        <v>404</v>
      </c>
      <c r="F20" s="1068"/>
      <c r="G20" s="1035" t="s">
        <v>405</v>
      </c>
      <c r="H20" s="1035"/>
      <c r="I20" s="1035"/>
      <c r="J20" s="1035"/>
      <c r="K20" s="1036"/>
    </row>
    <row r="21" spans="1:11" ht="22.5" customHeight="1">
      <c r="B21" s="1031" t="s">
        <v>406</v>
      </c>
      <c r="C21" s="1032"/>
      <c r="D21" s="1033"/>
      <c r="E21" s="1034" t="s">
        <v>407</v>
      </c>
      <c r="F21" s="1035"/>
      <c r="G21" s="1035"/>
      <c r="H21" s="1035"/>
      <c r="I21" s="1035"/>
      <c r="J21" s="1035"/>
      <c r="K21" s="1036"/>
    </row>
    <row r="22" spans="1:11" ht="22.5" customHeight="1">
      <c r="B22" s="1037" t="s">
        <v>68</v>
      </c>
      <c r="C22" s="1038"/>
      <c r="D22" s="1039"/>
      <c r="E22" s="246"/>
      <c r="F22" s="246"/>
      <c r="G22" s="246"/>
      <c r="H22" s="246"/>
      <c r="I22" s="246"/>
      <c r="J22" s="246"/>
      <c r="K22" s="247"/>
    </row>
    <row r="23" spans="1:11" ht="30" customHeight="1">
      <c r="B23" s="1040"/>
      <c r="C23" s="1041"/>
      <c r="D23" s="1042"/>
      <c r="E23" s="1043" t="s">
        <v>69</v>
      </c>
      <c r="F23" s="1044"/>
      <c r="G23" s="1044"/>
      <c r="H23" s="1044"/>
      <c r="I23" s="1044"/>
      <c r="J23" s="1044"/>
      <c r="K23" s="1045"/>
    </row>
    <row r="24" spans="1:11" ht="30" customHeight="1">
      <c r="B24" s="1034" t="s">
        <v>70</v>
      </c>
      <c r="C24" s="1035"/>
      <c r="D24" s="1036"/>
      <c r="E24" s="1034"/>
      <c r="F24" s="1035"/>
      <c r="G24" s="1046"/>
      <c r="H24" s="248" t="s">
        <v>71</v>
      </c>
      <c r="I24" s="248"/>
      <c r="J24" s="248"/>
      <c r="K24" s="249"/>
    </row>
    <row r="25" spans="1:11" ht="30" customHeight="1">
      <c r="B25" s="1031" t="s">
        <v>408</v>
      </c>
      <c r="C25" s="1032"/>
      <c r="D25" s="1033"/>
      <c r="E25" s="1034"/>
      <c r="F25" s="1035"/>
      <c r="G25" s="1046"/>
      <c r="H25" s="250" t="s">
        <v>409</v>
      </c>
      <c r="I25" s="251"/>
      <c r="J25" s="251"/>
      <c r="K25" s="252"/>
    </row>
    <row r="26" spans="1:11" ht="30" customHeight="1">
      <c r="B26" s="1037" t="s">
        <v>72</v>
      </c>
      <c r="C26" s="1038"/>
      <c r="D26" s="1039"/>
      <c r="E26" s="253" t="s">
        <v>410</v>
      </c>
      <c r="F26" s="246" t="s">
        <v>411</v>
      </c>
      <c r="G26" s="246"/>
      <c r="H26" s="246"/>
      <c r="I26" s="246"/>
      <c r="J26" s="246"/>
      <c r="K26" s="247"/>
    </row>
    <row r="27" spans="1:11" ht="30" customHeight="1">
      <c r="B27" s="1047"/>
      <c r="C27" s="1048"/>
      <c r="D27" s="1049"/>
      <c r="E27" s="254"/>
      <c r="F27" s="254"/>
      <c r="G27" s="254"/>
      <c r="H27" s="254"/>
      <c r="I27" s="254"/>
      <c r="J27" s="254"/>
      <c r="K27" s="255"/>
    </row>
    <row r="28" spans="1:11" ht="30" customHeight="1">
      <c r="B28" s="1047"/>
      <c r="C28" s="1048"/>
      <c r="D28" s="1049"/>
      <c r="K28" s="245"/>
    </row>
    <row r="29" spans="1:11" ht="30" customHeight="1" thickBot="1">
      <c r="B29" s="1050"/>
      <c r="C29" s="1051"/>
      <c r="D29" s="1052"/>
      <c r="E29" s="256"/>
      <c r="F29" s="256"/>
      <c r="G29" s="256"/>
      <c r="H29" s="256"/>
      <c r="I29" s="256"/>
      <c r="J29" s="256"/>
      <c r="K29" s="257"/>
    </row>
    <row r="30" spans="1:11" ht="14.25" customHeight="1">
      <c r="A30" s="258" t="s">
        <v>412</v>
      </c>
    </row>
    <row r="31" spans="1:11" s="260" customFormat="1" ht="15" customHeight="1">
      <c r="A31" s="259" t="s">
        <v>413</v>
      </c>
      <c r="B31" s="1053" t="s">
        <v>414</v>
      </c>
      <c r="C31" s="1053"/>
      <c r="D31" s="1053"/>
      <c r="E31" s="1053"/>
      <c r="F31" s="1053"/>
      <c r="G31" s="1053"/>
      <c r="H31" s="1053"/>
      <c r="I31" s="1053"/>
      <c r="J31" s="1053"/>
      <c r="K31" s="1053"/>
    </row>
    <row r="32" spans="1:11" s="260" customFormat="1" ht="15" customHeight="1">
      <c r="A32" s="259" t="s">
        <v>415</v>
      </c>
      <c r="B32" s="1030" t="s">
        <v>416</v>
      </c>
      <c r="C32" s="1030"/>
      <c r="D32" s="1030"/>
      <c r="E32" s="1030"/>
      <c r="F32" s="1030"/>
      <c r="G32" s="1030"/>
      <c r="H32" s="1030"/>
      <c r="I32" s="1030"/>
      <c r="J32" s="1030"/>
      <c r="K32" s="1030"/>
    </row>
    <row r="33" spans="1:13" s="260" customFormat="1" ht="15" customHeight="1">
      <c r="A33" s="259"/>
      <c r="B33" s="1030"/>
      <c r="C33" s="1030"/>
      <c r="D33" s="1030"/>
      <c r="E33" s="1030"/>
      <c r="F33" s="1030"/>
      <c r="G33" s="1030"/>
      <c r="H33" s="1030"/>
      <c r="I33" s="1030"/>
      <c r="J33" s="1030"/>
      <c r="K33" s="1030"/>
    </row>
    <row r="34" spans="1:13" s="260" customFormat="1" ht="15" customHeight="1">
      <c r="A34" s="259" t="s">
        <v>417</v>
      </c>
      <c r="B34" s="1030" t="s">
        <v>418</v>
      </c>
      <c r="C34" s="1030"/>
      <c r="D34" s="1030"/>
      <c r="E34" s="1030"/>
      <c r="F34" s="1030"/>
      <c r="G34" s="1030"/>
      <c r="H34" s="1030"/>
      <c r="I34" s="1030"/>
      <c r="J34" s="1030"/>
      <c r="K34" s="1030"/>
      <c r="M34" s="261"/>
    </row>
    <row r="35" spans="1:13" s="260" customFormat="1" ht="12">
      <c r="A35" s="258"/>
      <c r="B35" s="1030"/>
      <c r="C35" s="1030"/>
      <c r="D35" s="1030"/>
      <c r="E35" s="1030"/>
      <c r="F35" s="1030"/>
      <c r="G35" s="1030"/>
      <c r="H35" s="1030"/>
      <c r="I35" s="1030"/>
      <c r="J35" s="1030"/>
      <c r="K35" s="1030"/>
    </row>
    <row r="36" spans="1:13" s="260" customFormat="1" ht="30" customHeight="1">
      <c r="A36" s="258"/>
      <c r="B36" s="1029" t="s">
        <v>419</v>
      </c>
      <c r="C36" s="1029"/>
      <c r="D36" s="1029"/>
      <c r="E36" s="1029"/>
      <c r="F36" s="1029"/>
      <c r="G36" s="1029"/>
      <c r="H36" s="1029"/>
      <c r="I36" s="1029"/>
      <c r="J36" s="1029"/>
      <c r="K36" s="1029"/>
      <c r="L36" s="1029"/>
    </row>
    <row r="37" spans="1:13" s="260" customFormat="1" ht="54" customHeight="1">
      <c r="A37" s="258"/>
      <c r="B37" s="1029" t="s">
        <v>420</v>
      </c>
      <c r="C37" s="1029"/>
      <c r="D37" s="1029"/>
      <c r="E37" s="1029"/>
      <c r="F37" s="1029"/>
      <c r="G37" s="1029"/>
      <c r="H37" s="1029"/>
      <c r="I37" s="1029"/>
      <c r="J37" s="1029"/>
      <c r="K37" s="1029"/>
      <c r="L37" s="1029"/>
    </row>
    <row r="38" spans="1:13" s="260" customFormat="1" ht="36.75" customHeight="1">
      <c r="A38" s="258"/>
      <c r="B38" s="1029" t="s">
        <v>421</v>
      </c>
      <c r="C38" s="1029"/>
      <c r="D38" s="1029"/>
      <c r="E38" s="1029"/>
      <c r="F38" s="1029"/>
      <c r="G38" s="1029"/>
      <c r="H38" s="1029"/>
      <c r="I38" s="1029"/>
      <c r="J38" s="1029"/>
      <c r="K38" s="1029"/>
      <c r="L38" s="1029"/>
    </row>
    <row r="39" spans="1:13" s="260" customFormat="1" ht="15" customHeight="1">
      <c r="A39" s="259" t="s">
        <v>422</v>
      </c>
      <c r="B39" s="1030" t="s">
        <v>423</v>
      </c>
      <c r="C39" s="1030"/>
      <c r="D39" s="1030"/>
      <c r="E39" s="1030"/>
      <c r="F39" s="1030"/>
      <c r="G39" s="1030"/>
      <c r="H39" s="1030"/>
      <c r="I39" s="1030"/>
      <c r="J39" s="1030"/>
      <c r="K39" s="1030"/>
    </row>
    <row r="40" spans="1:13" s="260" customFormat="1" ht="15" customHeight="1">
      <c r="A40" s="259" t="s">
        <v>424</v>
      </c>
      <c r="B40" s="1030" t="s">
        <v>425</v>
      </c>
      <c r="C40" s="1030"/>
      <c r="D40" s="1030"/>
      <c r="E40" s="1030"/>
      <c r="F40" s="1030"/>
      <c r="G40" s="1030"/>
      <c r="H40" s="1030"/>
      <c r="I40" s="1030"/>
      <c r="J40" s="1030"/>
      <c r="K40" s="1030"/>
    </row>
    <row r="41" spans="1:13" s="260" customFormat="1" ht="15" customHeight="1">
      <c r="C41" s="262"/>
      <c r="D41" s="263"/>
      <c r="E41" s="263"/>
      <c r="F41" s="263"/>
      <c r="G41" s="263"/>
      <c r="H41" s="263"/>
      <c r="I41" s="263"/>
      <c r="J41" s="263"/>
      <c r="K41" s="263"/>
    </row>
    <row r="42" spans="1:13" s="260" customFormat="1" ht="15" customHeight="1">
      <c r="C42" s="264"/>
    </row>
    <row r="43" spans="1:13" s="260" customFormat="1" ht="15" customHeight="1"/>
    <row r="44" spans="1:13" s="260" customFormat="1" ht="15" customHeight="1"/>
    <row r="45" spans="1:13" s="260" customFormat="1" ht="15" customHeight="1"/>
    <row r="46" spans="1:13" s="260" customFormat="1" ht="15" customHeight="1"/>
    <row r="47" spans="1:13" s="260" customFormat="1" ht="15" customHeight="1"/>
    <row r="48" spans="1:13" s="260" customFormat="1" ht="15" customHeight="1"/>
    <row r="49" s="260" customFormat="1" ht="15" customHeight="1"/>
    <row r="50" s="260" customFormat="1" ht="15" customHeight="1"/>
    <row r="51" s="260" customFormat="1" ht="15" customHeight="1"/>
    <row r="52" s="260" customFormat="1" ht="15" customHeight="1"/>
    <row r="53" s="260" customFormat="1" ht="15" customHeight="1"/>
    <row r="54" s="260" customFormat="1" ht="15" customHeight="1"/>
  </sheetData>
  <mergeCells count="23">
    <mergeCell ref="B2:K2"/>
    <mergeCell ref="B17:D17"/>
    <mergeCell ref="B18:D18"/>
    <mergeCell ref="B19:D20"/>
    <mergeCell ref="E20:F20"/>
    <mergeCell ref="G20:K20"/>
    <mergeCell ref="B34:K35"/>
    <mergeCell ref="B21:D21"/>
    <mergeCell ref="E21:K21"/>
    <mergeCell ref="B22:D23"/>
    <mergeCell ref="E23:K23"/>
    <mergeCell ref="B24:D24"/>
    <mergeCell ref="E24:G24"/>
    <mergeCell ref="B25:D25"/>
    <mergeCell ref="E25:G25"/>
    <mergeCell ref="B26:D29"/>
    <mergeCell ref="B31:K31"/>
    <mergeCell ref="B32:K33"/>
    <mergeCell ref="B36:L36"/>
    <mergeCell ref="B37:L37"/>
    <mergeCell ref="B38:L38"/>
    <mergeCell ref="B39:K39"/>
    <mergeCell ref="B40:K40"/>
  </mergeCells>
  <phoneticPr fontId="2"/>
  <dataValidations count="1">
    <dataValidation type="list" allowBlank="1" showInputMessage="1" showErrorMessage="1" sqref="E25:G25" xr:uid="{A01E9866-EE93-4EB2-9FDC-31A4A240209D}">
      <formula1>"相談支援の業務,直接支援の業務,介護等の業務"</formula1>
    </dataValidation>
  </dataValidations>
  <pageMargins left="0.2"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16</vt:i4>
      </vt:variant>
    </vt:vector>
  </HeadingPairs>
  <TitlesOfParts>
    <vt:vector size="36" baseType="lpstr">
      <vt:lpstr>加算一覧</vt:lpstr>
      <vt:lpstr>添付一覧（～R5） </vt:lpstr>
      <vt:lpstr>添付一覧 </vt:lpstr>
      <vt:lpstr>届出書</vt:lpstr>
      <vt:lpstr>届出書記載例</vt:lpstr>
      <vt:lpstr>別紙１（一覧表）</vt:lpstr>
      <vt:lpstr>別紙２－２（勤務体制等一覧）</vt:lpstr>
      <vt:lpstr>別紙１（手書き用）</vt:lpstr>
      <vt:lpstr>別紙15（実務経験）</vt:lpstr>
      <vt:lpstr>別紙20-1（特定事業所加算　居宅介護）</vt:lpstr>
      <vt:lpstr>別紙20-1　特定事業所加算（居宅介護）</vt:lpstr>
      <vt:lpstr>別紙20-2（特定事業所加算　重度訪問介護）</vt:lpstr>
      <vt:lpstr>別紙20-2　特定事業所加算（重度訪問介護）</vt:lpstr>
      <vt:lpstr>別紙20-4　特定事業所加算（同行援護）</vt:lpstr>
      <vt:lpstr>別紙20-3（特定事業所加算　行動援護）</vt:lpstr>
      <vt:lpstr>別紙20-3　特定事業所加算（行動援護）</vt:lpstr>
      <vt:lpstr>別紙20-4（特定事業所加算　同行援護）</vt:lpstr>
      <vt:lpstr>別紙21（職員配置状況一覧）</vt:lpstr>
      <vt:lpstr>別紙22（常勤従業者の割合）</vt:lpstr>
      <vt:lpstr>別紙23（重度障害者の割合）</vt:lpstr>
      <vt:lpstr>加算一覧!Print_Area</vt:lpstr>
      <vt:lpstr>'添付一覧 '!Print_Area</vt:lpstr>
      <vt:lpstr>届出書!Print_Area</vt:lpstr>
      <vt:lpstr>届出書記載例!Print_Area</vt:lpstr>
      <vt:lpstr>'別紙１（一覧表）'!Print_Area</vt:lpstr>
      <vt:lpstr>'別紙１（手書き用）'!Print_Area</vt:lpstr>
      <vt:lpstr>'別紙15（実務経験）'!Print_Area</vt:lpstr>
      <vt:lpstr>'別紙20-1　特定事業所加算（居宅介護）'!Print_Area</vt:lpstr>
      <vt:lpstr>'別紙20-1（特定事業所加算　居宅介護）'!Print_Area</vt:lpstr>
      <vt:lpstr>'別紙20-2（特定事業所加算　重度訪問介護）'!Print_Area</vt:lpstr>
      <vt:lpstr>'別紙20-3　特定事業所加算（行動援護）'!Print_Area</vt:lpstr>
      <vt:lpstr>'別紙20-3（特定事業所加算　行動援護）'!Print_Area</vt:lpstr>
      <vt:lpstr>'別紙20-4　特定事業所加算（同行援護）'!Print_Area</vt:lpstr>
      <vt:lpstr>'別紙20-4（特定事業所加算　同行援護）'!Print_Area</vt:lpstr>
      <vt:lpstr>'別紙１（一覧表）'!Print_Titles</vt:lpstr>
      <vt:lpstr>'別紙１（手書き用）'!Print_Titles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高阪　一慧</cp:lastModifiedBy>
  <cp:lastPrinted>2025-03-05T06:27:30Z</cp:lastPrinted>
  <dcterms:created xsi:type="dcterms:W3CDTF">2014-04-08T11:24:20Z</dcterms:created>
  <dcterms:modified xsi:type="dcterms:W3CDTF">2025-03-18T11:44:40Z</dcterms:modified>
</cp:coreProperties>
</file>