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08各施設リスト\HP掲載用\養護\"/>
    </mc:Choice>
  </mc:AlternateContent>
  <xr:revisionPtr revIDLastSave="0" documentId="13_ncr:1_{EBFC1C98-A4B5-469A-A2B4-486D4913B0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7.４.1 " sheetId="10" r:id="rId1"/>
  </sheets>
  <definedNames>
    <definedName name="QW_Exc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0" l="1"/>
  <c r="C18" i="10"/>
</calcChain>
</file>

<file path=xl/sharedStrings.xml><?xml version="1.0" encoding="utf-8"?>
<sst xmlns="http://schemas.openxmlformats.org/spreadsheetml/2006/main" count="56" uniqueCount="55">
  <si>
    <t>№</t>
    <phoneticPr fontId="2"/>
  </si>
  <si>
    <t>施設名</t>
  </si>
  <si>
    <t>定員
(人)</t>
    <phoneticPr fontId="2"/>
  </si>
  <si>
    <t>〒</t>
  </si>
  <si>
    <t>所在地</t>
  </si>
  <si>
    <t>電話番号</t>
    <rPh sb="0" eb="2">
      <t>デンワ</t>
    </rPh>
    <rPh sb="2" eb="4">
      <t>バンゴウ</t>
    </rPh>
    <phoneticPr fontId="2"/>
  </si>
  <si>
    <t>事業開始
年月日</t>
    <rPh sb="0" eb="2">
      <t>ジギョウ</t>
    </rPh>
    <rPh sb="2" eb="4">
      <t>カイシ</t>
    </rPh>
    <phoneticPr fontId="2"/>
  </si>
  <si>
    <t>ＦＡＸ番号</t>
    <rPh sb="3" eb="5">
      <t>バンゴウ</t>
    </rPh>
    <phoneticPr fontId="2"/>
  </si>
  <si>
    <t>大津老人ホーム</t>
    <rPh sb="0" eb="2">
      <t>オオツ</t>
    </rPh>
    <rPh sb="2" eb="4">
      <t>ロウジン</t>
    </rPh>
    <phoneticPr fontId="2"/>
  </si>
  <si>
    <r>
      <t>5</t>
    </r>
    <r>
      <rPr>
        <sz val="10"/>
        <rFont val="ＭＳ 明朝"/>
        <family val="1"/>
        <charset val="128"/>
      </rPr>
      <t>20-0804</t>
    </r>
    <phoneticPr fontId="2"/>
  </si>
  <si>
    <t>大津市本宮2-6-22</t>
    <rPh sb="3" eb="5">
      <t>モトミヤ</t>
    </rPh>
    <phoneticPr fontId="2"/>
  </si>
  <si>
    <r>
      <t>077-</t>
    </r>
    <r>
      <rPr>
        <sz val="10"/>
        <rFont val="ＭＳ 明朝"/>
        <family val="1"/>
        <charset val="128"/>
      </rPr>
      <t>522</t>
    </r>
    <r>
      <rPr>
        <sz val="10"/>
        <rFont val="ＭＳ 明朝"/>
        <family val="1"/>
        <charset val="128"/>
      </rPr>
      <t>-</t>
    </r>
    <r>
      <rPr>
        <sz val="10"/>
        <rFont val="ＭＳ 明朝"/>
        <family val="1"/>
        <charset val="128"/>
      </rPr>
      <t>3463</t>
    </r>
    <phoneticPr fontId="2"/>
  </si>
  <si>
    <t>（福）滋賀同仁会</t>
    <rPh sb="1" eb="2">
      <t>フク</t>
    </rPh>
    <rPh sb="3" eb="5">
      <t>シガ</t>
    </rPh>
    <rPh sb="5" eb="7">
      <t>ドウジン</t>
    </rPh>
    <rPh sb="7" eb="8">
      <t>カイ</t>
    </rPh>
    <phoneticPr fontId="2"/>
  </si>
  <si>
    <r>
      <t>S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4.11.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3</t>
    </r>
    <phoneticPr fontId="2"/>
  </si>
  <si>
    <r>
      <t>077-5</t>
    </r>
    <r>
      <rPr>
        <sz val="10"/>
        <rFont val="ＭＳ 明朝"/>
        <family val="1"/>
        <charset val="128"/>
      </rPr>
      <t>22</t>
    </r>
    <r>
      <rPr>
        <sz val="10"/>
        <rFont val="ＭＳ 明朝"/>
        <family val="1"/>
        <charset val="128"/>
      </rPr>
      <t>-</t>
    </r>
    <r>
      <rPr>
        <sz val="10"/>
        <rFont val="ＭＳ 明朝"/>
        <family val="1"/>
        <charset val="128"/>
      </rPr>
      <t>3588</t>
    </r>
    <phoneticPr fontId="2"/>
  </si>
  <si>
    <t>真盛園</t>
    <rPh sb="0" eb="1">
      <t>シン</t>
    </rPh>
    <rPh sb="1" eb="2">
      <t>セイ</t>
    </rPh>
    <rPh sb="2" eb="3">
      <t>エン</t>
    </rPh>
    <phoneticPr fontId="2"/>
  </si>
  <si>
    <t>520-0113</t>
    <phoneticPr fontId="2"/>
  </si>
  <si>
    <t>大津市坂本5-13-1</t>
    <rPh sb="0" eb="2">
      <t>オオツ</t>
    </rPh>
    <rPh sb="2" eb="3">
      <t>シ</t>
    </rPh>
    <rPh sb="3" eb="5">
      <t>サカモト</t>
    </rPh>
    <phoneticPr fontId="2"/>
  </si>
  <si>
    <t>077-578-0044</t>
    <phoneticPr fontId="2"/>
  </si>
  <si>
    <t>（福）真盛園</t>
    <rPh sb="1" eb="2">
      <t>フク</t>
    </rPh>
    <rPh sb="3" eb="4">
      <t>シン</t>
    </rPh>
    <rPh sb="4" eb="5">
      <t>セイ</t>
    </rPh>
    <rPh sb="5" eb="6">
      <t>エン</t>
    </rPh>
    <phoneticPr fontId="2"/>
  </si>
  <si>
    <t>077-579-3839</t>
    <phoneticPr fontId="2"/>
  </si>
  <si>
    <t>金亀荘</t>
    <rPh sb="0" eb="1">
      <t>キン</t>
    </rPh>
    <rPh sb="1" eb="2">
      <t>カメ</t>
    </rPh>
    <rPh sb="2" eb="3">
      <t>ソウ</t>
    </rPh>
    <phoneticPr fontId="2"/>
  </si>
  <si>
    <t>522-0047</t>
    <phoneticPr fontId="2"/>
  </si>
  <si>
    <t>彦根市日夏町151</t>
    <rPh sb="0" eb="2">
      <t>ヒコネ</t>
    </rPh>
    <rPh sb="2" eb="3">
      <t>シ</t>
    </rPh>
    <rPh sb="3" eb="6">
      <t>ヒナツチョウ</t>
    </rPh>
    <phoneticPr fontId="2"/>
  </si>
  <si>
    <t>0749-28-7951</t>
    <phoneticPr fontId="2"/>
  </si>
  <si>
    <t>（福）大樹会</t>
    <rPh sb="1" eb="2">
      <t>フク</t>
    </rPh>
    <rPh sb="3" eb="4">
      <t>ダイ</t>
    </rPh>
    <rPh sb="4" eb="6">
      <t>ジュカイ</t>
    </rPh>
    <phoneticPr fontId="2"/>
  </si>
  <si>
    <t>S28. 4.15
H20. 3.31</t>
    <phoneticPr fontId="2"/>
  </si>
  <si>
    <t>0749-28-0319</t>
    <phoneticPr fontId="2"/>
  </si>
  <si>
    <t>星光の里</t>
    <rPh sb="0" eb="1">
      <t>セイ</t>
    </rPh>
    <rPh sb="1" eb="2">
      <t>コウ</t>
    </rPh>
    <rPh sb="3" eb="4">
      <t>サト</t>
    </rPh>
    <phoneticPr fontId="2"/>
  </si>
  <si>
    <t>522-0355</t>
    <phoneticPr fontId="2"/>
  </si>
  <si>
    <t>犬上郡多賀町中川原605-2</t>
    <rPh sb="0" eb="3">
      <t>イヌカミグン</t>
    </rPh>
    <rPh sb="3" eb="6">
      <t>タガチョウ</t>
    </rPh>
    <rPh sb="6" eb="9">
      <t>ナカガワラ</t>
    </rPh>
    <phoneticPr fontId="2"/>
  </si>
  <si>
    <t>0749-48-2606</t>
    <phoneticPr fontId="2"/>
  </si>
  <si>
    <t>（福）湖東会</t>
    <rPh sb="1" eb="2">
      <t>フク</t>
    </rPh>
    <rPh sb="3" eb="5">
      <t>コトウ</t>
    </rPh>
    <rPh sb="5" eb="6">
      <t>カイ</t>
    </rPh>
    <phoneticPr fontId="2"/>
  </si>
  <si>
    <t>0749-48-2602</t>
    <phoneticPr fontId="2"/>
  </si>
  <si>
    <t>526-0828</t>
    <phoneticPr fontId="2"/>
  </si>
  <si>
    <t>長浜市加田町19-6</t>
    <rPh sb="0" eb="3">
      <t>ナガハマシ</t>
    </rPh>
    <rPh sb="3" eb="6">
      <t>カダチョウ</t>
    </rPh>
    <phoneticPr fontId="2"/>
  </si>
  <si>
    <t>0749-62-2897</t>
    <phoneticPr fontId="2"/>
  </si>
  <si>
    <t>0749-62-2896</t>
    <phoneticPr fontId="2"/>
  </si>
  <si>
    <t>藤波園</t>
    <rPh sb="0" eb="2">
      <t>フジナミ</t>
    </rPh>
    <rPh sb="2" eb="3">
      <t>エン</t>
    </rPh>
    <phoneticPr fontId="2"/>
  </si>
  <si>
    <t>520-1812</t>
    <phoneticPr fontId="2"/>
  </si>
  <si>
    <t>高島市マキノ町西浜1415</t>
    <rPh sb="0" eb="2">
      <t>タカシマ</t>
    </rPh>
    <rPh sb="2" eb="3">
      <t>シ</t>
    </rPh>
    <rPh sb="6" eb="7">
      <t>チョウ</t>
    </rPh>
    <rPh sb="7" eb="8">
      <t>ニシ</t>
    </rPh>
    <rPh sb="8" eb="9">
      <t>ハマ</t>
    </rPh>
    <phoneticPr fontId="2"/>
  </si>
  <si>
    <t>0740-28-8008</t>
    <phoneticPr fontId="2"/>
  </si>
  <si>
    <t>（福）たかしま会</t>
    <rPh sb="1" eb="2">
      <t>フク</t>
    </rPh>
    <rPh sb="7" eb="8">
      <t>カイ</t>
    </rPh>
    <phoneticPr fontId="2"/>
  </si>
  <si>
    <t>0740-28-0075</t>
    <phoneticPr fontId="2"/>
  </si>
  <si>
    <t>ながはま</t>
    <phoneticPr fontId="2"/>
  </si>
  <si>
    <t>設置経営主体</t>
    <phoneticPr fontId="2"/>
  </si>
  <si>
    <t>きぬがさ</t>
    <phoneticPr fontId="2"/>
  </si>
  <si>
    <t>529-1441</t>
    <phoneticPr fontId="2"/>
  </si>
  <si>
    <t>0748-48-8080</t>
    <phoneticPr fontId="2"/>
  </si>
  <si>
    <t>0748-48-5577</t>
    <phoneticPr fontId="2"/>
  </si>
  <si>
    <t>（福）グロー</t>
    <rPh sb="0" eb="3">
      <t>フク</t>
    </rPh>
    <phoneticPr fontId="2"/>
  </si>
  <si>
    <t>東近江市五個荘川並町322</t>
    <rPh sb="0" eb="1">
      <t>ヒガシ</t>
    </rPh>
    <rPh sb="1" eb="3">
      <t>オウミ</t>
    </rPh>
    <rPh sb="3" eb="4">
      <t>シ</t>
    </rPh>
    <rPh sb="4" eb="7">
      <t>ゴカショウ</t>
    </rPh>
    <rPh sb="7" eb="9">
      <t>カワナミ</t>
    </rPh>
    <rPh sb="9" eb="10">
      <t>チョウ</t>
    </rPh>
    <phoneticPr fontId="2"/>
  </si>
  <si>
    <t>合計
(　)：短期</t>
    <rPh sb="0" eb="2">
      <t>ゴウケイ</t>
    </rPh>
    <rPh sb="7" eb="9">
      <t>タンキ</t>
    </rPh>
    <phoneticPr fontId="2"/>
  </si>
  <si>
    <t>（令和７年４月１日現在）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</si>
  <si>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養護老人ホーム</t>
    <rPh sb="0" eb="2">
      <t>ヨウゴ</t>
    </rPh>
    <rPh sb="2" eb="4">
      <t>ロウジン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</si>
</sst>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e\.mm\.dd"/>
    <numFmt numFmtId="177" formatCode="\(0\)"/>
  </numFmts>
  <fonts count="4" x14ac:knownFonts="1">
    <font>
      <sz val="10"/>
      <name val="ＭＳ 明朝"/>
      <family val="1"/>
      <charset val="128"/>
    </font>
    <font>
      <sz val="14"/>
      <name val="HG丸ｺﾞｼｯｸM-PRO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2" borderId="1" xfId="0" applyFont="1" applyFill="1" applyBorder="1" applyAlignment="1">
      <alignment horizontal="distributed" vertical="center" justifyLastLine="1"/>
    </xf>
    <xf numFmtId="0" fontId="0" fillId="2" borderId="2" xfId="0" applyFont="1" applyFill="1" applyBorder="1" applyAlignment="1">
      <alignment horizontal="distributed" vertical="center" justifyLastLine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0" fillId="0" borderId="4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177" fontId="0" fillId="0" borderId="4" xfId="0" applyNumberForma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distributed" vertical="center" wrapText="1" justifyLastLine="1"/>
    </xf>
    <xf numFmtId="176" fontId="0" fillId="2" borderId="4" xfId="0" applyNumberFormat="1" applyFont="1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Font="1" applyFill="1" applyBorder="1" applyAlignment="1">
      <alignment horizontal="distributed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distributed" vertical="center" wrapText="1"/>
    </xf>
    <xf numFmtId="0" fontId="0" fillId="2" borderId="4" xfId="0" applyFont="1" applyFill="1" applyBorder="1" applyAlignment="1">
      <alignment horizontal="distributed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distributed" vertical="center" wrapText="1" justifyLastLine="1"/>
    </xf>
    <xf numFmtId="0" fontId="0" fillId="2" borderId="4" xfId="0" applyFont="1" applyFill="1" applyBorder="1" applyAlignment="1">
      <alignment horizontal="distributed" vertical="center" wrapText="1" justifyLastLine="1"/>
    </xf>
    <xf numFmtId="0" fontId="3" fillId="2" borderId="3" xfId="0" applyFont="1" applyFill="1" applyBorder="1" applyAlignment="1">
      <alignment horizontal="distributed" vertical="center" wrapText="1"/>
    </xf>
    <xf numFmtId="0" fontId="3" fillId="2" borderId="4" xfId="0" applyFont="1" applyFill="1" applyBorder="1" applyAlignment="1">
      <alignment horizontal="distributed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distributed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76" fontId="0" fillId="0" borderId="7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distributed" vertical="center" wrapText="1"/>
    </xf>
    <xf numFmtId="0" fontId="0" fillId="3" borderId="4" xfId="0" applyFont="1" applyFill="1" applyBorder="1" applyAlignment="1">
      <alignment horizontal="distributed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vertical="center" wrapText="1"/>
    </xf>
    <xf numFmtId="0" fontId="0" fillId="3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57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EE39-D2CC-4D2D-9F59-E7D3AD51EBCB}">
  <sheetPr>
    <tabColor indexed="10"/>
    <pageSetUpPr fitToPage="1"/>
  </sheetPr>
  <dimension ref="A1:I19"/>
  <sheetViews>
    <sheetView tabSelected="1" workbookViewId="0">
      <selection activeCell="B1" sqref="B1"/>
    </sheetView>
  </sheetViews>
  <sheetFormatPr defaultRowHeight="12" x14ac:dyDescent="0.15"/>
  <cols>
    <col min="1" max="1" width="3.85546875" style="4" customWidth="1"/>
    <col min="2" max="2" width="18.85546875" style="4" customWidth="1"/>
    <col min="3" max="3" width="6.42578125" style="4" customWidth="1"/>
    <col min="4" max="4" width="9.7109375" style="4" bestFit="1" customWidth="1"/>
    <col min="5" max="5" width="20.7109375" style="4" bestFit="1" customWidth="1"/>
    <col min="6" max="6" width="14.140625" style="4" bestFit="1" customWidth="1"/>
    <col min="7" max="7" width="19.28515625" style="4" customWidth="1"/>
    <col min="8" max="8" width="10.7109375" style="4" bestFit="1" customWidth="1"/>
    <col min="9" max="16384" width="9.140625" style="4"/>
  </cols>
  <sheetData>
    <row r="1" spans="1:9" ht="20.100000000000001" customHeight="1" x14ac:dyDescent="0.15">
      <c r="A1" s="1" t="s">
        <v>54</v>
      </c>
      <c r="B1" s="2"/>
      <c r="C1" s="2"/>
      <c r="D1" s="3"/>
      <c r="E1" s="2"/>
      <c r="F1" s="2"/>
      <c r="G1" s="4" t="s">
        <v>53</v>
      </c>
      <c r="H1" s="2"/>
    </row>
    <row r="2" spans="1:9" ht="17.100000000000001" customHeight="1" x14ac:dyDescent="0.15">
      <c r="A2" s="33" t="s">
        <v>0</v>
      </c>
      <c r="B2" s="35" t="s">
        <v>1</v>
      </c>
      <c r="C2" s="37" t="s">
        <v>2</v>
      </c>
      <c r="D2" s="37" t="s">
        <v>3</v>
      </c>
      <c r="E2" s="39" t="s">
        <v>4</v>
      </c>
      <c r="F2" s="5" t="s">
        <v>5</v>
      </c>
      <c r="G2" s="41" t="s">
        <v>45</v>
      </c>
      <c r="H2" s="25" t="s">
        <v>6</v>
      </c>
    </row>
    <row r="3" spans="1:9" ht="17.100000000000001" customHeight="1" x14ac:dyDescent="0.15">
      <c r="A3" s="34"/>
      <c r="B3" s="36"/>
      <c r="C3" s="34"/>
      <c r="D3" s="38"/>
      <c r="E3" s="40"/>
      <c r="F3" s="6" t="s">
        <v>7</v>
      </c>
      <c r="G3" s="42"/>
      <c r="H3" s="26"/>
    </row>
    <row r="4" spans="1:9" ht="17.100000000000001" customHeight="1" x14ac:dyDescent="0.15">
      <c r="A4" s="27">
        <v>1</v>
      </c>
      <c r="B4" s="29" t="s">
        <v>8</v>
      </c>
      <c r="C4" s="7">
        <v>105</v>
      </c>
      <c r="D4" s="30" t="s">
        <v>9</v>
      </c>
      <c r="E4" s="31" t="s">
        <v>10</v>
      </c>
      <c r="F4" s="8" t="s">
        <v>11</v>
      </c>
      <c r="G4" s="32" t="s">
        <v>12</v>
      </c>
      <c r="H4" s="23" t="s">
        <v>13</v>
      </c>
    </row>
    <row r="5" spans="1:9" ht="17.100000000000001" customHeight="1" x14ac:dyDescent="0.15">
      <c r="A5" s="28"/>
      <c r="B5" s="28"/>
      <c r="C5" s="9">
        <v>4</v>
      </c>
      <c r="D5" s="28"/>
      <c r="E5" s="28"/>
      <c r="F5" s="10" t="s">
        <v>14</v>
      </c>
      <c r="G5" s="28"/>
      <c r="H5" s="28"/>
    </row>
    <row r="6" spans="1:9" ht="17.100000000000001" customHeight="1" x14ac:dyDescent="0.15">
      <c r="A6" s="27">
        <v>2</v>
      </c>
      <c r="B6" s="29" t="s">
        <v>15</v>
      </c>
      <c r="C6" s="7">
        <v>60</v>
      </c>
      <c r="D6" s="30" t="s">
        <v>16</v>
      </c>
      <c r="E6" s="31" t="s">
        <v>17</v>
      </c>
      <c r="F6" s="8" t="s">
        <v>18</v>
      </c>
      <c r="G6" s="32" t="s">
        <v>19</v>
      </c>
      <c r="H6" s="23">
        <v>18881</v>
      </c>
    </row>
    <row r="7" spans="1:9" ht="17.100000000000001" customHeight="1" x14ac:dyDescent="0.15">
      <c r="A7" s="43"/>
      <c r="B7" s="44"/>
      <c r="C7" s="9"/>
      <c r="D7" s="45"/>
      <c r="E7" s="46"/>
      <c r="F7" s="10" t="s">
        <v>20</v>
      </c>
      <c r="G7" s="47"/>
      <c r="H7" s="24"/>
    </row>
    <row r="8" spans="1:9" ht="17.100000000000001" customHeight="1" x14ac:dyDescent="0.15">
      <c r="A8" s="27">
        <v>3</v>
      </c>
      <c r="B8" s="49" t="s">
        <v>21</v>
      </c>
      <c r="C8" s="7">
        <v>50</v>
      </c>
      <c r="D8" s="51" t="s">
        <v>22</v>
      </c>
      <c r="E8" s="53" t="s">
        <v>23</v>
      </c>
      <c r="F8" s="11" t="s">
        <v>24</v>
      </c>
      <c r="G8" s="55" t="s">
        <v>25</v>
      </c>
      <c r="H8" s="58" t="s">
        <v>26</v>
      </c>
      <c r="I8" s="48"/>
    </row>
    <row r="9" spans="1:9" ht="17.100000000000001" customHeight="1" x14ac:dyDescent="0.15">
      <c r="A9" s="43"/>
      <c r="B9" s="50"/>
      <c r="C9" s="9"/>
      <c r="D9" s="52"/>
      <c r="E9" s="54"/>
      <c r="F9" s="12" t="s">
        <v>27</v>
      </c>
      <c r="G9" s="56"/>
      <c r="H9" s="43"/>
      <c r="I9" s="48"/>
    </row>
    <row r="10" spans="1:9" ht="17.100000000000001" customHeight="1" x14ac:dyDescent="0.15">
      <c r="A10" s="27">
        <v>4</v>
      </c>
      <c r="B10" s="49" t="s">
        <v>28</v>
      </c>
      <c r="C10" s="7">
        <v>30</v>
      </c>
      <c r="D10" s="51" t="s">
        <v>29</v>
      </c>
      <c r="E10" s="53" t="s">
        <v>30</v>
      </c>
      <c r="F10" s="11" t="s">
        <v>31</v>
      </c>
      <c r="G10" s="55" t="s">
        <v>32</v>
      </c>
      <c r="H10" s="57">
        <v>41386</v>
      </c>
      <c r="I10" s="48"/>
    </row>
    <row r="11" spans="1:9" ht="17.100000000000001" customHeight="1" x14ac:dyDescent="0.15">
      <c r="A11" s="43"/>
      <c r="B11" s="50"/>
      <c r="C11" s="9">
        <v>3</v>
      </c>
      <c r="D11" s="52"/>
      <c r="E11" s="54"/>
      <c r="F11" s="12" t="s">
        <v>33</v>
      </c>
      <c r="G11" s="56"/>
      <c r="H11" s="43"/>
      <c r="I11" s="48"/>
    </row>
    <row r="12" spans="1:9" ht="17.100000000000001" customHeight="1" x14ac:dyDescent="0.15">
      <c r="A12" s="27">
        <v>5</v>
      </c>
      <c r="B12" s="29" t="s">
        <v>44</v>
      </c>
      <c r="C12" s="7">
        <v>70</v>
      </c>
      <c r="D12" s="30" t="s">
        <v>34</v>
      </c>
      <c r="E12" s="31" t="s">
        <v>35</v>
      </c>
      <c r="F12" s="8" t="s">
        <v>36</v>
      </c>
      <c r="G12" s="32" t="s">
        <v>50</v>
      </c>
      <c r="H12" s="23">
        <v>23224</v>
      </c>
    </row>
    <row r="13" spans="1:9" ht="17.100000000000001" customHeight="1" x14ac:dyDescent="0.15">
      <c r="A13" s="43"/>
      <c r="B13" s="44"/>
      <c r="C13" s="9"/>
      <c r="D13" s="45"/>
      <c r="E13" s="46"/>
      <c r="F13" s="10" t="s">
        <v>37</v>
      </c>
      <c r="G13" s="47"/>
      <c r="H13" s="24"/>
    </row>
    <row r="14" spans="1:9" ht="17.100000000000001" customHeight="1" x14ac:dyDescent="0.15">
      <c r="A14" s="27">
        <v>6</v>
      </c>
      <c r="B14" s="29" t="s">
        <v>46</v>
      </c>
      <c r="C14" s="7">
        <v>130</v>
      </c>
      <c r="D14" s="30" t="s">
        <v>47</v>
      </c>
      <c r="E14" s="59" t="s">
        <v>51</v>
      </c>
      <c r="F14" s="8" t="s">
        <v>48</v>
      </c>
      <c r="G14" s="32" t="s">
        <v>50</v>
      </c>
      <c r="H14" s="23">
        <v>42430</v>
      </c>
    </row>
    <row r="15" spans="1:9" ht="17.100000000000001" customHeight="1" x14ac:dyDescent="0.15">
      <c r="A15" s="43"/>
      <c r="B15" s="44"/>
      <c r="C15" s="9">
        <v>4</v>
      </c>
      <c r="D15" s="45"/>
      <c r="E15" s="46"/>
      <c r="F15" s="10" t="s">
        <v>49</v>
      </c>
      <c r="G15" s="47"/>
      <c r="H15" s="24"/>
    </row>
    <row r="16" spans="1:9" ht="17.100000000000001" customHeight="1" x14ac:dyDescent="0.15">
      <c r="A16" s="27">
        <v>7</v>
      </c>
      <c r="B16" s="29" t="s">
        <v>38</v>
      </c>
      <c r="C16" s="7">
        <v>60</v>
      </c>
      <c r="D16" s="58" t="s">
        <v>39</v>
      </c>
      <c r="E16" s="59" t="s">
        <v>40</v>
      </c>
      <c r="F16" s="13" t="s">
        <v>41</v>
      </c>
      <c r="G16" s="32" t="s">
        <v>42</v>
      </c>
      <c r="H16" s="23">
        <v>25477</v>
      </c>
    </row>
    <row r="17" spans="1:8" ht="17.100000000000001" customHeight="1" x14ac:dyDescent="0.15">
      <c r="A17" s="43"/>
      <c r="B17" s="44"/>
      <c r="C17" s="9">
        <v>2</v>
      </c>
      <c r="D17" s="45"/>
      <c r="E17" s="46"/>
      <c r="F17" s="14" t="s">
        <v>43</v>
      </c>
      <c r="G17" s="47"/>
      <c r="H17" s="24"/>
    </row>
    <row r="18" spans="1:8" ht="17.100000000000001" customHeight="1" x14ac:dyDescent="0.15">
      <c r="A18" s="60" t="s">
        <v>52</v>
      </c>
      <c r="B18" s="61"/>
      <c r="C18" s="22">
        <f>+C4+C6+C8+C10+C12+C14+C16</f>
        <v>505</v>
      </c>
      <c r="D18" s="15"/>
      <c r="E18" s="20"/>
      <c r="F18" s="20"/>
      <c r="G18" s="20"/>
      <c r="H18" s="16"/>
    </row>
    <row r="19" spans="1:8" ht="17.100000000000001" customHeight="1" x14ac:dyDescent="0.15">
      <c r="A19" s="62"/>
      <c r="B19" s="63"/>
      <c r="C19" s="19">
        <f>+C5+C11+C13+C15+C17</f>
        <v>13</v>
      </c>
      <c r="D19" s="17"/>
      <c r="E19" s="21"/>
      <c r="F19" s="21"/>
      <c r="G19" s="21"/>
      <c r="H19" s="18"/>
    </row>
  </sheetData>
  <mergeCells count="52">
    <mergeCell ref="A18:B19"/>
    <mergeCell ref="A16:A17"/>
    <mergeCell ref="B16:B17"/>
    <mergeCell ref="D16:D17"/>
    <mergeCell ref="E16:E17"/>
    <mergeCell ref="G16:G17"/>
    <mergeCell ref="H16:H17"/>
    <mergeCell ref="A14:A15"/>
    <mergeCell ref="B14:B15"/>
    <mergeCell ref="D14:D15"/>
    <mergeCell ref="E14:E15"/>
    <mergeCell ref="G14:G15"/>
    <mergeCell ref="H14:H15"/>
    <mergeCell ref="A12:A13"/>
    <mergeCell ref="B12:B13"/>
    <mergeCell ref="D12:D13"/>
    <mergeCell ref="E12:E13"/>
    <mergeCell ref="G12:G13"/>
    <mergeCell ref="A8:A9"/>
    <mergeCell ref="B8:B9"/>
    <mergeCell ref="D8:D9"/>
    <mergeCell ref="E8:E9"/>
    <mergeCell ref="G8:G9"/>
    <mergeCell ref="A10:A11"/>
    <mergeCell ref="B10:B11"/>
    <mergeCell ref="D10:D11"/>
    <mergeCell ref="E10:E11"/>
    <mergeCell ref="G10:G11"/>
    <mergeCell ref="D6:D7"/>
    <mergeCell ref="E6:E7"/>
    <mergeCell ref="G6:G7"/>
    <mergeCell ref="H12:H13"/>
    <mergeCell ref="I8:I9"/>
    <mergeCell ref="H10:H11"/>
    <mergeCell ref="I10:I11"/>
    <mergeCell ref="H8:H9"/>
    <mergeCell ref="H6:H7"/>
    <mergeCell ref="H2:H3"/>
    <mergeCell ref="A4:A5"/>
    <mergeCell ref="B4:B5"/>
    <mergeCell ref="D4:D5"/>
    <mergeCell ref="E4:E5"/>
    <mergeCell ref="G4:G5"/>
    <mergeCell ref="H4:H5"/>
    <mergeCell ref="A2:A3"/>
    <mergeCell ref="B2:B3"/>
    <mergeCell ref="C2:C3"/>
    <mergeCell ref="D2:D3"/>
    <mergeCell ref="E2:E3"/>
    <mergeCell ref="G2:G3"/>
    <mergeCell ref="A6:A7"/>
    <mergeCell ref="B6:B7"/>
  </mergeCells>
  <phoneticPr fontId="2"/>
  <pageMargins left="0.75" right="0.75" top="1" bottom="1" header="0.51200000000000001" footer="0.51200000000000001"/>
  <pageSetup paperSize="9" scale="78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R7.４.1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重富　啓太</cp:lastModifiedBy>
  <cp:lastPrinted>2018-03-07T04:30:37Z</cp:lastPrinted>
  <dcterms:created xsi:type="dcterms:W3CDTF">2013-06-13T08:25:43Z</dcterms:created>
  <dcterms:modified xsi:type="dcterms:W3CDTF">2025-06-30T07:51:22Z</dcterms:modified>
</cp:coreProperties>
</file>