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<sst xmlns="http://schemas.openxmlformats.org/spreadsheetml/2006/main" count="846" uniqueCount="846">
  <si>
    <t>市立野洲病院</t>
  </si>
  <si>
    <t>〒520-2331　野洲市小篠原１０９４</t>
  </si>
  <si>
    <t>病棟の建築時期と構造</t>
  </si>
  <si>
    <t>建物情報＼病棟名</t>
  </si>
  <si>
    <t>３階病棟</t>
  </si>
  <si>
    <t>４階病棟</t>
  </si>
  <si>
    <t>５階病棟</t>
  </si>
  <si>
    <t>西３階病棟</t>
  </si>
  <si>
    <t>様式１病院病棟票(1)</t>
  </si>
  <si>
    <t>建築時期</t>
  </si>
  <si>
    <t>1980</t>
  </si>
  <si>
    <t>1991</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</si>
  <si>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</si>
  <si>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</si>
  <si>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</si>
  <si>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</si>
  <si>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</si>
  <si>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</si>
  <si>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</si>
  <si>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</si>
  <si>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</si>
  <si>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</si>
  <si>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</si>
  <si>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</si>
  <si>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</si>
  <si>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</si>
  <si>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</si>
  <si>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</si>
  <si>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</si>
  <si>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</si>
  <si>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</si>
  <si>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</si>
  <si>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</si>
  <si>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</si>
  <si>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</si>
  <si>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</si>
  <si>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</si>
  <si>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</si>
  <si>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</si>
  <si>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</si>
  <si>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</si>
  <si>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</si>
  <si>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</si>
  <si>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</si>
  <si>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</si>
  <si>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</si>
  <si>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</si>
  <si>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</si>
  <si>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</si>
  <si>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</si>
  <si>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</si>
  <si>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</si>
  <si>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</si>
  <si>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</si>
  <si>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</si>
  <si>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</si>
  <si>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</si>
  <si>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</si>
  <si>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</si>
  <si>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</si>
  <si>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</si>
  <si>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</si>
  <si>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</si>
  <si>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</si>
  <si>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</si>
  <si>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</si>
  <si>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</si>
  <si>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</si>
  <si>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</si>
  <si>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</si>
  <si>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</si>
  <si>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</si>
  <si>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</si>
  <si>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</si>
  <si>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</si>
  <si>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</si>
  <si>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</si>
  <si>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</si>
  <si>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</si>
  <si>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</si>
  <si>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</si>
  <si>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</si>
  <si>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</si>
  <si>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</si>
  <si>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</si>
  <si>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</si>
  <si>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</si>
  <si>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</si>
  <si>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</si>
  <si>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</si>
  <si>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</si>
  <si>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</si>
  <si>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</si>
  <si>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</si>
  <si>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</si>
  <si>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</si>
  <si>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</si>
  <si>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</si>
  <si>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</si>
  <si>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</si>
  <si>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</si>
  <si>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</si>
  <si>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</si>
  <si>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</si>
  <si>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</si>
  <si>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</si>
  <si>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</si>
  <si>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内科</t>
  </si>
  <si>
    <t>様式１病院施設票(43)-1</t>
  </si>
  <si>
    <t>複数ある場合、上位３つ</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</si>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</sst>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11</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12</v>
      </c>
      <c r="J11" s="355"/>
      <c r="K11" s="355"/>
      <c r="L11" s="16" t="s">
        <v>13</v>
      </c>
      <c r="M11" s="16" t="s">
        <v>13</v>
      </c>
      <c r="N11" s="16" t="s">
        <v>13</v>
      </c>
      <c r="O11" s="16" t="s">
        <v>13</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17</v>
      </c>
      <c r="J18" s="355"/>
      <c r="K18" s="355"/>
      <c r="L18" s="16" t="s">
        <v>18</v>
      </c>
      <c r="M18" s="16" t="s">
        <v>18</v>
      </c>
      <c r="N18" s="16"/>
      <c r="O18" s="16" t="s">
        <v>18</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19</v>
      </c>
      <c r="J19" s="355"/>
      <c r="K19" s="355"/>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20</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t="s">
        <v>18</v>
      </c>
      <c r="M29" s="16" t="s">
        <v>18</v>
      </c>
      <c r="N29" s="16"/>
      <c r="O29" s="16" t="s">
        <v>18</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17</v>
      </c>
      <c r="M95" s="210" t="s">
        <v>17</v>
      </c>
      <c r="N95" s="210" t="s">
        <v>19</v>
      </c>
      <c r="O95" s="210" t="s">
        <v>17</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48</v>
      </c>
      <c r="M104" s="209">
        <v>55</v>
      </c>
      <c r="N104" s="166">
        <v>41</v>
      </c>
      <c r="O104" s="166">
        <v>55</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42</v>
      </c>
      <c r="M106" s="166">
        <v>54</v>
      </c>
      <c r="N106" s="166">
        <v>41</v>
      </c>
      <c r="O106" s="166">
        <v>22</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48</v>
      </c>
      <c r="M107" s="166">
        <v>55</v>
      </c>
      <c r="N107" s="166">
        <v>41</v>
      </c>
      <c r="O107" s="166">
        <v>55</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0</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0</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0</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0</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t="s">
        <v>38</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106</v>
      </c>
      <c r="O125" s="211" t="s">
        <v>107</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108</v>
      </c>
      <c r="B126" s="1"/>
      <c r="C126" s="191"/>
      <c r="D126" s="192"/>
      <c r="E126" s="258" t="s">
        <v>109</v>
      </c>
      <c r="F126" s="259"/>
      <c r="G126" s="259"/>
      <c r="H126" s="260"/>
      <c r="I126" s="256"/>
      <c r="J126" s="68"/>
      <c r="K126" s="69"/>
      <c r="L126" s="211" t="s">
        <v>107</v>
      </c>
      <c r="M126" s="211" t="s">
        <v>107</v>
      </c>
      <c r="N126" s="211" t="s">
        <v>38</v>
      </c>
      <c r="O126" s="211" t="s">
        <v>38</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111</v>
      </c>
      <c r="M127" s="211" t="s">
        <v>111</v>
      </c>
      <c r="N127" s="211" t="s">
        <v>38</v>
      </c>
      <c r="O127" s="211" t="s">
        <v>38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113</v>
      </c>
      <c r="M128" s="211" t="s">
        <v>113</v>
      </c>
      <c r="N128" s="211" t="s">
        <v>38</v>
      </c>
      <c r="O128" s="211" t="s">
        <v>38</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114</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115</v>
      </c>
      <c r="B136" s="1"/>
      <c r="C136" s="258" t="s">
        <v>116</v>
      </c>
      <c r="D136" s="259"/>
      <c r="E136" s="259"/>
      <c r="F136" s="259"/>
      <c r="G136" s="259"/>
      <c r="H136" s="260"/>
      <c r="I136" s="237" t="s">
        <v>117</v>
      </c>
      <c r="J136" s="72"/>
      <c r="K136" s="66"/>
      <c r="L136" s="67" t="s">
        <v>118</v>
      </c>
      <c r="M136" s="211" t="s">
        <v>119</v>
      </c>
      <c r="N136" s="211" t="s">
        <v>120</v>
      </c>
      <c r="O136" s="211" t="s">
        <v>119</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115</v>
      </c>
      <c r="B137" s="58"/>
      <c r="C137" s="191"/>
      <c r="D137" s="192"/>
      <c r="E137" s="251" t="s">
        <v>121</v>
      </c>
      <c r="F137" s="252"/>
      <c r="G137" s="252"/>
      <c r="H137" s="253"/>
      <c r="I137" s="237"/>
      <c r="J137" s="68"/>
      <c r="K137" s="69"/>
      <c r="L137" s="67">
        <v>48</v>
      </c>
      <c r="M137" s="211">
        <v>55</v>
      </c>
      <c r="N137" s="211">
        <v>41</v>
      </c>
      <c r="O137" s="211">
        <v>55</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38</v>
      </c>
      <c r="M138" s="211" t="s">
        <v>38</v>
      </c>
      <c r="N138" s="211" t="s">
        <v>38</v>
      </c>
      <c r="O138" s="211" t="s">
        <v>38</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38</v>
      </c>
      <c r="M140" s="211" t="s">
        <v>38</v>
      </c>
      <c r="N140" s="211" t="s">
        <v>38</v>
      </c>
      <c r="O140" s="211" t="s">
        <v>38</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141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141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14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12.2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17</v>
      </c>
      <c r="M193" s="213">
        <v>23</v>
      </c>
      <c r="N193" s="213">
        <v>15</v>
      </c>
      <c r="O193" s="213">
        <v>12</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1.6</v>
      </c>
      <c r="M194" s="212">
        <v>0.4</v>
      </c>
      <c r="N194" s="212">
        <v>1</v>
      </c>
      <c r="O194" s="212">
        <v>0</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0</v>
      </c>
      <c r="M195" s="213">
        <v>0</v>
      </c>
      <c r="N195" s="213">
        <v>0</v>
      </c>
      <c r="O195" s="213">
        <v>0</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3</v>
      </c>
      <c r="M197" s="213">
        <v>2</v>
      </c>
      <c r="N197" s="213">
        <v>4</v>
      </c>
      <c r="O197" s="213">
        <v>0</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6.2</v>
      </c>
      <c r="M198" s="212">
        <v>3.6</v>
      </c>
      <c r="N198" s="212">
        <v>0.8</v>
      </c>
      <c r="O198" s="212">
        <v>0</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3</v>
      </c>
      <c r="M201" s="213">
        <v>4</v>
      </c>
      <c r="N201" s="213">
        <v>8</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1</v>
      </c>
      <c r="M203" s="213">
        <v>2</v>
      </c>
      <c r="N203" s="213">
        <v>3</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1</v>
      </c>
      <c r="M205" s="213">
        <v>1</v>
      </c>
      <c r="N205" s="213">
        <v>2</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1.3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196</v>
      </c>
      <c r="M219" s="369"/>
      <c r="N219" s="370"/>
      <c r="O219" s="5"/>
      <c r="P219" s="5"/>
      <c r="Q219" s="5"/>
      <c r="R219" s="5"/>
      <c r="S219" s="5"/>
      <c r="T219" s="5"/>
      <c r="U219" s="5"/>
      <c r="V219" s="5"/>
    </row>
    <row r="220" ht="20.25" customHeight="1">
      <c r="C220" s="25"/>
      <c r="I220" s="47" t="s">
        <v>78</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6</v>
      </c>
      <c r="M221" s="89">
        <v>14</v>
      </c>
      <c r="N221" s="89">
        <v>16</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0</v>
      </c>
      <c r="M222" s="90">
        <v>2.7</v>
      </c>
      <c r="N222" s="90">
        <v>2.9</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0</v>
      </c>
      <c r="M223" s="89">
        <v>0</v>
      </c>
      <c r="N223" s="89">
        <v>0</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v>
      </c>
      <c r="M224" s="90">
        <v>0</v>
      </c>
      <c r="N224" s="90">
        <v>0</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0</v>
      </c>
      <c r="M225" s="89">
        <v>3</v>
      </c>
      <c r="N225" s="89">
        <v>1</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0.4</v>
      </c>
      <c r="M226" s="90">
        <v>2</v>
      </c>
      <c r="N226" s="90">
        <v>0</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0</v>
      </c>
      <c r="N229" s="89">
        <v>4</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0.4</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0</v>
      </c>
      <c r="N231" s="89">
        <v>1</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1</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0</v>
      </c>
      <c r="N235" s="89">
        <v>6</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v>
      </c>
      <c r="N236" s="90">
        <v>1</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0</v>
      </c>
      <c r="N237" s="89">
        <v>3</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0</v>
      </c>
      <c r="N239" s="89">
        <v>3</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3</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38</v>
      </c>
      <c r="M295" s="215" t="s">
        <v>38</v>
      </c>
      <c r="N295" s="215" t="s">
        <v>38</v>
      </c>
      <c r="O295" s="215" t="s">
        <v>38</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321</v>
      </c>
      <c r="M316" s="213">
        <v>901</v>
      </c>
      <c r="N316" s="213">
        <v>183</v>
      </c>
      <c r="O316" s="213">
        <v>205</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230</v>
      </c>
      <c r="M317" s="213">
        <v>178</v>
      </c>
      <c r="N317" s="213">
        <v>183</v>
      </c>
      <c r="O317" s="213">
        <v>23</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75</v>
      </c>
      <c r="M318" s="213">
        <v>634</v>
      </c>
      <c r="N318" s="213">
        <v>0</v>
      </c>
      <c r="O318" s="213">
        <v>182</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16</v>
      </c>
      <c r="M319" s="213">
        <v>89</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12897</v>
      </c>
      <c r="M320" s="213">
        <v>14684</v>
      </c>
      <c r="N320" s="213">
        <v>12461</v>
      </c>
      <c r="O320" s="213">
        <v>1668</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596</v>
      </c>
      <c r="M321" s="213">
        <v>588</v>
      </c>
      <c r="N321" s="213">
        <v>171</v>
      </c>
      <c r="O321" s="213">
        <v>193</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321</v>
      </c>
      <c r="M329" s="213">
        <v>901</v>
      </c>
      <c r="N329" s="213">
        <v>183</v>
      </c>
      <c r="O329" s="213">
        <v>205</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173</v>
      </c>
      <c r="M330" s="213">
        <v>47</v>
      </c>
      <c r="N330" s="213">
        <v>64</v>
      </c>
      <c r="O330" s="213">
        <v>23</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100</v>
      </c>
      <c r="M331" s="213">
        <v>326</v>
      </c>
      <c r="N331" s="213">
        <v>0</v>
      </c>
      <c r="O331" s="213">
        <v>174</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46</v>
      </c>
      <c r="M332" s="213">
        <v>467</v>
      </c>
      <c r="N332" s="213">
        <v>119</v>
      </c>
      <c r="O332" s="213">
        <v>2</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2</v>
      </c>
      <c r="M333" s="213">
        <v>61</v>
      </c>
      <c r="N333" s="213">
        <v>0</v>
      </c>
      <c r="O333" s="213">
        <v>6</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596</v>
      </c>
      <c r="M337" s="213">
        <v>588</v>
      </c>
      <c r="N337" s="213">
        <v>171</v>
      </c>
      <c r="O337" s="213">
        <v>193</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49</v>
      </c>
      <c r="M338" s="213">
        <v>118</v>
      </c>
      <c r="N338" s="213">
        <v>16</v>
      </c>
      <c r="O338" s="213">
        <v>25</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371</v>
      </c>
      <c r="M339" s="213">
        <v>296</v>
      </c>
      <c r="N339" s="213">
        <v>134</v>
      </c>
      <c r="O339" s="213">
        <v>154</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19</v>
      </c>
      <c r="M340" s="213">
        <v>34</v>
      </c>
      <c r="N340" s="213">
        <v>4</v>
      </c>
      <c r="O340" s="213">
        <v>8</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60</v>
      </c>
      <c r="M341" s="213">
        <v>44</v>
      </c>
      <c r="N341" s="213">
        <v>17</v>
      </c>
      <c r="O341" s="213">
        <v>4</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30</v>
      </c>
      <c r="M342" s="213">
        <v>12</v>
      </c>
      <c r="N342" s="213">
        <v>0</v>
      </c>
      <c r="O342" s="213">
        <v>2</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11</v>
      </c>
      <c r="M344" s="213">
        <v>12</v>
      </c>
      <c r="N344" s="213">
        <v>0</v>
      </c>
      <c r="O344" s="213">
        <v>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56</v>
      </c>
      <c r="M345" s="213">
        <v>72</v>
      </c>
      <c r="N345" s="213">
        <v>0</v>
      </c>
      <c r="O345" s="213">
        <v>0</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547</v>
      </c>
      <c r="M354" s="213">
        <v>470</v>
      </c>
      <c r="N354" s="213">
        <v>155</v>
      </c>
      <c r="O354" s="213">
        <v>168</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56</v>
      </c>
      <c r="M355" s="213">
        <v>72</v>
      </c>
      <c r="N355" s="213">
        <v>0</v>
      </c>
      <c r="O355" s="213">
        <v>70</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194</v>
      </c>
      <c r="M356" s="213">
        <v>165</v>
      </c>
      <c r="N356" s="213">
        <v>18</v>
      </c>
      <c r="O356" s="213">
        <v>5</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116</v>
      </c>
      <c r="O357" s="213">
        <v>74</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297</v>
      </c>
      <c r="M358" s="213">
        <v>233</v>
      </c>
      <c r="N358" s="213">
        <v>21</v>
      </c>
      <c r="O358" s="213">
        <v>19</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38</v>
      </c>
      <c r="M391" s="45" t="s">
        <v>38</v>
      </c>
      <c r="N391" s="50" t="s">
        <v>38</v>
      </c>
      <c r="O391" s="50" t="s">
        <v>38</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361</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119</v>
      </c>
      <c r="D395" s="235"/>
      <c r="E395" s="235"/>
      <c r="F395" s="235"/>
      <c r="G395" s="235"/>
      <c r="H395" s="236"/>
      <c r="I395" s="288"/>
      <c r="J395" s="169" t="str">
        <f t="shared" si="59"/>
        <v>未確認</v>
      </c>
      <c r="K395" s="170" t="str">
        <f t="shared" si="60"/>
        <v>※</v>
      </c>
      <c r="L395" s="79">
        <v>0</v>
      </c>
      <c r="M395" s="217">
        <v>1219</v>
      </c>
      <c r="N395" s="217">
        <v>0</v>
      </c>
      <c r="O395" s="217" t="s">
        <v>365</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v>0</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v>0</v>
      </c>
      <c r="N404" s="217">
        <v>0</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441</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84</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118</v>
      </c>
      <c r="D447" s="235"/>
      <c r="E447" s="235"/>
      <c r="F447" s="235"/>
      <c r="G447" s="235"/>
      <c r="H447" s="236"/>
      <c r="I447" s="288"/>
      <c r="J447" s="169" t="str">
        <f t="shared" si="61"/>
        <v>未確認</v>
      </c>
      <c r="K447" s="170" t="str">
        <f t="shared" si="62"/>
        <v>※</v>
      </c>
      <c r="L447" s="79">
        <v>614</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270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t="s">
        <v>365</v>
      </c>
      <c r="M467" s="217" t="s">
        <v>365</v>
      </c>
      <c r="N467" s="217" t="s">
        <v>365</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t="s">
        <v>365</v>
      </c>
      <c r="M475" s="217">
        <v>267</v>
      </c>
      <c r="N475" s="217" t="s">
        <v>365</v>
      </c>
      <c r="O475" s="217">
        <v>0</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t="s">
        <v>365</v>
      </c>
      <c r="M476" s="217" t="s">
        <v>365</v>
      </c>
      <c r="N476" s="217">
        <v>0</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v>0</v>
      </c>
      <c r="M477" s="217">
        <v>204</v>
      </c>
      <c r="N477" s="217">
        <v>0</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v>0</v>
      </c>
      <c r="M478" s="217" t="s">
        <v>365</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t="s">
        <v>365</v>
      </c>
      <c r="M480" s="217" t="s">
        <v>365</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v>0</v>
      </c>
      <c r="M482" s="217" t="s">
        <v>365</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v>0</v>
      </c>
      <c r="M483" s="217">
        <v>0</v>
      </c>
      <c r="N483" s="217">
        <v>0</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t="s">
        <v>365</v>
      </c>
      <c r="M484" s="217" t="s">
        <v>365</v>
      </c>
      <c r="N484" s="217">
        <v>0</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t="s">
        <v>365</v>
      </c>
      <c r="M485" s="217" t="s">
        <v>365</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v>0</v>
      </c>
      <c r="M486" s="217" t="s">
        <v>365</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t="s">
        <v>365</v>
      </c>
      <c r="M488" s="217" t="s">
        <v>365</v>
      </c>
      <c r="N488" s="217">
        <v>0</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v>0</v>
      </c>
      <c r="M489" s="217" t="s">
        <v>365</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v>0</v>
      </c>
      <c r="M490" s="217" t="s">
        <v>365</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v>0</v>
      </c>
      <c r="M491" s="217" t="s">
        <v>365</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v>0</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v>0</v>
      </c>
      <c r="M497" s="217" t="s">
        <v>365</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t="s">
        <v>365</v>
      </c>
      <c r="M498" s="217" t="s">
        <v>365</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t="s">
        <v>365</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v>0</v>
      </c>
      <c r="M503" s="217" t="s">
        <v>365</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t="s">
        <v>365</v>
      </c>
      <c r="M511" s="217" t="s">
        <v>365</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v>0</v>
      </c>
      <c r="M512" s="217" t="s">
        <v>365</v>
      </c>
      <c r="N512" s="217">
        <v>0</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t="s">
        <v>365</v>
      </c>
      <c r="M515" s="217" t="s">
        <v>365</v>
      </c>
      <c r="N515" s="217" t="s">
        <v>365</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v>0</v>
      </c>
      <c r="M517" s="217">
        <v>0</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423</v>
      </c>
      <c r="M544" s="217">
        <v>490</v>
      </c>
      <c r="N544" s="217" t="s">
        <v>365</v>
      </c>
      <c r="O544" s="217" t="s">
        <v>365</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595</v>
      </c>
      <c r="M570" s="227" t="s">
        <v>595</v>
      </c>
      <c r="N570" s="227" t="s">
        <v>38</v>
      </c>
      <c r="O570" s="227" t="s">
        <v>595</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0</v>
      </c>
      <c r="M572" s="218">
        <v>61</v>
      </c>
      <c r="N572" s="218">
        <v>0</v>
      </c>
      <c r="O572" s="218">
        <v>25.2</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0</v>
      </c>
      <c r="M573" s="218">
        <v>31.3</v>
      </c>
      <c r="N573" s="218">
        <v>0</v>
      </c>
      <c r="O573" s="218">
        <v>11.2</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0</v>
      </c>
      <c r="M574" s="218">
        <v>27.6</v>
      </c>
      <c r="N574" s="218">
        <v>0</v>
      </c>
      <c r="O574" s="218">
        <v>6.5</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0</v>
      </c>
      <c r="M575" s="218">
        <v>10.8</v>
      </c>
      <c r="N575" s="218">
        <v>0</v>
      </c>
      <c r="O575" s="218">
        <v>3.6</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0</v>
      </c>
      <c r="M576" s="218">
        <v>6.8</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0</v>
      </c>
      <c r="M577" s="218">
        <v>33.6</v>
      </c>
      <c r="N577" s="218">
        <v>0</v>
      </c>
      <c r="O577" s="218">
        <v>8.1</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27</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7</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1.2</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0.1</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1.3</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t="s">
        <v>365</v>
      </c>
      <c r="M599" s="217" t="s">
        <v>365</v>
      </c>
      <c r="N599" s="217">
        <v>0</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v>0</v>
      </c>
      <c r="M600" s="217" t="s">
        <v>365</v>
      </c>
      <c r="N600" s="217">
        <v>0</v>
      </c>
      <c r="O600" s="217" t="s">
        <v>365</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t="s">
        <v>365</v>
      </c>
      <c r="M602" s="217" t="s">
        <v>365</v>
      </c>
      <c r="N602" s="217" t="s">
        <v>365</v>
      </c>
      <c r="O602" s="217" t="s">
        <v>365</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t="s">
        <v>365</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375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t="s">
        <v>365</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v>1348</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v>285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v>310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365</v>
      </c>
      <c r="N609" s="217">
        <v>0</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v>0</v>
      </c>
      <c r="M611" s="217" t="s">
        <v>365</v>
      </c>
      <c r="N611" s="217">
        <v>0</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v>0</v>
      </c>
      <c r="M612" s="217" t="s">
        <v>365</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v>401</v>
      </c>
      <c r="M622" s="217">
        <v>394</v>
      </c>
      <c r="N622" s="217" t="s">
        <v>365</v>
      </c>
      <c r="O622" s="217" t="s">
        <v>365</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t="s">
        <v>365</v>
      </c>
      <c r="N624" s="217">
        <v>0</v>
      </c>
      <c r="O624" s="217" t="s">
        <v>365</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t="s">
        <v>365</v>
      </c>
      <c r="M625" s="217" t="s">
        <v>365</v>
      </c>
      <c r="N625" s="217" t="s">
        <v>365</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365</v>
      </c>
      <c r="M626" s="217" t="s">
        <v>365</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664</v>
      </c>
      <c r="M628" s="217">
        <v>0</v>
      </c>
      <c r="N628" s="217">
        <v>0</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v>0</v>
      </c>
      <c r="M629" s="217">
        <v>0</v>
      </c>
      <c r="N629" s="217" t="s">
        <v>365</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v>0</v>
      </c>
      <c r="M630" s="217" t="s">
        <v>365</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v>0</v>
      </c>
      <c r="M631" s="217" t="s">
        <v>365</v>
      </c>
      <c r="N631" s="217">
        <v>0</v>
      </c>
      <c r="O631" s="217" t="s">
        <v>365</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v>0</v>
      </c>
      <c r="M632" s="217" t="s">
        <v>365</v>
      </c>
      <c r="N632" s="217">
        <v>0</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v>0</v>
      </c>
      <c r="M641" s="217" t="s">
        <v>365</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v>0</v>
      </c>
      <c r="M642" s="217">
        <v>359</v>
      </c>
      <c r="N642" s="217">
        <v>0</v>
      </c>
      <c r="O642" s="217" t="s">
        <v>365</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v>0</v>
      </c>
      <c r="M643" s="217">
        <v>328</v>
      </c>
      <c r="N643" s="217">
        <v>0</v>
      </c>
      <c r="O643" s="217" t="s">
        <v>365</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v>0</v>
      </c>
      <c r="M644" s="217" t="s">
        <v>365</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v>0</v>
      </c>
      <c r="M645" s="217" t="s">
        <v>365</v>
      </c>
      <c r="N645" s="217">
        <v>0</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v>0</v>
      </c>
      <c r="M646" s="217" t="s">
        <v>365</v>
      </c>
      <c r="N646" s="217">
        <v>0</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t="s">
        <v>365</v>
      </c>
      <c r="M647" s="217" t="s">
        <v>365</v>
      </c>
      <c r="N647" s="217" t="s">
        <v>365</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v>0</v>
      </c>
      <c r="M648" s="217" t="s">
        <v>365</v>
      </c>
      <c r="N648" s="217">
        <v>0</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v>0</v>
      </c>
      <c r="M656" s="217">
        <v>824</v>
      </c>
      <c r="N656" s="217">
        <v>516</v>
      </c>
      <c r="O656" s="217">
        <v>12</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0</v>
      </c>
      <c r="M658" s="217">
        <v>73</v>
      </c>
      <c r="N658" s="217">
        <v>259</v>
      </c>
      <c r="O658" s="217">
        <v>0</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0</v>
      </c>
      <c r="M659" s="217">
        <v>444</v>
      </c>
      <c r="N659" s="217">
        <v>23</v>
      </c>
      <c r="O659" s="217">
        <v>11</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0</v>
      </c>
      <c r="M660" s="217">
        <v>276</v>
      </c>
      <c r="N660" s="217">
        <v>234</v>
      </c>
      <c r="O660" s="217">
        <v>0</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v>0</v>
      </c>
      <c r="M661" s="217">
        <v>57</v>
      </c>
      <c r="N661" s="217">
        <v>0</v>
      </c>
      <c r="O661" s="217" t="s">
        <v>365</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0</v>
      </c>
      <c r="M665" s="217">
        <v>709</v>
      </c>
      <c r="N665" s="217">
        <v>138</v>
      </c>
      <c r="O665" s="217">
        <v>12</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0</v>
      </c>
      <c r="M667" s="217">
        <v>601</v>
      </c>
      <c r="N667" s="217">
        <v>27</v>
      </c>
      <c r="O667" s="217">
        <v>12</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70</v>
      </c>
      <c r="M668" s="217">
        <v>67</v>
      </c>
      <c r="N668" s="217">
        <v>66</v>
      </c>
      <c r="O668" s="217">
        <v>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10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38</v>
      </c>
      <c r="M677" s="211" t="s">
        <v>38</v>
      </c>
      <c r="N677" s="211" t="s">
        <v>777</v>
      </c>
      <c r="O677" s="211" t="s">
        <v>38</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778</v>
      </c>
      <c r="B678" s="58"/>
      <c r="C678" s="234" t="s">
        <v>779</v>
      </c>
      <c r="D678" s="235"/>
      <c r="E678" s="235"/>
      <c r="F678" s="235"/>
      <c r="G678" s="235"/>
      <c r="H678" s="236"/>
      <c r="I678" s="85" t="s">
        <v>780</v>
      </c>
      <c r="J678" s="140"/>
      <c r="K678" s="141"/>
      <c r="L678" s="142">
        <v>0</v>
      </c>
      <c r="M678" s="230">
        <v>0</v>
      </c>
      <c r="N678" s="230">
        <v>69.5</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781</v>
      </c>
      <c r="B679" s="58"/>
      <c r="C679" s="234" t="s">
        <v>782</v>
      </c>
      <c r="D679" s="235"/>
      <c r="E679" s="235"/>
      <c r="F679" s="235"/>
      <c r="G679" s="235"/>
      <c r="H679" s="236"/>
      <c r="I679" s="85" t="s">
        <v>783</v>
      </c>
      <c r="J679" s="140"/>
      <c r="K679" s="141"/>
      <c r="L679" s="194">
        <v>0</v>
      </c>
      <c r="M679" s="231">
        <v>0</v>
      </c>
      <c r="N679" s="231">
        <v>4.1</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784</v>
      </c>
      <c r="B680" s="58"/>
      <c r="C680" s="245" t="s">
        <v>785</v>
      </c>
      <c r="D680" s="246"/>
      <c r="E680" s="246"/>
      <c r="F680" s="246"/>
      <c r="G680" s="246"/>
      <c r="H680" s="247"/>
      <c r="I680" s="238" t="s">
        <v>786</v>
      </c>
      <c r="J680" s="140"/>
      <c r="K680" s="141"/>
      <c r="L680" s="195">
        <v>547</v>
      </c>
      <c r="M680" s="232">
        <v>470</v>
      </c>
      <c r="N680" s="232" t="s">
        <v>365</v>
      </c>
      <c r="O680" s="232" t="s">
        <v>365</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787</v>
      </c>
      <c r="B681" s="58"/>
      <c r="C681" s="143"/>
      <c r="D681" s="144"/>
      <c r="E681" s="245" t="s">
        <v>788</v>
      </c>
      <c r="F681" s="246"/>
      <c r="G681" s="246"/>
      <c r="H681" s="247"/>
      <c r="I681" s="243"/>
      <c r="J681" s="140"/>
      <c r="K681" s="141"/>
      <c r="L681" s="195">
        <v>0</v>
      </c>
      <c r="M681" s="232">
        <v>0</v>
      </c>
      <c r="N681" s="232" t="s">
        <v>365</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789</v>
      </c>
      <c r="H682" s="254"/>
      <c r="I682" s="243"/>
      <c r="J682" s="140"/>
      <c r="K682" s="141"/>
      <c r="L682" s="195">
        <v>0</v>
      </c>
      <c r="M682" s="232">
        <v>0</v>
      </c>
      <c r="N682" s="232" t="s">
        <v>365</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790</v>
      </c>
      <c r="H683" s="254"/>
      <c r="I683" s="243"/>
      <c r="J683" s="140"/>
      <c r="K683" s="141"/>
      <c r="L683" s="195">
        <v>0</v>
      </c>
      <c r="M683" s="232">
        <v>0</v>
      </c>
      <c r="N683" s="232" t="s">
        <v>365</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791</v>
      </c>
      <c r="B684" s="58"/>
      <c r="C684" s="145"/>
      <c r="D684" s="224"/>
      <c r="E684" s="248"/>
      <c r="F684" s="249"/>
      <c r="G684" s="223"/>
      <c r="H684" s="204" t="s">
        <v>792</v>
      </c>
      <c r="I684" s="244"/>
      <c r="J684" s="140"/>
      <c r="K684" s="141"/>
      <c r="L684" s="195">
        <v>0</v>
      </c>
      <c r="M684" s="232">
        <v>0</v>
      </c>
      <c r="N684" s="232" t="s">
        <v>365</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793</v>
      </c>
      <c r="B685" s="58"/>
      <c r="C685" s="245" t="s">
        <v>794</v>
      </c>
      <c r="D685" s="246"/>
      <c r="E685" s="246"/>
      <c r="F685" s="246"/>
      <c r="G685" s="250"/>
      <c r="H685" s="247"/>
      <c r="I685" s="238" t="s">
        <v>795</v>
      </c>
      <c r="J685" s="140"/>
      <c r="K685" s="141"/>
      <c r="L685" s="195">
        <v>0</v>
      </c>
      <c r="M685" s="232">
        <v>0</v>
      </c>
      <c r="N685" s="232">
        <v>65</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796</v>
      </c>
      <c r="B686" s="58"/>
      <c r="C686" s="188"/>
      <c r="D686" s="189"/>
      <c r="E686" s="234" t="s">
        <v>797</v>
      </c>
      <c r="F686" s="235"/>
      <c r="G686" s="235"/>
      <c r="H686" s="236"/>
      <c r="I686" s="239"/>
      <c r="J686" s="140"/>
      <c r="K686" s="141"/>
      <c r="L686" s="195">
        <v>0</v>
      </c>
      <c r="M686" s="232">
        <v>0</v>
      </c>
      <c r="N686" s="232">
        <v>65</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798</v>
      </c>
      <c r="D687" s="246"/>
      <c r="E687" s="246"/>
      <c r="F687" s="246"/>
      <c r="G687" s="250"/>
      <c r="H687" s="247"/>
      <c r="I687" s="239"/>
      <c r="J687" s="140"/>
      <c r="K687" s="141"/>
      <c r="L687" s="195">
        <v>0</v>
      </c>
      <c r="M687" s="232">
        <v>0</v>
      </c>
      <c r="N687" s="232">
        <v>69</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799</v>
      </c>
      <c r="F688" s="235"/>
      <c r="G688" s="235"/>
      <c r="H688" s="236"/>
      <c r="I688" s="239"/>
      <c r="J688" s="140"/>
      <c r="K688" s="141"/>
      <c r="L688" s="195">
        <v>0</v>
      </c>
      <c r="M688" s="232">
        <v>0</v>
      </c>
      <c r="N688" s="232">
        <v>69</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800</v>
      </c>
      <c r="D689" s="246"/>
      <c r="E689" s="246"/>
      <c r="F689" s="246"/>
      <c r="G689" s="250"/>
      <c r="H689" s="247"/>
      <c r="I689" s="239"/>
      <c r="J689" s="140"/>
      <c r="K689" s="141"/>
      <c r="L689" s="195">
        <v>0</v>
      </c>
      <c r="M689" s="232">
        <v>0</v>
      </c>
      <c r="N689" s="232">
        <v>65</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801</v>
      </c>
      <c r="F690" s="235"/>
      <c r="G690" s="235"/>
      <c r="H690" s="236"/>
      <c r="I690" s="239"/>
      <c r="J690" s="140"/>
      <c r="K690" s="141"/>
      <c r="L690" s="195">
        <v>0</v>
      </c>
      <c r="M690" s="232">
        <v>0</v>
      </c>
      <c r="N690" s="232">
        <v>65</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802</v>
      </c>
      <c r="D691" s="246"/>
      <c r="E691" s="246"/>
      <c r="F691" s="246"/>
      <c r="G691" s="250"/>
      <c r="H691" s="247"/>
      <c r="I691" s="239"/>
      <c r="J691" s="140"/>
      <c r="K691" s="141"/>
      <c r="L691" s="195">
        <v>0</v>
      </c>
      <c r="M691" s="232">
        <v>0</v>
      </c>
      <c r="N691" s="232">
        <v>83</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803</v>
      </c>
      <c r="F692" s="235"/>
      <c r="G692" s="235"/>
      <c r="H692" s="236"/>
      <c r="I692" s="240"/>
      <c r="J692" s="140"/>
      <c r="K692" s="141"/>
      <c r="L692" s="195">
        <v>0</v>
      </c>
      <c r="M692" s="232">
        <v>0</v>
      </c>
      <c r="N692" s="232">
        <v>83</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804</v>
      </c>
      <c r="B693" s="58"/>
      <c r="C693" s="234" t="s">
        <v>805</v>
      </c>
      <c r="D693" s="235"/>
      <c r="E693" s="235"/>
      <c r="F693" s="235"/>
      <c r="G693" s="235"/>
      <c r="H693" s="236"/>
      <c r="I693" s="237" t="s">
        <v>806</v>
      </c>
      <c r="J693" s="205"/>
      <c r="K693" s="141"/>
      <c r="L693" s="199">
        <v>0</v>
      </c>
      <c r="M693" s="233">
        <v>0</v>
      </c>
      <c r="N693" s="233">
        <v>42.8</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807</v>
      </c>
      <c r="D694" s="235"/>
      <c r="E694" s="235"/>
      <c r="F694" s="235"/>
      <c r="G694" s="235"/>
      <c r="H694" s="236"/>
      <c r="I694" s="237"/>
      <c r="J694" s="241"/>
      <c r="K694" s="242"/>
      <c r="L694" s="199">
        <v>0</v>
      </c>
      <c r="M694" s="233">
        <v>0</v>
      </c>
      <c r="N694" s="233">
        <v>51.3</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808</v>
      </c>
      <c r="D695" s="235"/>
      <c r="E695" s="235"/>
      <c r="F695" s="235"/>
      <c r="G695" s="235"/>
      <c r="H695" s="236"/>
      <c r="I695" s="237"/>
      <c r="J695" s="241"/>
      <c r="K695" s="242"/>
      <c r="L695" s="199">
        <v>0</v>
      </c>
      <c r="M695" s="233">
        <v>0</v>
      </c>
      <c r="N695" s="233">
        <v>54.1</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809</v>
      </c>
      <c r="D696" s="235"/>
      <c r="E696" s="235"/>
      <c r="F696" s="235"/>
      <c r="G696" s="235"/>
      <c r="H696" s="236"/>
      <c r="I696" s="237"/>
      <c r="J696" s="241"/>
      <c r="K696" s="242"/>
      <c r="L696" s="199">
        <v>0</v>
      </c>
      <c r="M696" s="233">
        <v>0</v>
      </c>
      <c r="N696" s="233">
        <v>46.3</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811</v>
      </c>
      <c r="B704" s="1"/>
      <c r="C704" s="234" t="s">
        <v>812</v>
      </c>
      <c r="D704" s="235"/>
      <c r="E704" s="235"/>
      <c r="F704" s="235"/>
      <c r="G704" s="235"/>
      <c r="H704" s="236"/>
      <c r="I704" s="85" t="s">
        <v>813</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814</v>
      </c>
      <c r="B705" s="1"/>
      <c r="C705" s="251" t="s">
        <v>815</v>
      </c>
      <c r="D705" s="252"/>
      <c r="E705" s="252"/>
      <c r="F705" s="252"/>
      <c r="G705" s="252"/>
      <c r="H705" s="253"/>
      <c r="I705" s="81" t="s">
        <v>816</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817</v>
      </c>
      <c r="B706" s="1"/>
      <c r="C706" s="251" t="s">
        <v>818</v>
      </c>
      <c r="D706" s="252"/>
      <c r="E706" s="252"/>
      <c r="F706" s="252"/>
      <c r="G706" s="252"/>
      <c r="H706" s="253"/>
      <c r="I706" s="81" t="s">
        <v>819</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821</v>
      </c>
      <c r="C714" s="251" t="s">
        <v>822</v>
      </c>
      <c r="D714" s="252"/>
      <c r="E714" s="252"/>
      <c r="F714" s="252"/>
      <c r="G714" s="252"/>
      <c r="H714" s="253"/>
      <c r="I714" s="81" t="s">
        <v>823</v>
      </c>
      <c r="J714" s="78" t="str">
        <f>IF(SUM(L714:BS714)=0,IF(COUNTIF(L714:BS714,"未確認")&gt;0,"未確認",IF(COUNTIF(L714:BS714,"~*")&gt;0,"*",SUM(L714:BS714))),SUM(L714:BS714))</f>
        <v>未確認</v>
      </c>
      <c r="K714" s="129" t="str">
        <f>IF(OR(COUNTIF(L714:BS714,"未確認")&gt;0,COUNTIF(L714:BS714,"*")&gt;0),"※","")</f>
        <v>※</v>
      </c>
      <c r="L714" s="79" t="s">
        <v>365</v>
      </c>
      <c r="M714" s="217">
        <v>20</v>
      </c>
      <c r="N714" s="217">
        <v>14</v>
      </c>
      <c r="O714" s="217">
        <v>121</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824</v>
      </c>
      <c r="B715" s="1"/>
      <c r="C715" s="251" t="s">
        <v>825</v>
      </c>
      <c r="D715" s="252"/>
      <c r="E715" s="252"/>
      <c r="F715" s="252"/>
      <c r="G715" s="252"/>
      <c r="H715" s="253"/>
      <c r="I715" s="81" t="s">
        <v>826</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827</v>
      </c>
      <c r="B716" s="1"/>
      <c r="C716" s="234" t="s">
        <v>828</v>
      </c>
      <c r="D716" s="235"/>
      <c r="E716" s="235"/>
      <c r="F716" s="235"/>
      <c r="G716" s="235"/>
      <c r="H716" s="236"/>
      <c r="I716" s="81" t="s">
        <v>829</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830</v>
      </c>
      <c r="B717" s="1"/>
      <c r="C717" s="251" t="s">
        <v>831</v>
      </c>
      <c r="D717" s="252"/>
      <c r="E717" s="252"/>
      <c r="F717" s="252"/>
      <c r="G717" s="252"/>
      <c r="H717" s="253"/>
      <c r="I717" s="81" t="s">
        <v>832</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834</v>
      </c>
      <c r="C726" s="251" t="s">
        <v>835</v>
      </c>
      <c r="D726" s="252"/>
      <c r="E726" s="252"/>
      <c r="F726" s="252"/>
      <c r="G726" s="252"/>
      <c r="H726" s="253"/>
      <c r="I726" s="81" t="s">
        <v>836</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837</v>
      </c>
      <c r="B727" s="1"/>
      <c r="C727" s="251" t="s">
        <v>838</v>
      </c>
      <c r="D727" s="252"/>
      <c r="E727" s="252"/>
      <c r="F727" s="252"/>
      <c r="G727" s="252"/>
      <c r="H727" s="253"/>
      <c r="I727" s="81" t="s">
        <v>839</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840</v>
      </c>
      <c r="B728" s="1"/>
      <c r="C728" s="234" t="s">
        <v>841</v>
      </c>
      <c r="D728" s="235"/>
      <c r="E728" s="235"/>
      <c r="F728" s="235"/>
      <c r="G728" s="235"/>
      <c r="H728" s="236"/>
      <c r="I728" s="81" t="s">
        <v>842</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843</v>
      </c>
      <c r="B729" s="1"/>
      <c r="C729" s="234" t="s">
        <v>844</v>
      </c>
      <c r="D729" s="235"/>
      <c r="E729" s="235"/>
      <c r="F729" s="235"/>
      <c r="G729" s="235"/>
      <c r="H729" s="236"/>
      <c r="I729" s="81" t="s">
        <v>845</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