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G00$\各係データ\01　健康づくり係\032 食育と栄養改善　\04　給食施設\給食施設要綱等（健康増進法）\R7 様式第4号別紙変更（HP）\"/>
    </mc:Choice>
  </mc:AlternateContent>
  <xr:revisionPtr revIDLastSave="0" documentId="13_ncr:1_{FAD1B560-228F-411B-9075-D2B7F928B585}" xr6:coauthVersionLast="47" xr6:coauthVersionMax="47" xr10:uidLastSave="{00000000-0000-0000-0000-000000000000}"/>
  <bookViews>
    <workbookView xWindow="9750" yWindow="0" windowWidth="19050" windowHeight="15480" xr2:uid="{00000000-000D-0000-FFFF-FFFF00000000}"/>
  </bookViews>
  <sheets>
    <sheet name="矯自その他(第4号-4)" sheetId="21" r:id="rId1"/>
    <sheet name="（第４号別紙）" sheetId="19" r:id="rId2"/>
    <sheet name="転記用シート【記入不要】" sheetId="20" state="hidden" r:id="rId3"/>
  </sheets>
  <definedNames>
    <definedName name="_xlnm.Print_Area" localSheetId="1">'（第４号別紙）'!$A$1:$M$27</definedName>
    <definedName name="_xlnm.Print_Area" localSheetId="0">'矯自その他(第4号-4)'!$A$1:$AI$52</definedName>
    <definedName name="第13_給食施設" localSheetId="0">#REF!</definedName>
    <definedName name="第13_給食施設">#REF!</definedName>
    <definedName name="第34_医療監視" localSheetId="0">#REF!</definedName>
    <definedName name="第34_医療監視">#REF!</definedName>
    <definedName name="様式１" localSheetId="0">#REF!</definedName>
    <definedName name="様式１">#REF!</definedName>
    <definedName name="様式２" localSheetId="0">#REF!</definedName>
    <definedName name="様式２">#REF!</definedName>
    <definedName name="様式３" localSheetId="0">#REF!</definedName>
    <definedName name="様式３">#REF!</definedName>
    <definedName name="様式４" localSheetId="0">#REF!</definedName>
    <definedName name="様式４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A3" i="20" l="1"/>
  <c r="CU3" i="20" l="1"/>
  <c r="CT3" i="20"/>
  <c r="CS3" i="20"/>
  <c r="CR3" i="20"/>
  <c r="CQ3" i="20"/>
  <c r="CP3" i="20"/>
  <c r="CO3" i="20"/>
  <c r="CN3" i="20"/>
  <c r="CM3" i="20"/>
  <c r="CL3" i="20"/>
  <c r="CK3" i="20"/>
  <c r="CJ3" i="20"/>
  <c r="CI3" i="20"/>
  <c r="CH3" i="20"/>
  <c r="CG3" i="20"/>
  <c r="CF3" i="20"/>
  <c r="CD3" i="20"/>
  <c r="CB3" i="20"/>
  <c r="CE3" i="20"/>
  <c r="CC3" i="20"/>
  <c r="BY3" i="20" l="1"/>
  <c r="BZ3" i="20"/>
  <c r="BX3" i="20"/>
  <c r="BW3" i="20"/>
  <c r="BV3" i="20"/>
  <c r="BU3" i="20"/>
  <c r="BT3" i="20"/>
  <c r="BS3" i="20"/>
  <c r="BR3" i="20"/>
  <c r="BQ3" i="20"/>
  <c r="BP3" i="20"/>
  <c r="BO3" i="20"/>
  <c r="BN3" i="20"/>
  <c r="BM3" i="20"/>
  <c r="BL3" i="20"/>
  <c r="BK3" i="20"/>
  <c r="BJ3" i="20"/>
  <c r="BI3" i="20"/>
  <c r="BH3" i="20"/>
  <c r="BG3" i="20"/>
  <c r="BF3" i="20"/>
  <c r="BE3" i="20"/>
  <c r="BD3" i="20"/>
  <c r="BC3" i="20"/>
  <c r="BB3" i="20"/>
  <c r="AZ3" i="20"/>
  <c r="AY3" i="20"/>
  <c r="AW3" i="20"/>
  <c r="AV3" i="20"/>
  <c r="AU3" i="20"/>
  <c r="AT3" i="20"/>
  <c r="AS3" i="20"/>
  <c r="AR3" i="20"/>
  <c r="AQ3" i="20"/>
  <c r="AP3" i="20"/>
  <c r="AO3" i="20"/>
  <c r="AN3" i="20"/>
  <c r="AM3" i="20"/>
  <c r="AL3" i="20"/>
  <c r="AF3" i="20" l="1"/>
  <c r="AE3" i="20"/>
  <c r="AD3" i="20"/>
  <c r="AC3" i="20"/>
  <c r="AB3" i="20"/>
  <c r="AA3" i="20"/>
  <c r="Z3" i="20"/>
  <c r="Y3" i="20"/>
  <c r="W3" i="20"/>
  <c r="V3" i="20"/>
  <c r="U3" i="20"/>
  <c r="T3" i="20"/>
  <c r="S3" i="20"/>
  <c r="R3" i="20"/>
  <c r="Q3" i="20"/>
  <c r="P3" i="20"/>
  <c r="K3" i="20"/>
  <c r="J3" i="20"/>
  <c r="I3" i="20"/>
  <c r="H3" i="20"/>
  <c r="F3" i="20"/>
  <c r="E3" i="20"/>
  <c r="C3" i="20"/>
  <c r="AH23" i="21"/>
  <c r="AH3" i="20" s="1"/>
  <c r="AH22" i="21"/>
  <c r="AG3" i="20" s="1"/>
  <c r="W22" i="21"/>
  <c r="X3" i="20" s="1"/>
</calcChain>
</file>

<file path=xl/sharedStrings.xml><?xml version="1.0" encoding="utf-8"?>
<sst xmlns="http://schemas.openxmlformats.org/spreadsheetml/2006/main" count="497" uniqueCount="328">
  <si>
    <t>その他</t>
    <rPh sb="2" eb="3">
      <t>タ</t>
    </rPh>
    <phoneticPr fontId="1"/>
  </si>
  <si>
    <t>Ⅰ　施設種類</t>
    <rPh sb="2" eb="4">
      <t>シセツ</t>
    </rPh>
    <rPh sb="4" eb="6">
      <t>シュルイ</t>
    </rPh>
    <phoneticPr fontId="1"/>
  </si>
  <si>
    <t>合計</t>
    <rPh sb="0" eb="2">
      <t>ゴウケイ</t>
    </rPh>
    <phoneticPr fontId="1"/>
  </si>
  <si>
    <t>Ⅲ　給食従事者数</t>
    <rPh sb="2" eb="4">
      <t>キュウショク</t>
    </rPh>
    <rPh sb="4" eb="7">
      <t>ジュウジシャ</t>
    </rPh>
    <rPh sb="7" eb="8">
      <t>スウ</t>
    </rPh>
    <phoneticPr fontId="1"/>
  </si>
  <si>
    <t>Ⅳ　利用者の把握</t>
    <rPh sb="2" eb="5">
      <t>リヨウシャ</t>
    </rPh>
    <rPh sb="6" eb="8">
      <t>ハアク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</si>
  <si>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</si>
  <si>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</si>
  <si>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身長</t>
    <rPh sb="0" eb="2">
      <t>シンチョウ</t>
    </rPh>
    <phoneticPr fontId="1"/>
  </si>
  <si>
    <t>体重</t>
    <rPh sb="0" eb="2">
      <t>タイジュウ</t>
    </rPh>
    <phoneticPr fontId="1"/>
  </si>
  <si>
    <t>身体活動レベル</t>
    <rPh sb="0" eb="2">
      <t>シンタイ</t>
    </rPh>
    <rPh sb="2" eb="4">
      <t>カツドウ</t>
    </rPh>
    <phoneticPr fontId="1"/>
  </si>
  <si>
    <t>生活習慣（給食以外の食事状況、運動、飲酒、喫煙習慣等）</t>
    <rPh sb="0" eb="2">
      <t>セイカツ</t>
    </rPh>
    <rPh sb="2" eb="4">
      <t>シュウカン</t>
    </rPh>
    <rPh sb="5" eb="7">
      <t>キュウショク</t>
    </rPh>
    <rPh sb="7" eb="9">
      <t>イガイ</t>
    </rPh>
    <rPh sb="10" eb="12">
      <t>ショクジ</t>
    </rPh>
    <rPh sb="12" eb="14">
      <t>ジョウキョウ</t>
    </rPh>
    <rPh sb="15" eb="17">
      <t>ウンドウ</t>
    </rPh>
    <rPh sb="18" eb="20">
      <t>インシュ</t>
    </rPh>
    <rPh sb="21" eb="23">
      <t>キツエン</t>
    </rPh>
    <rPh sb="23" eb="25">
      <t>シュウカン</t>
    </rPh>
    <rPh sb="25" eb="26">
      <t>トウ</t>
    </rPh>
    <phoneticPr fontId="1"/>
  </si>
  <si>
    <t>把握していない</t>
    <rPh sb="0" eb="2">
      <t>ハアク</t>
    </rPh>
    <phoneticPr fontId="1"/>
  </si>
  <si>
    <t>未実施</t>
    <rPh sb="0" eb="3">
      <t>ミジッシ</t>
    </rPh>
    <phoneticPr fontId="1"/>
  </si>
  <si>
    <t>無</t>
    <rPh sb="0" eb="1">
      <t>ナ</t>
    </rPh>
    <phoneticPr fontId="1"/>
  </si>
  <si>
    <t>有</t>
    <rPh sb="0" eb="1">
      <t>ア</t>
    </rPh>
    <phoneticPr fontId="1"/>
  </si>
  <si>
    <t>給与栄養目標量を設定するために使用している項目</t>
    <rPh sb="0" eb="2">
      <t>キュウヨ</t>
    </rPh>
    <rPh sb="2" eb="4">
      <t>エイヨウ</t>
    </rPh>
    <rPh sb="4" eb="7">
      <t>モクヒョウリョウ</t>
    </rPh>
    <rPh sb="8" eb="10">
      <t>セッテイ</t>
    </rPh>
    <rPh sb="15" eb="17">
      <t>シヨウ</t>
    </rPh>
    <rPh sb="21" eb="23">
      <t>コウモク</t>
    </rPh>
    <phoneticPr fontId="1"/>
  </si>
  <si>
    <t>給与栄養目標量と給与栄養量(実際)の比較</t>
    <rPh sb="0" eb="2">
      <t>キュウヨ</t>
    </rPh>
    <rPh sb="2" eb="4">
      <t>エイヨウ</t>
    </rPh>
    <rPh sb="4" eb="7">
      <t>モクヒョウリョウ</t>
    </rPh>
    <rPh sb="8" eb="10">
      <t>キュウヨ</t>
    </rPh>
    <rPh sb="10" eb="13">
      <t>エイヨウリョウ</t>
    </rPh>
    <rPh sb="14" eb="16">
      <t>ジッサイ</t>
    </rPh>
    <rPh sb="18" eb="20">
      <t>ヒカク</t>
    </rPh>
    <phoneticPr fontId="1"/>
  </si>
  <si>
    <t>実施していない</t>
    <rPh sb="0" eb="2">
      <t>ジッシ</t>
    </rPh>
    <phoneticPr fontId="1"/>
  </si>
  <si>
    <t>ポスターの掲示</t>
    <rPh sb="5" eb="7">
      <t>ケイジ</t>
    </rPh>
    <phoneticPr fontId="1"/>
  </si>
  <si>
    <t>実物展示</t>
    <rPh sb="0" eb="2">
      <t>ジツブツ</t>
    </rPh>
    <rPh sb="2" eb="4">
      <t>テンジ</t>
    </rPh>
    <phoneticPr fontId="1"/>
  </si>
  <si>
    <t>給食時の訪問</t>
    <rPh sb="0" eb="2">
      <t>キュウショク</t>
    </rPh>
    <rPh sb="2" eb="3">
      <t>ジ</t>
    </rPh>
    <rPh sb="4" eb="6">
      <t>ホウモン</t>
    </rPh>
    <phoneticPr fontId="1"/>
  </si>
  <si>
    <t>施設名</t>
    <rPh sb="0" eb="3">
      <t>シセツメイ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</si>
  <si>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</si>
  <si>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</si>
  <si>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栄養管理責任者の職・氏名</t>
    <rPh sb="0" eb="2">
      <t>エイヨウ</t>
    </rPh>
    <rPh sb="2" eb="4">
      <t>カンリ</t>
    </rPh>
    <rPh sb="4" eb="7">
      <t>セキニンシャ</t>
    </rPh>
    <rPh sb="8" eb="9">
      <t>ショク</t>
    </rPh>
    <rPh sb="10" eb="12">
      <t>シメイ</t>
    </rPh>
    <phoneticPr fontId="1"/>
  </si>
  <si>
    <t>1．残食量の調査</t>
    <rPh sb="2" eb="3">
      <t>ザン</t>
    </rPh>
    <rPh sb="3" eb="4">
      <t>ショク</t>
    </rPh>
    <rPh sb="4" eb="5">
      <t>リョウ</t>
    </rPh>
    <rPh sb="6" eb="8">
      <t>チョウサ</t>
    </rPh>
    <phoneticPr fontId="1"/>
  </si>
  <si>
    <t>2．嗜好・満足度の調査</t>
    <rPh sb="2" eb="4">
      <t>シコウ</t>
    </rPh>
    <rPh sb="5" eb="8">
      <t>マンゾクド</t>
    </rPh>
    <rPh sb="9" eb="11">
      <t>チョウサ</t>
    </rPh>
    <phoneticPr fontId="1"/>
  </si>
  <si>
    <t>朝食</t>
    <rPh sb="0" eb="2">
      <t>チョウショク</t>
    </rPh>
    <phoneticPr fontId="1"/>
  </si>
  <si>
    <t>昼食</t>
    <rPh sb="0" eb="2">
      <t>チュウショク</t>
    </rPh>
    <phoneticPr fontId="1"/>
  </si>
  <si>
    <t>夕食</t>
    <rPh sb="0" eb="2">
      <t>ユウショク</t>
    </rPh>
    <phoneticPr fontId="1"/>
  </si>
  <si>
    <t>健診結果、疾病、治療等状況</t>
    <rPh sb="0" eb="2">
      <t>ケンシン</t>
    </rPh>
    <rPh sb="2" eb="4">
      <t>ケッカ</t>
    </rPh>
    <rPh sb="5" eb="7">
      <t>シッペイ</t>
    </rPh>
    <rPh sb="8" eb="10">
      <t>チリョウ</t>
    </rPh>
    <rPh sb="10" eb="11">
      <t>トウ</t>
    </rPh>
    <rPh sb="11" eb="13">
      <t>ジョウキョウ</t>
    </rPh>
    <phoneticPr fontId="1"/>
  </si>
  <si>
    <t>性別・年齢</t>
    <rPh sb="0" eb="2">
      <t>セイベツ</t>
    </rPh>
    <rPh sb="3" eb="5">
      <t>ネンレイ</t>
    </rPh>
    <phoneticPr fontId="1"/>
  </si>
  <si>
    <t>直近の給与栄養目標量の設定日</t>
    <rPh sb="0" eb="2">
      <t>チョッキン</t>
    </rPh>
    <rPh sb="3" eb="5">
      <t>キュウヨ</t>
    </rPh>
    <rPh sb="5" eb="7">
      <t>エイヨウ</t>
    </rPh>
    <rPh sb="7" eb="10">
      <t>モクヒョウリョウ</t>
    </rPh>
    <rPh sb="11" eb="13">
      <t>セッテイ</t>
    </rPh>
    <rPh sb="13" eb="14">
      <t>ビ</t>
    </rPh>
    <phoneticPr fontId="1"/>
  </si>
  <si>
    <t>　*栄養管理に関すること</t>
    <rPh sb="2" eb="4">
      <t>エイヨウ</t>
    </rPh>
    <rPh sb="4" eb="6">
      <t>カンリ</t>
    </rPh>
    <rPh sb="7" eb="8">
      <t>カン</t>
    </rPh>
    <phoneticPr fontId="1"/>
  </si>
  <si>
    <t>　*食品衛生に関すること</t>
    <rPh sb="2" eb="4">
      <t>ショクヒン</t>
    </rPh>
    <rPh sb="4" eb="6">
      <t>エイセイ</t>
    </rPh>
    <rPh sb="7" eb="8">
      <t>カン</t>
    </rPh>
    <phoneticPr fontId="1"/>
  </si>
  <si>
    <t>加熱調理の記録</t>
    <rPh sb="0" eb="2">
      <t>カネツ</t>
    </rPh>
    <rPh sb="2" eb="4">
      <t>チョウリ</t>
    </rPh>
    <rPh sb="5" eb="7">
      <t>キロク</t>
    </rPh>
    <phoneticPr fontId="1"/>
  </si>
  <si>
    <t>実施</t>
    <rPh sb="0" eb="2">
      <t>ジッシ</t>
    </rPh>
    <phoneticPr fontId="1"/>
  </si>
  <si>
    <t>給食会議記録</t>
    <rPh sb="0" eb="2">
      <t>キュウショク</t>
    </rPh>
    <rPh sb="2" eb="4">
      <t>カイギ</t>
    </rPh>
    <rPh sb="4" eb="6">
      <t>キロク</t>
    </rPh>
    <phoneticPr fontId="1"/>
  </si>
  <si>
    <t>給与栄養目標量算出表</t>
    <rPh sb="0" eb="2">
      <t>キュウヨ</t>
    </rPh>
    <rPh sb="2" eb="4">
      <t>エイヨウ</t>
    </rPh>
    <rPh sb="4" eb="7">
      <t>モクヒョウリョウ</t>
    </rPh>
    <rPh sb="7" eb="9">
      <t>サンシュツ</t>
    </rPh>
    <rPh sb="9" eb="10">
      <t>ヒョウ</t>
    </rPh>
    <phoneticPr fontId="1"/>
  </si>
  <si>
    <t>献立表</t>
    <rPh sb="0" eb="3">
      <t>コンダテヒョウ</t>
    </rPh>
    <phoneticPr fontId="1"/>
  </si>
  <si>
    <t>残食調査の記録</t>
    <rPh sb="0" eb="1">
      <t>ザン</t>
    </rPh>
    <rPh sb="1" eb="2">
      <t>ショク</t>
    </rPh>
    <rPh sb="2" eb="4">
      <t>チョウサ</t>
    </rPh>
    <rPh sb="5" eb="7">
      <t>キロク</t>
    </rPh>
    <phoneticPr fontId="1"/>
  </si>
  <si>
    <t>給与栄養量算出表</t>
    <rPh sb="0" eb="2">
      <t>キュウヨ</t>
    </rPh>
    <rPh sb="2" eb="4">
      <t>エイヨウ</t>
    </rPh>
    <rPh sb="4" eb="5">
      <t>リョウ</t>
    </rPh>
    <rPh sb="5" eb="7">
      <t>サンシュツ</t>
    </rPh>
    <rPh sb="7" eb="8">
      <t>ヒョウ</t>
    </rPh>
    <phoneticPr fontId="1"/>
  </si>
  <si>
    <t>嗜好調査の記録</t>
    <rPh sb="0" eb="2">
      <t>シコウ</t>
    </rPh>
    <rPh sb="2" eb="4">
      <t>チョウサ</t>
    </rPh>
    <rPh sb="5" eb="7">
      <t>キロク</t>
    </rPh>
    <phoneticPr fontId="1"/>
  </si>
  <si>
    <t>調理施設・器具の点検記録</t>
    <rPh sb="0" eb="2">
      <t>チョウリ</t>
    </rPh>
    <rPh sb="2" eb="4">
      <t>シセツ</t>
    </rPh>
    <rPh sb="5" eb="7">
      <t>キグ</t>
    </rPh>
    <rPh sb="8" eb="10">
      <t>テンケン</t>
    </rPh>
    <rPh sb="10" eb="12">
      <t>キロク</t>
    </rPh>
    <phoneticPr fontId="1"/>
  </si>
  <si>
    <t>調理従事者の衛生管理点検記録</t>
    <rPh sb="0" eb="2">
      <t>チョウリ</t>
    </rPh>
    <rPh sb="2" eb="5">
      <t>ジュウジシャ</t>
    </rPh>
    <rPh sb="6" eb="8">
      <t>エイセイ</t>
    </rPh>
    <rPh sb="8" eb="10">
      <t>カンリ</t>
    </rPh>
    <rPh sb="10" eb="12">
      <t>テンケン</t>
    </rPh>
    <rPh sb="12" eb="14">
      <t>キロク</t>
    </rPh>
    <phoneticPr fontId="1"/>
  </si>
  <si>
    <t>喫食者の性・年齢構成表</t>
    <rPh sb="0" eb="1">
      <t>キツ</t>
    </rPh>
    <rPh sb="1" eb="2">
      <t>ショク</t>
    </rPh>
    <rPh sb="2" eb="3">
      <t>シャ</t>
    </rPh>
    <rPh sb="4" eb="5">
      <t>セイ</t>
    </rPh>
    <rPh sb="6" eb="8">
      <t>ネンレイ</t>
    </rPh>
    <rPh sb="8" eb="10">
      <t>コウセイ</t>
    </rPh>
    <rPh sb="10" eb="11">
      <t>ヒョウ</t>
    </rPh>
    <phoneticPr fontId="1"/>
  </si>
  <si>
    <t>人</t>
    <rPh sb="0" eb="1">
      <t>ニン</t>
    </rPh>
    <phoneticPr fontId="1"/>
  </si>
  <si>
    <t>食</t>
    <rPh sb="0" eb="1">
      <t>ショク</t>
    </rPh>
    <phoneticPr fontId="1"/>
  </si>
  <si>
    <t>給食形態</t>
    <rPh sb="0" eb="2">
      <t>キュウショク</t>
    </rPh>
    <rPh sb="2" eb="4">
      <t>ケイタイ</t>
    </rPh>
    <phoneticPr fontId="1"/>
  </si>
  <si>
    <t>食数</t>
    <rPh sb="0" eb="2">
      <t>ショクスウ</t>
    </rPh>
    <phoneticPr fontId="1"/>
  </si>
  <si>
    <t>給食開始年月日</t>
    <rPh sb="0" eb="2">
      <t>キュウショク</t>
    </rPh>
    <rPh sb="2" eb="4">
      <t>カイシ</t>
    </rPh>
    <rPh sb="4" eb="7">
      <t>ネンガッピ</t>
    </rPh>
    <phoneticPr fontId="1"/>
  </si>
  <si>
    <t>給食従事者（①～④）</t>
    <rPh sb="0" eb="2">
      <t>キュウショク</t>
    </rPh>
    <rPh sb="2" eb="5">
      <t>ジュウジシャ</t>
    </rPh>
    <phoneticPr fontId="1"/>
  </si>
  <si>
    <t>管理　　　　　栄養士(非常勤)</t>
    <rPh sb="0" eb="2">
      <t>カンリ</t>
    </rPh>
    <rPh sb="7" eb="9">
      <t>エイヨウ</t>
    </rPh>
    <rPh sb="9" eb="10">
      <t>シ</t>
    </rPh>
    <rPh sb="11" eb="12">
      <t>ヒ</t>
    </rPh>
    <rPh sb="12" eb="14">
      <t>ジョウキン</t>
    </rPh>
    <phoneticPr fontId="1"/>
  </si>
  <si>
    <t>栄養士　　　(非常勤)</t>
    <rPh sb="0" eb="2">
      <t>エイヨウ</t>
    </rPh>
    <rPh sb="2" eb="3">
      <t>シ</t>
    </rPh>
    <rPh sb="7" eb="8">
      <t>ヒ</t>
    </rPh>
    <rPh sb="8" eb="10">
      <t>ジョウキン</t>
    </rPh>
    <phoneticPr fontId="1"/>
  </si>
  <si>
    <t>管理　　　　　栄養士　　　　(常勤のみ)</t>
    <rPh sb="0" eb="2">
      <t>カンリ</t>
    </rPh>
    <rPh sb="7" eb="9">
      <t>エイヨウ</t>
    </rPh>
    <rPh sb="9" eb="10">
      <t>シ</t>
    </rPh>
    <rPh sb="15" eb="17">
      <t>ジョウキン</t>
    </rPh>
    <phoneticPr fontId="1"/>
  </si>
  <si>
    <t>栄養士　　　　(常勤のみ)</t>
    <rPh sb="0" eb="3">
      <t>エイヨウシ</t>
    </rPh>
    <rPh sb="8" eb="10">
      <t>ジョウキン</t>
    </rPh>
    <phoneticPr fontId="1"/>
  </si>
  <si>
    <t>食品群別</t>
  </si>
  <si>
    <t>穀類</t>
  </si>
  <si>
    <t>エネルギー</t>
  </si>
  <si>
    <t>kcal</t>
  </si>
  <si>
    <t>いも類</t>
  </si>
  <si>
    <t>たんぱく質</t>
  </si>
  <si>
    <t>g</t>
  </si>
  <si>
    <t>砂糖類</t>
  </si>
  <si>
    <t>脂         質</t>
  </si>
  <si>
    <t>油脂類</t>
  </si>
  <si>
    <t>カルシウム</t>
  </si>
  <si>
    <t>mg</t>
  </si>
  <si>
    <t>豆類</t>
  </si>
  <si>
    <t>鉄</t>
  </si>
  <si>
    <t>魚介類</t>
  </si>
  <si>
    <t>ビタミンＡ</t>
  </si>
  <si>
    <t>獣鳥肉類</t>
  </si>
  <si>
    <t>卵類</t>
  </si>
  <si>
    <t>ビタミンＢ2</t>
  </si>
  <si>
    <t>乳類</t>
  </si>
  <si>
    <t>ビタミンＣ</t>
  </si>
  <si>
    <t>緑黄色野菜</t>
  </si>
  <si>
    <t>その他の野菜</t>
  </si>
  <si>
    <t>果実類</t>
  </si>
  <si>
    <t>菓子類</t>
  </si>
  <si>
    <t>穀物エネルギー比</t>
  </si>
  <si>
    <t>%</t>
  </si>
  <si>
    <t>調味料類</t>
  </si>
  <si>
    <t>脂質エネルギー比</t>
  </si>
  <si>
    <t>海草類</t>
  </si>
  <si>
    <t>動物性たんぱく質比</t>
  </si>
  <si>
    <t>第４号別紙</t>
    <rPh sb="0" eb="1">
      <t>ダイ</t>
    </rPh>
    <rPh sb="2" eb="3">
      <t>ゴウ</t>
    </rPh>
    <phoneticPr fontId="3"/>
  </si>
  <si>
    <t>施設の名称</t>
    <rPh sb="0" eb="2">
      <t>シセツ</t>
    </rPh>
    <phoneticPr fontId="3"/>
  </si>
  <si>
    <t>栄養素名等</t>
    <rPh sb="0" eb="3">
      <t>エイヨウソ</t>
    </rPh>
    <rPh sb="3" eb="4">
      <t>メイ</t>
    </rPh>
    <rPh sb="4" eb="5">
      <t>トウ</t>
    </rPh>
    <phoneticPr fontId="3"/>
  </si>
  <si>
    <t xml:space="preserve">基本となる食品構成  </t>
    <rPh sb="0" eb="2">
      <t>キホン</t>
    </rPh>
    <rPh sb="5" eb="7">
      <t>ショクヒン</t>
    </rPh>
    <rPh sb="7" eb="9">
      <t>コウセイ</t>
    </rPh>
    <phoneticPr fontId="3"/>
  </si>
  <si>
    <t xml:space="preserve">１カ月１人１日平均給与量 </t>
    <rPh sb="2" eb="3">
      <t>ゲツ</t>
    </rPh>
    <phoneticPr fontId="3"/>
  </si>
  <si>
    <t>滋賀県特定給食施設等指導実施要綱の規定により報告します。</t>
    <rPh sb="0" eb="3">
      <t>シガケン</t>
    </rPh>
    <rPh sb="3" eb="5">
      <t>トクテイ</t>
    </rPh>
    <rPh sb="5" eb="7">
      <t>キュウショク</t>
    </rPh>
    <rPh sb="7" eb="9">
      <t>シセツ</t>
    </rPh>
    <rPh sb="9" eb="10">
      <t>トウ</t>
    </rPh>
    <rPh sb="10" eb="12">
      <t>シドウ</t>
    </rPh>
    <rPh sb="12" eb="14">
      <t>ジッシ</t>
    </rPh>
    <rPh sb="14" eb="16">
      <t>ヨウコウ</t>
    </rPh>
    <rPh sb="17" eb="19">
      <t>キテイ</t>
    </rPh>
    <rPh sb="22" eb="24">
      <t>ホウコク</t>
    </rPh>
    <phoneticPr fontId="1"/>
  </si>
  <si>
    <t>調理員・調理補助その他</t>
    <rPh sb="0" eb="3">
      <t>チョウリイン</t>
    </rPh>
    <rPh sb="4" eb="6">
      <t>チョウリ</t>
    </rPh>
    <rPh sb="6" eb="8">
      <t>ホジョ</t>
    </rPh>
    <rPh sb="10" eb="11">
      <t>タ</t>
    </rPh>
    <phoneticPr fontId="1"/>
  </si>
  <si>
    <t>調理師　　　　　</t>
    <rPh sb="0" eb="3">
      <t>チョウリシ</t>
    </rPh>
    <phoneticPr fontId="1"/>
  </si>
  <si>
    <t>　注１　保育所にあっては３歳から５歳までの幼児の給食を、小学校にあっては８歳および９歳の児童の給食の状況について記載すること。</t>
    <rPh sb="28" eb="29">
      <t>ショウ</t>
    </rPh>
    <phoneticPr fontId="3"/>
  </si>
  <si>
    <t>卓上メモの設置</t>
    <rPh sb="0" eb="2">
      <t>タクジョウ</t>
    </rPh>
    <rPh sb="5" eb="7">
      <t>セッチ</t>
    </rPh>
    <phoneticPr fontId="1"/>
  </si>
  <si>
    <t>①調理従事者の衛生管理点検</t>
    <rPh sb="1" eb="3">
      <t>チョウリ</t>
    </rPh>
    <rPh sb="3" eb="6">
      <t>ジュウジシャ</t>
    </rPh>
    <rPh sb="7" eb="9">
      <t>エイセイ</t>
    </rPh>
    <rPh sb="9" eb="11">
      <t>カンリ</t>
    </rPh>
    <rPh sb="11" eb="13">
      <t>テンケン</t>
    </rPh>
    <phoneticPr fontId="1"/>
  </si>
  <si>
    <t>②調理施設・器具の点検</t>
    <rPh sb="1" eb="3">
      <t>チョウリ</t>
    </rPh>
    <rPh sb="3" eb="5">
      <t>シセツ</t>
    </rPh>
    <rPh sb="6" eb="8">
      <t>キグ</t>
    </rPh>
    <rPh sb="9" eb="11">
      <t>テンケン</t>
    </rPh>
    <phoneticPr fontId="1"/>
  </si>
  <si>
    <t>③加熱調理の記録</t>
    <rPh sb="1" eb="3">
      <t>カネツ</t>
    </rPh>
    <rPh sb="3" eb="5">
      <t>チョウリ</t>
    </rPh>
    <rPh sb="6" eb="8">
      <t>キロク</t>
    </rPh>
    <phoneticPr fontId="1"/>
  </si>
  <si>
    <t>献立表の提供</t>
    <rPh sb="0" eb="2">
      <t>コンダテ</t>
    </rPh>
    <rPh sb="2" eb="3">
      <t>ヒョウ</t>
    </rPh>
    <rPh sb="4" eb="6">
      <t>テイキョウ</t>
    </rPh>
    <phoneticPr fontId="1"/>
  </si>
  <si>
    <t>給食だより等の配布</t>
    <rPh sb="0" eb="2">
      <t>キュウショク</t>
    </rPh>
    <rPh sb="5" eb="6">
      <t>トウ</t>
    </rPh>
    <rPh sb="7" eb="9">
      <t>ハイフ</t>
    </rPh>
    <phoneticPr fontId="1"/>
  </si>
  <si>
    <t>［利用者の嗜好に関する把握・調査］　</t>
    <rPh sb="1" eb="4">
      <t>リヨウシャ</t>
    </rPh>
    <rPh sb="5" eb="7">
      <t>シコウ</t>
    </rPh>
    <rPh sb="8" eb="9">
      <t>カン</t>
    </rPh>
    <rPh sb="11" eb="13">
      <t>ハアク</t>
    </rPh>
    <rPh sb="14" eb="16">
      <t>チョウサ</t>
    </rPh>
    <phoneticPr fontId="1"/>
  </si>
  <si>
    <t>栄養管理に関する会議（給食会議）の状況</t>
    <rPh sb="0" eb="2">
      <t>エイヨウ</t>
    </rPh>
    <rPh sb="2" eb="4">
      <t>カンリ</t>
    </rPh>
    <rPh sb="5" eb="6">
      <t>カン</t>
    </rPh>
    <rPh sb="8" eb="10">
      <t>カイギ</t>
    </rPh>
    <rPh sb="11" eb="13">
      <t>キュウショク</t>
    </rPh>
    <rPh sb="13" eb="15">
      <t>カイギ</t>
    </rPh>
    <rPh sb="17" eb="19">
      <t>ジョウキョウ</t>
    </rPh>
    <phoneticPr fontId="1"/>
  </si>
  <si>
    <t>［利用者の把握］　給食を実施するにあたり、年１回以上把握しているもの</t>
    <rPh sb="1" eb="4">
      <t>リヨウシャ</t>
    </rPh>
    <rPh sb="5" eb="7">
      <t>ハアク</t>
    </rPh>
    <rPh sb="9" eb="11">
      <t>キュウショク</t>
    </rPh>
    <rPh sb="12" eb="14">
      <t>ジッシ</t>
    </rPh>
    <rPh sb="21" eb="22">
      <t>ネン</t>
    </rPh>
    <rPh sb="23" eb="24">
      <t>カイ</t>
    </rPh>
    <rPh sb="24" eb="26">
      <t>イジョウ</t>
    </rPh>
    <rPh sb="26" eb="28">
      <t>ハアク</t>
    </rPh>
    <phoneticPr fontId="1"/>
  </si>
  <si>
    <t>滋賀県知事　様</t>
    <rPh sb="0" eb="2">
      <t>シガ</t>
    </rPh>
    <rPh sb="2" eb="5">
      <t>ケンチジ</t>
    </rPh>
    <rPh sb="6" eb="7">
      <t>サマ</t>
    </rPh>
    <phoneticPr fontId="1"/>
  </si>
  <si>
    <t>Ⅱ　給食形態と食数</t>
    <rPh sb="2" eb="4">
      <t>キュウショク</t>
    </rPh>
    <rPh sb="4" eb="6">
      <t>ケイタイ</t>
    </rPh>
    <phoneticPr fontId="1"/>
  </si>
  <si>
    <t>身長・体重・ＢＭＩなどの体格指数</t>
    <rPh sb="0" eb="2">
      <t>シンチョウ</t>
    </rPh>
    <rPh sb="3" eb="5">
      <t>タイジュウ</t>
    </rPh>
    <rPh sb="12" eb="14">
      <t>タイカク</t>
    </rPh>
    <rPh sb="14" eb="16">
      <t>シスウ</t>
    </rPh>
    <phoneticPr fontId="1"/>
  </si>
  <si>
    <t>Ⅶ　喫食者に対する情報提供</t>
    <rPh sb="2" eb="3">
      <t>キツ</t>
    </rPh>
    <rPh sb="3" eb="4">
      <t>ショク</t>
    </rPh>
    <rPh sb="4" eb="5">
      <t>シャ</t>
    </rPh>
    <rPh sb="6" eb="7">
      <t>タイ</t>
    </rPh>
    <rPh sb="9" eb="11">
      <t>ジョウホウ</t>
    </rPh>
    <rPh sb="11" eb="13">
      <t>テイキョウ</t>
    </rPh>
    <phoneticPr fontId="1"/>
  </si>
  <si>
    <t>Ⅸ　給食従事者の研修会等への参加状況</t>
    <rPh sb="2" eb="4">
      <t>キュウショク</t>
    </rPh>
    <rPh sb="4" eb="7">
      <t>ジュウジシャ</t>
    </rPh>
    <rPh sb="8" eb="11">
      <t>ケンシュウカイ</t>
    </rPh>
    <rPh sb="11" eb="12">
      <t>トウ</t>
    </rPh>
    <rPh sb="14" eb="16">
      <t>サンカ</t>
    </rPh>
    <rPh sb="16" eb="18">
      <t>ジョウキョウ</t>
    </rPh>
    <phoneticPr fontId="1"/>
  </si>
  <si>
    <t>Ⅹ　　書類の整備</t>
    <rPh sb="3" eb="5">
      <t>ショルイ</t>
    </rPh>
    <rPh sb="6" eb="8">
      <t>セイビ</t>
    </rPh>
    <phoneticPr fontId="1"/>
  </si>
  <si>
    <t>ⅩⅠ　委託</t>
    <rPh sb="3" eb="5">
      <t>イタク</t>
    </rPh>
    <phoneticPr fontId="1"/>
  </si>
  <si>
    <t>(様式第4号-4）</t>
    <rPh sb="1" eb="3">
      <t>ヨウシキ</t>
    </rPh>
    <rPh sb="3" eb="4">
      <t>ダイ</t>
    </rPh>
    <rPh sb="5" eb="6">
      <t>ゴウ</t>
    </rPh>
    <phoneticPr fontId="1"/>
  </si>
  <si>
    <t>栄養管理報告書(矯正施設、自衛隊、その他）</t>
    <rPh sb="0" eb="2">
      <t>エイヨウ</t>
    </rPh>
    <rPh sb="2" eb="4">
      <t>カンリ</t>
    </rPh>
    <rPh sb="4" eb="7">
      <t>ホウコクショ</t>
    </rPh>
    <rPh sb="8" eb="10">
      <t>キョウセイ</t>
    </rPh>
    <rPh sb="10" eb="12">
      <t>シセツ</t>
    </rPh>
    <rPh sb="13" eb="16">
      <t>ジエイタイ</t>
    </rPh>
    <rPh sb="19" eb="20">
      <t>タ</t>
    </rPh>
    <phoneticPr fontId="1"/>
  </si>
  <si>
    <t>矯正施設</t>
    <rPh sb="0" eb="2">
      <t>キョウセイ</t>
    </rPh>
    <rPh sb="2" eb="4">
      <t>シセツ</t>
    </rPh>
    <phoneticPr fontId="1"/>
  </si>
  <si>
    <t>自衛隊</t>
    <rPh sb="0" eb="3">
      <t>ジエイタイ</t>
    </rPh>
    <phoneticPr fontId="1"/>
  </si>
  <si>
    <t>Ⅴ　給食の概要　　</t>
    <rPh sb="2" eb="4">
      <t>キュウショク</t>
    </rPh>
    <rPh sb="5" eb="7">
      <t>ガイヨウ</t>
    </rPh>
    <phoneticPr fontId="1"/>
  </si>
  <si>
    <t>衛生管理</t>
    <rPh sb="0" eb="2">
      <t>エイセイ</t>
    </rPh>
    <rPh sb="2" eb="4">
      <t>カンリ</t>
    </rPh>
    <phoneticPr fontId="1"/>
  </si>
  <si>
    <t>対象者数</t>
    <rPh sb="0" eb="3">
      <t>タイショウシャ</t>
    </rPh>
    <rPh sb="3" eb="4">
      <t>スウ</t>
    </rPh>
    <phoneticPr fontId="1"/>
  </si>
  <si>
    <t>*担当者の職種に○印を付けて下さい</t>
    <rPh sb="1" eb="3">
      <t>タントウ</t>
    </rPh>
    <rPh sb="3" eb="4">
      <t>シャ</t>
    </rPh>
    <rPh sb="5" eb="7">
      <t>ショクシュ</t>
    </rPh>
    <rPh sb="9" eb="10">
      <t>シルシ</t>
    </rPh>
    <rPh sb="11" eb="12">
      <t>ツ</t>
    </rPh>
    <rPh sb="14" eb="15">
      <t>クダ</t>
    </rPh>
    <phoneticPr fontId="1"/>
  </si>
  <si>
    <t>その他（</t>
    <rPh sb="2" eb="3">
      <t>タ</t>
    </rPh>
    <phoneticPr fontId="1"/>
  </si>
  <si>
    <t>栄養成分表示</t>
    <rPh sb="0" eb="2">
      <t>エイヨウ</t>
    </rPh>
    <rPh sb="2" eb="4">
      <t>セイブン</t>
    </rPh>
    <rPh sb="4" eb="6">
      <t>ヒョウジ</t>
    </rPh>
    <phoneticPr fontId="1"/>
  </si>
  <si>
    <t>食塩相当量</t>
    <rPh sb="0" eb="2">
      <t>ショクエン</t>
    </rPh>
    <rPh sb="2" eb="4">
      <t>ソウトウ</t>
    </rPh>
    <rPh sb="4" eb="5">
      <t>リョウ</t>
    </rPh>
    <phoneticPr fontId="3"/>
  </si>
  <si>
    <t>食物繊維</t>
    <rPh sb="0" eb="2">
      <t>ショクモツ</t>
    </rPh>
    <rPh sb="2" eb="4">
      <t>センイ</t>
    </rPh>
    <phoneticPr fontId="3"/>
  </si>
  <si>
    <t>Ⅷ　喫食者に対する食生活・栄養管理
に関する研修会</t>
    <rPh sb="2" eb="3">
      <t>キツ</t>
    </rPh>
    <rPh sb="3" eb="4">
      <t>ショク</t>
    </rPh>
    <rPh sb="4" eb="5">
      <t>シャ</t>
    </rPh>
    <rPh sb="6" eb="7">
      <t>タイ</t>
    </rPh>
    <rPh sb="9" eb="12">
      <t>ショクセイカツ</t>
    </rPh>
    <rPh sb="13" eb="15">
      <t>エイヨウ</t>
    </rPh>
    <rPh sb="15" eb="17">
      <t>カンリ</t>
    </rPh>
    <rPh sb="19" eb="20">
      <t>カン</t>
    </rPh>
    <rPh sb="22" eb="24">
      <t>ケンシュウ</t>
    </rPh>
    <rPh sb="24" eb="25">
      <t>カイ</t>
    </rPh>
    <phoneticPr fontId="1"/>
  </si>
  <si>
    <t>栄　養　管　理　状　況　表　（</t>
    <phoneticPr fontId="3"/>
  </si>
  <si>
    <t>年</t>
    <rPh sb="0" eb="1">
      <t>ネン</t>
    </rPh>
    <phoneticPr fontId="3"/>
  </si>
  <si>
    <t>月分）</t>
    <rPh sb="0" eb="1">
      <t>ガツ</t>
    </rPh>
    <rPh sb="1" eb="2">
      <t>ブン</t>
    </rPh>
    <phoneticPr fontId="3"/>
  </si>
  <si>
    <t xml:space="preserve">給与栄養
目標量 </t>
    <rPh sb="5" eb="8">
      <t>モクヒョウリョウ</t>
    </rPh>
    <phoneticPr fontId="3"/>
  </si>
  <si>
    <t xml:space="preserve">１か月平均
給与栄養量 </t>
    <phoneticPr fontId="3"/>
  </si>
  <si>
    <t>(g)</t>
    <phoneticPr fontId="3"/>
  </si>
  <si>
    <t>g</t>
    <phoneticPr fontId="3"/>
  </si>
  <si>
    <t>g</t>
    <phoneticPr fontId="3"/>
  </si>
  <si>
    <t>g</t>
    <phoneticPr fontId="3"/>
  </si>
  <si>
    <t>g</t>
    <phoneticPr fontId="3"/>
  </si>
  <si>
    <t>ビタミンＢ1</t>
    <phoneticPr fontId="3"/>
  </si>
  <si>
    <t>g</t>
    <phoneticPr fontId="3"/>
  </si>
  <si>
    <t>g</t>
    <phoneticPr fontId="3"/>
  </si>
  <si>
    <t>カリウム</t>
    <phoneticPr fontId="3"/>
  </si>
  <si>
    <t>　 　２　保育所にあっては、主食を含めて記載すること。</t>
    <phoneticPr fontId="3"/>
  </si>
  <si>
    <t>Ⅰ施設種類</t>
    <rPh sb="1" eb="3">
      <t>シセツ</t>
    </rPh>
    <rPh sb="3" eb="5">
      <t>シュルイ</t>
    </rPh>
    <phoneticPr fontId="3"/>
  </si>
  <si>
    <t>施設情報</t>
    <rPh sb="0" eb="2">
      <t>シセツ</t>
    </rPh>
    <rPh sb="2" eb="4">
      <t>ジョウホウ</t>
    </rPh>
    <phoneticPr fontId="3"/>
  </si>
  <si>
    <t>Ⅱ給食対象者数</t>
    <rPh sb="1" eb="3">
      <t>キュウショク</t>
    </rPh>
    <rPh sb="3" eb="6">
      <t>タイショウシャ</t>
    </rPh>
    <rPh sb="6" eb="7">
      <t>スウ</t>
    </rPh>
    <phoneticPr fontId="3"/>
  </si>
  <si>
    <t>Ⅲ　給食形態と食数</t>
    <rPh sb="2" eb="4">
      <t>キュウショク</t>
    </rPh>
    <rPh sb="4" eb="6">
      <t>ケイタイ</t>
    </rPh>
    <rPh sb="7" eb="9">
      <t>ショクスウ</t>
    </rPh>
    <phoneticPr fontId="3"/>
  </si>
  <si>
    <t>Ⅳ　給食従事者数</t>
    <rPh sb="2" eb="4">
      <t>キュウショク</t>
    </rPh>
    <rPh sb="4" eb="7">
      <t>ジュウジシャ</t>
    </rPh>
    <rPh sb="7" eb="8">
      <t>スウ</t>
    </rPh>
    <phoneticPr fontId="3"/>
  </si>
  <si>
    <t>Ⅴ　利用者の把握</t>
  </si>
  <si>
    <t>Ⅵ　給食の概要</t>
    <rPh sb="2" eb="4">
      <t>キュウショク</t>
    </rPh>
    <rPh sb="5" eb="7">
      <t>ガイヨウ</t>
    </rPh>
    <phoneticPr fontId="3"/>
  </si>
  <si>
    <t>メンバー</t>
  </si>
  <si>
    <t>Ⅶ　栄養計画</t>
    <rPh sb="2" eb="4">
      <t>エイヨウ</t>
    </rPh>
    <rPh sb="4" eb="6">
      <t>ケイカク</t>
    </rPh>
    <phoneticPr fontId="3"/>
  </si>
  <si>
    <t>Ⅷ　喫食者に対する情報提供</t>
    <rPh sb="2" eb="3">
      <t>キツ</t>
    </rPh>
    <rPh sb="3" eb="4">
      <t>ショク</t>
    </rPh>
    <rPh sb="4" eb="5">
      <t>シャ</t>
    </rPh>
    <rPh sb="6" eb="7">
      <t>タイ</t>
    </rPh>
    <rPh sb="9" eb="11">
      <t>ジョウホウ</t>
    </rPh>
    <rPh sb="11" eb="13">
      <t>テイキョウ</t>
    </rPh>
    <phoneticPr fontId="3"/>
  </si>
  <si>
    <t>Ⅸ　喫食者へ食生活・栄養管理に関する研修会</t>
    <rPh sb="2" eb="3">
      <t>キッ</t>
    </rPh>
    <rPh sb="3" eb="4">
      <t>ショク</t>
    </rPh>
    <rPh sb="4" eb="5">
      <t>シャ</t>
    </rPh>
    <rPh sb="6" eb="9">
      <t>ショクセイカツ</t>
    </rPh>
    <rPh sb="10" eb="12">
      <t>エイヨウ</t>
    </rPh>
    <rPh sb="12" eb="14">
      <t>カンリ</t>
    </rPh>
    <rPh sb="15" eb="16">
      <t>カン</t>
    </rPh>
    <rPh sb="20" eb="21">
      <t>カイ</t>
    </rPh>
    <phoneticPr fontId="3"/>
  </si>
  <si>
    <t>Ⅹ給食従事者の研修会への参加状況</t>
    <rPh sb="1" eb="3">
      <t>キュウショク</t>
    </rPh>
    <rPh sb="3" eb="6">
      <t>ジュウジシャ</t>
    </rPh>
    <rPh sb="7" eb="10">
      <t>ケンシュウカイ</t>
    </rPh>
    <rPh sb="12" eb="14">
      <t>サンカ</t>
    </rPh>
    <rPh sb="14" eb="16">
      <t>ジョウキョウ</t>
    </rPh>
    <phoneticPr fontId="3"/>
  </si>
  <si>
    <t>ⅩⅠ　書類の整備</t>
    <rPh sb="3" eb="5">
      <t>ショルイ</t>
    </rPh>
    <rPh sb="6" eb="8">
      <t>セイビ</t>
    </rPh>
    <phoneticPr fontId="3"/>
  </si>
  <si>
    <t>ⅩⅡ　委託の状況</t>
    <rPh sb="3" eb="5">
      <t>イタク</t>
    </rPh>
    <rPh sb="6" eb="8">
      <t>ジョウキョウ</t>
    </rPh>
    <phoneticPr fontId="3"/>
  </si>
  <si>
    <t>種類</t>
  </si>
  <si>
    <t>番号</t>
  </si>
  <si>
    <t>施　設　名</t>
    <phoneticPr fontId="3"/>
  </si>
  <si>
    <t>郵便番号</t>
  </si>
  <si>
    <t>所  在　 地</t>
  </si>
  <si>
    <t>電話番号</t>
  </si>
  <si>
    <t>FAX番号</t>
  </si>
  <si>
    <t>給食開始年月日
（西暦）</t>
    <rPh sb="0" eb="2">
      <t>キュウショク</t>
    </rPh>
    <rPh sb="2" eb="4">
      <t>カイシ</t>
    </rPh>
    <rPh sb="4" eb="7">
      <t>ネンガッピ</t>
    </rPh>
    <rPh sb="9" eb="11">
      <t>セイレキ</t>
    </rPh>
    <phoneticPr fontId="3"/>
  </si>
  <si>
    <t>施設管理者
所属部署・氏名</t>
    <rPh sb="6" eb="8">
      <t>ショゾク</t>
    </rPh>
    <rPh sb="8" eb="10">
      <t>ブショ</t>
    </rPh>
    <phoneticPr fontId="3"/>
  </si>
  <si>
    <t>給食担当者職・氏名</t>
  </si>
  <si>
    <t>給食対象者数　(人)</t>
  </si>
  <si>
    <t>①指定</t>
  </si>
  <si>
    <t>②300食↑又は750食↑</t>
  </si>
  <si>
    <t>③100食↑又は1日250食↑</t>
  </si>
  <si>
    <t>④多数</t>
  </si>
  <si>
    <t xml:space="preserve">
単一</t>
    <rPh sb="1" eb="3">
      <t>タンイツ</t>
    </rPh>
    <phoneticPr fontId="3"/>
  </si>
  <si>
    <t xml:space="preserve">
複数</t>
    <rPh sb="1" eb="3">
      <t>フクスウ</t>
    </rPh>
    <phoneticPr fontId="3"/>
  </si>
  <si>
    <t xml:space="preserve">
ｶﾌｪﾃﾘｱ</t>
  </si>
  <si>
    <t xml:space="preserve">
ｱﾗｶﾙﾄ</t>
  </si>
  <si>
    <t>朝食</t>
    <rPh sb="0" eb="2">
      <t>チョウショク</t>
    </rPh>
    <phoneticPr fontId="3"/>
  </si>
  <si>
    <t>昼食</t>
    <rPh sb="0" eb="2">
      <t>チュウショク</t>
    </rPh>
    <phoneticPr fontId="3"/>
  </si>
  <si>
    <t>夕食</t>
    <rPh sb="0" eb="2">
      <t>ユウショク</t>
    </rPh>
    <phoneticPr fontId="3"/>
  </si>
  <si>
    <t>その他</t>
    <rPh sb="2" eb="3">
      <t>タ</t>
    </rPh>
    <phoneticPr fontId="3"/>
  </si>
  <si>
    <t>合計</t>
    <rPh sb="0" eb="2">
      <t>ゴウケイ</t>
    </rPh>
    <phoneticPr fontId="3"/>
  </si>
  <si>
    <t>管理栄養士(常勤)</t>
    <rPh sb="0" eb="2">
      <t>カンリ</t>
    </rPh>
    <rPh sb="2" eb="5">
      <t>エイヨウシ</t>
    </rPh>
    <rPh sb="6" eb="7">
      <t>ツネ</t>
    </rPh>
    <rPh sb="7" eb="8">
      <t>キン</t>
    </rPh>
    <phoneticPr fontId="3"/>
  </si>
  <si>
    <t>【再】
直接
管栄(常)</t>
    <rPh sb="1" eb="2">
      <t>サイ</t>
    </rPh>
    <rPh sb="4" eb="6">
      <t>チョクセツ</t>
    </rPh>
    <rPh sb="7" eb="8">
      <t>カン</t>
    </rPh>
    <rPh sb="8" eb="9">
      <t>エイ</t>
    </rPh>
    <rPh sb="10" eb="11">
      <t>ツネ</t>
    </rPh>
    <phoneticPr fontId="3"/>
  </si>
  <si>
    <t>栄(常)</t>
    <rPh sb="0" eb="1">
      <t>エイ</t>
    </rPh>
    <rPh sb="2" eb="3">
      <t>ツネ</t>
    </rPh>
    <phoneticPr fontId="3"/>
  </si>
  <si>
    <t>【再】
直接
栄(常)</t>
    <rPh sb="1" eb="2">
      <t>サイ</t>
    </rPh>
    <rPh sb="4" eb="6">
      <t>チョクセツ</t>
    </rPh>
    <rPh sb="7" eb="8">
      <t>エイ</t>
    </rPh>
    <rPh sb="9" eb="10">
      <t>ツネ</t>
    </rPh>
    <phoneticPr fontId="3"/>
  </si>
  <si>
    <t>調理師</t>
    <rPh sb="0" eb="3">
      <t>チョウリシ</t>
    </rPh>
    <phoneticPr fontId="3"/>
  </si>
  <si>
    <t>【再】
直接　　　　　　　調理師</t>
    <rPh sb="1" eb="2">
      <t>サイ</t>
    </rPh>
    <rPh sb="4" eb="6">
      <t>チョクセツ</t>
    </rPh>
    <rPh sb="13" eb="16">
      <t>チョウリシ</t>
    </rPh>
    <phoneticPr fontId="3"/>
  </si>
  <si>
    <t>調理員・その他</t>
    <rPh sb="0" eb="2">
      <t>チョウリ</t>
    </rPh>
    <rPh sb="2" eb="3">
      <t>イン</t>
    </rPh>
    <rPh sb="6" eb="7">
      <t>タ</t>
    </rPh>
    <phoneticPr fontId="3"/>
  </si>
  <si>
    <t>【再】
直接　　　　　　　調理員・その他</t>
    <rPh sb="1" eb="2">
      <t>サイ</t>
    </rPh>
    <rPh sb="4" eb="6">
      <t>チョクセツ</t>
    </rPh>
    <rPh sb="13" eb="15">
      <t>チョウリ</t>
    </rPh>
    <rPh sb="15" eb="16">
      <t>イン</t>
    </rPh>
    <rPh sb="19" eb="20">
      <t>タ</t>
    </rPh>
    <phoneticPr fontId="3"/>
  </si>
  <si>
    <t>【再】
直接
合計</t>
    <rPh sb="1" eb="2">
      <t>サイ</t>
    </rPh>
    <rPh sb="4" eb="6">
      <t>チョクセツ</t>
    </rPh>
    <rPh sb="7" eb="9">
      <t>ゴウケイ</t>
    </rPh>
    <phoneticPr fontId="3"/>
  </si>
  <si>
    <t>肥満の割合</t>
    <rPh sb="0" eb="2">
      <t>ヒマン</t>
    </rPh>
    <rPh sb="3" eb="5">
      <t>ワリアイ</t>
    </rPh>
    <phoneticPr fontId="3"/>
  </si>
  <si>
    <t>やせの割合</t>
    <rPh sb="3" eb="5">
      <t>ワリアイ</t>
    </rPh>
    <phoneticPr fontId="3"/>
  </si>
  <si>
    <t>いつ
　現在</t>
    <rPh sb="5" eb="7">
      <t>ゲンザイ</t>
    </rPh>
    <phoneticPr fontId="3"/>
  </si>
  <si>
    <t>性別・
年齢</t>
    <rPh sb="0" eb="2">
      <t>セイベツ</t>
    </rPh>
    <rPh sb="4" eb="6">
      <t>ネンレイ</t>
    </rPh>
    <phoneticPr fontId="3"/>
  </si>
  <si>
    <t>健診結果/疾病/
治療等状況</t>
    <rPh sb="0" eb="2">
      <t>ケンシン</t>
    </rPh>
    <rPh sb="2" eb="4">
      <t>ケッカ</t>
    </rPh>
    <rPh sb="5" eb="7">
      <t>シッペイ</t>
    </rPh>
    <rPh sb="9" eb="11">
      <t>チリョウ</t>
    </rPh>
    <rPh sb="11" eb="12">
      <t>トウ</t>
    </rPh>
    <rPh sb="12" eb="14">
      <t>ジョウキョウ</t>
    </rPh>
    <phoneticPr fontId="3"/>
  </si>
  <si>
    <t>身体
活動
レベル</t>
    <rPh sb="0" eb="2">
      <t>シンタイ</t>
    </rPh>
    <rPh sb="3" eb="5">
      <t>カツドウ</t>
    </rPh>
    <phoneticPr fontId="3"/>
  </si>
  <si>
    <t>生活習慣（給食以外の食事/運動/飲酒/喫煙）</t>
    <rPh sb="0" eb="2">
      <t>セイカツ</t>
    </rPh>
    <rPh sb="2" eb="4">
      <t>シュウカン</t>
    </rPh>
    <rPh sb="5" eb="7">
      <t>キュウショク</t>
    </rPh>
    <rPh sb="7" eb="9">
      <t>イガイ</t>
    </rPh>
    <rPh sb="10" eb="12">
      <t>ショクジ</t>
    </rPh>
    <rPh sb="13" eb="15">
      <t>ウンドウ</t>
    </rPh>
    <rPh sb="16" eb="18">
      <t>インシュ</t>
    </rPh>
    <rPh sb="19" eb="21">
      <t>キツエン</t>
    </rPh>
    <phoneticPr fontId="3"/>
  </si>
  <si>
    <t>把握していない</t>
    <rPh sb="0" eb="2">
      <t>ハアク</t>
    </rPh>
    <phoneticPr fontId="3"/>
  </si>
  <si>
    <t>残食調査 
実施/未実施/回答なし</t>
    <rPh sb="0" eb="1">
      <t>ザン</t>
    </rPh>
    <rPh sb="1" eb="2">
      <t>ショク</t>
    </rPh>
    <rPh sb="2" eb="4">
      <t>チョウサ</t>
    </rPh>
    <rPh sb="6" eb="8">
      <t>ジッシ</t>
    </rPh>
    <rPh sb="9" eb="12">
      <t>ミジッシ</t>
    </rPh>
    <rPh sb="13" eb="15">
      <t>カイトウ</t>
    </rPh>
    <phoneticPr fontId="3"/>
  </si>
  <si>
    <t>嗜好・満足度　調査
実施/未実施/回答なし</t>
    <rPh sb="0" eb="2">
      <t>シコウ</t>
    </rPh>
    <rPh sb="3" eb="6">
      <t>マンゾクド</t>
    </rPh>
    <rPh sb="7" eb="9">
      <t>チョウサ</t>
    </rPh>
    <rPh sb="10" eb="12">
      <t>ジッシ</t>
    </rPh>
    <rPh sb="13" eb="16">
      <t>ミジッシ</t>
    </rPh>
    <rPh sb="17" eb="19">
      <t>カイトウ</t>
    </rPh>
    <phoneticPr fontId="3"/>
  </si>
  <si>
    <t>給食会議
有/無/回答なし</t>
    <rPh sb="0" eb="2">
      <t>キュウショク</t>
    </rPh>
    <rPh sb="2" eb="4">
      <t>カイギ</t>
    </rPh>
    <rPh sb="5" eb="6">
      <t>ア</t>
    </rPh>
    <rPh sb="7" eb="8">
      <t>ナ</t>
    </rPh>
    <rPh sb="9" eb="11">
      <t>カイトウ</t>
    </rPh>
    <phoneticPr fontId="3"/>
  </si>
  <si>
    <t>会議
頻度</t>
    <rPh sb="0" eb="2">
      <t>カイギ</t>
    </rPh>
    <rPh sb="3" eb="5">
      <t>ヒンド</t>
    </rPh>
    <phoneticPr fontId="3"/>
  </si>
  <si>
    <t>施設長</t>
    <rPh sb="0" eb="2">
      <t>シセツ</t>
    </rPh>
    <rPh sb="2" eb="3">
      <t>チョウ</t>
    </rPh>
    <phoneticPr fontId="3"/>
  </si>
  <si>
    <t>管栄/
栄養士</t>
  </si>
  <si>
    <t>調理師・
員</t>
  </si>
  <si>
    <t>医師</t>
    <rPh sb="0" eb="2">
      <t>イシ</t>
    </rPh>
    <phoneticPr fontId="3"/>
  </si>
  <si>
    <t>看護師・
保健師</t>
    <rPh sb="5" eb="8">
      <t>ホケンシ</t>
    </rPh>
    <phoneticPr fontId="3"/>
  </si>
  <si>
    <t>喫食者</t>
  </si>
  <si>
    <t>委託業者</t>
    <rPh sb="0" eb="2">
      <t>イタク</t>
    </rPh>
    <phoneticPr fontId="3"/>
  </si>
  <si>
    <t>その他</t>
  </si>
  <si>
    <t>従事者の衛生点検
実施/未実施/回答なし</t>
    <rPh sb="0" eb="2">
      <t>ジュウジ</t>
    </rPh>
    <rPh sb="2" eb="3">
      <t>シャ</t>
    </rPh>
    <rPh sb="4" eb="6">
      <t>エイセイ</t>
    </rPh>
    <rPh sb="6" eb="8">
      <t>テンケン</t>
    </rPh>
    <rPh sb="9" eb="11">
      <t>ジッシ</t>
    </rPh>
    <rPh sb="12" eb="15">
      <t>ミジッシ</t>
    </rPh>
    <rPh sb="16" eb="18">
      <t>カイトウ</t>
    </rPh>
    <phoneticPr fontId="3"/>
  </si>
  <si>
    <t>調理施設・器具の点検
実施/未実施/回答なし</t>
    <rPh sb="0" eb="2">
      <t>チョウリ</t>
    </rPh>
    <rPh sb="2" eb="4">
      <t>シセツ</t>
    </rPh>
    <rPh sb="5" eb="7">
      <t>キグ</t>
    </rPh>
    <rPh sb="8" eb="10">
      <t>テンケン</t>
    </rPh>
    <rPh sb="11" eb="13">
      <t>ジッシ</t>
    </rPh>
    <rPh sb="14" eb="17">
      <t>ミジッシ</t>
    </rPh>
    <rPh sb="18" eb="20">
      <t>カイトウ</t>
    </rPh>
    <phoneticPr fontId="3"/>
  </si>
  <si>
    <t>加熱記録
実施/未実施/回答なし</t>
    <rPh sb="0" eb="2">
      <t>カネツ</t>
    </rPh>
    <rPh sb="2" eb="4">
      <t>キロク</t>
    </rPh>
    <rPh sb="5" eb="7">
      <t>ジッシ</t>
    </rPh>
    <rPh sb="8" eb="11">
      <t>ミジッシ</t>
    </rPh>
    <rPh sb="12" eb="14">
      <t>カイトウ</t>
    </rPh>
    <phoneticPr fontId="3"/>
  </si>
  <si>
    <t>目標量の設定
有/無/回答なし</t>
    <rPh sb="0" eb="3">
      <t>モクヒョウリョウ</t>
    </rPh>
    <rPh sb="4" eb="6">
      <t>セッテイ</t>
    </rPh>
    <rPh sb="7" eb="8">
      <t>ユウ</t>
    </rPh>
    <rPh sb="9" eb="10">
      <t>ム</t>
    </rPh>
    <rPh sb="11" eb="13">
      <t>カイトウ</t>
    </rPh>
    <phoneticPr fontId="3"/>
  </si>
  <si>
    <t>使用項目
性別</t>
    <rPh sb="0" eb="2">
      <t>シヨウ</t>
    </rPh>
    <rPh sb="2" eb="4">
      <t>コウモク</t>
    </rPh>
    <rPh sb="5" eb="7">
      <t>セイベツ</t>
    </rPh>
    <phoneticPr fontId="3"/>
  </si>
  <si>
    <t>使用項目
年齢</t>
    <rPh sb="0" eb="2">
      <t>シヨウ</t>
    </rPh>
    <rPh sb="2" eb="4">
      <t>コウモク</t>
    </rPh>
    <rPh sb="5" eb="7">
      <t>ネンレイ</t>
    </rPh>
    <phoneticPr fontId="3"/>
  </si>
  <si>
    <t>使用項目
活動レベル</t>
    <rPh sb="0" eb="2">
      <t>シヨウ</t>
    </rPh>
    <rPh sb="2" eb="4">
      <t>コウモク</t>
    </rPh>
    <rPh sb="5" eb="7">
      <t>カツドウ</t>
    </rPh>
    <phoneticPr fontId="3"/>
  </si>
  <si>
    <t>使用項目
身長</t>
    <rPh sb="0" eb="2">
      <t>シヨウ</t>
    </rPh>
    <rPh sb="2" eb="4">
      <t>コウモク</t>
    </rPh>
    <rPh sb="5" eb="7">
      <t>シンチョウ</t>
    </rPh>
    <phoneticPr fontId="3"/>
  </si>
  <si>
    <t>使用項目
体重</t>
    <rPh sb="0" eb="2">
      <t>シヨウ</t>
    </rPh>
    <rPh sb="2" eb="4">
      <t>コウモク</t>
    </rPh>
    <rPh sb="5" eb="7">
      <t>タイジュウ</t>
    </rPh>
    <phoneticPr fontId="3"/>
  </si>
  <si>
    <t>使用項目
その他</t>
    <rPh sb="0" eb="2">
      <t>シヨウ</t>
    </rPh>
    <rPh sb="2" eb="4">
      <t>コウモク</t>
    </rPh>
    <rPh sb="7" eb="8">
      <t>タ</t>
    </rPh>
    <phoneticPr fontId="3"/>
  </si>
  <si>
    <t>真近の
目標量
設定日</t>
    <rPh sb="0" eb="1">
      <t>マ</t>
    </rPh>
    <rPh sb="1" eb="2">
      <t>チカ</t>
    </rPh>
    <rPh sb="4" eb="6">
      <t>モクヒョウ</t>
    </rPh>
    <rPh sb="6" eb="7">
      <t>リョウ</t>
    </rPh>
    <rPh sb="8" eb="11">
      <t>セッテイビ</t>
    </rPh>
    <phoneticPr fontId="3"/>
  </si>
  <si>
    <t>栄養　比較
有/無/回答なし</t>
    <rPh sb="0" eb="2">
      <t>エイヨウ</t>
    </rPh>
    <rPh sb="3" eb="5">
      <t>ヒカク</t>
    </rPh>
    <rPh sb="6" eb="7">
      <t>ア</t>
    </rPh>
    <rPh sb="8" eb="9">
      <t>ナ</t>
    </rPh>
    <rPh sb="10" eb="12">
      <t>カイトウ</t>
    </rPh>
    <phoneticPr fontId="3"/>
  </si>
  <si>
    <t>責任者の職</t>
    <rPh sb="0" eb="2">
      <t>セキニン</t>
    </rPh>
    <rPh sb="2" eb="3">
      <t>シャ</t>
    </rPh>
    <rPh sb="4" eb="5">
      <t>ショク</t>
    </rPh>
    <phoneticPr fontId="3"/>
  </si>
  <si>
    <t>責任者の氏名</t>
    <rPh sb="0" eb="2">
      <t>セキニン</t>
    </rPh>
    <rPh sb="2" eb="3">
      <t>シャ</t>
    </rPh>
    <rPh sb="4" eb="6">
      <t>シメイ</t>
    </rPh>
    <phoneticPr fontId="3"/>
  </si>
  <si>
    <t>成分表示</t>
    <rPh sb="0" eb="2">
      <t>セイブン</t>
    </rPh>
    <rPh sb="2" eb="4">
      <t>ヒョウジ</t>
    </rPh>
    <phoneticPr fontId="3"/>
  </si>
  <si>
    <t>ポスター掲示</t>
    <rPh sb="4" eb="6">
      <t>ケイジ</t>
    </rPh>
    <phoneticPr fontId="3"/>
  </si>
  <si>
    <t>献立表提供</t>
    <rPh sb="0" eb="2">
      <t>コンダテ</t>
    </rPh>
    <rPh sb="2" eb="3">
      <t>ヒョウ</t>
    </rPh>
    <rPh sb="3" eb="5">
      <t>テイキョウ</t>
    </rPh>
    <phoneticPr fontId="3"/>
  </si>
  <si>
    <t>給食たより</t>
    <rPh sb="0" eb="2">
      <t>キュウショク</t>
    </rPh>
    <phoneticPr fontId="3"/>
  </si>
  <si>
    <t>給食訪問</t>
    <rPh sb="0" eb="2">
      <t>キュウショク</t>
    </rPh>
    <rPh sb="2" eb="4">
      <t>ホウモン</t>
    </rPh>
    <phoneticPr fontId="3"/>
  </si>
  <si>
    <t>卓上メモ</t>
    <rPh sb="0" eb="2">
      <t>タクジョウ</t>
    </rPh>
    <phoneticPr fontId="3"/>
  </si>
  <si>
    <t>実物展示</t>
    <rPh sb="0" eb="2">
      <t>ジツブツ</t>
    </rPh>
    <rPh sb="2" eb="4">
      <t>テンジ</t>
    </rPh>
    <phoneticPr fontId="3"/>
  </si>
  <si>
    <t>喫食者への栄養指導
有/無/回答なし</t>
    <rPh sb="0" eb="1">
      <t>キッ</t>
    </rPh>
    <rPh sb="1" eb="2">
      <t>ショク</t>
    </rPh>
    <rPh sb="2" eb="3">
      <t>シャ</t>
    </rPh>
    <rPh sb="10" eb="11">
      <t>ユウ</t>
    </rPh>
    <rPh sb="12" eb="13">
      <t>ナ</t>
    </rPh>
    <rPh sb="14" eb="16">
      <t>カイトウ</t>
    </rPh>
    <phoneticPr fontId="3"/>
  </si>
  <si>
    <t>(　　
　　回)</t>
    <rPh sb="7" eb="8">
      <t>カイ</t>
    </rPh>
    <phoneticPr fontId="3"/>
  </si>
  <si>
    <t>担当者</t>
    <rPh sb="0" eb="3">
      <t>タントウシャ</t>
    </rPh>
    <phoneticPr fontId="3"/>
  </si>
  <si>
    <t>（栄養）研修会
有/無/回答なし</t>
    <rPh sb="1" eb="3">
      <t>エイヨウ</t>
    </rPh>
    <rPh sb="4" eb="7">
      <t>ケンシュウカイ</t>
    </rPh>
    <rPh sb="8" eb="9">
      <t>ユウ</t>
    </rPh>
    <rPh sb="10" eb="11">
      <t>ム</t>
    </rPh>
    <rPh sb="12" eb="14">
      <t>カイトウ</t>
    </rPh>
    <phoneticPr fontId="3"/>
  </si>
  <si>
    <t xml:space="preserve">（栄養）会の回数
</t>
    <rPh sb="4" eb="5">
      <t>カイ</t>
    </rPh>
    <rPh sb="6" eb="8">
      <t>カイスウ</t>
    </rPh>
    <phoneticPr fontId="3"/>
  </si>
  <si>
    <t>（衛生）研修会
有/無/回答なし</t>
    <rPh sb="1" eb="3">
      <t>エイセイ</t>
    </rPh>
    <rPh sb="4" eb="7">
      <t>ケンシュウカイ</t>
    </rPh>
    <rPh sb="8" eb="9">
      <t>ユウ</t>
    </rPh>
    <rPh sb="10" eb="11">
      <t>ム</t>
    </rPh>
    <rPh sb="12" eb="14">
      <t>カイトウ</t>
    </rPh>
    <phoneticPr fontId="3"/>
  </si>
  <si>
    <t xml:space="preserve">（衛生）会の回数
</t>
    <rPh sb="1" eb="3">
      <t>エイセイ</t>
    </rPh>
    <rPh sb="4" eb="5">
      <t>カイ</t>
    </rPh>
    <rPh sb="6" eb="8">
      <t>カイスウ</t>
    </rPh>
    <phoneticPr fontId="3"/>
  </si>
  <si>
    <t>給食会議記録</t>
    <rPh sb="0" eb="2">
      <t>キュウショク</t>
    </rPh>
    <rPh sb="2" eb="4">
      <t>カイギ</t>
    </rPh>
    <rPh sb="4" eb="6">
      <t>キロク</t>
    </rPh>
    <phoneticPr fontId="3"/>
  </si>
  <si>
    <t>残食記録</t>
    <rPh sb="0" eb="1">
      <t>ザン</t>
    </rPh>
    <rPh sb="1" eb="2">
      <t>ショク</t>
    </rPh>
    <rPh sb="2" eb="4">
      <t>キロク</t>
    </rPh>
    <phoneticPr fontId="3"/>
  </si>
  <si>
    <t>性・年齢構成表</t>
    <rPh sb="0" eb="1">
      <t>セイ</t>
    </rPh>
    <rPh sb="2" eb="4">
      <t>ネンレイ</t>
    </rPh>
    <rPh sb="4" eb="6">
      <t>コウセイ</t>
    </rPh>
    <rPh sb="6" eb="7">
      <t>オモテ</t>
    </rPh>
    <phoneticPr fontId="3"/>
  </si>
  <si>
    <t>嗜好調査記録</t>
    <rPh sb="0" eb="2">
      <t>シコウ</t>
    </rPh>
    <rPh sb="2" eb="4">
      <t>チョウサ</t>
    </rPh>
    <rPh sb="4" eb="6">
      <t>キロク</t>
    </rPh>
    <phoneticPr fontId="3"/>
  </si>
  <si>
    <t>目標量算出表</t>
    <rPh sb="0" eb="2">
      <t>モクヒョウ</t>
    </rPh>
    <rPh sb="2" eb="3">
      <t>リョウ</t>
    </rPh>
    <rPh sb="3" eb="5">
      <t>サンシュツ</t>
    </rPh>
    <rPh sb="5" eb="6">
      <t>ヒョウ</t>
    </rPh>
    <phoneticPr fontId="3"/>
  </si>
  <si>
    <t>従事者衛生点検記録</t>
    <rPh sb="0" eb="2">
      <t>ジュウジ</t>
    </rPh>
    <rPh sb="2" eb="3">
      <t>シャ</t>
    </rPh>
    <rPh sb="3" eb="5">
      <t>エイセイ</t>
    </rPh>
    <rPh sb="5" eb="7">
      <t>テンケン</t>
    </rPh>
    <rPh sb="7" eb="9">
      <t>キロク</t>
    </rPh>
    <phoneticPr fontId="3"/>
  </si>
  <si>
    <t>献立表</t>
    <rPh sb="0" eb="2">
      <t>コンダテ</t>
    </rPh>
    <rPh sb="2" eb="3">
      <t>ヒョウ</t>
    </rPh>
    <phoneticPr fontId="3"/>
  </si>
  <si>
    <t>加熱記録</t>
    <rPh sb="0" eb="2">
      <t>カネツ</t>
    </rPh>
    <rPh sb="2" eb="4">
      <t>キロク</t>
    </rPh>
    <phoneticPr fontId="3"/>
  </si>
  <si>
    <t>給与栄養量算出表</t>
    <rPh sb="0" eb="2">
      <t>キュウヨ</t>
    </rPh>
    <rPh sb="2" eb="4">
      <t>エイヨウ</t>
    </rPh>
    <rPh sb="4" eb="5">
      <t>リョウ</t>
    </rPh>
    <rPh sb="5" eb="7">
      <t>サンシュツ</t>
    </rPh>
    <rPh sb="7" eb="8">
      <t>ヒョウ</t>
    </rPh>
    <phoneticPr fontId="3"/>
  </si>
  <si>
    <t>施設・器具点検記録</t>
    <rPh sb="0" eb="2">
      <t>シセツ</t>
    </rPh>
    <rPh sb="3" eb="5">
      <t>キグ</t>
    </rPh>
    <rPh sb="5" eb="7">
      <t>テンケン</t>
    </rPh>
    <rPh sb="7" eb="9">
      <t>キロク</t>
    </rPh>
    <phoneticPr fontId="3"/>
  </si>
  <si>
    <t>委託
無</t>
    <rPh sb="0" eb="2">
      <t>イタク</t>
    </rPh>
    <rPh sb="3" eb="4">
      <t>ナ</t>
    </rPh>
    <phoneticPr fontId="3"/>
  </si>
  <si>
    <t>委託
有</t>
    <rPh sb="0" eb="2">
      <t>イタク</t>
    </rPh>
    <rPh sb="3" eb="4">
      <t>ア</t>
    </rPh>
    <phoneticPr fontId="3"/>
  </si>
  <si>
    <t>委託業者名</t>
    <rPh sb="0" eb="2">
      <t>イタク</t>
    </rPh>
    <rPh sb="2" eb="4">
      <t>ギョウシャ</t>
    </rPh>
    <rPh sb="4" eb="5">
      <t>メイ</t>
    </rPh>
    <phoneticPr fontId="3"/>
  </si>
  <si>
    <t>委託業者住所</t>
    <rPh sb="0" eb="2">
      <t>イタク</t>
    </rPh>
    <rPh sb="2" eb="4">
      <t>ギョウシャ</t>
    </rPh>
    <rPh sb="4" eb="6">
      <t>ジュウショ</t>
    </rPh>
    <phoneticPr fontId="3"/>
  </si>
  <si>
    <t>委託業者℡　　　　</t>
    <rPh sb="0" eb="2">
      <t>イタク</t>
    </rPh>
    <rPh sb="2" eb="4">
      <t>ギョウシャ</t>
    </rPh>
    <phoneticPr fontId="3"/>
  </si>
  <si>
    <t>委託開始
年月日
（西暦）</t>
    <rPh sb="0" eb="2">
      <t>イタク</t>
    </rPh>
    <rPh sb="2" eb="4">
      <t>カイシ</t>
    </rPh>
    <rPh sb="5" eb="8">
      <t>ネンガッピ</t>
    </rPh>
    <rPh sb="10" eb="12">
      <t>セイレキ</t>
    </rPh>
    <phoneticPr fontId="3"/>
  </si>
  <si>
    <t>（西暦）</t>
    <rPh sb="1" eb="3">
      <t>セイレキ</t>
    </rPh>
    <phoneticPr fontId="1"/>
  </si>
  <si>
    <t>施設管理者</t>
    <rPh sb="0" eb="2">
      <t>シセツ</t>
    </rPh>
    <rPh sb="2" eb="4">
      <t>カンリ</t>
    </rPh>
    <rPh sb="4" eb="5">
      <t>シャ</t>
    </rPh>
    <phoneticPr fontId="1"/>
  </si>
  <si>
    <t>（職）</t>
    <rPh sb="1" eb="2">
      <t>ショク</t>
    </rPh>
    <phoneticPr fontId="1"/>
  </si>
  <si>
    <t>（氏名）</t>
    <rPh sb="1" eb="3">
      <t>シメイ</t>
    </rPh>
    <phoneticPr fontId="1"/>
  </si>
  <si>
    <t>給食担当者</t>
    <rPh sb="0" eb="2">
      <t>キュウショク</t>
    </rPh>
    <rPh sb="2" eb="4">
      <t>タントウ</t>
    </rPh>
    <rPh sb="4" eb="5">
      <t>シャ</t>
    </rPh>
    <phoneticPr fontId="1"/>
  </si>
  <si>
    <t>（所属部署）</t>
    <rPh sb="1" eb="3">
      <t>ショゾク</t>
    </rPh>
    <rPh sb="3" eb="5">
      <t>ブショ</t>
    </rPh>
    <phoneticPr fontId="1"/>
  </si>
  <si>
    <t>□</t>
    <phoneticPr fontId="1"/>
  </si>
  <si>
    <t>　</t>
    <phoneticPr fontId="1"/>
  </si>
  <si>
    <t>　1.単一定食</t>
    <rPh sb="3" eb="5">
      <t>タンイツ</t>
    </rPh>
    <rPh sb="5" eb="7">
      <t>テイショク</t>
    </rPh>
    <phoneticPr fontId="1"/>
  </si>
  <si>
    <r>
      <t>＊設置者の</t>
    </r>
    <r>
      <rPr>
        <b/>
        <u/>
        <sz val="15"/>
        <rFont val="ＭＳ Ｐゴシック"/>
        <family val="3"/>
        <charset val="128"/>
      </rPr>
      <t>直接雇用者</t>
    </r>
    <r>
      <rPr>
        <sz val="15"/>
        <rFont val="ＭＳ Ｐゴシック"/>
        <family val="3"/>
        <charset val="128"/>
      </rPr>
      <t>は（　　）内に再掲すること</t>
    </r>
    <rPh sb="1" eb="4">
      <t>セッチシャ</t>
    </rPh>
    <rPh sb="5" eb="7">
      <t>チョクセツ</t>
    </rPh>
    <rPh sb="7" eb="10">
      <t>コヨウシャ</t>
    </rPh>
    <rPh sb="15" eb="16">
      <t>ナイ</t>
    </rPh>
    <rPh sb="17" eb="19">
      <t>サイケイ</t>
    </rPh>
    <phoneticPr fontId="1"/>
  </si>
  <si>
    <t>☑</t>
    <phoneticPr fontId="1"/>
  </si>
  <si>
    <t>□</t>
    <phoneticPr fontId="1"/>
  </si>
  <si>
    <t>　2.複数定食（</t>
    <rPh sb="3" eb="5">
      <t>フクスウ</t>
    </rPh>
    <rPh sb="5" eb="7">
      <t>テイショク</t>
    </rPh>
    <phoneticPr fontId="1"/>
  </si>
  <si>
    <t>　）種類</t>
    <phoneticPr fontId="1"/>
  </si>
  <si>
    <t>①</t>
    <phoneticPr fontId="1"/>
  </si>
  <si>
    <t>人</t>
    <rPh sb="0" eb="1">
      <t>ヒト</t>
    </rPh>
    <phoneticPr fontId="1"/>
  </si>
  <si>
    <t>　3.カフェテリア　</t>
    <phoneticPr fontId="1"/>
  </si>
  <si>
    <t>（</t>
    <phoneticPr fontId="1"/>
  </si>
  <si>
    <t>人）</t>
    <rPh sb="0" eb="1">
      <t>ヒト</t>
    </rPh>
    <phoneticPr fontId="1"/>
  </si>
  <si>
    <t>（</t>
    <phoneticPr fontId="1"/>
  </si>
  <si>
    <t>□</t>
    <phoneticPr fontId="1"/>
  </si>
  <si>
    <t>　4.アラカルト（</t>
    <phoneticPr fontId="1"/>
  </si>
  <si>
    <t>麺類</t>
    <phoneticPr fontId="1"/>
  </si>
  <si>
    <t>丼物</t>
    <rPh sb="0" eb="1">
      <t>ドン</t>
    </rPh>
    <rPh sb="1" eb="2">
      <t>モノ</t>
    </rPh>
    <phoneticPr fontId="1"/>
  </si>
  <si>
    <t>カレー）</t>
    <phoneticPr fontId="1"/>
  </si>
  <si>
    <t>②</t>
    <phoneticPr fontId="1"/>
  </si>
  <si>
    <t>（</t>
    <phoneticPr fontId="1"/>
  </si>
  <si>
    <t>③</t>
    <phoneticPr fontId="1"/>
  </si>
  <si>
    <t>（</t>
    <phoneticPr fontId="1"/>
  </si>
  <si>
    <t>④</t>
    <phoneticPr fontId="1"/>
  </si>
  <si>
    <t>（</t>
    <phoneticPr fontId="1"/>
  </si>
  <si>
    <t>　　　（　　　　　）</t>
    <phoneticPr fontId="1"/>
  </si>
  <si>
    <t>　</t>
    <phoneticPr fontId="1"/>
  </si>
  <si>
    <t>□</t>
  </si>
  <si>
    <t>□</t>
    <phoneticPr fontId="1"/>
  </si>
  <si>
    <t>□</t>
    <phoneticPr fontId="1"/>
  </si>
  <si>
    <t>頻度：</t>
    <phoneticPr fontId="1"/>
  </si>
  <si>
    <t>回/年</t>
    <phoneticPr fontId="1"/>
  </si>
  <si>
    <t>メンバー：</t>
    <phoneticPr fontId="1"/>
  </si>
  <si>
    <t>□</t>
    <phoneticPr fontId="1"/>
  </si>
  <si>
    <t>施設長</t>
    <phoneticPr fontId="1"/>
  </si>
  <si>
    <t>管理栄養士・栄養士</t>
    <phoneticPr fontId="1"/>
  </si>
  <si>
    <t>調理師・調理員</t>
    <phoneticPr fontId="1"/>
  </si>
  <si>
    <t>看護師</t>
    <rPh sb="0" eb="3">
      <t>カンゴシ</t>
    </rPh>
    <phoneticPr fontId="1"/>
  </si>
  <si>
    <t>喫食者</t>
    <rPh sb="0" eb="2">
      <t>キッショク</t>
    </rPh>
    <rPh sb="2" eb="3">
      <t>シャ</t>
    </rPh>
    <phoneticPr fontId="1"/>
  </si>
  <si>
    <t>その他</t>
    <rPh sb="2" eb="3">
      <t>ホカ</t>
    </rPh>
    <phoneticPr fontId="1"/>
  </si>
  <si>
    <t>）</t>
    <phoneticPr fontId="1"/>
  </si>
  <si>
    <r>
      <t>Ⅵ　栄養計画　　（</t>
    </r>
    <r>
      <rPr>
        <b/>
        <sz val="16"/>
        <color rgb="FFFF0000"/>
        <rFont val="ＭＳ Ｐゴシック"/>
        <family val="3"/>
        <charset val="128"/>
      </rPr>
      <t>特定給食施設は第４号別紙も提出してください</t>
    </r>
    <r>
      <rPr>
        <sz val="16"/>
        <rFont val="ＭＳ Ｐゴシック"/>
        <family val="3"/>
        <charset val="128"/>
      </rPr>
      <t>）</t>
    </r>
    <rPh sb="2" eb="4">
      <t>エイヨウ</t>
    </rPh>
    <rPh sb="4" eb="6">
      <t>ケイカク</t>
    </rPh>
    <rPh sb="9" eb="11">
      <t>トクテイ</t>
    </rPh>
    <rPh sb="11" eb="13">
      <t>キュウショク</t>
    </rPh>
    <rPh sb="13" eb="15">
      <t>シセツ</t>
    </rPh>
    <rPh sb="16" eb="17">
      <t>ダイ</t>
    </rPh>
    <rPh sb="18" eb="19">
      <t>ゴウ</t>
    </rPh>
    <rPh sb="19" eb="21">
      <t>ベッシ</t>
    </rPh>
    <rPh sb="22" eb="24">
      <t>テイシュツ</t>
    </rPh>
    <phoneticPr fontId="1"/>
  </si>
  <si>
    <t>給与栄養目標量(食事摂取基準）の有無</t>
    <rPh sb="0" eb="2">
      <t>キュウヨ</t>
    </rPh>
    <rPh sb="2" eb="4">
      <t>エイヨウ</t>
    </rPh>
    <rPh sb="4" eb="6">
      <t>モクヒョウ</t>
    </rPh>
    <rPh sb="6" eb="7">
      <t>リョウ</t>
    </rPh>
    <rPh sb="8" eb="10">
      <t>ショクジ</t>
    </rPh>
    <rPh sb="10" eb="12">
      <t>セッシュ</t>
    </rPh>
    <rPh sb="12" eb="14">
      <t>キジュン</t>
    </rPh>
    <rPh sb="16" eb="18">
      <t>ウム</t>
    </rPh>
    <phoneticPr fontId="1"/>
  </si>
  <si>
    <t>□</t>
    <phoneticPr fontId="1"/>
  </si>
  <si>
    <t>□</t>
    <phoneticPr fontId="1"/>
  </si>
  <si>
    <t>□</t>
    <phoneticPr fontId="1"/>
  </si>
  <si>
    <t>□</t>
    <phoneticPr fontId="1"/>
  </si>
  <si>
    <t>　</t>
    <phoneticPr fontId="1"/>
  </si>
  <si>
    <t>　</t>
    <phoneticPr fontId="1"/>
  </si>
  <si>
    <t>　</t>
    <phoneticPr fontId="1"/>
  </si>
  <si>
    <t>□</t>
    <phoneticPr fontId="1"/>
  </si>
  <si>
    <t>実施している</t>
    <rPh sb="0" eb="2">
      <t>ジッシ</t>
    </rPh>
    <phoneticPr fontId="1"/>
  </si>
  <si>
    <t>毎月</t>
    <phoneticPr fontId="1"/>
  </si>
  <si>
    <t>報告月のみ）</t>
    <phoneticPr fontId="1"/>
  </si>
  <si>
    <t>職種（</t>
    <phoneticPr fontId="1"/>
  </si>
  <si>
    <t>）</t>
    <phoneticPr fontId="1"/>
  </si>
  <si>
    <t>氏名（</t>
    <rPh sb="0" eb="2">
      <t>シメイ</t>
    </rPh>
    <phoneticPr fontId="1"/>
  </si>
  <si>
    <t>有（</t>
    <rPh sb="0" eb="1">
      <t>ユウ</t>
    </rPh>
    <phoneticPr fontId="1"/>
  </si>
  <si>
    <t>回）　　　</t>
    <phoneticPr fontId="1"/>
  </si>
  <si>
    <t>回）　　　</t>
    <phoneticPr fontId="1"/>
  </si>
  <si>
    <t>栄養士</t>
    <phoneticPr fontId="1"/>
  </si>
  <si>
    <t>保健師</t>
    <phoneticPr fontId="1"/>
  </si>
  <si>
    <t>その他（</t>
    <phoneticPr fontId="1"/>
  </si>
  <si>
    <t>）</t>
    <phoneticPr fontId="1"/>
  </si>
  <si>
    <t>）</t>
    <phoneticPr fontId="1"/>
  </si>
  <si>
    <t>回）　　　</t>
    <phoneticPr fontId="1"/>
  </si>
  <si>
    <t>委託先名称</t>
    <rPh sb="0" eb="1">
      <t>イ</t>
    </rPh>
    <rPh sb="1" eb="2">
      <t>タク</t>
    </rPh>
    <rPh sb="2" eb="3">
      <t>サキ</t>
    </rPh>
    <rPh sb="3" eb="4">
      <t>メイ</t>
    </rPh>
    <rPh sb="4" eb="5">
      <t>ショウ</t>
    </rPh>
    <phoneticPr fontId="1"/>
  </si>
  <si>
    <t>住　　所</t>
    <phoneticPr fontId="1"/>
  </si>
  <si>
    <t>電 話 番 号</t>
    <phoneticPr fontId="1"/>
  </si>
  <si>
    <t>上記の業者の委託開始年月日</t>
    <phoneticPr fontId="1"/>
  </si>
  <si>
    <t>μｇRAE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</si>
</sst>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21" x14ac:knownFonts="1"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5"/>
      <name val="ＭＳ Ｐゴシック"/>
      <family val="3"/>
      <charset val="128"/>
    </font>
    <font>
      <u/>
      <sz val="16"/>
      <name val="ＭＳ Ｐゴシック"/>
      <family val="3"/>
      <charset val="128"/>
    </font>
    <font>
      <sz val="9"/>
      <color theme="8" tint="-0.249977111117893"/>
      <name val="ＭＳ Ｐゴシック"/>
      <family val="3"/>
      <charset val="128"/>
    </font>
    <font>
      <sz val="9"/>
      <color theme="9" tint="-0.249977111117893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6"/>
      <color theme="0" tint="-0.499984740745262"/>
      <name val="ＭＳ Ｐゴシック"/>
      <family val="3"/>
      <charset val="128"/>
    </font>
    <font>
      <b/>
      <u/>
      <sz val="15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 diagonalUp="1">
      <left/>
      <right/>
      <top/>
      <bottom/>
      <diagonal style="thin">
        <color indexed="64"/>
      </diagonal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/>
  </cellStyleXfs>
  <cellXfs count="292">
    <xf numFmtId="0" fontId="0" fillId="0" borderId="0" xfId="0">
      <alignment vertical="center"/>
    </xf>
    <xf numFmtId="0" fontId="4" fillId="0" borderId="0" xfId="1" applyFont="1"/>
    <xf numFmtId="0" fontId="4" fillId="0" borderId="0" xfId="1" applyFont="1" applyAlignment="1">
      <alignment horizontal="centerContinuous"/>
    </xf>
    <xf numFmtId="0" fontId="2" fillId="0" borderId="0" xfId="1" applyFont="1" applyAlignment="1">
      <alignment horizontal="left"/>
    </xf>
    <xf numFmtId="0" fontId="4" fillId="0" borderId="0" xfId="1" applyFont="1" applyBorder="1"/>
    <xf numFmtId="0" fontId="4" fillId="0" borderId="3" xfId="1" applyFont="1" applyBorder="1" applyAlignment="1">
      <alignment wrapText="1"/>
    </xf>
    <xf numFmtId="0" fontId="4" fillId="0" borderId="3" xfId="1" applyFont="1" applyBorder="1" applyAlignment="1">
      <alignment horizontal="right"/>
    </xf>
    <xf numFmtId="0" fontId="4" fillId="0" borderId="3" xfId="1" applyFont="1" applyBorder="1"/>
    <xf numFmtId="0" fontId="7" fillId="0" borderId="0" xfId="0" applyFont="1">
      <alignment vertical="center"/>
    </xf>
    <xf numFmtId="0" fontId="7" fillId="0" borderId="0" xfId="0" applyFont="1" applyBorder="1">
      <alignment vertical="center"/>
    </xf>
    <xf numFmtId="0" fontId="7" fillId="0" borderId="0" xfId="0" applyFont="1" applyFill="1" applyBorder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Fill="1">
      <alignment vertical="center"/>
    </xf>
    <xf numFmtId="0" fontId="7" fillId="2" borderId="0" xfId="0" applyFont="1" applyFill="1" applyBorder="1" applyAlignment="1">
      <alignment vertical="center"/>
    </xf>
    <xf numFmtId="0" fontId="7" fillId="0" borderId="14" xfId="0" applyFont="1" applyBorder="1">
      <alignment vertical="center"/>
    </xf>
    <xf numFmtId="0" fontId="7" fillId="0" borderId="14" xfId="0" applyFont="1" applyBorder="1" applyAlignment="1">
      <alignment vertical="center"/>
    </xf>
    <xf numFmtId="0" fontId="4" fillId="0" borderId="0" xfId="1" applyFont="1" applyAlignment="1">
      <alignment horizontal="left" wrapText="1"/>
    </xf>
    <xf numFmtId="0" fontId="4" fillId="4" borderId="0" xfId="1" applyFont="1" applyFill="1"/>
    <xf numFmtId="0" fontId="4" fillId="4" borderId="0" xfId="1" applyFont="1" applyFill="1" applyAlignment="1">
      <alignment horizontal="right"/>
    </xf>
    <xf numFmtId="0" fontId="5" fillId="4" borderId="0" xfId="1" applyFont="1" applyFill="1" applyAlignment="1">
      <alignment horizontal="left"/>
    </xf>
    <xf numFmtId="0" fontId="5" fillId="4" borderId="0" xfId="1" applyFont="1" applyFill="1" applyAlignment="1">
      <alignment horizontal="right"/>
    </xf>
    <xf numFmtId="0" fontId="4" fillId="4" borderId="0" xfId="1" applyFont="1" applyFill="1" applyAlignment="1">
      <alignment horizontal="centerContinuous"/>
    </xf>
    <xf numFmtId="0" fontId="4" fillId="4" borderId="0" xfId="1" applyFont="1" applyFill="1" applyAlignment="1">
      <alignment horizontal="left" vertical="center"/>
    </xf>
    <xf numFmtId="0" fontId="5" fillId="4" borderId="0" xfId="1" applyFont="1" applyFill="1" applyBorder="1" applyAlignment="1">
      <alignment horizontal="right"/>
    </xf>
    <xf numFmtId="0" fontId="5" fillId="0" borderId="0" xfId="1" applyFont="1" applyBorder="1" applyAlignment="1">
      <alignment horizontal="left"/>
    </xf>
    <xf numFmtId="0" fontId="2" fillId="4" borderId="0" xfId="1" applyFont="1" applyFill="1"/>
    <xf numFmtId="0" fontId="2" fillId="4" borderId="0" xfId="1" applyFont="1" applyFill="1" applyAlignment="1">
      <alignment horizontal="centerContinuous"/>
    </xf>
    <xf numFmtId="0" fontId="4" fillId="4" borderId="0" xfId="1" applyFont="1" applyFill="1" applyBorder="1" applyAlignment="1">
      <alignment wrapText="1"/>
    </xf>
    <xf numFmtId="0" fontId="4" fillId="4" borderId="4" xfId="1" applyFont="1" applyFill="1" applyBorder="1" applyAlignment="1">
      <alignment horizontal="right"/>
    </xf>
    <xf numFmtId="0" fontId="4" fillId="4" borderId="54" xfId="1" applyFont="1" applyFill="1" applyBorder="1" applyAlignment="1">
      <alignment horizontal="right"/>
    </xf>
    <xf numFmtId="0" fontId="4" fillId="4" borderId="4" xfId="1" applyFont="1" applyFill="1" applyBorder="1"/>
    <xf numFmtId="0" fontId="4" fillId="4" borderId="0" xfId="1" applyFont="1" applyFill="1" applyBorder="1" applyAlignment="1">
      <alignment horizontal="right"/>
    </xf>
    <xf numFmtId="0" fontId="4" fillId="0" borderId="39" xfId="1" applyFont="1" applyBorder="1" applyAlignment="1">
      <alignment horizontal="right"/>
    </xf>
    <xf numFmtId="0" fontId="4" fillId="4" borderId="3" xfId="1" applyFont="1" applyFill="1" applyBorder="1"/>
    <xf numFmtId="0" fontId="4" fillId="0" borderId="54" xfId="1" applyFont="1" applyBorder="1" applyAlignment="1">
      <alignment horizontal="right"/>
    </xf>
    <xf numFmtId="0" fontId="4" fillId="4" borderId="8" xfId="1" applyFont="1" applyFill="1" applyBorder="1"/>
    <xf numFmtId="0" fontId="4" fillId="4" borderId="0" xfId="1" applyFont="1" applyFill="1" applyAlignment="1">
      <alignment horizontal="left" vertical="top" wrapText="1"/>
    </xf>
    <xf numFmtId="0" fontId="4" fillId="4" borderId="0" xfId="1" applyFont="1" applyFill="1" applyBorder="1"/>
    <xf numFmtId="0" fontId="4" fillId="4" borderId="0" xfId="1" applyFont="1" applyFill="1" applyAlignment="1">
      <alignment horizontal="left" vertical="top"/>
    </xf>
    <xf numFmtId="0" fontId="4" fillId="0" borderId="0" xfId="1" applyFont="1" applyAlignment="1">
      <alignment horizontal="right"/>
    </xf>
    <xf numFmtId="0" fontId="6" fillId="0" borderId="7" xfId="0" applyNumberFormat="1" applyFont="1" applyFill="1" applyBorder="1" applyAlignment="1">
      <alignment horizontal="center" vertical="top" wrapText="1"/>
    </xf>
    <xf numFmtId="0" fontId="6" fillId="0" borderId="7" xfId="0" applyNumberFormat="1" applyFont="1" applyFill="1" applyBorder="1" applyAlignment="1">
      <alignment horizontal="right" vertical="top" wrapText="1"/>
    </xf>
    <xf numFmtId="0" fontId="6" fillId="0" borderId="5" xfId="0" applyNumberFormat="1" applyFont="1" applyFill="1" applyBorder="1" applyAlignment="1">
      <alignment horizontal="center" vertical="top" wrapText="1"/>
    </xf>
    <xf numFmtId="0" fontId="6" fillId="0" borderId="58" xfId="0" applyNumberFormat="1" applyFont="1" applyFill="1" applyBorder="1" applyAlignment="1">
      <alignment vertical="top" wrapText="1"/>
    </xf>
    <xf numFmtId="0" fontId="13" fillId="0" borderId="7" xfId="0" applyNumberFormat="1" applyFont="1" applyFill="1" applyBorder="1" applyAlignment="1">
      <alignment vertical="top" wrapText="1"/>
    </xf>
    <xf numFmtId="0" fontId="13" fillId="0" borderId="5" xfId="0" applyNumberFormat="1" applyFont="1" applyFill="1" applyBorder="1" applyAlignment="1">
      <alignment vertical="top" wrapText="1"/>
    </xf>
    <xf numFmtId="0" fontId="6" fillId="0" borderId="47" xfId="0" applyNumberFormat="1" applyFont="1" applyFill="1" applyBorder="1" applyAlignment="1">
      <alignment vertical="top" wrapText="1"/>
    </xf>
    <xf numFmtId="0" fontId="6" fillId="0" borderId="7" xfId="0" applyNumberFormat="1" applyFont="1" applyFill="1" applyBorder="1" applyAlignment="1">
      <alignment vertical="top" wrapText="1"/>
    </xf>
    <xf numFmtId="0" fontId="6" fillId="8" borderId="7" xfId="0" applyNumberFormat="1" applyFont="1" applyFill="1" applyBorder="1" applyAlignment="1">
      <alignment vertical="top" wrapText="1"/>
    </xf>
    <xf numFmtId="0" fontId="6" fillId="8" borderId="5" xfId="0" applyNumberFormat="1" applyFont="1" applyFill="1" applyBorder="1" applyAlignment="1">
      <alignment vertical="top" wrapText="1"/>
    </xf>
    <xf numFmtId="0" fontId="6" fillId="0" borderId="5" xfId="0" applyNumberFormat="1" applyFont="1" applyFill="1" applyBorder="1" applyAlignment="1">
      <alignment vertical="center" textRotation="255" wrapText="1"/>
    </xf>
    <xf numFmtId="0" fontId="6" fillId="0" borderId="6" xfId="0" applyNumberFormat="1" applyFont="1" applyFill="1" applyBorder="1" applyAlignment="1">
      <alignment vertical="center" textRotation="255" wrapText="1"/>
    </xf>
    <xf numFmtId="0" fontId="4" fillId="0" borderId="6" xfId="0" applyNumberFormat="1" applyFont="1" applyFill="1" applyBorder="1" applyAlignment="1">
      <alignment vertical="center" wrapText="1"/>
    </xf>
    <xf numFmtId="0" fontId="6" fillId="7" borderId="47" xfId="0" applyNumberFormat="1" applyFont="1" applyFill="1" applyBorder="1" applyAlignment="1">
      <alignment vertical="top" wrapText="1"/>
    </xf>
    <xf numFmtId="0" fontId="6" fillId="7" borderId="7" xfId="0" applyNumberFormat="1" applyFont="1" applyFill="1" applyBorder="1" applyAlignment="1">
      <alignment vertical="top" wrapText="1"/>
    </xf>
    <xf numFmtId="0" fontId="6" fillId="0" borderId="5" xfId="0" applyNumberFormat="1" applyFont="1" applyFill="1" applyBorder="1" applyAlignment="1">
      <alignment vertical="top" wrapText="1" shrinkToFit="1"/>
    </xf>
    <xf numFmtId="0" fontId="6" fillId="0" borderId="39" xfId="0" applyNumberFormat="1" applyFont="1" applyFill="1" applyBorder="1" applyAlignment="1">
      <alignment vertical="top" wrapText="1"/>
    </xf>
    <xf numFmtId="0" fontId="6" fillId="7" borderId="5" xfId="0" applyNumberFormat="1" applyFont="1" applyFill="1" applyBorder="1" applyAlignment="1">
      <alignment vertical="top" wrapText="1" shrinkToFit="1"/>
    </xf>
    <xf numFmtId="0" fontId="6" fillId="0" borderId="58" xfId="0" applyNumberFormat="1" applyFont="1" applyFill="1" applyBorder="1" applyAlignment="1">
      <alignment vertical="top" wrapText="1" shrinkToFit="1"/>
    </xf>
    <xf numFmtId="0" fontId="14" fillId="0" borderId="7" xfId="0" applyNumberFormat="1" applyFont="1" applyFill="1" applyBorder="1" applyAlignment="1">
      <alignment vertical="top" wrapText="1"/>
    </xf>
    <xf numFmtId="0" fontId="14" fillId="0" borderId="7" xfId="0" applyNumberFormat="1" applyFont="1" applyFill="1" applyBorder="1" applyAlignment="1">
      <alignment vertical="top" wrapText="1" shrinkToFit="1"/>
    </xf>
    <xf numFmtId="0" fontId="6" fillId="0" borderId="7" xfId="0" applyNumberFormat="1" applyFont="1" applyFill="1" applyBorder="1" applyAlignment="1">
      <alignment vertical="top" wrapText="1" shrinkToFit="1"/>
    </xf>
    <xf numFmtId="0" fontId="6" fillId="7" borderId="5" xfId="0" applyNumberFormat="1" applyFont="1" applyFill="1" applyBorder="1" applyAlignment="1">
      <alignment vertical="top" wrapText="1"/>
    </xf>
    <xf numFmtId="0" fontId="6" fillId="0" borderId="5" xfId="0" applyNumberFormat="1" applyFont="1" applyFill="1" applyBorder="1" applyAlignment="1">
      <alignment vertical="top" wrapText="1"/>
    </xf>
    <xf numFmtId="0" fontId="6" fillId="0" borderId="5" xfId="0" applyNumberFormat="1" applyFont="1" applyFill="1" applyBorder="1" applyAlignment="1">
      <alignment vertical="top" shrinkToFit="1"/>
    </xf>
    <xf numFmtId="0" fontId="6" fillId="0" borderId="5" xfId="0" applyNumberFormat="1" applyFont="1" applyFill="1" applyBorder="1" applyAlignment="1">
      <alignment horizontal="center" vertical="center" wrapText="1"/>
    </xf>
    <xf numFmtId="0" fontId="4" fillId="0" borderId="56" xfId="0" applyNumberFormat="1" applyFont="1" applyFill="1" applyBorder="1" applyAlignment="1">
      <alignment vertical="top"/>
    </xf>
    <xf numFmtId="0" fontId="4" fillId="0" borderId="57" xfId="0" applyNumberFormat="1" applyFont="1" applyFill="1" applyBorder="1" applyAlignment="1">
      <alignment vertical="top"/>
    </xf>
    <xf numFmtId="0" fontId="4" fillId="0" borderId="1" xfId="0" applyNumberFormat="1" applyFont="1" applyFill="1" applyBorder="1" applyAlignment="1">
      <alignment vertical="top"/>
    </xf>
    <xf numFmtId="0" fontId="4" fillId="0" borderId="55" xfId="0" applyNumberFormat="1" applyFont="1" applyFill="1" applyBorder="1" applyAlignment="1">
      <alignment vertical="top"/>
    </xf>
    <xf numFmtId="0" fontId="4" fillId="0" borderId="57" xfId="0" applyNumberFormat="1" applyFont="1" applyFill="1" applyBorder="1" applyAlignment="1">
      <alignment horizontal="left" vertical="top"/>
    </xf>
    <xf numFmtId="0" fontId="4" fillId="6" borderId="4" xfId="0" applyNumberFormat="1" applyFont="1" applyFill="1" applyBorder="1" applyAlignment="1">
      <alignment horizontal="left" vertical="top"/>
    </xf>
    <xf numFmtId="0" fontId="4" fillId="6" borderId="1" xfId="0" applyNumberFormat="1" applyFont="1" applyFill="1" applyBorder="1" applyAlignment="1">
      <alignment horizontal="center" vertical="top"/>
    </xf>
    <xf numFmtId="0" fontId="4" fillId="0" borderId="0" xfId="0" applyFont="1">
      <alignment vertical="center"/>
    </xf>
    <xf numFmtId="0" fontId="7" fillId="0" borderId="0" xfId="0" applyFont="1" applyFill="1" applyBorder="1" applyAlignment="1" applyProtection="1">
      <alignment vertical="center"/>
      <protection locked="0"/>
    </xf>
    <xf numFmtId="176" fontId="7" fillId="0" borderId="0" xfId="0" applyNumberFormat="1" applyFont="1" applyFill="1" applyBorder="1" applyAlignment="1" applyProtection="1">
      <alignment vertical="center"/>
      <protection locked="0"/>
    </xf>
    <xf numFmtId="0" fontId="16" fillId="0" borderId="0" xfId="0" applyFont="1">
      <alignment vertical="center"/>
    </xf>
    <xf numFmtId="0" fontId="9" fillId="5" borderId="10" xfId="0" applyFont="1" applyFill="1" applyBorder="1" applyAlignment="1" applyProtection="1">
      <alignment horizontal="center" vertical="center"/>
      <protection locked="0"/>
    </xf>
    <xf numFmtId="0" fontId="7" fillId="0" borderId="15" xfId="0" applyFont="1" applyBorder="1" applyAlignment="1">
      <alignment horizontal="right" vertical="center"/>
    </xf>
    <xf numFmtId="0" fontId="9" fillId="5" borderId="23" xfId="0" applyFont="1" applyFill="1" applyBorder="1" applyAlignment="1" applyProtection="1">
      <alignment horizontal="center" vertical="center"/>
      <protection locked="0"/>
    </xf>
    <xf numFmtId="0" fontId="4" fillId="5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7" fillId="4" borderId="0" xfId="0" applyFont="1" applyFill="1" applyBorder="1">
      <alignment vertical="center"/>
    </xf>
    <xf numFmtId="0" fontId="9" fillId="4" borderId="0" xfId="0" applyFont="1" applyFill="1" applyBorder="1">
      <alignment vertical="center"/>
    </xf>
    <xf numFmtId="0" fontId="7" fillId="4" borderId="10" xfId="0" applyFont="1" applyFill="1" applyBorder="1">
      <alignment vertical="center"/>
    </xf>
    <xf numFmtId="0" fontId="7" fillId="4" borderId="1" xfId="0" applyFont="1" applyFill="1" applyBorder="1">
      <alignment vertical="center"/>
    </xf>
    <xf numFmtId="0" fontId="7" fillId="4" borderId="1" xfId="0" applyFont="1" applyFill="1" applyBorder="1" applyAlignment="1">
      <alignment vertical="center"/>
    </xf>
    <xf numFmtId="0" fontId="7" fillId="4" borderId="6" xfId="0" applyFont="1" applyFill="1" applyBorder="1">
      <alignment vertical="center"/>
    </xf>
    <xf numFmtId="0" fontId="7" fillId="4" borderId="6" xfId="0" applyFont="1" applyFill="1" applyBorder="1" applyAlignment="1">
      <alignment vertical="center"/>
    </xf>
    <xf numFmtId="0" fontId="7" fillId="4" borderId="8" xfId="0" applyFont="1" applyFill="1" applyBorder="1" applyAlignment="1">
      <alignment horizontal="distributed" vertical="center"/>
    </xf>
    <xf numFmtId="0" fontId="7" fillId="4" borderId="8" xfId="0" applyFont="1" applyFill="1" applyBorder="1" applyAlignment="1">
      <alignment horizontal="left" vertical="center"/>
    </xf>
    <xf numFmtId="0" fontId="7" fillId="4" borderId="14" xfId="0" applyFont="1" applyFill="1" applyBorder="1">
      <alignment vertical="center"/>
    </xf>
    <xf numFmtId="0" fontId="7" fillId="4" borderId="0" xfId="0" applyFont="1" applyFill="1" applyBorder="1" applyAlignment="1" applyProtection="1">
      <alignment vertical="center"/>
      <protection locked="0"/>
    </xf>
    <xf numFmtId="0" fontId="7" fillId="4" borderId="8" xfId="0" applyFont="1" applyFill="1" applyBorder="1">
      <alignment vertical="center"/>
    </xf>
    <xf numFmtId="0" fontId="7" fillId="4" borderId="10" xfId="0" applyFont="1" applyFill="1" applyBorder="1" applyAlignment="1">
      <alignment horizontal="center" vertical="center"/>
    </xf>
    <xf numFmtId="0" fontId="8" fillId="4" borderId="36" xfId="0" applyFont="1" applyFill="1" applyBorder="1">
      <alignment vertical="center"/>
    </xf>
    <xf numFmtId="0" fontId="7" fillId="4" borderId="21" xfId="0" applyFont="1" applyFill="1" applyBorder="1">
      <alignment vertical="center"/>
    </xf>
    <xf numFmtId="0" fontId="7" fillId="4" borderId="37" xfId="0" applyFont="1" applyFill="1" applyBorder="1">
      <alignment vertical="center"/>
    </xf>
    <xf numFmtId="0" fontId="7" fillId="4" borderId="35" xfId="0" applyFont="1" applyFill="1" applyBorder="1">
      <alignment vertical="center"/>
    </xf>
    <xf numFmtId="0" fontId="7" fillId="4" borderId="9" xfId="0" applyFont="1" applyFill="1" applyBorder="1">
      <alignment vertical="center"/>
    </xf>
    <xf numFmtId="0" fontId="7" fillId="4" borderId="0" xfId="0" applyFont="1" applyFill="1" applyBorder="1" applyAlignment="1">
      <alignment vertical="center"/>
    </xf>
    <xf numFmtId="0" fontId="11" fillId="4" borderId="33" xfId="0" applyFont="1" applyFill="1" applyBorder="1">
      <alignment vertical="center"/>
    </xf>
    <xf numFmtId="0" fontId="7" fillId="4" borderId="11" xfId="0" applyFont="1" applyFill="1" applyBorder="1">
      <alignment vertical="center"/>
    </xf>
    <xf numFmtId="0" fontId="7" fillId="4" borderId="26" xfId="0" applyFont="1" applyFill="1" applyBorder="1">
      <alignment vertical="center"/>
    </xf>
    <xf numFmtId="0" fontId="7" fillId="4" borderId="28" xfId="0" applyFont="1" applyFill="1" applyBorder="1">
      <alignment vertical="center"/>
    </xf>
    <xf numFmtId="0" fontId="7" fillId="4" borderId="15" xfId="0" applyFont="1" applyFill="1" applyBorder="1">
      <alignment vertical="center"/>
    </xf>
    <xf numFmtId="0" fontId="7" fillId="4" borderId="2" xfId="0" applyFont="1" applyFill="1" applyBorder="1">
      <alignment vertical="center"/>
    </xf>
    <xf numFmtId="0" fontId="7" fillId="4" borderId="4" xfId="0" applyFont="1" applyFill="1" applyBorder="1">
      <alignment vertical="center"/>
    </xf>
    <xf numFmtId="0" fontId="7" fillId="4" borderId="3" xfId="0" applyFont="1" applyFill="1" applyBorder="1">
      <alignment vertical="center"/>
    </xf>
    <xf numFmtId="0" fontId="7" fillId="4" borderId="25" xfId="0" applyFont="1" applyFill="1" applyBorder="1">
      <alignment vertical="center"/>
    </xf>
    <xf numFmtId="0" fontId="7" fillId="4" borderId="27" xfId="0" applyFont="1" applyFill="1" applyBorder="1">
      <alignment vertical="center"/>
    </xf>
    <xf numFmtId="0" fontId="7" fillId="4" borderId="61" xfId="0" applyFont="1" applyFill="1" applyBorder="1">
      <alignment vertical="center"/>
    </xf>
    <xf numFmtId="0" fontId="7" fillId="4" borderId="13" xfId="0" applyFont="1" applyFill="1" applyBorder="1">
      <alignment vertical="center"/>
    </xf>
    <xf numFmtId="0" fontId="7" fillId="4" borderId="2" xfId="0" applyFont="1" applyFill="1" applyBorder="1" applyAlignment="1">
      <alignment vertical="center"/>
    </xf>
    <xf numFmtId="0" fontId="7" fillId="4" borderId="8" xfId="0" applyFont="1" applyFill="1" applyBorder="1" applyAlignment="1">
      <alignment vertical="center"/>
    </xf>
    <xf numFmtId="0" fontId="7" fillId="4" borderId="31" xfId="0" applyFont="1" applyFill="1" applyBorder="1">
      <alignment vertical="center"/>
    </xf>
    <xf numFmtId="0" fontId="7" fillId="4" borderId="12" xfId="0" applyFont="1" applyFill="1" applyBorder="1">
      <alignment vertical="center"/>
    </xf>
    <xf numFmtId="0" fontId="7" fillId="4" borderId="3" xfId="0" applyFont="1" applyFill="1" applyBorder="1" applyAlignment="1">
      <alignment horizontal="right" vertical="center"/>
    </xf>
    <xf numFmtId="0" fontId="7" fillId="4" borderId="24" xfId="0" applyFont="1" applyFill="1" applyBorder="1">
      <alignment vertical="center"/>
    </xf>
    <xf numFmtId="0" fontId="7" fillId="4" borderId="0" xfId="0" applyFont="1" applyFill="1" applyBorder="1" applyAlignment="1">
      <alignment horizontal="right" vertical="center"/>
    </xf>
    <xf numFmtId="0" fontId="18" fillId="4" borderId="12" xfId="0" applyFont="1" applyFill="1" applyBorder="1" applyAlignment="1">
      <alignment horizontal="right" vertical="center"/>
    </xf>
    <xf numFmtId="0" fontId="18" fillId="4" borderId="9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34" xfId="0" applyFont="1" applyFill="1" applyBorder="1">
      <alignment vertical="center"/>
    </xf>
    <xf numFmtId="0" fontId="7" fillId="4" borderId="29" xfId="0" applyFont="1" applyFill="1" applyBorder="1">
      <alignment vertical="center"/>
    </xf>
    <xf numFmtId="0" fontId="7" fillId="4" borderId="32" xfId="0" applyFont="1" applyFill="1" applyBorder="1">
      <alignment vertical="center"/>
    </xf>
    <xf numFmtId="0" fontId="7" fillId="4" borderId="23" xfId="0" applyFont="1" applyFill="1" applyBorder="1">
      <alignment vertical="center"/>
    </xf>
    <xf numFmtId="0" fontId="7" fillId="4" borderId="34" xfId="0" applyFont="1" applyFill="1" applyBorder="1" applyAlignment="1"/>
    <xf numFmtId="0" fontId="7" fillId="4" borderId="38" xfId="0" applyFont="1" applyFill="1" applyBorder="1">
      <alignment vertical="center"/>
    </xf>
    <xf numFmtId="0" fontId="7" fillId="4" borderId="30" xfId="0" applyFont="1" applyFill="1" applyBorder="1">
      <alignment vertical="center"/>
    </xf>
    <xf numFmtId="0" fontId="7" fillId="4" borderId="5" xfId="0" applyFont="1" applyFill="1" applyBorder="1">
      <alignment vertical="center"/>
    </xf>
    <xf numFmtId="0" fontId="7" fillId="4" borderId="63" xfId="0" applyFont="1" applyFill="1" applyBorder="1">
      <alignment vertical="center"/>
    </xf>
    <xf numFmtId="0" fontId="7" fillId="4" borderId="0" xfId="0" applyFont="1" applyFill="1" applyBorder="1" applyAlignment="1">
      <alignment horizontal="left" vertical="center" wrapText="1"/>
    </xf>
    <xf numFmtId="0" fontId="7" fillId="4" borderId="29" xfId="0" applyFont="1" applyFill="1" applyBorder="1" applyAlignment="1">
      <alignment vertical="center" wrapText="1"/>
    </xf>
    <xf numFmtId="0" fontId="7" fillId="4" borderId="29" xfId="0" applyFont="1" applyFill="1" applyBorder="1" applyAlignment="1">
      <alignment vertical="center"/>
    </xf>
    <xf numFmtId="0" fontId="7" fillId="4" borderId="0" xfId="0" applyFont="1" applyFill="1" applyBorder="1" applyAlignment="1">
      <alignment horizontal="left" vertical="center"/>
    </xf>
    <xf numFmtId="0" fontId="7" fillId="4" borderId="39" xfId="0" applyFont="1" applyFill="1" applyBorder="1">
      <alignment vertical="center"/>
    </xf>
    <xf numFmtId="0" fontId="7" fillId="4" borderId="10" xfId="0" applyFont="1" applyFill="1" applyBorder="1" applyAlignment="1">
      <alignment horizontal="right" vertical="center"/>
    </xf>
    <xf numFmtId="0" fontId="7" fillId="4" borderId="64" xfId="0" applyFont="1" applyFill="1" applyBorder="1" applyAlignment="1">
      <alignment horizontal="left" vertical="center"/>
    </xf>
    <xf numFmtId="0" fontId="7" fillId="4" borderId="64" xfId="0" applyFont="1" applyFill="1" applyBorder="1" applyAlignment="1">
      <alignment horizontal="center" vertical="center"/>
    </xf>
    <xf numFmtId="0" fontId="7" fillId="4" borderId="17" xfId="0" applyFont="1" applyFill="1" applyBorder="1">
      <alignment vertical="center"/>
    </xf>
    <xf numFmtId="0" fontId="7" fillId="4" borderId="16" xfId="0" applyFont="1" applyFill="1" applyBorder="1">
      <alignment vertical="center"/>
    </xf>
    <xf numFmtId="0" fontId="7" fillId="4" borderId="18" xfId="0" applyFont="1" applyFill="1" applyBorder="1">
      <alignment vertical="center"/>
    </xf>
    <xf numFmtId="0" fontId="7" fillId="4" borderId="65" xfId="0" applyFont="1" applyFill="1" applyBorder="1">
      <alignment vertical="center"/>
    </xf>
    <xf numFmtId="0" fontId="7" fillId="4" borderId="20" xfId="0" applyFont="1" applyFill="1" applyBorder="1">
      <alignment vertical="center"/>
    </xf>
    <xf numFmtId="0" fontId="7" fillId="4" borderId="21" xfId="0" applyFont="1" applyFill="1" applyBorder="1" applyAlignment="1">
      <alignment horizontal="right" vertical="center"/>
    </xf>
    <xf numFmtId="0" fontId="12" fillId="4" borderId="18" xfId="0" applyFont="1" applyFill="1" applyBorder="1" applyAlignment="1">
      <alignment horizontal="right" vertical="center"/>
    </xf>
    <xf numFmtId="0" fontId="7" fillId="4" borderId="64" xfId="0" applyFont="1" applyFill="1" applyBorder="1">
      <alignment vertical="center"/>
    </xf>
    <xf numFmtId="0" fontId="7" fillId="4" borderId="64" xfId="0" applyFont="1" applyFill="1" applyBorder="1" applyProtection="1">
      <alignment vertical="center"/>
      <protection locked="0"/>
    </xf>
    <xf numFmtId="0" fontId="7" fillId="4" borderId="19" xfId="0" applyFont="1" applyFill="1" applyBorder="1">
      <alignment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22" xfId="0" applyFont="1" applyFill="1" applyBorder="1">
      <alignment vertical="center"/>
    </xf>
    <xf numFmtId="0" fontId="20" fillId="4" borderId="29" xfId="0" applyFont="1" applyFill="1" applyBorder="1" applyAlignment="1">
      <alignment vertical="center" wrapText="1"/>
    </xf>
    <xf numFmtId="0" fontId="7" fillId="4" borderId="10" xfId="0" applyFont="1" applyFill="1" applyBorder="1" applyAlignment="1">
      <alignment vertical="center"/>
    </xf>
    <xf numFmtId="0" fontId="7" fillId="4" borderId="9" xfId="0" applyFont="1" applyFill="1" applyBorder="1" applyAlignment="1">
      <alignment vertical="center"/>
    </xf>
    <xf numFmtId="0" fontId="9" fillId="4" borderId="29" xfId="0" applyFont="1" applyFill="1" applyBorder="1" applyAlignment="1">
      <alignment horizontal="center" vertical="center"/>
    </xf>
    <xf numFmtId="0" fontId="7" fillId="4" borderId="32" xfId="0" applyFont="1" applyFill="1" applyBorder="1" applyAlignment="1">
      <alignment vertical="center"/>
    </xf>
    <xf numFmtId="0" fontId="7" fillId="4" borderId="29" xfId="0" applyFont="1" applyFill="1" applyBorder="1" applyAlignment="1">
      <alignment horizontal="left" vertical="center"/>
    </xf>
    <xf numFmtId="0" fontId="7" fillId="4" borderId="14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vertical="top"/>
    </xf>
    <xf numFmtId="0" fontId="4" fillId="0" borderId="0" xfId="0" applyNumberFormat="1" applyFont="1" applyFill="1" applyBorder="1" applyAlignment="1">
      <alignment horizontal="center" vertical="top"/>
    </xf>
    <xf numFmtId="0" fontId="4" fillId="7" borderId="0" xfId="0" applyNumberFormat="1" applyFont="1" applyFill="1" applyBorder="1" applyAlignment="1">
      <alignment vertical="top"/>
    </xf>
    <xf numFmtId="0" fontId="6" fillId="6" borderId="7" xfId="0" applyNumberFormat="1" applyFont="1" applyFill="1" applyBorder="1" applyAlignment="1">
      <alignment vertical="center" textRotation="255" wrapText="1"/>
    </xf>
    <xf numFmtId="0" fontId="4" fillId="7" borderId="12" xfId="0" applyNumberFormat="1" applyFont="1" applyFill="1" applyBorder="1" applyAlignment="1">
      <alignment vertical="top"/>
    </xf>
    <xf numFmtId="0" fontId="6" fillId="7" borderId="7" xfId="0" applyNumberFormat="1" applyFont="1" applyFill="1" applyBorder="1" applyAlignment="1">
      <alignment horizontal="center" vertical="top" wrapText="1"/>
    </xf>
    <xf numFmtId="0" fontId="9" fillId="5" borderId="0" xfId="0" applyFont="1" applyFill="1" applyBorder="1" applyAlignment="1" applyProtection="1">
      <alignment horizontal="center" vertical="center"/>
      <protection locked="0"/>
    </xf>
    <xf numFmtId="0" fontId="9" fillId="5" borderId="14" xfId="0" applyFont="1" applyFill="1" applyBorder="1" applyAlignment="1" applyProtection="1">
      <alignment horizontal="center" vertical="center"/>
      <protection locked="0"/>
    </xf>
    <xf numFmtId="0" fontId="9" fillId="5" borderId="6" xfId="0" applyFont="1" applyFill="1" applyBorder="1" applyAlignment="1" applyProtection="1">
      <alignment horizontal="center" vertical="center"/>
      <protection locked="0"/>
    </xf>
    <xf numFmtId="0" fontId="9" fillId="5" borderId="63" xfId="0" applyFont="1" applyFill="1" applyBorder="1" applyAlignment="1" applyProtection="1">
      <alignment horizontal="center" vertical="center"/>
      <protection locked="0"/>
    </xf>
    <xf numFmtId="0" fontId="9" fillId="5" borderId="64" xfId="0" applyFont="1" applyFill="1" applyBorder="1" applyAlignment="1" applyProtection="1">
      <alignment horizontal="center" vertical="center"/>
      <protection locked="0"/>
    </xf>
    <xf numFmtId="0" fontId="9" fillId="5" borderId="16" xfId="0" applyFont="1" applyFill="1" applyBorder="1" applyAlignment="1" applyProtection="1">
      <alignment horizontal="center" vertical="center"/>
      <protection locked="0"/>
    </xf>
    <xf numFmtId="0" fontId="9" fillId="5" borderId="34" xfId="0" applyFont="1" applyFill="1" applyBorder="1" applyAlignment="1" applyProtection="1">
      <alignment horizontal="center" vertical="center"/>
      <protection locked="0"/>
    </xf>
    <xf numFmtId="0" fontId="7" fillId="4" borderId="0" xfId="0" applyFont="1" applyFill="1" applyBorder="1" applyProtection="1">
      <alignment vertical="center"/>
    </xf>
    <xf numFmtId="0" fontId="7" fillId="4" borderId="0" xfId="0" applyFont="1" applyFill="1" applyBorder="1" applyAlignment="1" applyProtection="1">
      <alignment vertical="center"/>
    </xf>
    <xf numFmtId="176" fontId="7" fillId="4" borderId="0" xfId="0" applyNumberFormat="1" applyFont="1" applyFill="1" applyBorder="1" applyAlignment="1" applyProtection="1">
      <alignment vertical="center"/>
    </xf>
    <xf numFmtId="0" fontId="4" fillId="5" borderId="0" xfId="2" applyFont="1" applyFill="1" applyBorder="1" applyAlignment="1">
      <alignment horizontal="center"/>
    </xf>
    <xf numFmtId="0" fontId="7" fillId="5" borderId="1" xfId="0" applyFont="1" applyFill="1" applyBorder="1" applyAlignment="1" applyProtection="1">
      <alignment horizontal="center" vertical="center" shrinkToFit="1"/>
      <protection locked="0"/>
    </xf>
    <xf numFmtId="0" fontId="7" fillId="4" borderId="0" xfId="0" applyFont="1" applyFill="1" applyBorder="1" applyAlignment="1">
      <alignment vertical="center" shrinkToFit="1"/>
    </xf>
    <xf numFmtId="0" fontId="7" fillId="5" borderId="0" xfId="0" applyFont="1" applyFill="1" applyBorder="1" applyAlignment="1" applyProtection="1">
      <alignment horizontal="center" vertical="center" shrinkToFit="1"/>
      <protection locked="0"/>
    </xf>
    <xf numFmtId="0" fontId="7" fillId="5" borderId="14" xfId="0" applyFont="1" applyFill="1" applyBorder="1" applyAlignment="1" applyProtection="1">
      <alignment horizontal="center" vertical="center" shrinkToFit="1"/>
      <protection locked="0"/>
    </xf>
    <xf numFmtId="0" fontId="4" fillId="5" borderId="4" xfId="1" applyFont="1" applyFill="1" applyBorder="1" applyAlignment="1" applyProtection="1">
      <alignment horizontal="right" shrinkToFit="1"/>
      <protection locked="0"/>
    </xf>
    <xf numFmtId="0" fontId="4" fillId="5" borderId="5" xfId="1" applyFont="1" applyFill="1" applyBorder="1" applyAlignment="1" applyProtection="1">
      <alignment horizontal="right" shrinkToFit="1"/>
      <protection locked="0"/>
    </xf>
    <xf numFmtId="0" fontId="4" fillId="5" borderId="6" xfId="1" applyFont="1" applyFill="1" applyBorder="1" applyAlignment="1" applyProtection="1">
      <alignment horizontal="right" shrinkToFit="1"/>
      <protection locked="0"/>
    </xf>
    <xf numFmtId="0" fontId="4" fillId="5" borderId="1" xfId="1" applyFont="1" applyFill="1" applyBorder="1" applyAlignment="1" applyProtection="1">
      <alignment horizontal="right" shrinkToFit="1"/>
      <protection locked="0"/>
    </xf>
    <xf numFmtId="0" fontId="5" fillId="5" borderId="0" xfId="1" applyFont="1" applyFill="1" applyBorder="1" applyAlignment="1" applyProtection="1">
      <alignment horizontal="center" shrinkToFit="1"/>
      <protection locked="0"/>
    </xf>
    <xf numFmtId="0" fontId="2" fillId="5" borderId="1" xfId="1" applyFont="1" applyFill="1" applyBorder="1" applyAlignment="1" applyProtection="1">
      <alignment horizontal="right" shrinkToFit="1"/>
      <protection locked="0"/>
    </xf>
    <xf numFmtId="0" fontId="7" fillId="5" borderId="27" xfId="0" applyFont="1" applyFill="1" applyBorder="1" applyAlignment="1" applyProtection="1">
      <alignment horizontal="center" vertical="center" shrinkToFit="1"/>
      <protection locked="0"/>
    </xf>
    <xf numFmtId="0" fontId="7" fillId="5" borderId="29" xfId="0" applyFont="1" applyFill="1" applyBorder="1" applyAlignment="1" applyProtection="1">
      <alignment horizontal="center" vertical="center" shrinkToFit="1"/>
      <protection locked="0"/>
    </xf>
    <xf numFmtId="0" fontId="7" fillId="4" borderId="14" xfId="0" applyFont="1" applyFill="1" applyBorder="1" applyAlignment="1">
      <alignment vertical="center" shrinkToFit="1"/>
    </xf>
    <xf numFmtId="0" fontId="7" fillId="5" borderId="68" xfId="0" applyFont="1" applyFill="1" applyBorder="1" applyAlignment="1" applyProtection="1">
      <alignment horizontal="center" vertical="center" shrinkToFit="1"/>
      <protection locked="0"/>
    </xf>
    <xf numFmtId="0" fontId="7" fillId="4" borderId="68" xfId="0" applyFont="1" applyFill="1" applyBorder="1">
      <alignment vertical="center"/>
    </xf>
    <xf numFmtId="0" fontId="7" fillId="4" borderId="16" xfId="0" applyFont="1" applyFill="1" applyBorder="1" applyAlignment="1">
      <alignment vertical="center" shrinkToFit="1"/>
    </xf>
    <xf numFmtId="0" fontId="7" fillId="4" borderId="69" xfId="0" applyFont="1" applyFill="1" applyBorder="1">
      <alignment vertical="center"/>
    </xf>
    <xf numFmtId="0" fontId="7" fillId="4" borderId="70" xfId="0" applyFont="1" applyFill="1" applyBorder="1">
      <alignment vertical="center"/>
    </xf>
    <xf numFmtId="0" fontId="7" fillId="5" borderId="71" xfId="0" applyFont="1" applyFill="1" applyBorder="1" applyAlignment="1" applyProtection="1">
      <alignment horizontal="center" vertical="center" shrinkToFit="1"/>
      <protection locked="0"/>
    </xf>
    <xf numFmtId="0" fontId="7" fillId="4" borderId="72" xfId="0" applyFont="1" applyFill="1" applyBorder="1">
      <alignment vertical="center"/>
    </xf>
    <xf numFmtId="0" fontId="4" fillId="0" borderId="54" xfId="1" applyFont="1" applyBorder="1" applyAlignment="1">
      <alignment horizontal="right" shrinkToFit="1"/>
    </xf>
    <xf numFmtId="0" fontId="7" fillId="4" borderId="6" xfId="0" applyFont="1" applyFill="1" applyBorder="1" applyAlignment="1">
      <alignment horizontal="distributed" vertical="center"/>
    </xf>
    <xf numFmtId="0" fontId="7" fillId="5" borderId="6" xfId="0" applyFont="1" applyFill="1" applyBorder="1" applyAlignment="1" applyProtection="1">
      <alignment horizontal="center" vertical="center" shrinkToFit="1"/>
      <protection locked="0"/>
    </xf>
    <xf numFmtId="0" fontId="10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distributed" vertical="center"/>
    </xf>
    <xf numFmtId="0" fontId="7" fillId="5" borderId="1" xfId="0" applyFont="1" applyFill="1" applyBorder="1" applyAlignment="1" applyProtection="1">
      <alignment horizontal="center" vertical="center" shrinkToFit="1"/>
      <protection locked="0"/>
    </xf>
    <xf numFmtId="0" fontId="7" fillId="3" borderId="41" xfId="0" applyFont="1" applyFill="1" applyBorder="1" applyAlignment="1">
      <alignment horizontal="center" vertical="center"/>
    </xf>
    <xf numFmtId="0" fontId="7" fillId="3" borderId="51" xfId="0" applyFont="1" applyFill="1" applyBorder="1" applyAlignment="1">
      <alignment horizontal="center" vertical="center"/>
    </xf>
    <xf numFmtId="0" fontId="7" fillId="3" borderId="52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distributed" vertical="distributed"/>
    </xf>
    <xf numFmtId="0" fontId="7" fillId="4" borderId="6" xfId="0" applyFont="1" applyFill="1" applyBorder="1" applyAlignment="1">
      <alignment horizontal="left" vertical="center"/>
    </xf>
    <xf numFmtId="176" fontId="7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9" fillId="4" borderId="0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distributed" vertical="center" indent="1"/>
    </xf>
    <xf numFmtId="0" fontId="15" fillId="4" borderId="1" xfId="0" applyFont="1" applyFill="1" applyBorder="1" applyAlignment="1">
      <alignment horizontal="distributed" vertical="center" indent="1"/>
    </xf>
    <xf numFmtId="0" fontId="7" fillId="4" borderId="0" xfId="0" applyFont="1" applyFill="1" applyBorder="1" applyAlignment="1">
      <alignment horizontal="distributed" vertical="center" indent="1"/>
    </xf>
    <xf numFmtId="0" fontId="7" fillId="4" borderId="27" xfId="0" applyFont="1" applyFill="1" applyBorder="1" applyAlignment="1">
      <alignment horizontal="distributed" vertical="center" indent="1"/>
    </xf>
    <xf numFmtId="0" fontId="7" fillId="4" borderId="1" xfId="0" applyFont="1" applyFill="1" applyBorder="1" applyAlignment="1">
      <alignment horizontal="left" vertical="center"/>
    </xf>
    <xf numFmtId="0" fontId="7" fillId="4" borderId="27" xfId="0" applyFont="1" applyFill="1" applyBorder="1" applyAlignment="1">
      <alignment horizontal="left" vertical="center"/>
    </xf>
    <xf numFmtId="0" fontId="7" fillId="5" borderId="60" xfId="0" applyFont="1" applyFill="1" applyBorder="1" applyAlignment="1" applyProtection="1">
      <alignment horizontal="center" vertical="center" shrinkToFit="1"/>
      <protection locked="0"/>
    </xf>
    <xf numFmtId="0" fontId="7" fillId="4" borderId="42" xfId="0" applyFont="1" applyFill="1" applyBorder="1" applyAlignment="1">
      <alignment horizontal="center" vertical="center" textRotation="255"/>
    </xf>
    <xf numFmtId="0" fontId="7" fillId="4" borderId="43" xfId="0" applyFont="1" applyFill="1" applyBorder="1" applyAlignment="1">
      <alignment horizontal="center" vertical="center" textRotation="255"/>
    </xf>
    <xf numFmtId="0" fontId="7" fillId="4" borderId="44" xfId="0" applyFont="1" applyFill="1" applyBorder="1" applyAlignment="1">
      <alignment horizontal="center" vertical="center" textRotation="255"/>
    </xf>
    <xf numFmtId="0" fontId="7" fillId="4" borderId="4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45" xfId="0" applyFont="1" applyFill="1" applyBorder="1" applyAlignment="1">
      <alignment horizontal="center" vertical="center" wrapText="1"/>
    </xf>
    <xf numFmtId="0" fontId="7" fillId="4" borderId="46" xfId="0" applyFont="1" applyFill="1" applyBorder="1" applyAlignment="1">
      <alignment horizontal="center" vertical="center" wrapText="1"/>
    </xf>
    <xf numFmtId="0" fontId="7" fillId="4" borderId="47" xfId="0" applyFont="1" applyFill="1" applyBorder="1" applyAlignment="1">
      <alignment horizontal="center" vertical="center" wrapText="1"/>
    </xf>
    <xf numFmtId="0" fontId="7" fillId="4" borderId="48" xfId="0" applyFont="1" applyFill="1" applyBorder="1" applyAlignment="1">
      <alignment horizontal="center" vertical="center" wrapText="1"/>
    </xf>
    <xf numFmtId="0" fontId="7" fillId="4" borderId="49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left" vertical="center" wrapText="1"/>
    </xf>
    <xf numFmtId="0" fontId="7" fillId="4" borderId="62" xfId="0" applyFont="1" applyFill="1" applyBorder="1" applyAlignment="1">
      <alignment horizontal="left" vertical="center" wrapText="1"/>
    </xf>
    <xf numFmtId="0" fontId="7" fillId="4" borderId="0" xfId="0" applyFont="1" applyFill="1" applyBorder="1" applyAlignment="1">
      <alignment horizontal="left" vertical="center" wrapText="1"/>
    </xf>
    <xf numFmtId="0" fontId="7" fillId="4" borderId="12" xfId="0" applyFont="1" applyFill="1" applyBorder="1" applyAlignment="1">
      <alignment horizontal="left" vertical="center" wrapText="1"/>
    </xf>
    <xf numFmtId="0" fontId="7" fillId="4" borderId="29" xfId="0" applyFont="1" applyFill="1" applyBorder="1" applyAlignment="1">
      <alignment horizontal="center" vertical="center"/>
    </xf>
    <xf numFmtId="0" fontId="7" fillId="5" borderId="0" xfId="0" applyFont="1" applyFill="1" applyBorder="1" applyAlignment="1" applyProtection="1">
      <alignment horizontal="center" vertical="center" shrinkToFit="1"/>
      <protection locked="0"/>
    </xf>
    <xf numFmtId="0" fontId="9" fillId="5" borderId="0" xfId="0" applyFont="1" applyFill="1" applyBorder="1" applyAlignment="1" applyProtection="1">
      <alignment horizontal="center" vertical="center" shrinkToFit="1"/>
      <protection locked="0"/>
    </xf>
    <xf numFmtId="0" fontId="9" fillId="5" borderId="14" xfId="0" applyFont="1" applyFill="1" applyBorder="1" applyAlignment="1" applyProtection="1">
      <alignment horizontal="center" vertical="center" shrinkToFit="1"/>
      <protection locked="0"/>
    </xf>
    <xf numFmtId="0" fontId="7" fillId="4" borderId="44" xfId="0" applyFont="1" applyFill="1" applyBorder="1" applyAlignment="1">
      <alignment horizontal="center" vertical="center" wrapText="1"/>
    </xf>
    <xf numFmtId="0" fontId="7" fillId="4" borderId="59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left" vertical="center"/>
    </xf>
    <xf numFmtId="0" fontId="7" fillId="4" borderId="50" xfId="0" applyFont="1" applyFill="1" applyBorder="1" applyAlignment="1">
      <alignment horizontal="center" vertical="center" textRotation="255"/>
    </xf>
    <xf numFmtId="0" fontId="7" fillId="4" borderId="3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center"/>
    </xf>
    <xf numFmtId="0" fontId="7" fillId="4" borderId="53" xfId="0" applyFont="1" applyFill="1" applyBorder="1" applyAlignment="1">
      <alignment horizontal="left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5" borderId="18" xfId="0" applyFont="1" applyFill="1" applyBorder="1" applyAlignment="1" applyProtection="1">
      <alignment horizontal="center" vertical="center" shrinkToFit="1"/>
      <protection locked="0"/>
    </xf>
    <xf numFmtId="0" fontId="7" fillId="5" borderId="66" xfId="0" applyFont="1" applyFill="1" applyBorder="1" applyAlignment="1" applyProtection="1">
      <alignment horizontal="center" vertical="center" shrinkToFit="1"/>
      <protection locked="0"/>
    </xf>
    <xf numFmtId="0" fontId="7" fillId="3" borderId="40" xfId="0" applyFont="1" applyFill="1" applyBorder="1" applyAlignment="1">
      <alignment horizontal="center" vertical="center"/>
    </xf>
    <xf numFmtId="0" fontId="7" fillId="3" borderId="40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left" vertical="center"/>
    </xf>
    <xf numFmtId="0" fontId="7" fillId="4" borderId="29" xfId="0" applyFont="1" applyFill="1" applyBorder="1" applyAlignment="1">
      <alignment horizontal="left" vertical="center"/>
    </xf>
    <xf numFmtId="176" fontId="7" fillId="5" borderId="14" xfId="0" applyNumberFormat="1" applyFont="1" applyFill="1" applyBorder="1" applyAlignment="1" applyProtection="1">
      <alignment horizontal="center" vertical="center" shrinkToFit="1"/>
      <protection locked="0"/>
    </xf>
    <xf numFmtId="0" fontId="7" fillId="5" borderId="14" xfId="0" applyFont="1" applyFill="1" applyBorder="1" applyAlignment="1" applyProtection="1">
      <alignment horizontal="center" vertical="center" shrinkToFit="1"/>
      <protection locked="0"/>
    </xf>
    <xf numFmtId="0" fontId="4" fillId="4" borderId="0" xfId="1" applyFont="1" applyFill="1" applyAlignment="1">
      <alignment horizontal="left" vertical="top" wrapText="1"/>
    </xf>
    <xf numFmtId="0" fontId="4" fillId="4" borderId="0" xfId="1" applyFont="1" applyFill="1" applyAlignment="1">
      <alignment horizontal="left" vertical="top"/>
    </xf>
    <xf numFmtId="0" fontId="2" fillId="0" borderId="5" xfId="1" applyFont="1" applyBorder="1" applyAlignment="1">
      <alignment horizontal="distributed" vertical="center"/>
    </xf>
    <xf numFmtId="0" fontId="2" fillId="0" borderId="39" xfId="1" applyFont="1" applyBorder="1" applyAlignment="1">
      <alignment horizontal="distributed"/>
    </xf>
    <xf numFmtId="0" fontId="4" fillId="4" borderId="7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2" fillId="4" borderId="7" xfId="1" applyFont="1" applyFill="1" applyBorder="1" applyAlignment="1">
      <alignment horizontal="center" vertical="center"/>
    </xf>
    <xf numFmtId="0" fontId="4" fillId="5" borderId="1" xfId="1" applyFont="1" applyFill="1" applyBorder="1" applyAlignment="1" applyProtection="1">
      <alignment horizontal="center" shrinkToFit="1"/>
      <protection locked="0"/>
    </xf>
    <xf numFmtId="0" fontId="2" fillId="0" borderId="1" xfId="1" applyFont="1" applyBorder="1" applyAlignment="1">
      <alignment horizontal="center"/>
    </xf>
    <xf numFmtId="0" fontId="2" fillId="4" borderId="2" xfId="1" applyFont="1" applyFill="1" applyBorder="1" applyAlignment="1">
      <alignment horizontal="distributed" vertical="center"/>
    </xf>
    <xf numFmtId="0" fontId="2" fillId="4" borderId="31" xfId="1" applyFont="1" applyFill="1" applyBorder="1" applyAlignment="1">
      <alignment vertical="center"/>
    </xf>
    <xf numFmtId="0" fontId="2" fillId="4" borderId="4" xfId="1" applyFont="1" applyFill="1" applyBorder="1" applyAlignment="1">
      <alignment vertical="center"/>
    </xf>
    <xf numFmtId="0" fontId="2" fillId="4" borderId="54" xfId="1" applyFont="1" applyFill="1" applyBorder="1" applyAlignment="1">
      <alignment vertical="center"/>
    </xf>
    <xf numFmtId="0" fontId="4" fillId="4" borderId="2" xfId="1" applyFont="1" applyFill="1" applyBorder="1" applyAlignment="1">
      <alignment horizontal="center" wrapText="1"/>
    </xf>
    <xf numFmtId="0" fontId="4" fillId="4" borderId="31" xfId="1" applyFont="1" applyFill="1" applyBorder="1" applyAlignment="1">
      <alignment horizont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1" xfId="1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0" fontId="4" fillId="4" borderId="54" xfId="1" applyFont="1" applyFill="1" applyBorder="1" applyAlignment="1">
      <alignment horizontal="center" vertical="center" wrapText="1"/>
    </xf>
    <xf numFmtId="0" fontId="2" fillId="0" borderId="39" xfId="1" applyFont="1" applyBorder="1" applyAlignment="1">
      <alignment horizontal="distributed" vertical="center"/>
    </xf>
    <xf numFmtId="0" fontId="4" fillId="4" borderId="8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4" fillId="0" borderId="57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54" xfId="0" applyNumberFormat="1" applyFont="1" applyFill="1" applyBorder="1" applyAlignment="1">
      <alignment horizontal="center" vertical="top"/>
    </xf>
    <xf numFmtId="0" fontId="4" fillId="0" borderId="4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top" wrapText="1"/>
    </xf>
    <xf numFmtId="0" fontId="4" fillId="0" borderId="54" xfId="0" applyNumberFormat="1" applyFont="1" applyFill="1" applyBorder="1" applyAlignment="1">
      <alignment horizontal="center" vertical="top" wrapText="1"/>
    </xf>
    <xf numFmtId="0" fontId="4" fillId="0" borderId="55" xfId="0" applyNumberFormat="1" applyFont="1" applyFill="1" applyBorder="1" applyAlignment="1">
      <alignment horizontal="center" vertical="top"/>
    </xf>
    <xf numFmtId="0" fontId="4" fillId="0" borderId="58" xfId="0" applyNumberFormat="1" applyFont="1" applyFill="1" applyBorder="1" applyAlignment="1">
      <alignment horizontal="center" vertical="top"/>
    </xf>
    <xf numFmtId="0" fontId="4" fillId="0" borderId="6" xfId="0" applyNumberFormat="1" applyFont="1" applyFill="1" applyBorder="1" applyAlignment="1">
      <alignment horizontal="center" vertical="top"/>
    </xf>
    <xf numFmtId="0" fontId="4" fillId="0" borderId="39" xfId="0" applyNumberFormat="1" applyFont="1" applyFill="1" applyBorder="1" applyAlignment="1">
      <alignment horizontal="center" vertical="top"/>
    </xf>
    <xf numFmtId="0" fontId="4" fillId="0" borderId="4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/>
    </xf>
  </cellXfs>
  <cellStyles count="3">
    <cellStyle name="標準" xfId="0" builtinId="0"/>
    <cellStyle name="標準 2" xfId="2" xr:uid="{00000000-0005-0000-0000-000001000000}"/>
    <cellStyle name="標準_滋賀県特定給食施設等指導実施要綱" xfId="1" xr:uid="{00000000-0005-0000-0000-000002000000}"/>
  </cellStyles>
  <dxfs count="1">
    <dxf>
      <font>
        <color indexed="4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4</xdr:row>
      <xdr:rowOff>63500</xdr:rowOff>
    </xdr:from>
    <xdr:to>
      <xdr:col>4</xdr:col>
      <xdr:colOff>304800</xdr:colOff>
      <xdr:row>12</xdr:row>
      <xdr:rowOff>114300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52400" y="1358900"/>
          <a:ext cx="2387600" cy="127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台帳へ貼り付ける時は、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/>
            <a:t>❶「</a:t>
          </a:r>
          <a:r>
            <a:rPr kumimoji="1" lang="ja-JP" altLang="en-US" sz="1100">
              <a:latin typeface="+mn-ea"/>
              <a:ea typeface="+mn-ea"/>
            </a:rPr>
            <a:t>施設名（</a:t>
          </a:r>
          <a:r>
            <a:rPr kumimoji="1" lang="en-US" altLang="ja-JP" sz="1100">
              <a:latin typeface="+mn-ea"/>
              <a:ea typeface="+mn-ea"/>
            </a:rPr>
            <a:t>C</a:t>
          </a:r>
          <a:r>
            <a:rPr kumimoji="1" lang="ja-JP" altLang="en-US" sz="1100"/>
            <a:t>３）」～「委託開始年月日（西暦）ＣＵ３）」の数値をコピー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❷貼り付けのオプションで、貼り付け「値（Ｖ）」を選択し貼り付ける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B52"/>
  <sheetViews>
    <sheetView showGridLines="0" tabSelected="1" view="pageBreakPreview" zoomScale="80" zoomScaleNormal="100" zoomScaleSheetLayoutView="80" workbookViewId="0">
      <selection activeCell="Y14" sqref="Y14:AI14"/>
    </sheetView>
  </sheetViews>
  <sheetFormatPr defaultColWidth="7.140625" defaultRowHeight="30.75" customHeight="1" x14ac:dyDescent="0.15"/>
  <cols>
    <col min="1" max="27" width="7.140625" style="8" customWidth="1"/>
    <col min="28" max="28" width="3.7109375" style="8" customWidth="1"/>
    <col min="29" max="32" width="7.140625" style="8" customWidth="1"/>
    <col min="33" max="33" width="3.7109375" style="8" customWidth="1"/>
    <col min="34" max="35" width="7.140625" style="8" customWidth="1"/>
    <col min="36" max="16384" width="7.140625" style="8"/>
  </cols>
  <sheetData>
    <row r="1" spans="1:80" ht="30.75" customHeight="1" x14ac:dyDescent="0.15">
      <c r="A1" s="83" t="s">
        <v>112</v>
      </c>
      <c r="B1" s="83"/>
      <c r="C1" s="83"/>
      <c r="D1" s="83"/>
      <c r="E1" s="83"/>
      <c r="F1" s="83"/>
      <c r="G1" s="83"/>
      <c r="H1" s="83"/>
      <c r="I1" s="83"/>
      <c r="J1" s="203" t="s">
        <v>113</v>
      </c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</row>
    <row r="2" spans="1:80" ht="9.75" customHeight="1" x14ac:dyDescent="0.15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</row>
    <row r="3" spans="1:80" ht="30.75" customHeight="1" x14ac:dyDescent="0.15">
      <c r="A3" s="83"/>
      <c r="B3" s="84" t="s">
        <v>105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176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</row>
    <row r="4" spans="1:80" ht="57" customHeight="1" x14ac:dyDescent="0.15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204" t="s">
        <v>21</v>
      </c>
      <c r="S4" s="204"/>
      <c r="T4" s="204"/>
      <c r="U4" s="204"/>
      <c r="V4" s="86"/>
      <c r="W4" s="86"/>
      <c r="X4" s="87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177"/>
      <c r="AJ4" s="74"/>
      <c r="AK4" s="9"/>
      <c r="AL4" s="9"/>
    </row>
    <row r="5" spans="1:80" ht="57" customHeight="1" x14ac:dyDescent="0.15">
      <c r="A5" s="83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201" t="s">
        <v>22</v>
      </c>
      <c r="S5" s="201"/>
      <c r="T5" s="201"/>
      <c r="U5" s="201"/>
      <c r="V5" s="88"/>
      <c r="W5" s="88"/>
      <c r="X5" s="89"/>
      <c r="Y5" s="202"/>
      <c r="Z5" s="202"/>
      <c r="AA5" s="202"/>
      <c r="AB5" s="202"/>
      <c r="AC5" s="202"/>
      <c r="AD5" s="202"/>
      <c r="AE5" s="202"/>
      <c r="AF5" s="202"/>
      <c r="AG5" s="202"/>
      <c r="AH5" s="202"/>
      <c r="AI5" s="177"/>
      <c r="AJ5" s="74"/>
      <c r="AK5" s="9"/>
      <c r="AL5" s="9"/>
    </row>
    <row r="6" spans="1:80" ht="30.75" customHeight="1" x14ac:dyDescent="0.15">
      <c r="A6" s="83"/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201" t="s">
        <v>23</v>
      </c>
      <c r="S6" s="201"/>
      <c r="T6" s="201"/>
      <c r="U6" s="201"/>
      <c r="V6" s="88"/>
      <c r="W6" s="88"/>
      <c r="X6" s="89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177"/>
      <c r="AJ6" s="74"/>
      <c r="AK6" s="9"/>
      <c r="AL6" s="9"/>
    </row>
    <row r="7" spans="1:80" ht="32.25" customHeight="1" x14ac:dyDescent="0.15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209" t="s">
        <v>50</v>
      </c>
      <c r="S7" s="209"/>
      <c r="T7" s="209"/>
      <c r="U7" s="209"/>
      <c r="V7" s="210" t="s">
        <v>251</v>
      </c>
      <c r="W7" s="210"/>
      <c r="X7" s="210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178"/>
      <c r="AJ7" s="75"/>
      <c r="AK7" s="10"/>
      <c r="AL7" s="10"/>
    </row>
    <row r="8" spans="1:80" ht="28.5" customHeight="1" x14ac:dyDescent="0.15">
      <c r="A8" s="83"/>
      <c r="B8" s="212" t="s">
        <v>92</v>
      </c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  <c r="P8" s="212"/>
      <c r="Q8" s="83"/>
      <c r="R8" s="213" t="s">
        <v>252</v>
      </c>
      <c r="S8" s="213"/>
      <c r="T8" s="213"/>
      <c r="U8" s="213"/>
      <c r="V8" s="210" t="s">
        <v>253</v>
      </c>
      <c r="W8" s="210"/>
      <c r="X8" s="210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177"/>
      <c r="AJ8" s="74"/>
      <c r="AK8" s="9"/>
      <c r="AL8" s="9"/>
    </row>
    <row r="9" spans="1:80" ht="28.5" customHeight="1" x14ac:dyDescent="0.15">
      <c r="A9" s="83"/>
      <c r="B9" s="212"/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83"/>
      <c r="R9" s="214"/>
      <c r="S9" s="214"/>
      <c r="T9" s="214"/>
      <c r="U9" s="214"/>
      <c r="V9" s="210" t="s">
        <v>254</v>
      </c>
      <c r="W9" s="210"/>
      <c r="X9" s="210"/>
      <c r="Y9" s="202"/>
      <c r="Z9" s="202"/>
      <c r="AA9" s="202"/>
      <c r="AB9" s="202"/>
      <c r="AC9" s="202"/>
      <c r="AD9" s="202"/>
      <c r="AE9" s="202"/>
      <c r="AF9" s="202"/>
      <c r="AG9" s="202"/>
      <c r="AH9" s="202"/>
      <c r="AI9" s="177"/>
      <c r="AJ9" s="74"/>
      <c r="AK9" s="9"/>
      <c r="AL9" s="9"/>
    </row>
    <row r="10" spans="1:80" ht="27" customHeight="1" x14ac:dyDescent="0.15">
      <c r="A10" s="83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90"/>
      <c r="S10" s="90"/>
      <c r="T10" s="90"/>
      <c r="U10" s="90"/>
      <c r="V10" s="91"/>
      <c r="W10" s="91"/>
      <c r="X10" s="91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176"/>
      <c r="AJ10" s="10"/>
      <c r="AK10" s="9"/>
      <c r="AL10" s="9"/>
    </row>
    <row r="11" spans="1:80" ht="27" customHeight="1" x14ac:dyDescent="0.15">
      <c r="A11" s="83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215" t="s">
        <v>255</v>
      </c>
      <c r="S11" s="215"/>
      <c r="T11" s="215"/>
      <c r="U11" s="215"/>
      <c r="V11" s="217" t="s">
        <v>256</v>
      </c>
      <c r="W11" s="217"/>
      <c r="X11" s="217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177"/>
      <c r="AJ11" s="74"/>
      <c r="AK11" s="9"/>
      <c r="AL11" s="9"/>
    </row>
    <row r="12" spans="1:80" ht="53.25" customHeight="1" thickBot="1" x14ac:dyDescent="0.2">
      <c r="A12" s="83"/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216"/>
      <c r="S12" s="216"/>
      <c r="T12" s="216"/>
      <c r="U12" s="216"/>
      <c r="V12" s="218" t="s">
        <v>254</v>
      </c>
      <c r="W12" s="218"/>
      <c r="X12" s="218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177"/>
      <c r="AJ12" s="74"/>
      <c r="AK12" s="9"/>
      <c r="AL12" s="9"/>
    </row>
    <row r="13" spans="1:80" ht="18" customHeight="1" thickTop="1" thickBot="1" x14ac:dyDescent="0.2">
      <c r="A13" s="83"/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</row>
    <row r="14" spans="1:80" ht="39" customHeight="1" thickBot="1" x14ac:dyDescent="0.2">
      <c r="A14" s="206" t="s">
        <v>1</v>
      </c>
      <c r="B14" s="207"/>
      <c r="C14" s="207"/>
      <c r="D14" s="207"/>
      <c r="E14" s="207"/>
      <c r="F14" s="207"/>
      <c r="G14" s="207"/>
      <c r="H14" s="208"/>
      <c r="I14" s="206" t="s">
        <v>106</v>
      </c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8"/>
      <c r="Y14" s="206" t="s">
        <v>3</v>
      </c>
      <c r="Z14" s="207"/>
      <c r="AA14" s="207"/>
      <c r="AB14" s="207"/>
      <c r="AC14" s="207"/>
      <c r="AD14" s="207"/>
      <c r="AE14" s="207"/>
      <c r="AF14" s="207"/>
      <c r="AG14" s="207"/>
      <c r="AH14" s="207"/>
      <c r="AI14" s="208"/>
      <c r="AN14" s="76" t="s">
        <v>257</v>
      </c>
    </row>
    <row r="15" spans="1:80" ht="39" customHeight="1" thickBot="1" x14ac:dyDescent="0.2">
      <c r="A15" s="85" t="s">
        <v>258</v>
      </c>
      <c r="B15" s="83" t="s">
        <v>258</v>
      </c>
      <c r="C15" s="83"/>
      <c r="D15" s="83"/>
      <c r="E15" s="83"/>
      <c r="F15" s="83"/>
      <c r="G15" s="83"/>
      <c r="H15" s="83"/>
      <c r="I15" s="220" t="s">
        <v>48</v>
      </c>
      <c r="J15" s="169" t="s">
        <v>257</v>
      </c>
      <c r="K15" s="83" t="s">
        <v>259</v>
      </c>
      <c r="L15" s="83"/>
      <c r="M15" s="83"/>
      <c r="N15" s="83"/>
      <c r="O15" s="83"/>
      <c r="P15" s="83"/>
      <c r="Q15" s="181"/>
      <c r="R15" s="83"/>
      <c r="S15" s="83"/>
      <c r="T15" s="83"/>
      <c r="U15" s="83"/>
      <c r="V15" s="83"/>
      <c r="W15" s="83"/>
      <c r="X15" s="100"/>
      <c r="Y15" s="102" t="s">
        <v>260</v>
      </c>
      <c r="Z15" s="83"/>
      <c r="AA15" s="83"/>
      <c r="AB15" s="83"/>
      <c r="AC15" s="83"/>
      <c r="AD15" s="83"/>
      <c r="AE15" s="83"/>
      <c r="AF15" s="83"/>
      <c r="AG15" s="83"/>
      <c r="AH15" s="83"/>
      <c r="AI15" s="100"/>
      <c r="AN15" s="76" t="s">
        <v>261</v>
      </c>
    </row>
    <row r="16" spans="1:80" ht="39" customHeight="1" thickTop="1" x14ac:dyDescent="0.15">
      <c r="A16" s="77" t="s">
        <v>257</v>
      </c>
      <c r="B16" s="83" t="s">
        <v>114</v>
      </c>
      <c r="C16" s="83"/>
      <c r="D16" s="83"/>
      <c r="E16" s="83"/>
      <c r="F16" s="83"/>
      <c r="G16" s="83"/>
      <c r="H16" s="83"/>
      <c r="I16" s="221"/>
      <c r="J16" s="169" t="s">
        <v>262</v>
      </c>
      <c r="K16" s="83" t="s">
        <v>263</v>
      </c>
      <c r="L16" s="83"/>
      <c r="M16" s="83"/>
      <c r="N16" s="182"/>
      <c r="O16" s="83" t="s">
        <v>264</v>
      </c>
      <c r="P16" s="83"/>
      <c r="Q16" s="83"/>
      <c r="R16" s="83"/>
      <c r="S16" s="83"/>
      <c r="T16" s="83"/>
      <c r="U16" s="83"/>
      <c r="V16" s="83"/>
      <c r="W16" s="83"/>
      <c r="X16" s="100"/>
      <c r="Y16" s="223" t="s">
        <v>54</v>
      </c>
      <c r="Z16" s="224"/>
      <c r="AA16" s="107" t="s">
        <v>265</v>
      </c>
      <c r="AB16" s="94"/>
      <c r="AC16" s="193"/>
      <c r="AD16" s="194" t="s">
        <v>266</v>
      </c>
      <c r="AE16" s="225" t="s">
        <v>52</v>
      </c>
      <c r="AF16" s="226"/>
      <c r="AG16" s="110"/>
      <c r="AH16" s="198"/>
      <c r="AI16" s="199" t="s">
        <v>266</v>
      </c>
    </row>
    <row r="17" spans="1:35" ht="39" customHeight="1" x14ac:dyDescent="0.15">
      <c r="A17" s="95"/>
      <c r="B17" s="83"/>
      <c r="C17" s="83"/>
      <c r="D17" s="83"/>
      <c r="E17" s="83"/>
      <c r="F17" s="83"/>
      <c r="G17" s="83"/>
      <c r="H17" s="83"/>
      <c r="I17" s="221"/>
      <c r="J17" s="169" t="s">
        <v>257</v>
      </c>
      <c r="K17" s="83" t="s">
        <v>267</v>
      </c>
      <c r="L17" s="83"/>
      <c r="M17" s="83"/>
      <c r="N17" s="101"/>
      <c r="O17" s="83"/>
      <c r="P17" s="83"/>
      <c r="Q17" s="101"/>
      <c r="R17" s="83"/>
      <c r="S17" s="83"/>
      <c r="T17" s="101"/>
      <c r="U17" s="83"/>
      <c r="V17" s="83"/>
      <c r="W17" s="83"/>
      <c r="X17" s="100"/>
      <c r="Y17" s="223"/>
      <c r="Z17" s="224"/>
      <c r="AA17" s="108"/>
      <c r="AB17" s="87" t="s">
        <v>268</v>
      </c>
      <c r="AC17" s="180"/>
      <c r="AD17" s="87" t="s">
        <v>269</v>
      </c>
      <c r="AE17" s="227"/>
      <c r="AF17" s="224"/>
      <c r="AG17" s="86" t="s">
        <v>270</v>
      </c>
      <c r="AH17" s="180"/>
      <c r="AI17" s="103" t="s">
        <v>269</v>
      </c>
    </row>
    <row r="18" spans="1:35" ht="39" customHeight="1" x14ac:dyDescent="0.15">
      <c r="A18" s="77" t="s">
        <v>271</v>
      </c>
      <c r="B18" s="83" t="s">
        <v>115</v>
      </c>
      <c r="C18" s="83"/>
      <c r="D18" s="83"/>
      <c r="E18" s="83"/>
      <c r="F18" s="83"/>
      <c r="G18" s="83"/>
      <c r="H18" s="83"/>
      <c r="I18" s="222"/>
      <c r="J18" s="169" t="s">
        <v>262</v>
      </c>
      <c r="K18" s="83" t="s">
        <v>272</v>
      </c>
      <c r="L18" s="83"/>
      <c r="M18" s="83"/>
      <c r="N18" s="169" t="s">
        <v>262</v>
      </c>
      <c r="O18" s="83" t="s">
        <v>273</v>
      </c>
      <c r="P18" s="83"/>
      <c r="Q18" s="169" t="s">
        <v>262</v>
      </c>
      <c r="R18" s="83" t="s">
        <v>274</v>
      </c>
      <c r="S18" s="83"/>
      <c r="T18" s="169" t="s">
        <v>271</v>
      </c>
      <c r="U18" s="83" t="s">
        <v>275</v>
      </c>
      <c r="V18" s="83"/>
      <c r="W18" s="83"/>
      <c r="X18" s="100"/>
      <c r="Y18" s="223" t="s">
        <v>55</v>
      </c>
      <c r="Z18" s="224"/>
      <c r="AA18" s="107" t="s">
        <v>276</v>
      </c>
      <c r="AB18" s="94"/>
      <c r="AC18" s="193"/>
      <c r="AD18" s="194" t="s">
        <v>266</v>
      </c>
      <c r="AE18" s="227" t="s">
        <v>53</v>
      </c>
      <c r="AF18" s="224"/>
      <c r="AG18" s="94"/>
      <c r="AH18" s="193"/>
      <c r="AI18" s="197" t="s">
        <v>266</v>
      </c>
    </row>
    <row r="19" spans="1:35" ht="39" customHeight="1" thickBot="1" x14ac:dyDescent="0.2">
      <c r="A19" s="95"/>
      <c r="B19" s="83"/>
      <c r="C19" s="83"/>
      <c r="D19" s="83"/>
      <c r="E19" s="83"/>
      <c r="F19" s="83"/>
      <c r="G19" s="83"/>
      <c r="H19" s="83"/>
      <c r="I19" s="99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223"/>
      <c r="Z19" s="224"/>
      <c r="AA19" s="108"/>
      <c r="AB19" s="87" t="s">
        <v>277</v>
      </c>
      <c r="AC19" s="180"/>
      <c r="AD19" s="87" t="s">
        <v>269</v>
      </c>
      <c r="AE19" s="228"/>
      <c r="AF19" s="229"/>
      <c r="AG19" s="111" t="s">
        <v>270</v>
      </c>
      <c r="AH19" s="190"/>
      <c r="AI19" s="105" t="s">
        <v>269</v>
      </c>
    </row>
    <row r="20" spans="1:35" ht="39" customHeight="1" thickTop="1" x14ac:dyDescent="0.15">
      <c r="A20" s="77" t="s">
        <v>262</v>
      </c>
      <c r="B20" s="83" t="s">
        <v>0</v>
      </c>
      <c r="C20" s="83"/>
      <c r="D20" s="96" t="s">
        <v>118</v>
      </c>
      <c r="E20" s="97"/>
      <c r="F20" s="97"/>
      <c r="G20" s="97"/>
      <c r="H20" s="97"/>
      <c r="I20" s="222" t="s">
        <v>49</v>
      </c>
      <c r="J20" s="114" t="s">
        <v>27</v>
      </c>
      <c r="K20" s="115"/>
      <c r="L20" s="116"/>
      <c r="M20" s="114" t="s">
        <v>28</v>
      </c>
      <c r="N20" s="115"/>
      <c r="O20" s="116"/>
      <c r="P20" s="107" t="s">
        <v>29</v>
      </c>
      <c r="Q20" s="115"/>
      <c r="R20" s="116"/>
      <c r="S20" s="107" t="s">
        <v>0</v>
      </c>
      <c r="T20" s="94"/>
      <c r="U20" s="116"/>
      <c r="V20" s="94" t="s">
        <v>2</v>
      </c>
      <c r="W20" s="94"/>
      <c r="X20" s="104"/>
      <c r="Y20" s="223" t="s">
        <v>94</v>
      </c>
      <c r="Z20" s="224"/>
      <c r="AA20" s="107" t="s">
        <v>278</v>
      </c>
      <c r="AB20" s="94"/>
      <c r="AC20" s="193"/>
      <c r="AD20" s="194" t="s">
        <v>266</v>
      </c>
      <c r="AE20" s="112" t="s">
        <v>51</v>
      </c>
      <c r="AF20" s="110"/>
      <c r="AG20" s="83"/>
      <c r="AH20" s="83"/>
      <c r="AI20" s="100"/>
    </row>
    <row r="21" spans="1:35" ht="39" customHeight="1" x14ac:dyDescent="0.15">
      <c r="A21" s="85"/>
      <c r="B21" s="83"/>
      <c r="C21" s="83"/>
      <c r="D21" s="98"/>
      <c r="E21" s="83"/>
      <c r="F21" s="83"/>
      <c r="G21" s="83"/>
      <c r="H21" s="83"/>
      <c r="I21" s="241"/>
      <c r="J21" s="109"/>
      <c r="K21" s="83"/>
      <c r="L21" s="117"/>
      <c r="M21" s="109"/>
      <c r="N21" s="83"/>
      <c r="O21" s="117"/>
      <c r="P21" s="109"/>
      <c r="Q21" s="83"/>
      <c r="R21" s="117"/>
      <c r="S21" s="109"/>
      <c r="T21" s="83"/>
      <c r="U21" s="117"/>
      <c r="V21" s="83"/>
      <c r="W21" s="83"/>
      <c r="X21" s="100"/>
      <c r="Y21" s="223"/>
      <c r="Z21" s="224"/>
      <c r="AA21" s="108"/>
      <c r="AB21" s="87" t="s">
        <v>279</v>
      </c>
      <c r="AC21" s="180"/>
      <c r="AD21" s="87" t="s">
        <v>269</v>
      </c>
      <c r="AE21" s="242" t="s">
        <v>2</v>
      </c>
      <c r="AF21" s="243"/>
      <c r="AG21" s="83"/>
      <c r="AH21" s="83"/>
      <c r="AI21" s="100"/>
    </row>
    <row r="22" spans="1:35" ht="39" customHeight="1" x14ac:dyDescent="0.15">
      <c r="A22" s="85"/>
      <c r="B22" s="83"/>
      <c r="C22" s="83"/>
      <c r="D22" s="98"/>
      <c r="E22" s="236"/>
      <c r="F22" s="236"/>
      <c r="G22" s="236"/>
      <c r="H22" s="83"/>
      <c r="I22" s="241"/>
      <c r="J22" s="109"/>
      <c r="K22" s="182"/>
      <c r="L22" s="121" t="s">
        <v>47</v>
      </c>
      <c r="M22" s="123"/>
      <c r="N22" s="182"/>
      <c r="O22" s="121" t="s">
        <v>47</v>
      </c>
      <c r="P22" s="123"/>
      <c r="Q22" s="182"/>
      <c r="R22" s="121" t="s">
        <v>47</v>
      </c>
      <c r="S22" s="123"/>
      <c r="T22" s="182"/>
      <c r="U22" s="121" t="s">
        <v>47</v>
      </c>
      <c r="V22" s="101"/>
      <c r="W22" s="181">
        <f>SUM(K22+N22+Q22+T22)</f>
        <v>0</v>
      </c>
      <c r="X22" s="122" t="s">
        <v>47</v>
      </c>
      <c r="Y22" s="223" t="s">
        <v>93</v>
      </c>
      <c r="Z22" s="224"/>
      <c r="AA22" s="107" t="s">
        <v>280</v>
      </c>
      <c r="AB22" s="94"/>
      <c r="AC22" s="193"/>
      <c r="AD22" s="194" t="s">
        <v>266</v>
      </c>
      <c r="AE22" s="109"/>
      <c r="AF22" s="83"/>
      <c r="AG22" s="143"/>
      <c r="AH22" s="195">
        <f>AC16+AC18+AC20+AC22</f>
        <v>0</v>
      </c>
      <c r="AI22" s="196" t="s">
        <v>266</v>
      </c>
    </row>
    <row r="23" spans="1:35" ht="39" customHeight="1" thickBot="1" x14ac:dyDescent="0.2">
      <c r="A23" s="85"/>
      <c r="B23" s="83"/>
      <c r="C23" s="83"/>
      <c r="D23" s="98"/>
      <c r="E23" s="237"/>
      <c r="F23" s="237"/>
      <c r="G23" s="237"/>
      <c r="H23" s="83" t="s">
        <v>46</v>
      </c>
      <c r="I23" s="241"/>
      <c r="J23" s="109"/>
      <c r="K23" s="83"/>
      <c r="L23" s="83"/>
      <c r="M23" s="118"/>
      <c r="N23" s="83"/>
      <c r="O23" s="83"/>
      <c r="P23" s="118"/>
      <c r="Q23" s="83"/>
      <c r="R23" s="83"/>
      <c r="S23" s="118"/>
      <c r="T23" s="83"/>
      <c r="U23" s="119"/>
      <c r="V23" s="120"/>
      <c r="W23" s="83"/>
      <c r="X23" s="83"/>
      <c r="Y23" s="238"/>
      <c r="Z23" s="239"/>
      <c r="AA23" s="109"/>
      <c r="AB23" s="101" t="s">
        <v>281</v>
      </c>
      <c r="AC23" s="182"/>
      <c r="AD23" s="101" t="s">
        <v>269</v>
      </c>
      <c r="AE23" s="113"/>
      <c r="AF23" s="92" t="s">
        <v>282</v>
      </c>
      <c r="AG23" s="92"/>
      <c r="AH23" s="192">
        <f>AC17+AC19+AC21+AC23</f>
        <v>0</v>
      </c>
      <c r="AI23" s="106" t="s">
        <v>269</v>
      </c>
    </row>
    <row r="24" spans="1:35" ht="39" customHeight="1" thickBot="1" x14ac:dyDescent="0.2">
      <c r="A24" s="206" t="s">
        <v>4</v>
      </c>
      <c r="B24" s="207"/>
      <c r="C24" s="207"/>
      <c r="D24" s="207"/>
      <c r="E24" s="207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7"/>
      <c r="V24" s="207"/>
      <c r="W24" s="207"/>
      <c r="X24" s="207"/>
      <c r="Y24" s="207"/>
      <c r="Z24" s="207"/>
      <c r="AA24" s="207"/>
      <c r="AB24" s="207"/>
      <c r="AC24" s="207"/>
      <c r="AD24" s="207"/>
      <c r="AE24" s="207"/>
      <c r="AF24" s="207"/>
      <c r="AG24" s="207"/>
      <c r="AH24" s="207"/>
      <c r="AI24" s="208"/>
    </row>
    <row r="25" spans="1:35" ht="39" customHeight="1" x14ac:dyDescent="0.15">
      <c r="A25" s="85" t="s">
        <v>104</v>
      </c>
      <c r="B25" s="83"/>
      <c r="C25" s="83"/>
      <c r="D25" s="83"/>
      <c r="E25" s="83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83"/>
      <c r="Q25" s="83"/>
      <c r="R25" s="83"/>
      <c r="S25" s="125" t="s">
        <v>102</v>
      </c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7"/>
    </row>
    <row r="26" spans="1:35" ht="39" customHeight="1" x14ac:dyDescent="0.15">
      <c r="A26" s="85"/>
      <c r="B26" s="169" t="s">
        <v>271</v>
      </c>
      <c r="C26" s="83" t="s">
        <v>31</v>
      </c>
      <c r="D26" s="83"/>
      <c r="E26" s="83"/>
      <c r="F26" s="124" t="s">
        <v>258</v>
      </c>
      <c r="G26" s="83" t="s">
        <v>283</v>
      </c>
      <c r="H26" s="169" t="s">
        <v>284</v>
      </c>
      <c r="I26" s="240" t="s">
        <v>107</v>
      </c>
      <c r="J26" s="240"/>
      <c r="K26" s="240"/>
      <c r="L26" s="240"/>
      <c r="M26" s="240"/>
      <c r="N26" s="240"/>
      <c r="O26" s="240"/>
      <c r="P26" s="83"/>
      <c r="Q26" s="83"/>
      <c r="R26" s="83"/>
      <c r="S26" s="85" t="s">
        <v>25</v>
      </c>
      <c r="T26" s="83"/>
      <c r="U26" s="83"/>
      <c r="V26" s="83"/>
      <c r="W26" s="83"/>
      <c r="X26" s="169" t="s">
        <v>262</v>
      </c>
      <c r="Y26" s="83" t="s">
        <v>36</v>
      </c>
      <c r="Z26" s="83"/>
      <c r="AA26" s="169" t="s">
        <v>271</v>
      </c>
      <c r="AB26" s="83" t="s">
        <v>12</v>
      </c>
      <c r="AC26" s="83"/>
      <c r="AD26" s="83"/>
      <c r="AE26" s="83"/>
      <c r="AF26" s="83"/>
      <c r="AG26" s="83"/>
      <c r="AH26" s="83"/>
      <c r="AI26" s="100"/>
    </row>
    <row r="27" spans="1:35" ht="39" customHeight="1" x14ac:dyDescent="0.15">
      <c r="A27" s="85"/>
      <c r="B27" s="169" t="s">
        <v>285</v>
      </c>
      <c r="C27" s="83" t="s">
        <v>9</v>
      </c>
      <c r="D27" s="83"/>
      <c r="E27" s="83"/>
      <c r="F27" s="83"/>
      <c r="G27" s="124" t="s">
        <v>258</v>
      </c>
      <c r="H27" s="169" t="s">
        <v>271</v>
      </c>
      <c r="I27" s="83" t="s">
        <v>30</v>
      </c>
      <c r="J27" s="83"/>
      <c r="K27" s="83"/>
      <c r="L27" s="83"/>
      <c r="M27" s="83"/>
      <c r="N27" s="83"/>
      <c r="O27" s="83"/>
      <c r="P27" s="83"/>
      <c r="Q27" s="83"/>
      <c r="R27" s="83"/>
      <c r="S27" s="85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100"/>
    </row>
    <row r="28" spans="1:35" ht="39" customHeight="1" x14ac:dyDescent="0.15">
      <c r="A28" s="85"/>
      <c r="B28" s="169" t="s">
        <v>271</v>
      </c>
      <c r="C28" s="83" t="s">
        <v>10</v>
      </c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5" t="s">
        <v>26</v>
      </c>
      <c r="T28" s="83"/>
      <c r="U28" s="83"/>
      <c r="V28" s="83"/>
      <c r="W28" s="83"/>
      <c r="X28" s="169" t="s">
        <v>262</v>
      </c>
      <c r="Y28" s="83" t="s">
        <v>36</v>
      </c>
      <c r="Z28" s="83"/>
      <c r="AA28" s="169" t="s">
        <v>262</v>
      </c>
      <c r="AB28" s="83" t="s">
        <v>12</v>
      </c>
      <c r="AC28" s="83"/>
      <c r="AD28" s="83"/>
      <c r="AE28" s="83"/>
      <c r="AF28" s="83"/>
      <c r="AG28" s="83"/>
      <c r="AH28" s="83"/>
      <c r="AI28" s="100"/>
    </row>
    <row r="29" spans="1:35" ht="39" customHeight="1" thickBot="1" x14ac:dyDescent="0.2">
      <c r="A29" s="85"/>
      <c r="B29" s="169" t="s">
        <v>262</v>
      </c>
      <c r="C29" s="83" t="s">
        <v>11</v>
      </c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128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106"/>
    </row>
    <row r="30" spans="1:35" ht="39" customHeight="1" thickBot="1" x14ac:dyDescent="0.2">
      <c r="A30" s="206" t="s">
        <v>116</v>
      </c>
      <c r="B30" s="207"/>
      <c r="C30" s="207"/>
      <c r="D30" s="207"/>
      <c r="E30" s="207"/>
      <c r="F30" s="207"/>
      <c r="G30" s="207"/>
      <c r="H30" s="207"/>
      <c r="I30" s="207"/>
      <c r="J30" s="207"/>
      <c r="K30" s="207"/>
      <c r="L30" s="207"/>
      <c r="M30" s="207"/>
      <c r="N30" s="207"/>
      <c r="O30" s="207"/>
      <c r="P30" s="207"/>
      <c r="Q30" s="207"/>
      <c r="R30" s="207"/>
      <c r="S30" s="207"/>
      <c r="T30" s="207"/>
      <c r="U30" s="207"/>
      <c r="V30" s="207"/>
      <c r="W30" s="207"/>
      <c r="X30" s="207"/>
      <c r="Y30" s="207"/>
      <c r="Z30" s="207"/>
      <c r="AA30" s="207"/>
      <c r="AB30" s="207"/>
      <c r="AC30" s="207"/>
      <c r="AD30" s="207"/>
      <c r="AE30" s="207"/>
      <c r="AF30" s="207"/>
      <c r="AG30" s="207"/>
      <c r="AH30" s="207"/>
      <c r="AI30" s="208"/>
    </row>
    <row r="31" spans="1:35" ht="39" customHeight="1" x14ac:dyDescent="0.2">
      <c r="A31" s="129">
        <v>1</v>
      </c>
      <c r="B31" s="230" t="s">
        <v>103</v>
      </c>
      <c r="C31" s="230"/>
      <c r="D31" s="230"/>
      <c r="E31" s="230"/>
      <c r="F31" s="230"/>
      <c r="G31" s="230"/>
      <c r="H31" s="231"/>
      <c r="I31" s="131"/>
      <c r="J31" s="169" t="s">
        <v>286</v>
      </c>
      <c r="K31" s="135" t="s">
        <v>14</v>
      </c>
      <c r="L31" s="234" t="s">
        <v>287</v>
      </c>
      <c r="M31" s="234"/>
      <c r="N31" s="191"/>
      <c r="O31" s="234" t="s">
        <v>288</v>
      </c>
      <c r="P31" s="234"/>
      <c r="Q31" s="136"/>
      <c r="R31" s="234" t="s">
        <v>289</v>
      </c>
      <c r="S31" s="234"/>
      <c r="T31" s="169" t="s">
        <v>290</v>
      </c>
      <c r="U31" s="136" t="s">
        <v>291</v>
      </c>
      <c r="V31" s="136"/>
      <c r="W31" s="169" t="s">
        <v>262</v>
      </c>
      <c r="X31" s="136" t="s">
        <v>292</v>
      </c>
      <c r="Y31" s="136"/>
      <c r="Z31" s="136"/>
      <c r="AA31" s="136"/>
      <c r="AB31" s="136"/>
      <c r="AC31" s="169" t="s">
        <v>262</v>
      </c>
      <c r="AD31" s="136" t="s">
        <v>293</v>
      </c>
      <c r="AE31" s="136"/>
      <c r="AF31" s="136"/>
      <c r="AG31" s="136"/>
      <c r="AH31" s="159"/>
      <c r="AI31" s="127"/>
    </row>
    <row r="32" spans="1:35" ht="39" customHeight="1" x14ac:dyDescent="0.15">
      <c r="A32" s="85"/>
      <c r="B32" s="232"/>
      <c r="C32" s="232"/>
      <c r="D32" s="232"/>
      <c r="E32" s="232"/>
      <c r="F32" s="232"/>
      <c r="G32" s="232"/>
      <c r="H32" s="233"/>
      <c r="I32" s="109"/>
      <c r="J32" s="124"/>
      <c r="K32" s="134"/>
      <c r="L32" s="134"/>
      <c r="M32" s="134"/>
      <c r="N32" s="134"/>
      <c r="O32" s="134"/>
      <c r="P32" s="134"/>
      <c r="Q32" s="83"/>
      <c r="R32" s="83"/>
      <c r="S32" s="134"/>
      <c r="T32" s="169" t="s">
        <v>262</v>
      </c>
      <c r="U32" s="137" t="s">
        <v>294</v>
      </c>
      <c r="V32" s="134"/>
      <c r="W32" s="169" t="s">
        <v>262</v>
      </c>
      <c r="X32" s="137" t="s">
        <v>295</v>
      </c>
      <c r="Y32" s="137"/>
      <c r="Z32" s="169" t="s">
        <v>262</v>
      </c>
      <c r="AA32" s="93" t="s">
        <v>296</v>
      </c>
      <c r="AB32" s="93"/>
      <c r="AC32" s="93" t="s">
        <v>277</v>
      </c>
      <c r="AD32" s="235"/>
      <c r="AE32" s="235"/>
      <c r="AF32" s="235"/>
      <c r="AG32" s="235"/>
      <c r="AH32" s="235"/>
      <c r="AI32" s="100" t="s">
        <v>297</v>
      </c>
    </row>
    <row r="33" spans="1:46" ht="39" customHeight="1" x14ac:dyDescent="0.15">
      <c r="A33" s="130"/>
      <c r="B33" s="86"/>
      <c r="C33" s="86"/>
      <c r="D33" s="86"/>
      <c r="E33" s="86"/>
      <c r="F33" s="86"/>
      <c r="G33" s="86"/>
      <c r="H33" s="86"/>
      <c r="I33" s="108"/>
      <c r="J33" s="169" t="s">
        <v>262</v>
      </c>
      <c r="K33" s="86" t="s">
        <v>13</v>
      </c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103"/>
    </row>
    <row r="34" spans="1:46" ht="39" customHeight="1" x14ac:dyDescent="0.15">
      <c r="A34" s="85">
        <v>2</v>
      </c>
      <c r="B34" s="83" t="s">
        <v>117</v>
      </c>
      <c r="C34" s="83"/>
      <c r="D34" s="83"/>
      <c r="E34" s="83"/>
      <c r="F34" s="83"/>
      <c r="G34" s="83"/>
      <c r="H34" s="83"/>
      <c r="I34" s="132"/>
      <c r="J34" s="88" t="s">
        <v>97</v>
      </c>
      <c r="K34" s="88"/>
      <c r="L34" s="88"/>
      <c r="M34" s="88"/>
      <c r="N34" s="88"/>
      <c r="O34" s="88"/>
      <c r="P34" s="88"/>
      <c r="Q34" s="171" t="s">
        <v>257</v>
      </c>
      <c r="R34" s="88" t="s">
        <v>36</v>
      </c>
      <c r="S34" s="171" t="s">
        <v>257</v>
      </c>
      <c r="T34" s="88" t="s">
        <v>12</v>
      </c>
      <c r="U34" s="138"/>
      <c r="V34" s="245" t="s">
        <v>98</v>
      </c>
      <c r="W34" s="210"/>
      <c r="X34" s="210"/>
      <c r="Y34" s="210"/>
      <c r="Z34" s="210"/>
      <c r="AA34" s="210"/>
      <c r="AB34" s="88"/>
      <c r="AC34" s="88"/>
      <c r="AD34" s="171" t="s">
        <v>290</v>
      </c>
      <c r="AE34" s="88" t="s">
        <v>36</v>
      </c>
      <c r="AF34" s="171" t="s">
        <v>284</v>
      </c>
      <c r="AG34" s="210" t="s">
        <v>12</v>
      </c>
      <c r="AH34" s="210"/>
      <c r="AI34" s="246"/>
    </row>
    <row r="35" spans="1:46" ht="39" customHeight="1" thickBot="1" x14ac:dyDescent="0.2">
      <c r="A35" s="128"/>
      <c r="B35" s="92"/>
      <c r="C35" s="92"/>
      <c r="D35" s="92"/>
      <c r="E35" s="92"/>
      <c r="F35" s="92"/>
      <c r="G35" s="92"/>
      <c r="H35" s="92"/>
      <c r="I35" s="113"/>
      <c r="J35" s="92" t="s">
        <v>99</v>
      </c>
      <c r="K35" s="92"/>
      <c r="L35" s="92"/>
      <c r="M35" s="92"/>
      <c r="N35" s="92"/>
      <c r="O35" s="133"/>
      <c r="P35" s="133"/>
      <c r="Q35" s="172" t="s">
        <v>290</v>
      </c>
      <c r="R35" s="133" t="s">
        <v>36</v>
      </c>
      <c r="S35" s="172" t="s">
        <v>284</v>
      </c>
      <c r="T35" s="133" t="s">
        <v>12</v>
      </c>
      <c r="U35" s="119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106"/>
    </row>
    <row r="36" spans="1:46" ht="39" customHeight="1" thickBot="1" x14ac:dyDescent="0.2">
      <c r="A36" s="247" t="s">
        <v>298</v>
      </c>
      <c r="B36" s="248"/>
      <c r="C36" s="248"/>
      <c r="D36" s="248"/>
      <c r="E36" s="248"/>
      <c r="F36" s="248"/>
      <c r="G36" s="248"/>
      <c r="H36" s="248"/>
      <c r="I36" s="248"/>
      <c r="J36" s="248"/>
      <c r="K36" s="248"/>
      <c r="L36" s="248"/>
      <c r="M36" s="248"/>
      <c r="N36" s="248"/>
      <c r="O36" s="248"/>
      <c r="P36" s="248"/>
      <c r="Q36" s="248"/>
      <c r="R36" s="248"/>
      <c r="S36" s="248"/>
      <c r="T36" s="248"/>
      <c r="U36" s="248"/>
      <c r="V36" s="248"/>
      <c r="W36" s="248"/>
      <c r="X36" s="248"/>
      <c r="Y36" s="248"/>
      <c r="Z36" s="248"/>
      <c r="AA36" s="248"/>
      <c r="AB36" s="248"/>
      <c r="AC36" s="248"/>
      <c r="AD36" s="248"/>
      <c r="AE36" s="248"/>
      <c r="AF36" s="248"/>
      <c r="AG36" s="248"/>
      <c r="AH36" s="248"/>
      <c r="AI36" s="249"/>
    </row>
    <row r="37" spans="1:46" ht="39" customHeight="1" x14ac:dyDescent="0.15">
      <c r="A37" s="139">
        <v>1</v>
      </c>
      <c r="B37" s="140" t="s">
        <v>299</v>
      </c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73" t="s">
        <v>300</v>
      </c>
      <c r="N37" s="149" t="s">
        <v>14</v>
      </c>
      <c r="O37" s="149"/>
      <c r="P37" s="150"/>
      <c r="Q37" s="149"/>
      <c r="R37" s="149"/>
      <c r="S37" s="141"/>
      <c r="T37" s="141"/>
      <c r="U37" s="173" t="s">
        <v>301</v>
      </c>
      <c r="V37" s="149" t="s">
        <v>13</v>
      </c>
      <c r="W37" s="141"/>
      <c r="X37" s="141"/>
      <c r="Y37" s="141"/>
      <c r="Z37" s="141"/>
      <c r="AA37" s="141"/>
      <c r="AB37" s="141"/>
      <c r="AC37" s="141"/>
      <c r="AD37" s="141"/>
      <c r="AE37" s="141"/>
      <c r="AF37" s="141"/>
      <c r="AG37" s="141"/>
      <c r="AH37" s="124"/>
      <c r="AI37" s="152"/>
    </row>
    <row r="38" spans="1:46" ht="39" customHeight="1" x14ac:dyDescent="0.15">
      <c r="A38" s="142">
        <v>2</v>
      </c>
      <c r="B38" s="143" t="s">
        <v>15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74" t="s">
        <v>302</v>
      </c>
      <c r="N38" s="143" t="s">
        <v>5</v>
      </c>
      <c r="O38" s="143"/>
      <c r="P38" s="174" t="s">
        <v>303</v>
      </c>
      <c r="Q38" s="143" t="s">
        <v>6</v>
      </c>
      <c r="R38" s="143"/>
      <c r="S38" s="174" t="s">
        <v>301</v>
      </c>
      <c r="T38" s="143" t="s">
        <v>9</v>
      </c>
      <c r="U38" s="143"/>
      <c r="V38" s="143"/>
      <c r="W38" s="143"/>
      <c r="X38" s="174" t="s">
        <v>257</v>
      </c>
      <c r="Y38" s="143" t="s">
        <v>7</v>
      </c>
      <c r="Z38" s="143"/>
      <c r="AA38" s="174" t="s">
        <v>262</v>
      </c>
      <c r="AB38" s="143" t="s">
        <v>8</v>
      </c>
      <c r="AC38" s="143"/>
      <c r="AD38" s="143"/>
      <c r="AE38" s="174" t="s">
        <v>262</v>
      </c>
      <c r="AF38" s="143" t="s">
        <v>0</v>
      </c>
      <c r="AG38" s="143"/>
      <c r="AH38" s="144"/>
      <c r="AI38" s="151"/>
    </row>
    <row r="39" spans="1:46" ht="39" customHeight="1" x14ac:dyDescent="0.15">
      <c r="A39" s="142">
        <v>3</v>
      </c>
      <c r="B39" s="144" t="s">
        <v>32</v>
      </c>
      <c r="C39" s="144"/>
      <c r="D39" s="144"/>
      <c r="E39" s="144"/>
      <c r="F39" s="144"/>
      <c r="G39" s="144"/>
      <c r="H39" s="144"/>
      <c r="I39" s="144"/>
      <c r="J39" s="144"/>
      <c r="K39" s="144"/>
      <c r="L39" s="148" t="s">
        <v>251</v>
      </c>
      <c r="M39" s="250"/>
      <c r="N39" s="250"/>
      <c r="O39" s="250"/>
      <c r="P39" s="250"/>
      <c r="Q39" s="250"/>
      <c r="R39" s="144"/>
      <c r="S39" s="144" t="s">
        <v>304</v>
      </c>
      <c r="T39" s="144" t="s">
        <v>304</v>
      </c>
      <c r="U39" s="144" t="s">
        <v>305</v>
      </c>
      <c r="V39" s="144" t="s">
        <v>304</v>
      </c>
      <c r="W39" s="144" t="s">
        <v>306</v>
      </c>
      <c r="X39" s="144"/>
      <c r="Y39" s="144" t="s">
        <v>304</v>
      </c>
      <c r="Z39" s="144" t="s">
        <v>306</v>
      </c>
      <c r="AA39" s="144"/>
      <c r="AB39" s="144"/>
      <c r="AC39" s="144"/>
      <c r="AD39" s="144"/>
      <c r="AE39" s="144"/>
      <c r="AF39" s="144"/>
      <c r="AG39" s="144"/>
      <c r="AH39" s="144"/>
      <c r="AI39" s="151"/>
    </row>
    <row r="40" spans="1:46" s="12" customFormat="1" ht="39" customHeight="1" x14ac:dyDescent="0.15">
      <c r="A40" s="145">
        <v>4</v>
      </c>
      <c r="B40" s="143" t="s">
        <v>16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74" t="s">
        <v>307</v>
      </c>
      <c r="N40" s="143" t="s">
        <v>308</v>
      </c>
      <c r="O40" s="143"/>
      <c r="P40" s="143"/>
      <c r="Q40" s="143" t="s">
        <v>277</v>
      </c>
      <c r="R40" s="174" t="s">
        <v>262</v>
      </c>
      <c r="S40" s="143" t="s">
        <v>309</v>
      </c>
      <c r="T40" s="143"/>
      <c r="U40" s="174" t="s">
        <v>262</v>
      </c>
      <c r="V40" s="143" t="s">
        <v>310</v>
      </c>
      <c r="W40" s="143"/>
      <c r="X40" s="143"/>
      <c r="Y40" s="143"/>
      <c r="Z40" s="143"/>
      <c r="AA40" s="174" t="s">
        <v>262</v>
      </c>
      <c r="AB40" s="143" t="s">
        <v>17</v>
      </c>
      <c r="AC40" s="143"/>
      <c r="AD40" s="143"/>
      <c r="AE40" s="143"/>
      <c r="AF40" s="143"/>
      <c r="AG40" s="143"/>
      <c r="AH40" s="143"/>
      <c r="AI40" s="151"/>
    </row>
    <row r="41" spans="1:46" ht="36.75" customHeight="1" thickBot="1" x14ac:dyDescent="0.2">
      <c r="A41" s="146">
        <v>5</v>
      </c>
      <c r="B41" s="97" t="s">
        <v>24</v>
      </c>
      <c r="C41" s="97"/>
      <c r="D41" s="97"/>
      <c r="E41" s="97"/>
      <c r="F41" s="97"/>
      <c r="G41" s="97"/>
      <c r="H41" s="147" t="s">
        <v>311</v>
      </c>
      <c r="I41" s="251"/>
      <c r="J41" s="251"/>
      <c r="K41" s="251"/>
      <c r="L41" s="251"/>
      <c r="M41" s="251"/>
      <c r="N41" s="251"/>
      <c r="O41" s="97" t="s">
        <v>312</v>
      </c>
      <c r="P41" s="97"/>
      <c r="Q41" s="97"/>
      <c r="R41" s="147" t="s">
        <v>313</v>
      </c>
      <c r="S41" s="251"/>
      <c r="T41" s="251"/>
      <c r="U41" s="251"/>
      <c r="V41" s="251"/>
      <c r="W41" s="251"/>
      <c r="X41" s="251"/>
      <c r="Y41" s="97" t="s">
        <v>312</v>
      </c>
      <c r="Z41" s="97"/>
      <c r="AA41" s="97"/>
      <c r="AB41" s="97"/>
      <c r="AC41" s="97"/>
      <c r="AD41" s="97"/>
      <c r="AE41" s="97"/>
      <c r="AF41" s="97"/>
      <c r="AG41" s="97"/>
      <c r="AH41" s="97"/>
      <c r="AI41" s="153"/>
      <c r="AJ41" s="9"/>
      <c r="AK41" s="9"/>
      <c r="AL41" s="9"/>
      <c r="AM41" s="9"/>
      <c r="AN41" s="9"/>
      <c r="AO41" s="9"/>
      <c r="AP41" s="9"/>
      <c r="AQ41" s="9"/>
    </row>
    <row r="42" spans="1:46" ht="39" customHeight="1" thickBot="1" x14ac:dyDescent="0.2">
      <c r="A42" s="252" t="s">
        <v>108</v>
      </c>
      <c r="B42" s="252"/>
      <c r="C42" s="252"/>
      <c r="D42" s="252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3" t="s">
        <v>124</v>
      </c>
      <c r="R42" s="252"/>
      <c r="S42" s="252"/>
      <c r="T42" s="252"/>
      <c r="U42" s="252"/>
      <c r="V42" s="252"/>
      <c r="W42" s="252"/>
      <c r="X42" s="252"/>
      <c r="Y42" s="252" t="s">
        <v>109</v>
      </c>
      <c r="Z42" s="252"/>
      <c r="AA42" s="252"/>
      <c r="AB42" s="252"/>
      <c r="AC42" s="252"/>
      <c r="AD42" s="252"/>
      <c r="AE42" s="252"/>
      <c r="AF42" s="252"/>
      <c r="AG42" s="252"/>
      <c r="AH42" s="252"/>
      <c r="AI42" s="252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</row>
    <row r="43" spans="1:46" ht="39" customHeight="1" x14ac:dyDescent="0.15">
      <c r="A43" s="85"/>
      <c r="B43" s="169" t="s">
        <v>257</v>
      </c>
      <c r="C43" s="230" t="s">
        <v>121</v>
      </c>
      <c r="D43" s="230"/>
      <c r="E43" s="230"/>
      <c r="F43" s="230"/>
      <c r="G43" s="169" t="s">
        <v>257</v>
      </c>
      <c r="H43" s="83" t="s">
        <v>18</v>
      </c>
      <c r="I43" s="83"/>
      <c r="J43" s="83"/>
      <c r="K43" s="154"/>
      <c r="L43" s="83"/>
      <c r="M43" s="83"/>
      <c r="N43" s="83"/>
      <c r="O43" s="83"/>
      <c r="P43" s="83"/>
      <c r="Q43" s="175" t="s">
        <v>257</v>
      </c>
      <c r="R43" s="126" t="s">
        <v>314</v>
      </c>
      <c r="S43" s="191"/>
      <c r="T43" s="126" t="s">
        <v>315</v>
      </c>
      <c r="U43" s="157"/>
      <c r="V43" s="169" t="s">
        <v>257</v>
      </c>
      <c r="W43" s="126" t="s">
        <v>13</v>
      </c>
      <c r="X43" s="158"/>
      <c r="Y43" s="254" t="s">
        <v>33</v>
      </c>
      <c r="Z43" s="255"/>
      <c r="AA43" s="255"/>
      <c r="AB43" s="255"/>
      <c r="AC43" s="255"/>
      <c r="AD43" s="255"/>
      <c r="AE43" s="255"/>
      <c r="AF43" s="136"/>
      <c r="AG43" s="136"/>
      <c r="AH43" s="136"/>
      <c r="AI43" s="158"/>
      <c r="AJ43" s="11"/>
      <c r="AK43" s="11"/>
      <c r="AL43" s="11"/>
      <c r="AM43" s="11"/>
      <c r="AN43" s="11"/>
      <c r="AO43" s="11"/>
      <c r="AP43" s="11"/>
      <c r="AQ43" s="11"/>
      <c r="AR43" s="9"/>
      <c r="AS43" s="9"/>
      <c r="AT43" s="9"/>
    </row>
    <row r="44" spans="1:46" ht="39" customHeight="1" x14ac:dyDescent="0.15">
      <c r="A44" s="85"/>
      <c r="B44" s="169" t="s">
        <v>257</v>
      </c>
      <c r="C44" s="83" t="s">
        <v>100</v>
      </c>
      <c r="D44" s="83"/>
      <c r="E44" s="83"/>
      <c r="F44" s="83"/>
      <c r="G44" s="169" t="s">
        <v>257</v>
      </c>
      <c r="H44" s="83" t="s">
        <v>101</v>
      </c>
      <c r="I44" s="83"/>
      <c r="J44" s="83"/>
      <c r="K44" s="83"/>
      <c r="L44" s="83"/>
      <c r="M44" s="83"/>
      <c r="N44" s="83"/>
      <c r="O44" s="83"/>
      <c r="P44" s="83"/>
      <c r="Q44" s="155" t="s">
        <v>119</v>
      </c>
      <c r="R44" s="101"/>
      <c r="S44" s="101"/>
      <c r="T44" s="101"/>
      <c r="U44" s="101"/>
      <c r="V44" s="101"/>
      <c r="W44" s="101"/>
      <c r="X44" s="156"/>
      <c r="Y44" s="169" t="s">
        <v>257</v>
      </c>
      <c r="Z44" s="10" t="s">
        <v>314</v>
      </c>
      <c r="AA44" s="182"/>
      <c r="AB44" s="9" t="s">
        <v>316</v>
      </c>
      <c r="AC44" s="9"/>
      <c r="AD44" s="9"/>
      <c r="AE44" s="169" t="s">
        <v>257</v>
      </c>
      <c r="AF44" s="9" t="s">
        <v>13</v>
      </c>
      <c r="AG44" s="83"/>
      <c r="AH44" s="83"/>
      <c r="AI44" s="100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</row>
    <row r="45" spans="1:46" ht="39" customHeight="1" x14ac:dyDescent="0.15">
      <c r="A45" s="85"/>
      <c r="B45" s="169" t="s">
        <v>257</v>
      </c>
      <c r="C45" s="83" t="s">
        <v>20</v>
      </c>
      <c r="D45" s="83"/>
      <c r="E45" s="83"/>
      <c r="F45" s="83"/>
      <c r="G45" s="169" t="s">
        <v>257</v>
      </c>
      <c r="H45" s="83" t="s">
        <v>96</v>
      </c>
      <c r="I45" s="83"/>
      <c r="J45" s="83"/>
      <c r="K45" s="83"/>
      <c r="L45" s="83"/>
      <c r="M45" s="83"/>
      <c r="N45" s="83"/>
      <c r="O45" s="83"/>
      <c r="P45" s="83"/>
      <c r="Q45" s="77" t="s">
        <v>257</v>
      </c>
      <c r="R45" s="83" t="s">
        <v>317</v>
      </c>
      <c r="S45" s="101"/>
      <c r="T45" s="169" t="s">
        <v>284</v>
      </c>
      <c r="U45" s="137" t="s">
        <v>318</v>
      </c>
      <c r="V45" s="83"/>
      <c r="W45" s="101"/>
      <c r="X45" s="156"/>
      <c r="Y45" s="244" t="s">
        <v>34</v>
      </c>
      <c r="Z45" s="240"/>
      <c r="AA45" s="240"/>
      <c r="AB45" s="240"/>
      <c r="AC45" s="240"/>
      <c r="AD45" s="240"/>
      <c r="AE45" s="240"/>
      <c r="AF45" s="101"/>
      <c r="AG45" s="101"/>
      <c r="AH45" s="101"/>
      <c r="AI45" s="156"/>
      <c r="AJ45" s="11"/>
      <c r="AK45" s="11"/>
      <c r="AL45" s="11"/>
      <c r="AM45" s="11"/>
      <c r="AN45" s="11"/>
      <c r="AO45" s="11"/>
      <c r="AP45" s="11"/>
      <c r="AQ45" s="11"/>
      <c r="AR45" s="9"/>
      <c r="AS45" s="9"/>
      <c r="AT45" s="9"/>
    </row>
    <row r="46" spans="1:46" ht="39" customHeight="1" thickBot="1" x14ac:dyDescent="0.2">
      <c r="A46" s="85"/>
      <c r="B46" s="169" t="s">
        <v>257</v>
      </c>
      <c r="C46" s="83" t="s">
        <v>19</v>
      </c>
      <c r="D46" s="92"/>
      <c r="E46" s="92"/>
      <c r="F46" s="92"/>
      <c r="G46" s="169" t="s">
        <v>257</v>
      </c>
      <c r="H46" s="101" t="s">
        <v>319</v>
      </c>
      <c r="I46" s="101"/>
      <c r="J46" s="257"/>
      <c r="K46" s="257"/>
      <c r="L46" s="257"/>
      <c r="M46" s="257"/>
      <c r="N46" s="257"/>
      <c r="O46" s="257"/>
      <c r="P46" s="101" t="s">
        <v>320</v>
      </c>
      <c r="Q46" s="79" t="s">
        <v>257</v>
      </c>
      <c r="R46" s="92" t="s">
        <v>294</v>
      </c>
      <c r="S46" s="160"/>
      <c r="T46" s="170" t="s">
        <v>284</v>
      </c>
      <c r="U46" s="14" t="s">
        <v>120</v>
      </c>
      <c r="V46" s="15"/>
      <c r="W46" s="183"/>
      <c r="X46" s="78" t="s">
        <v>321</v>
      </c>
      <c r="Y46" s="169" t="s">
        <v>257</v>
      </c>
      <c r="Z46" s="83" t="s">
        <v>314</v>
      </c>
      <c r="AA46" s="182"/>
      <c r="AB46" s="83" t="s">
        <v>322</v>
      </c>
      <c r="AC46" s="92"/>
      <c r="AD46" s="92"/>
      <c r="AE46" s="169" t="s">
        <v>257</v>
      </c>
      <c r="AF46" s="14" t="s">
        <v>13</v>
      </c>
      <c r="AG46" s="92"/>
      <c r="AH46" s="92"/>
      <c r="AI46" s="106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</row>
    <row r="47" spans="1:46" ht="39" customHeight="1" thickBot="1" x14ac:dyDescent="0.2">
      <c r="A47" s="252" t="s">
        <v>110</v>
      </c>
      <c r="B47" s="252"/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 t="s">
        <v>111</v>
      </c>
      <c r="S47" s="252"/>
      <c r="T47" s="252"/>
      <c r="U47" s="252"/>
      <c r="V47" s="252"/>
      <c r="W47" s="252"/>
      <c r="X47" s="252"/>
      <c r="Y47" s="252"/>
      <c r="Z47" s="252"/>
      <c r="AA47" s="252"/>
      <c r="AB47" s="252"/>
      <c r="AC47" s="252"/>
      <c r="AD47" s="252"/>
      <c r="AE47" s="252"/>
      <c r="AF47" s="252"/>
      <c r="AG47" s="252"/>
      <c r="AH47" s="252"/>
      <c r="AI47" s="252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</row>
    <row r="48" spans="1:46" ht="39" customHeight="1" x14ac:dyDescent="0.15">
      <c r="A48" s="85"/>
      <c r="B48" s="169" t="s">
        <v>257</v>
      </c>
      <c r="C48" s="83" t="s">
        <v>37</v>
      </c>
      <c r="D48" s="83"/>
      <c r="E48" s="83"/>
      <c r="F48" s="83"/>
      <c r="G48" s="83"/>
      <c r="H48" s="83"/>
      <c r="I48" s="169" t="s">
        <v>257</v>
      </c>
      <c r="J48" s="83" t="s">
        <v>40</v>
      </c>
      <c r="K48" s="83"/>
      <c r="L48" s="83"/>
      <c r="M48" s="83"/>
      <c r="N48" s="83"/>
      <c r="O48" s="83"/>
      <c r="P48" s="83"/>
      <c r="Q48" s="83"/>
      <c r="R48" s="125"/>
      <c r="S48" s="169" t="s">
        <v>257</v>
      </c>
      <c r="T48" s="126" t="s">
        <v>13</v>
      </c>
      <c r="U48" s="126"/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26"/>
      <c r="AI48" s="127"/>
    </row>
    <row r="49" spans="1:35" ht="39" customHeight="1" x14ac:dyDescent="0.15">
      <c r="A49" s="85"/>
      <c r="B49" s="169" t="s">
        <v>257</v>
      </c>
      <c r="C49" s="83" t="s">
        <v>45</v>
      </c>
      <c r="D49" s="83"/>
      <c r="E49" s="83"/>
      <c r="F49" s="83"/>
      <c r="G49" s="83"/>
      <c r="H49" s="83"/>
      <c r="I49" s="169" t="s">
        <v>257</v>
      </c>
      <c r="J49" s="83" t="s">
        <v>42</v>
      </c>
      <c r="K49" s="83"/>
      <c r="L49" s="83"/>
      <c r="M49" s="83"/>
      <c r="N49" s="83"/>
      <c r="O49" s="83"/>
      <c r="P49" s="83"/>
      <c r="Q49" s="83"/>
      <c r="R49" s="85"/>
      <c r="S49" s="169" t="s">
        <v>257</v>
      </c>
      <c r="T49" s="83" t="s">
        <v>14</v>
      </c>
      <c r="U49" s="83"/>
      <c r="V49" s="243" t="s">
        <v>323</v>
      </c>
      <c r="W49" s="243"/>
      <c r="X49" s="243"/>
      <c r="Y49" s="235"/>
      <c r="Z49" s="235"/>
      <c r="AA49" s="235"/>
      <c r="AB49" s="235"/>
      <c r="AC49" s="235"/>
      <c r="AD49" s="235"/>
      <c r="AE49" s="235"/>
      <c r="AF49" s="235"/>
      <c r="AG49" s="235"/>
      <c r="AH49" s="83"/>
      <c r="AI49" s="100"/>
    </row>
    <row r="50" spans="1:35" s="13" customFormat="1" ht="39" customHeight="1" x14ac:dyDescent="0.15">
      <c r="A50" s="85"/>
      <c r="B50" s="169" t="s">
        <v>257</v>
      </c>
      <c r="C50" s="83" t="s">
        <v>38</v>
      </c>
      <c r="D50" s="101"/>
      <c r="E50" s="83"/>
      <c r="F50" s="83"/>
      <c r="G50" s="83"/>
      <c r="H50" s="83"/>
      <c r="I50" s="169" t="s">
        <v>257</v>
      </c>
      <c r="J50" s="83" t="s">
        <v>44</v>
      </c>
      <c r="K50" s="83"/>
      <c r="L50" s="83"/>
      <c r="M50" s="83"/>
      <c r="N50" s="83"/>
      <c r="O50" s="83"/>
      <c r="P50" s="83"/>
      <c r="Q50" s="83"/>
      <c r="R50" s="85"/>
      <c r="S50" s="83"/>
      <c r="T50" s="83"/>
      <c r="U50" s="83"/>
      <c r="V50" s="243" t="s">
        <v>324</v>
      </c>
      <c r="W50" s="243"/>
      <c r="X50" s="243"/>
      <c r="Y50" s="235"/>
      <c r="Z50" s="235"/>
      <c r="AA50" s="235"/>
      <c r="AB50" s="235"/>
      <c r="AC50" s="235"/>
      <c r="AD50" s="235"/>
      <c r="AE50" s="235"/>
      <c r="AF50" s="235"/>
      <c r="AG50" s="235"/>
      <c r="AH50" s="83"/>
      <c r="AI50" s="100"/>
    </row>
    <row r="51" spans="1:35" ht="39" customHeight="1" x14ac:dyDescent="0.15">
      <c r="A51" s="85"/>
      <c r="B51" s="169" t="s">
        <v>257</v>
      </c>
      <c r="C51" s="83" t="s">
        <v>39</v>
      </c>
      <c r="D51" s="83"/>
      <c r="E51" s="83"/>
      <c r="F51" s="83"/>
      <c r="G51" s="83"/>
      <c r="H51" s="83"/>
      <c r="I51" s="169" t="s">
        <v>257</v>
      </c>
      <c r="J51" s="83" t="s">
        <v>35</v>
      </c>
      <c r="K51" s="83"/>
      <c r="L51" s="83"/>
      <c r="M51" s="83"/>
      <c r="N51" s="83"/>
      <c r="O51" s="83"/>
      <c r="P51" s="83"/>
      <c r="Q51" s="83"/>
      <c r="R51" s="85"/>
      <c r="S51" s="83"/>
      <c r="T51" s="83"/>
      <c r="U51" s="83"/>
      <c r="V51" s="243" t="s">
        <v>325</v>
      </c>
      <c r="W51" s="243"/>
      <c r="X51" s="243"/>
      <c r="Y51" s="235"/>
      <c r="Z51" s="235"/>
      <c r="AA51" s="235"/>
      <c r="AB51" s="235"/>
      <c r="AC51" s="235"/>
      <c r="AD51" s="235"/>
      <c r="AE51" s="235"/>
      <c r="AF51" s="235"/>
      <c r="AG51" s="235"/>
      <c r="AH51" s="83"/>
      <c r="AI51" s="100"/>
    </row>
    <row r="52" spans="1:35" ht="39" customHeight="1" thickBot="1" x14ac:dyDescent="0.2">
      <c r="A52" s="128"/>
      <c r="B52" s="170" t="s">
        <v>257</v>
      </c>
      <c r="C52" s="92" t="s">
        <v>41</v>
      </c>
      <c r="D52" s="92"/>
      <c r="E52" s="92"/>
      <c r="F52" s="92"/>
      <c r="G52" s="92"/>
      <c r="H52" s="92"/>
      <c r="I52" s="170" t="s">
        <v>257</v>
      </c>
      <c r="J52" s="92" t="s">
        <v>43</v>
      </c>
      <c r="K52" s="92"/>
      <c r="L52" s="92"/>
      <c r="M52" s="92"/>
      <c r="N52" s="92"/>
      <c r="O52" s="92"/>
      <c r="P52" s="92"/>
      <c r="Q52" s="92"/>
      <c r="R52" s="128"/>
      <c r="S52" s="92"/>
      <c r="T52" s="92"/>
      <c r="U52" s="92"/>
      <c r="V52" s="92" t="s">
        <v>326</v>
      </c>
      <c r="W52" s="92"/>
      <c r="X52" s="92"/>
      <c r="Y52" s="92"/>
      <c r="Z52" s="92"/>
      <c r="AA52" s="92"/>
      <c r="AB52" s="92" t="s">
        <v>251</v>
      </c>
      <c r="AC52" s="92"/>
      <c r="AD52" s="256"/>
      <c r="AE52" s="256"/>
      <c r="AF52" s="256"/>
      <c r="AG52" s="256"/>
      <c r="AH52" s="256"/>
      <c r="AI52" s="106"/>
    </row>
  </sheetData>
  <sheetProtection algorithmName="SHA-512" hashValue="Tv5x876X2r9/vqbF4iyqsayBTUDbdPJhPTdLMGTjyNAHaOePyzkRkCTu5HRDdVdnnlpzAS1+7cN+I6gR4y9X9A==" saltValue="VfksI5TGE3NmEEHnI3RTfQ==" spinCount="100000" sheet="1" objects="1" scenarios="1"/>
  <mergeCells count="64">
    <mergeCell ref="V51:X51"/>
    <mergeCell ref="Y51:AG51"/>
    <mergeCell ref="AD52:AH52"/>
    <mergeCell ref="J46:O46"/>
    <mergeCell ref="A47:Q47"/>
    <mergeCell ref="R47:AI47"/>
    <mergeCell ref="V49:X49"/>
    <mergeCell ref="Y49:AG49"/>
    <mergeCell ref="V50:X50"/>
    <mergeCell ref="Y50:AG50"/>
    <mergeCell ref="Y45:AE45"/>
    <mergeCell ref="V34:AA34"/>
    <mergeCell ref="AG34:AI34"/>
    <mergeCell ref="A36:AI36"/>
    <mergeCell ref="M39:Q39"/>
    <mergeCell ref="I41:N41"/>
    <mergeCell ref="S41:X41"/>
    <mergeCell ref="A42:P42"/>
    <mergeCell ref="Q42:X42"/>
    <mergeCell ref="Y42:AI42"/>
    <mergeCell ref="C43:F43"/>
    <mergeCell ref="Y43:AE43"/>
    <mergeCell ref="E22:G23"/>
    <mergeCell ref="Y22:Z23"/>
    <mergeCell ref="A24:AI24"/>
    <mergeCell ref="I26:O26"/>
    <mergeCell ref="A30:AI30"/>
    <mergeCell ref="I20:I23"/>
    <mergeCell ref="Y20:Z21"/>
    <mergeCell ref="AE21:AF21"/>
    <mergeCell ref="B31:H32"/>
    <mergeCell ref="L31:M31"/>
    <mergeCell ref="O31:P31"/>
    <mergeCell ref="R31:S31"/>
    <mergeCell ref="AD32:AH32"/>
    <mergeCell ref="Y12:AH12"/>
    <mergeCell ref="I15:I18"/>
    <mergeCell ref="Y16:Z17"/>
    <mergeCell ref="AE16:AF17"/>
    <mergeCell ref="Y18:Z19"/>
    <mergeCell ref="AE18:AF19"/>
    <mergeCell ref="A14:H14"/>
    <mergeCell ref="I14:X14"/>
    <mergeCell ref="Y14:AI14"/>
    <mergeCell ref="R7:U7"/>
    <mergeCell ref="V7:X7"/>
    <mergeCell ref="Y7:AH7"/>
    <mergeCell ref="B8:P9"/>
    <mergeCell ref="R8:U9"/>
    <mergeCell ref="V8:X8"/>
    <mergeCell ref="Y8:AH8"/>
    <mergeCell ref="V9:X9"/>
    <mergeCell ref="Y9:AH9"/>
    <mergeCell ref="R11:U12"/>
    <mergeCell ref="V11:X11"/>
    <mergeCell ref="Y11:AH11"/>
    <mergeCell ref="V12:X12"/>
    <mergeCell ref="R6:U6"/>
    <mergeCell ref="Y6:AH6"/>
    <mergeCell ref="J1:V1"/>
    <mergeCell ref="R4:U4"/>
    <mergeCell ref="Y4:AH4"/>
    <mergeCell ref="R5:U5"/>
    <mergeCell ref="Y5:AH5"/>
  </mergeCells>
  <phoneticPr fontId="1"/>
  <dataValidations count="1">
    <dataValidation type="list" showInputMessage="1" showErrorMessage="1" sqref="A16 Q18 A18 A20 J15:J18 N18 T18 B26:B29 H26:H27 X26 X28 AA26 AA28 J31 J33 T31:T32 W31:W32 AC31 Q34:Q35 S34:S35 AD34 AF34 M37:M38 U37 P38 S38 X38 AA38 AE38 AA40 U40 R40 M40 B43:B46 T45:T46 G43:G46 B48:B52 Z32 S48:S49 I48:I52 Q45:Q46 Q43 V43 Y44 Y46 AE44 AE46" xr:uid="{00000000-0002-0000-0000-000000000000}">
      <formula1>$AN$14:$AN$15</formula1>
    </dataValidation>
  </dataValidations>
  <printOptions horizontalCentered="1" verticalCentered="1"/>
  <pageMargins left="0.23622047244094491" right="0.23622047244094491" top="0.15748031496062992" bottom="0.15748031496062992" header="0.31496062992125984" footer="0.31496062992125984"/>
  <pageSetup paperSize="9" scale="44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8"/>
  <sheetViews>
    <sheetView showGridLines="0" view="pageBreakPreview" zoomScaleNormal="100" zoomScaleSheetLayoutView="100" workbookViewId="0">
      <selection activeCell="P13" sqref="P13"/>
    </sheetView>
  </sheetViews>
  <sheetFormatPr defaultColWidth="10.28515625" defaultRowHeight="12" x14ac:dyDescent="0.15"/>
  <cols>
    <col min="1" max="1" width="14" style="1" customWidth="1"/>
    <col min="2" max="2" width="5.42578125" style="1" customWidth="1"/>
    <col min="3" max="3" width="10" style="1" customWidth="1"/>
    <col min="4" max="4" width="2.7109375" style="39" customWidth="1"/>
    <col min="5" max="5" width="10" style="1" customWidth="1"/>
    <col min="6" max="6" width="2.7109375" style="1" customWidth="1"/>
    <col min="7" max="7" width="10.5703125" style="1" customWidth="1"/>
    <col min="8" max="8" width="8.140625" style="1" customWidth="1"/>
    <col min="9" max="9" width="8.85546875" style="1" customWidth="1"/>
    <col min="10" max="10" width="6.5703125" style="1" customWidth="1"/>
    <col min="11" max="11" width="5.85546875" style="1" customWidth="1"/>
    <col min="12" max="12" width="6.5703125" style="1" customWidth="1"/>
    <col min="13" max="13" width="5.85546875" style="1" customWidth="1"/>
    <col min="14" max="14" width="8.42578125" style="1" customWidth="1"/>
    <col min="15" max="16384" width="10.28515625" style="1"/>
  </cols>
  <sheetData>
    <row r="1" spans="1:15" x14ac:dyDescent="0.15">
      <c r="A1" s="17" t="s">
        <v>87</v>
      </c>
      <c r="B1" s="17"/>
      <c r="C1" s="17"/>
      <c r="D1" s="18"/>
      <c r="E1" s="17"/>
      <c r="F1" s="17"/>
      <c r="G1" s="17"/>
      <c r="H1" s="17"/>
      <c r="I1" s="17"/>
      <c r="J1" s="17"/>
      <c r="K1" s="17"/>
      <c r="L1" s="17"/>
      <c r="M1" s="17"/>
    </row>
    <row r="2" spans="1:15" ht="7.5" customHeight="1" x14ac:dyDescent="0.15">
      <c r="A2" s="17"/>
      <c r="B2" s="17"/>
      <c r="C2" s="17"/>
      <c r="D2" s="18"/>
      <c r="E2" s="17"/>
      <c r="F2" s="17"/>
      <c r="G2" s="17"/>
      <c r="H2" s="17"/>
      <c r="I2" s="17"/>
      <c r="J2" s="17"/>
      <c r="K2" s="17"/>
      <c r="L2" s="17"/>
      <c r="M2" s="17"/>
    </row>
    <row r="3" spans="1:15" ht="24" customHeight="1" x14ac:dyDescent="0.2">
      <c r="A3" s="17"/>
      <c r="B3" s="17"/>
      <c r="C3" s="19" t="s">
        <v>125</v>
      </c>
      <c r="D3" s="20"/>
      <c r="E3" s="21"/>
      <c r="F3" s="21"/>
      <c r="G3" s="22"/>
      <c r="H3" s="188"/>
      <c r="I3" s="23" t="s">
        <v>126</v>
      </c>
      <c r="J3" s="188"/>
      <c r="K3" s="24" t="s">
        <v>127</v>
      </c>
      <c r="L3" s="17"/>
      <c r="M3" s="17"/>
      <c r="N3" s="2"/>
    </row>
    <row r="4" spans="1:15" ht="15.75" customHeight="1" x14ac:dyDescent="0.15">
      <c r="A4" s="25"/>
      <c r="B4" s="21"/>
      <c r="C4" s="21"/>
      <c r="D4" s="18"/>
      <c r="E4" s="26"/>
      <c r="F4" s="26"/>
      <c r="G4" s="26"/>
      <c r="H4" s="26"/>
      <c r="I4" s="21"/>
      <c r="J4" s="21"/>
      <c r="K4" s="21"/>
      <c r="L4" s="21"/>
      <c r="M4" s="21"/>
      <c r="N4" s="3"/>
      <c r="O4" s="2"/>
    </row>
    <row r="5" spans="1:15" ht="22.5" customHeight="1" x14ac:dyDescent="0.15">
      <c r="A5" s="17"/>
      <c r="B5" s="17"/>
      <c r="C5" s="17"/>
      <c r="D5" s="18"/>
      <c r="E5" s="17"/>
      <c r="F5" s="17"/>
      <c r="G5" s="17"/>
      <c r="H5" s="266" t="s">
        <v>88</v>
      </c>
      <c r="I5" s="266"/>
      <c r="J5" s="265"/>
      <c r="K5" s="265"/>
      <c r="L5" s="265"/>
      <c r="M5" s="265"/>
      <c r="N5" s="4"/>
      <c r="O5" s="4"/>
    </row>
    <row r="6" spans="1:15" ht="17.25" customHeight="1" x14ac:dyDescent="0.15">
      <c r="A6" s="17"/>
      <c r="B6" s="17"/>
      <c r="C6" s="17"/>
      <c r="D6" s="18"/>
      <c r="E6" s="17"/>
      <c r="F6" s="17"/>
      <c r="G6" s="17"/>
      <c r="H6" s="17"/>
      <c r="I6" s="17"/>
      <c r="J6" s="17"/>
      <c r="K6" s="17"/>
      <c r="L6" s="17"/>
      <c r="M6" s="17"/>
      <c r="O6" s="4"/>
    </row>
    <row r="7" spans="1:15" ht="15" customHeight="1" x14ac:dyDescent="0.15">
      <c r="A7" s="17"/>
      <c r="B7" s="17"/>
      <c r="C7" s="17"/>
      <c r="D7" s="18"/>
      <c r="E7" s="17"/>
      <c r="F7" s="17"/>
      <c r="G7" s="17"/>
      <c r="H7" s="17"/>
      <c r="I7" s="17"/>
      <c r="J7" s="17"/>
      <c r="K7" s="17"/>
      <c r="L7" s="17"/>
      <c r="M7" s="17"/>
    </row>
    <row r="8" spans="1:15" ht="24" customHeight="1" x14ac:dyDescent="0.15">
      <c r="A8" s="267" t="s">
        <v>56</v>
      </c>
      <c r="B8" s="268"/>
      <c r="C8" s="271" t="s">
        <v>90</v>
      </c>
      <c r="D8" s="272"/>
      <c r="E8" s="271" t="s">
        <v>91</v>
      </c>
      <c r="F8" s="272"/>
      <c r="G8" s="27"/>
      <c r="H8" s="264" t="s">
        <v>89</v>
      </c>
      <c r="I8" s="264"/>
      <c r="J8" s="278" t="s">
        <v>128</v>
      </c>
      <c r="K8" s="274"/>
      <c r="L8" s="273" t="s">
        <v>129</v>
      </c>
      <c r="M8" s="274"/>
      <c r="N8" s="5"/>
    </row>
    <row r="9" spans="1:15" ht="16.5" customHeight="1" x14ac:dyDescent="0.15">
      <c r="A9" s="269"/>
      <c r="B9" s="270"/>
      <c r="C9" s="28"/>
      <c r="D9" s="29" t="s">
        <v>130</v>
      </c>
      <c r="E9" s="30"/>
      <c r="F9" s="29" t="s">
        <v>130</v>
      </c>
      <c r="G9" s="31"/>
      <c r="H9" s="264"/>
      <c r="I9" s="264"/>
      <c r="J9" s="279"/>
      <c r="K9" s="276"/>
      <c r="L9" s="275"/>
      <c r="M9" s="276"/>
      <c r="N9" s="6"/>
    </row>
    <row r="10" spans="1:15" ht="35.25" customHeight="1" x14ac:dyDescent="0.15">
      <c r="A10" s="260" t="s">
        <v>57</v>
      </c>
      <c r="B10" s="277"/>
      <c r="C10" s="184"/>
      <c r="D10" s="32" t="s">
        <v>132</v>
      </c>
      <c r="E10" s="184"/>
      <c r="F10" s="32" t="s">
        <v>131</v>
      </c>
      <c r="G10" s="33"/>
      <c r="H10" s="264" t="s">
        <v>58</v>
      </c>
      <c r="I10" s="264"/>
      <c r="J10" s="186"/>
      <c r="K10" s="32" t="s">
        <v>59</v>
      </c>
      <c r="L10" s="186"/>
      <c r="M10" s="32" t="s">
        <v>59</v>
      </c>
      <c r="N10" s="7"/>
    </row>
    <row r="11" spans="1:15" ht="35.25" customHeight="1" x14ac:dyDescent="0.15">
      <c r="A11" s="260" t="s">
        <v>60</v>
      </c>
      <c r="B11" s="277"/>
      <c r="C11" s="184"/>
      <c r="D11" s="34" t="s">
        <v>132</v>
      </c>
      <c r="E11" s="184"/>
      <c r="F11" s="34" t="s">
        <v>132</v>
      </c>
      <c r="G11" s="33"/>
      <c r="H11" s="264" t="s">
        <v>61</v>
      </c>
      <c r="I11" s="264"/>
      <c r="J11" s="187"/>
      <c r="K11" s="34" t="s">
        <v>62</v>
      </c>
      <c r="L11" s="187"/>
      <c r="M11" s="34" t="s">
        <v>62</v>
      </c>
      <c r="N11" s="7"/>
    </row>
    <row r="12" spans="1:15" ht="35.25" customHeight="1" x14ac:dyDescent="0.15">
      <c r="A12" s="260" t="s">
        <v>63</v>
      </c>
      <c r="B12" s="261"/>
      <c r="C12" s="184"/>
      <c r="D12" s="34" t="s">
        <v>133</v>
      </c>
      <c r="E12" s="184"/>
      <c r="F12" s="34" t="s">
        <v>134</v>
      </c>
      <c r="G12" s="33"/>
      <c r="H12" s="264" t="s">
        <v>64</v>
      </c>
      <c r="I12" s="264"/>
      <c r="J12" s="187"/>
      <c r="K12" s="34" t="s">
        <v>62</v>
      </c>
      <c r="L12" s="187"/>
      <c r="M12" s="34" t="s">
        <v>62</v>
      </c>
      <c r="N12" s="7"/>
    </row>
    <row r="13" spans="1:15" ht="35.25" customHeight="1" x14ac:dyDescent="0.15">
      <c r="A13" s="260" t="s">
        <v>65</v>
      </c>
      <c r="B13" s="261"/>
      <c r="C13" s="184"/>
      <c r="D13" s="34" t="s">
        <v>134</v>
      </c>
      <c r="E13" s="184"/>
      <c r="F13" s="34" t="s">
        <v>132</v>
      </c>
      <c r="G13" s="33"/>
      <c r="H13" s="264" t="s">
        <v>71</v>
      </c>
      <c r="I13" s="264"/>
      <c r="J13" s="187"/>
      <c r="K13" s="200" t="s">
        <v>327</v>
      </c>
      <c r="L13" s="187"/>
      <c r="M13" s="200" t="s">
        <v>327</v>
      </c>
      <c r="N13" s="7"/>
    </row>
    <row r="14" spans="1:15" ht="35.25" customHeight="1" x14ac:dyDescent="0.15">
      <c r="A14" s="260" t="s">
        <v>68</v>
      </c>
      <c r="B14" s="261"/>
      <c r="C14" s="184"/>
      <c r="D14" s="34" t="s">
        <v>132</v>
      </c>
      <c r="E14" s="184"/>
      <c r="F14" s="34" t="s">
        <v>132</v>
      </c>
      <c r="G14" s="33"/>
      <c r="H14" s="264" t="s">
        <v>135</v>
      </c>
      <c r="I14" s="264"/>
      <c r="J14" s="187"/>
      <c r="K14" s="34" t="s">
        <v>67</v>
      </c>
      <c r="L14" s="187"/>
      <c r="M14" s="34" t="s">
        <v>67</v>
      </c>
      <c r="N14" s="7"/>
    </row>
    <row r="15" spans="1:15" ht="35.25" customHeight="1" x14ac:dyDescent="0.15">
      <c r="A15" s="260" t="s">
        <v>70</v>
      </c>
      <c r="B15" s="261"/>
      <c r="C15" s="184"/>
      <c r="D15" s="34" t="s">
        <v>132</v>
      </c>
      <c r="E15" s="184"/>
      <c r="F15" s="34" t="s">
        <v>136</v>
      </c>
      <c r="G15" s="33"/>
      <c r="H15" s="264" t="s">
        <v>74</v>
      </c>
      <c r="I15" s="264"/>
      <c r="J15" s="187"/>
      <c r="K15" s="34" t="s">
        <v>67</v>
      </c>
      <c r="L15" s="187"/>
      <c r="M15" s="34" t="s">
        <v>67</v>
      </c>
      <c r="N15" s="7"/>
    </row>
    <row r="16" spans="1:15" ht="35.25" customHeight="1" x14ac:dyDescent="0.15">
      <c r="A16" s="260" t="s">
        <v>72</v>
      </c>
      <c r="B16" s="261"/>
      <c r="C16" s="184"/>
      <c r="D16" s="34" t="s">
        <v>132</v>
      </c>
      <c r="E16" s="184"/>
      <c r="F16" s="34" t="s">
        <v>134</v>
      </c>
      <c r="G16" s="33"/>
      <c r="H16" s="264" t="s">
        <v>76</v>
      </c>
      <c r="I16" s="264"/>
      <c r="J16" s="187"/>
      <c r="K16" s="34" t="s">
        <v>67</v>
      </c>
      <c r="L16" s="187"/>
      <c r="M16" s="34" t="s">
        <v>67</v>
      </c>
      <c r="N16" s="7"/>
    </row>
    <row r="17" spans="1:14" ht="35.25" customHeight="1" x14ac:dyDescent="0.15">
      <c r="A17" s="260" t="s">
        <v>73</v>
      </c>
      <c r="B17" s="261"/>
      <c r="C17" s="184"/>
      <c r="D17" s="34" t="s">
        <v>134</v>
      </c>
      <c r="E17" s="184"/>
      <c r="F17" s="34" t="s">
        <v>133</v>
      </c>
      <c r="G17" s="33"/>
      <c r="H17" s="264" t="s">
        <v>66</v>
      </c>
      <c r="I17" s="264"/>
      <c r="J17" s="187"/>
      <c r="K17" s="34" t="s">
        <v>67</v>
      </c>
      <c r="L17" s="187"/>
      <c r="M17" s="34" t="s">
        <v>67</v>
      </c>
      <c r="N17" s="7"/>
    </row>
    <row r="18" spans="1:14" ht="35.25" customHeight="1" x14ac:dyDescent="0.15">
      <c r="A18" s="260" t="s">
        <v>75</v>
      </c>
      <c r="B18" s="261"/>
      <c r="C18" s="184"/>
      <c r="D18" s="34" t="s">
        <v>134</v>
      </c>
      <c r="E18" s="184"/>
      <c r="F18" s="34" t="s">
        <v>132</v>
      </c>
      <c r="G18" s="33"/>
      <c r="H18" s="264" t="s">
        <v>69</v>
      </c>
      <c r="I18" s="264"/>
      <c r="J18" s="187"/>
      <c r="K18" s="34" t="s">
        <v>67</v>
      </c>
      <c r="L18" s="187"/>
      <c r="M18" s="34" t="s">
        <v>67</v>
      </c>
      <c r="N18" s="7"/>
    </row>
    <row r="19" spans="1:14" ht="35.25" customHeight="1" x14ac:dyDescent="0.15">
      <c r="A19" s="260" t="s">
        <v>77</v>
      </c>
      <c r="B19" s="261"/>
      <c r="C19" s="184"/>
      <c r="D19" s="34" t="s">
        <v>137</v>
      </c>
      <c r="E19" s="184"/>
      <c r="F19" s="34" t="s">
        <v>132</v>
      </c>
      <c r="G19" s="33"/>
      <c r="H19" s="264" t="s">
        <v>122</v>
      </c>
      <c r="I19" s="264"/>
      <c r="J19" s="187"/>
      <c r="K19" s="34" t="s">
        <v>62</v>
      </c>
      <c r="L19" s="187"/>
      <c r="M19" s="34" t="s">
        <v>62</v>
      </c>
      <c r="N19" s="7"/>
    </row>
    <row r="20" spans="1:14" ht="35.25" customHeight="1" x14ac:dyDescent="0.15">
      <c r="A20" s="260" t="s">
        <v>78</v>
      </c>
      <c r="B20" s="261"/>
      <c r="C20" s="184"/>
      <c r="D20" s="34" t="s">
        <v>134</v>
      </c>
      <c r="E20" s="184"/>
      <c r="F20" s="34" t="s">
        <v>132</v>
      </c>
      <c r="G20" s="33"/>
      <c r="H20" s="264" t="s">
        <v>138</v>
      </c>
      <c r="I20" s="264"/>
      <c r="J20" s="189"/>
      <c r="K20" s="34" t="s">
        <v>67</v>
      </c>
      <c r="L20" s="187"/>
      <c r="M20" s="34" t="s">
        <v>67</v>
      </c>
      <c r="N20" s="7"/>
    </row>
    <row r="21" spans="1:14" ht="35.25" customHeight="1" x14ac:dyDescent="0.15">
      <c r="A21" s="260" t="s">
        <v>79</v>
      </c>
      <c r="B21" s="261"/>
      <c r="C21" s="184"/>
      <c r="D21" s="34" t="s">
        <v>132</v>
      </c>
      <c r="E21" s="184"/>
      <c r="F21" s="34" t="s">
        <v>132</v>
      </c>
      <c r="G21" s="33"/>
      <c r="H21" s="264" t="s">
        <v>123</v>
      </c>
      <c r="I21" s="264"/>
      <c r="J21" s="189"/>
      <c r="K21" s="34" t="s">
        <v>62</v>
      </c>
      <c r="L21" s="187"/>
      <c r="M21" s="34" t="s">
        <v>62</v>
      </c>
      <c r="N21" s="7"/>
    </row>
    <row r="22" spans="1:14" ht="35.25" customHeight="1" x14ac:dyDescent="0.15">
      <c r="A22" s="260" t="s">
        <v>80</v>
      </c>
      <c r="B22" s="261"/>
      <c r="C22" s="184"/>
      <c r="D22" s="34" t="s">
        <v>132</v>
      </c>
      <c r="E22" s="184"/>
      <c r="F22" s="34" t="s">
        <v>132</v>
      </c>
      <c r="G22" s="33"/>
      <c r="H22" s="262" t="s">
        <v>81</v>
      </c>
      <c r="I22" s="262"/>
      <c r="J22" s="186"/>
      <c r="K22" s="32" t="s">
        <v>82</v>
      </c>
      <c r="L22" s="186"/>
      <c r="M22" s="32" t="s">
        <v>82</v>
      </c>
      <c r="N22" s="7"/>
    </row>
    <row r="23" spans="1:14" ht="35.25" customHeight="1" x14ac:dyDescent="0.15">
      <c r="A23" s="260" t="s">
        <v>83</v>
      </c>
      <c r="B23" s="261"/>
      <c r="C23" s="184"/>
      <c r="D23" s="34" t="s">
        <v>132</v>
      </c>
      <c r="E23" s="184"/>
      <c r="F23" s="34" t="s">
        <v>134</v>
      </c>
      <c r="G23" s="33"/>
      <c r="H23" s="262" t="s">
        <v>84</v>
      </c>
      <c r="I23" s="262"/>
      <c r="J23" s="186"/>
      <c r="K23" s="32" t="s">
        <v>82</v>
      </c>
      <c r="L23" s="186"/>
      <c r="M23" s="32" t="s">
        <v>82</v>
      </c>
      <c r="N23" s="4"/>
    </row>
    <row r="24" spans="1:14" ht="35.25" customHeight="1" x14ac:dyDescent="0.15">
      <c r="A24" s="260" t="s">
        <v>85</v>
      </c>
      <c r="B24" s="261"/>
      <c r="C24" s="185"/>
      <c r="D24" s="34" t="s">
        <v>132</v>
      </c>
      <c r="E24" s="185"/>
      <c r="F24" s="34" t="s">
        <v>132</v>
      </c>
      <c r="G24" s="33"/>
      <c r="H24" s="263" t="s">
        <v>86</v>
      </c>
      <c r="I24" s="263"/>
      <c r="J24" s="186"/>
      <c r="K24" s="32" t="s">
        <v>82</v>
      </c>
      <c r="L24" s="186"/>
      <c r="M24" s="32" t="s">
        <v>82</v>
      </c>
      <c r="N24" s="4"/>
    </row>
    <row r="25" spans="1:14" ht="10.5" customHeight="1" x14ac:dyDescent="0.15">
      <c r="A25" s="25"/>
      <c r="B25" s="17"/>
      <c r="C25" s="17"/>
      <c r="D25" s="18"/>
      <c r="E25" s="17"/>
      <c r="F25" s="17"/>
      <c r="G25" s="17"/>
      <c r="H25" s="17"/>
      <c r="I25" s="17"/>
      <c r="J25" s="17"/>
      <c r="K25" s="17"/>
      <c r="L25" s="17"/>
      <c r="M25" s="35"/>
    </row>
    <row r="26" spans="1:14" ht="33.75" customHeight="1" x14ac:dyDescent="0.15">
      <c r="A26" s="258" t="s">
        <v>95</v>
      </c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36"/>
      <c r="M26" s="37"/>
    </row>
    <row r="27" spans="1:14" ht="24" customHeight="1" x14ac:dyDescent="0.15">
      <c r="A27" s="259" t="s">
        <v>139</v>
      </c>
      <c r="B27" s="259"/>
      <c r="C27" s="259"/>
      <c r="D27" s="259"/>
      <c r="E27" s="259"/>
      <c r="F27" s="259"/>
      <c r="G27" s="259"/>
      <c r="H27" s="259"/>
      <c r="I27" s="259"/>
      <c r="J27" s="259"/>
      <c r="K27" s="259"/>
      <c r="L27" s="38"/>
      <c r="M27" s="17"/>
    </row>
    <row r="28" spans="1:14" x14ac:dyDescent="0.15">
      <c r="I28" s="16"/>
      <c r="J28" s="16"/>
      <c r="K28" s="16"/>
      <c r="L28" s="16"/>
      <c r="M28" s="16"/>
    </row>
  </sheetData>
  <sheetProtection algorithmName="SHA-512" hashValue="JRdxIJ7K2rCRMdCJc7YCNcyzehvAKc9ZUDOCdWi9x2nTlsd8U6JvkJntmGR80AtNWSoBm8Fi6Vxpdbn/s4iCQw==" saltValue="vTDEgq5NifHA5tIrl3i43g==" spinCount="100000" sheet="1" objects="1" scenarios="1"/>
  <mergeCells count="40">
    <mergeCell ref="J5:M5"/>
    <mergeCell ref="A12:B12"/>
    <mergeCell ref="H12:I12"/>
    <mergeCell ref="H5:I5"/>
    <mergeCell ref="A8:B9"/>
    <mergeCell ref="C8:D8"/>
    <mergeCell ref="E8:F8"/>
    <mergeCell ref="H8:I9"/>
    <mergeCell ref="L8:M9"/>
    <mergeCell ref="A10:B10"/>
    <mergeCell ref="H10:I10"/>
    <mergeCell ref="A11:B11"/>
    <mergeCell ref="H11:I11"/>
    <mergeCell ref="J8:K9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20:B20"/>
    <mergeCell ref="H20:I20"/>
    <mergeCell ref="A21:B21"/>
    <mergeCell ref="H21:I21"/>
    <mergeCell ref="A26:K26"/>
    <mergeCell ref="A27:K27"/>
    <mergeCell ref="A22:B22"/>
    <mergeCell ref="H22:I22"/>
    <mergeCell ref="A23:B23"/>
    <mergeCell ref="H23:I23"/>
    <mergeCell ref="A24:B24"/>
    <mergeCell ref="H24:I24"/>
  </mergeCells>
  <phoneticPr fontId="1"/>
  <pageMargins left="0.74803149606299213" right="0.39370078740157483" top="0.78740157480314965" bottom="0.78740157480314965" header="0.51181102362204722" footer="0.51181102362204722"/>
  <pageSetup paperSize="9" scale="99" fitToHeight="2" orientation="portrait" blackAndWhite="1" r:id="rId1"/>
  <headerFooter alignWithMargins="0"/>
  <rowBreaks count="1" manualBreakCount="1">
    <brk id="27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  <pageSetUpPr fitToPage="1"/>
  </sheetPr>
  <dimension ref="A1:CU3"/>
  <sheetViews>
    <sheetView workbookViewId="0">
      <selection activeCell="I31" sqref="I31"/>
    </sheetView>
  </sheetViews>
  <sheetFormatPr defaultColWidth="8.85546875" defaultRowHeight="12" x14ac:dyDescent="0.15"/>
  <cols>
    <col min="1" max="7" width="8.85546875" style="73"/>
    <col min="8" max="8" width="9.42578125" style="73" bestFit="1" customWidth="1"/>
    <col min="9" max="64" width="8.85546875" style="73"/>
    <col min="65" max="65" width="9.42578125" style="73" bestFit="1" customWidth="1"/>
    <col min="66" max="78" width="8.85546875" style="73"/>
    <col min="79" max="79" width="11.42578125" style="73" bestFit="1" customWidth="1"/>
    <col min="80" max="98" width="8.85546875" style="73"/>
    <col min="99" max="99" width="9.42578125" style="73" bestFit="1" customWidth="1"/>
    <col min="100" max="16384" width="8.85546875" style="73"/>
  </cols>
  <sheetData>
    <row r="1" spans="1:99" x14ac:dyDescent="0.15">
      <c r="A1" s="163" t="s">
        <v>140</v>
      </c>
      <c r="B1" s="164"/>
      <c r="C1" s="281" t="s">
        <v>141</v>
      </c>
      <c r="D1" s="281"/>
      <c r="E1" s="281"/>
      <c r="F1" s="281"/>
      <c r="G1" s="281"/>
      <c r="H1" s="281"/>
      <c r="I1" s="281"/>
      <c r="J1" s="286"/>
      <c r="K1" s="66" t="s">
        <v>142</v>
      </c>
      <c r="L1" s="67"/>
      <c r="M1" s="68"/>
      <c r="N1" s="68"/>
      <c r="O1" s="69"/>
      <c r="P1" s="280" t="s">
        <v>143</v>
      </c>
      <c r="Q1" s="281"/>
      <c r="R1" s="281"/>
      <c r="S1" s="281"/>
      <c r="T1" s="281"/>
      <c r="U1" s="281"/>
      <c r="V1" s="281"/>
      <c r="W1" s="281"/>
      <c r="X1" s="286"/>
      <c r="Y1" s="287" t="s">
        <v>144</v>
      </c>
      <c r="Z1" s="288"/>
      <c r="AA1" s="288"/>
      <c r="AB1" s="288"/>
      <c r="AC1" s="288"/>
      <c r="AD1" s="288"/>
      <c r="AE1" s="288"/>
      <c r="AF1" s="288"/>
      <c r="AG1" s="288"/>
      <c r="AH1" s="289"/>
      <c r="AI1" s="290" t="s">
        <v>145</v>
      </c>
      <c r="AJ1" s="281"/>
      <c r="AK1" s="281"/>
      <c r="AL1" s="281"/>
      <c r="AM1" s="281"/>
      <c r="AN1" s="281"/>
      <c r="AO1" s="281"/>
      <c r="AP1" s="281"/>
      <c r="AQ1" s="281"/>
      <c r="AR1" s="286"/>
      <c r="AS1" s="70" t="s">
        <v>146</v>
      </c>
      <c r="AT1" s="68"/>
      <c r="AU1" s="291" t="s">
        <v>147</v>
      </c>
      <c r="AV1" s="291"/>
      <c r="AW1" s="291"/>
      <c r="AX1" s="291"/>
      <c r="AY1" s="291"/>
      <c r="AZ1" s="291"/>
      <c r="BA1" s="291"/>
      <c r="BB1" s="291"/>
      <c r="BC1" s="68"/>
      <c r="BD1" s="68"/>
      <c r="BE1" s="68"/>
      <c r="BF1" s="280" t="s">
        <v>148</v>
      </c>
      <c r="BG1" s="281"/>
      <c r="BH1" s="281"/>
      <c r="BI1" s="281"/>
      <c r="BJ1" s="281"/>
      <c r="BK1" s="281"/>
      <c r="BL1" s="281"/>
      <c r="BM1" s="281"/>
      <c r="BN1" s="281"/>
      <c r="BO1" s="281"/>
      <c r="BP1" s="286"/>
      <c r="BQ1" s="280" t="s">
        <v>149</v>
      </c>
      <c r="BR1" s="281"/>
      <c r="BS1" s="281"/>
      <c r="BT1" s="281"/>
      <c r="BU1" s="281"/>
      <c r="BV1" s="281"/>
      <c r="BW1" s="281"/>
      <c r="BX1" s="282"/>
      <c r="BY1" s="283" t="s">
        <v>150</v>
      </c>
      <c r="BZ1" s="284"/>
      <c r="CA1" s="285"/>
      <c r="CB1" s="283" t="s">
        <v>151</v>
      </c>
      <c r="CC1" s="284"/>
      <c r="CD1" s="284"/>
      <c r="CE1" s="285"/>
      <c r="CF1" s="71" t="s">
        <v>152</v>
      </c>
      <c r="CG1" s="72"/>
      <c r="CH1" s="72"/>
      <c r="CI1" s="72"/>
      <c r="CJ1" s="72"/>
      <c r="CK1" s="72"/>
      <c r="CL1" s="72"/>
      <c r="CM1" s="72"/>
      <c r="CN1" s="72"/>
      <c r="CO1" s="72"/>
      <c r="CP1" s="165" t="s">
        <v>153</v>
      </c>
      <c r="CQ1" s="165"/>
      <c r="CR1" s="165"/>
      <c r="CS1" s="165"/>
      <c r="CT1" s="165"/>
      <c r="CU1" s="167"/>
    </row>
    <row r="2" spans="1:99" ht="67.5" x14ac:dyDescent="0.15">
      <c r="A2" s="40" t="s">
        <v>154</v>
      </c>
      <c r="B2" s="40" t="s">
        <v>155</v>
      </c>
      <c r="C2" s="40" t="s">
        <v>156</v>
      </c>
      <c r="D2" s="40" t="s">
        <v>157</v>
      </c>
      <c r="E2" s="40" t="s">
        <v>158</v>
      </c>
      <c r="F2" s="40" t="s">
        <v>159</v>
      </c>
      <c r="G2" s="40" t="s">
        <v>160</v>
      </c>
      <c r="H2" s="41" t="s">
        <v>161</v>
      </c>
      <c r="I2" s="40" t="s">
        <v>162</v>
      </c>
      <c r="J2" s="42" t="s">
        <v>163</v>
      </c>
      <c r="K2" s="43" t="s">
        <v>164</v>
      </c>
      <c r="L2" s="44" t="s">
        <v>165</v>
      </c>
      <c r="M2" s="44" t="s">
        <v>166</v>
      </c>
      <c r="N2" s="44" t="s">
        <v>167</v>
      </c>
      <c r="O2" s="45" t="s">
        <v>168</v>
      </c>
      <c r="P2" s="46" t="s">
        <v>169</v>
      </c>
      <c r="Q2" s="47" t="s">
        <v>170</v>
      </c>
      <c r="R2" s="47" t="s">
        <v>171</v>
      </c>
      <c r="S2" s="47" t="s">
        <v>172</v>
      </c>
      <c r="T2" s="47" t="s">
        <v>173</v>
      </c>
      <c r="U2" s="47" t="s">
        <v>174</v>
      </c>
      <c r="V2" s="47" t="s">
        <v>175</v>
      </c>
      <c r="W2" s="47" t="s">
        <v>176</v>
      </c>
      <c r="X2" s="47" t="s">
        <v>177</v>
      </c>
      <c r="Y2" s="46" t="s">
        <v>178</v>
      </c>
      <c r="Z2" s="48" t="s">
        <v>179</v>
      </c>
      <c r="AA2" s="47" t="s">
        <v>180</v>
      </c>
      <c r="AB2" s="48" t="s">
        <v>181</v>
      </c>
      <c r="AC2" s="47" t="s">
        <v>182</v>
      </c>
      <c r="AD2" s="48" t="s">
        <v>183</v>
      </c>
      <c r="AE2" s="47" t="s">
        <v>184</v>
      </c>
      <c r="AF2" s="48" t="s">
        <v>185</v>
      </c>
      <c r="AG2" s="47" t="s">
        <v>177</v>
      </c>
      <c r="AH2" s="49" t="s">
        <v>186</v>
      </c>
      <c r="AI2" s="50" t="s">
        <v>187</v>
      </c>
      <c r="AJ2" s="51" t="s">
        <v>188</v>
      </c>
      <c r="AK2" s="52" t="s">
        <v>189</v>
      </c>
      <c r="AL2" s="53" t="s">
        <v>190</v>
      </c>
      <c r="AM2" s="54" t="s">
        <v>191</v>
      </c>
      <c r="AN2" s="54" t="s">
        <v>192</v>
      </c>
      <c r="AO2" s="54" t="s">
        <v>193</v>
      </c>
      <c r="AP2" s="54" t="s">
        <v>194</v>
      </c>
      <c r="AQ2" s="47" t="s">
        <v>195</v>
      </c>
      <c r="AR2" s="55" t="s">
        <v>196</v>
      </c>
      <c r="AS2" s="43" t="s">
        <v>197</v>
      </c>
      <c r="AT2" s="56" t="s">
        <v>198</v>
      </c>
      <c r="AU2" s="44" t="s">
        <v>199</v>
      </c>
      <c r="AV2" s="44" t="s">
        <v>200</v>
      </c>
      <c r="AW2" s="44" t="s">
        <v>201</v>
      </c>
      <c r="AX2" s="44" t="s">
        <v>202</v>
      </c>
      <c r="AY2" s="44" t="s">
        <v>203</v>
      </c>
      <c r="AZ2" s="44" t="s">
        <v>204</v>
      </c>
      <c r="BA2" s="44" t="s">
        <v>205</v>
      </c>
      <c r="BB2" s="44" t="s">
        <v>206</v>
      </c>
      <c r="BC2" s="57" t="s">
        <v>207</v>
      </c>
      <c r="BD2" s="57" t="s">
        <v>208</v>
      </c>
      <c r="BE2" s="57" t="s">
        <v>209</v>
      </c>
      <c r="BF2" s="58" t="s">
        <v>210</v>
      </c>
      <c r="BG2" s="59" t="s">
        <v>211</v>
      </c>
      <c r="BH2" s="59" t="s">
        <v>212</v>
      </c>
      <c r="BI2" s="60" t="s">
        <v>213</v>
      </c>
      <c r="BJ2" s="59" t="s">
        <v>214</v>
      </c>
      <c r="BK2" s="59" t="s">
        <v>215</v>
      </c>
      <c r="BL2" s="59" t="s">
        <v>216</v>
      </c>
      <c r="BM2" s="61" t="s">
        <v>217</v>
      </c>
      <c r="BN2" s="62" t="s">
        <v>218</v>
      </c>
      <c r="BO2" s="63" t="s">
        <v>219</v>
      </c>
      <c r="BP2" s="64" t="s">
        <v>220</v>
      </c>
      <c r="BQ2" s="46" t="s">
        <v>221</v>
      </c>
      <c r="BR2" s="47" t="s">
        <v>222</v>
      </c>
      <c r="BS2" s="47" t="s">
        <v>223</v>
      </c>
      <c r="BT2" s="47" t="s">
        <v>224</v>
      </c>
      <c r="BU2" s="47" t="s">
        <v>225</v>
      </c>
      <c r="BV2" s="47" t="s">
        <v>226</v>
      </c>
      <c r="BW2" s="47" t="s">
        <v>227</v>
      </c>
      <c r="BX2" s="63" t="s">
        <v>176</v>
      </c>
      <c r="BY2" s="54" t="s">
        <v>228</v>
      </c>
      <c r="BZ2" s="47" t="s">
        <v>229</v>
      </c>
      <c r="CA2" s="63" t="s">
        <v>230</v>
      </c>
      <c r="CB2" s="65" t="s">
        <v>231</v>
      </c>
      <c r="CC2" s="65" t="s">
        <v>232</v>
      </c>
      <c r="CD2" s="65" t="s">
        <v>233</v>
      </c>
      <c r="CE2" s="65" t="s">
        <v>234</v>
      </c>
      <c r="CF2" s="166" t="s">
        <v>235</v>
      </c>
      <c r="CG2" s="166" t="s">
        <v>236</v>
      </c>
      <c r="CH2" s="166" t="s">
        <v>237</v>
      </c>
      <c r="CI2" s="166" t="s">
        <v>238</v>
      </c>
      <c r="CJ2" s="166" t="s">
        <v>239</v>
      </c>
      <c r="CK2" s="166" t="s">
        <v>240</v>
      </c>
      <c r="CL2" s="166" t="s">
        <v>241</v>
      </c>
      <c r="CM2" s="166" t="s">
        <v>242</v>
      </c>
      <c r="CN2" s="166" t="s">
        <v>243</v>
      </c>
      <c r="CO2" s="166" t="s">
        <v>244</v>
      </c>
      <c r="CP2" s="54" t="s">
        <v>245</v>
      </c>
      <c r="CQ2" s="62" t="s">
        <v>246</v>
      </c>
      <c r="CR2" s="62" t="s">
        <v>247</v>
      </c>
      <c r="CS2" s="62" t="s">
        <v>248</v>
      </c>
      <c r="CT2" s="62" t="s">
        <v>249</v>
      </c>
      <c r="CU2" s="168" t="s">
        <v>250</v>
      </c>
    </row>
    <row r="3" spans="1:99" s="81" customFormat="1" x14ac:dyDescent="0.15">
      <c r="A3" s="80"/>
      <c r="B3" s="80"/>
      <c r="C3" s="81">
        <f>'矯自その他(第4号-4)'!Y4</f>
        <v>0</v>
      </c>
      <c r="D3" s="80"/>
      <c r="E3" s="81">
        <f>'矯自その他(第4号-4)'!Y5</f>
        <v>0</v>
      </c>
      <c r="F3" s="81">
        <f>'矯自その他(第4号-4)'!Y6</f>
        <v>0</v>
      </c>
      <c r="G3" s="80"/>
      <c r="H3" s="82">
        <f>'矯自その他(第4号-4)'!Y7</f>
        <v>0</v>
      </c>
      <c r="I3" s="81" t="str">
        <f>'矯自その他(第4号-4)'!Y8&amp;" / "&amp;'矯自その他(第4号-4)'!Y9</f>
        <v xml:space="preserve"> / </v>
      </c>
      <c r="J3" s="81" t="str">
        <f>'矯自その他(第4号-4)'!Y11&amp;" / "&amp;'矯自その他(第4号-4)'!Y12</f>
        <v xml:space="preserve"> / </v>
      </c>
      <c r="K3" s="81">
        <f>'矯自その他(第4号-4)'!E22</f>
        <v>0</v>
      </c>
      <c r="L3" s="80"/>
      <c r="M3" s="179"/>
      <c r="N3" s="179"/>
      <c r="O3" s="179"/>
      <c r="P3" s="81" t="str">
        <f>IF('矯自その他(第4号-4)'!J15="☑",1,"")</f>
        <v/>
      </c>
      <c r="Q3" s="81" t="str">
        <f>IF('矯自その他(第4号-4)'!J16="☑",1,"")</f>
        <v/>
      </c>
      <c r="R3" s="81" t="str">
        <f>IF('矯自その他(第4号-4)'!J17="☑",1,"")</f>
        <v/>
      </c>
      <c r="S3" s="81" t="str">
        <f>IF('矯自その他(第4号-4)'!J18="☑",1,"")</f>
        <v/>
      </c>
      <c r="T3" s="81">
        <f>'矯自その他(第4号-4)'!K22</f>
        <v>0</v>
      </c>
      <c r="U3" s="81">
        <f>'矯自その他(第4号-4)'!N22</f>
        <v>0</v>
      </c>
      <c r="V3" s="81">
        <f>'矯自その他(第4号-4)'!Q22</f>
        <v>0</v>
      </c>
      <c r="W3" s="81">
        <f>'矯自その他(第4号-4)'!T22</f>
        <v>0</v>
      </c>
      <c r="X3" s="81">
        <f>'矯自その他(第4号-4)'!W22</f>
        <v>0</v>
      </c>
      <c r="Y3" s="81">
        <f>'矯自その他(第4号-4)'!AC16</f>
        <v>0</v>
      </c>
      <c r="Z3" s="81">
        <f>'矯自その他(第4号-4)'!AC17</f>
        <v>0</v>
      </c>
      <c r="AA3" s="81">
        <f>'矯自その他(第4号-4)'!AC18</f>
        <v>0</v>
      </c>
      <c r="AB3" s="81">
        <f>'矯自その他(第4号-4)'!AC19</f>
        <v>0</v>
      </c>
      <c r="AC3" s="81">
        <f>'矯自その他(第4号-4)'!AC20</f>
        <v>0</v>
      </c>
      <c r="AD3" s="81">
        <f>'矯自その他(第4号-4)'!AC21</f>
        <v>0</v>
      </c>
      <c r="AE3" s="81">
        <f>'矯自その他(第4号-4)'!AC22</f>
        <v>0</v>
      </c>
      <c r="AF3" s="81">
        <f>'矯自その他(第4号-4)'!AC23</f>
        <v>0</v>
      </c>
      <c r="AG3" s="81">
        <f>'矯自その他(第4号-4)'!AH22</f>
        <v>0</v>
      </c>
      <c r="AH3" s="81">
        <f>'矯自その他(第4号-4)'!AH23</f>
        <v>0</v>
      </c>
      <c r="AI3" s="162"/>
      <c r="AJ3" s="162"/>
      <c r="AK3" s="162"/>
      <c r="AL3" s="81" t="str">
        <f>IF('矯自その他(第4号-4)'!B26="☑",1,"")</f>
        <v/>
      </c>
      <c r="AM3" s="81" t="str">
        <f>IF('矯自その他(第4号-4)'!H27="☑",1,"")</f>
        <v/>
      </c>
      <c r="AN3" s="81" t="str">
        <f>IF('矯自その他(第4号-4)'!B27="☑",1,"")</f>
        <v/>
      </c>
      <c r="AO3" s="81" t="str">
        <f>IF('矯自その他(第4号-4)'!B28="☑",1,"")</f>
        <v/>
      </c>
      <c r="AP3" s="81" t="str">
        <f>IF('矯自その他(第4号-4)'!B29="☑",1,"")</f>
        <v/>
      </c>
      <c r="AQ3" s="81" t="str">
        <f>IF('矯自その他(第4号-4)'!X26="☑","実施",IF('矯自その他(第4号-4)'!AA26="☑","未実施","回答しない"))</f>
        <v>回答しない</v>
      </c>
      <c r="AR3" s="81" t="str">
        <f>IF('矯自その他(第4号-4)'!X28="☑","実施",IF('矯自その他(第4号-4)'!AA28="☑","未実施","回答しない"))</f>
        <v>回答しない</v>
      </c>
      <c r="AS3" s="81" t="str">
        <f>IF('矯自その他(第4号-4)'!J31="☑","有",IF('矯自その他(第4号-4)'!J33="☑","無","回答しない"))</f>
        <v>回答しない</v>
      </c>
      <c r="AT3" s="81">
        <f>'矯自その他(第4号-4)'!N31</f>
        <v>0</v>
      </c>
      <c r="AU3" s="81" t="str">
        <f>IF('矯自その他(第4号-4)'!T31="☑",1,"")</f>
        <v/>
      </c>
      <c r="AV3" s="81" t="str">
        <f>IF('矯自その他(第4号-4)'!W31="☑",1,"")</f>
        <v/>
      </c>
      <c r="AW3" s="81" t="str">
        <f>IF('矯自その他(第4号-4)'!AC31="☑",1,"")</f>
        <v/>
      </c>
      <c r="AX3" s="162"/>
      <c r="AY3" s="81" t="str">
        <f>IF('矯自その他(第4号-4)'!T32="☑",1,"")</f>
        <v/>
      </c>
      <c r="AZ3" s="81" t="str">
        <f>IF('矯自その他(第4号-4)'!W32="☑",1,"")</f>
        <v/>
      </c>
      <c r="BA3" s="162"/>
      <c r="BB3" s="81" t="str">
        <f>IF('矯自その他(第4号-4)'!Z32="☑",1,"")</f>
        <v/>
      </c>
      <c r="BC3" s="81" t="str">
        <f>IF('矯自その他(第4号-4)'!Q34="☑","実施",IF('矯自その他(第4号-4)'!S34="☑","未実施","回答しない"))</f>
        <v>回答しない</v>
      </c>
      <c r="BD3" s="81" t="str">
        <f>IF('矯自その他(第4号-4)'!AD34="☑","実施",IF('矯自その他(第4号-4)'!AF34="☑","未実施","回答しない"))</f>
        <v>回答しない</v>
      </c>
      <c r="BE3" s="81" t="str">
        <f>IF('矯自その他(第4号-4)'!Q35="☑","実施",IF('矯自その他(第4号-4)'!S35="☑","未実施","回答しない"))</f>
        <v>回答しない</v>
      </c>
      <c r="BF3" s="81" t="str">
        <f>IF('矯自その他(第4号-4)'!M37="☑","有",IF('矯自その他(第4号-4)'!U37="☑","無","回答しない"))</f>
        <v>回答しない</v>
      </c>
      <c r="BG3" s="81" t="str">
        <f>IF('矯自その他(第4号-4)'!M38="☑",1,"")</f>
        <v/>
      </c>
      <c r="BH3" s="81" t="str">
        <f>IF('矯自その他(第4号-4)'!P38="☑",1,"")</f>
        <v/>
      </c>
      <c r="BI3" s="81" t="str">
        <f>IF('矯自その他(第4号-4)'!S38="☑",1,"")</f>
        <v/>
      </c>
      <c r="BJ3" s="81" t="str">
        <f>IF('矯自その他(第4号-4)'!X38="☑",1,"")</f>
        <v/>
      </c>
      <c r="BK3" s="81" t="str">
        <f>IF('矯自その他(第4号-4)'!AA38="☑",1,"")</f>
        <v/>
      </c>
      <c r="BL3" s="81" t="str">
        <f>IF('矯自その他(第4号-4)'!AE38="☑",1,"")</f>
        <v/>
      </c>
      <c r="BM3" s="82">
        <f>'矯自その他(第4号-4)'!M39</f>
        <v>0</v>
      </c>
      <c r="BN3" s="81" t="str">
        <f>IF('矯自その他(第4号-4)'!M40="☑","有",IF('矯自その他(第4号-4)'!AA40="☑","無","回答しない"))</f>
        <v>回答しない</v>
      </c>
      <c r="BO3" s="81">
        <f>'矯自その他(第4号-4)'!I41</f>
        <v>0</v>
      </c>
      <c r="BP3" s="81">
        <f>'矯自その他(第4号-4)'!S41</f>
        <v>0</v>
      </c>
      <c r="BQ3" s="81" t="str">
        <f>IF('矯自その他(第4号-4)'!B43="☑",1,"")</f>
        <v/>
      </c>
      <c r="BR3" s="81" t="str">
        <f>IF('矯自その他(第4号-4)'!G43="☑",1,"")</f>
        <v/>
      </c>
      <c r="BS3" s="81" t="str">
        <f>IF('矯自その他(第4号-4)'!B44="☑",1,"")</f>
        <v/>
      </c>
      <c r="BT3" s="81" t="str">
        <f>IF('矯自その他(第4号-4)'!G44="☑",1,"")</f>
        <v/>
      </c>
      <c r="BU3" s="81" t="str">
        <f>IF('矯自その他(第4号-4)'!B45="☑",1,"")</f>
        <v/>
      </c>
      <c r="BV3" s="81" t="str">
        <f>IF('矯自その他(第4号-4)'!G45="☑",1,"")</f>
        <v/>
      </c>
      <c r="BW3" s="81" t="str">
        <f>IF('矯自その他(第4号-4)'!B46="☑",1,"")</f>
        <v/>
      </c>
      <c r="BX3" s="81" t="str">
        <f>IF('矯自その他(第4号-4)'!G46="☑",1,"")</f>
        <v/>
      </c>
      <c r="BY3" s="81" t="str">
        <f>IF('矯自その他(第4号-4)'!Q43="☑","有",IF('矯自その他(第4号-4)'!V43="☑","無","回答しない"))</f>
        <v>回答しない</v>
      </c>
      <c r="BZ3" s="81">
        <f>'矯自その他(第4号-4)'!S43</f>
        <v>0</v>
      </c>
      <c r="CA3" s="161" t="str">
        <f>IF('矯自その他(第4号-4)'!Q45="☑",'矯自その他(第4号-4)'!R45,"")&amp;"　"&amp;IF('矯自その他(第4号-4)'!T45="☑",'矯自その他(第4号-4)'!U45,"")&amp;"　"&amp;IF('矯自その他(第4号-4)'!Q46="☑",'矯自その他(第4号-4)'!R46,"")&amp;"　"&amp;IF('矯自その他(第4号-4)'!T46="☑",'矯自その他(第4号-4)'!W46,"")</f>
        <v>　　　</v>
      </c>
      <c r="CB3" s="81" t="str">
        <f>IF('矯自その他(第4号-4)'!Y44="☑","有",IF('矯自その他(第4号-4)'!AE44="☑","無","回答しない"))</f>
        <v>回答しない</v>
      </c>
      <c r="CC3" s="81">
        <f>'矯自その他(第4号-4)'!AA44</f>
        <v>0</v>
      </c>
      <c r="CD3" s="81" t="str">
        <f>IF('矯自その他(第4号-4)'!Y46="☑","有",IF('矯自その他(第4号-4)'!AE46="☑","無","回答しない"))</f>
        <v>回答しない</v>
      </c>
      <c r="CE3" s="81">
        <f>'矯自その他(第4号-4)'!AA46</f>
        <v>0</v>
      </c>
      <c r="CF3" s="81" t="str">
        <f>IF('矯自その他(第4号-4)'!B48="☑",1,"")</f>
        <v/>
      </c>
      <c r="CG3" s="81" t="str">
        <f>IF('矯自その他(第4号-4)'!I48="☑",1,"")</f>
        <v/>
      </c>
      <c r="CH3" s="81" t="str">
        <f>IF('矯自その他(第4号-4)'!B49="☑",1,"")</f>
        <v/>
      </c>
      <c r="CI3" s="81" t="str">
        <f>IF('矯自その他(第4号-4)'!I49="☑",1,"")</f>
        <v/>
      </c>
      <c r="CJ3" s="81" t="str">
        <f>IF('矯自その他(第4号-4)'!B50="☑",1,"")</f>
        <v/>
      </c>
      <c r="CK3" s="81" t="str">
        <f>IF('矯自その他(第4号-4)'!I50="☑",1,"")</f>
        <v/>
      </c>
      <c r="CL3" s="81" t="str">
        <f>IF('矯自その他(第4号-4)'!B51="☑",1,"")</f>
        <v/>
      </c>
      <c r="CM3" s="81" t="str">
        <f>IF('矯自その他(第4号-4)'!I51="☑",1,"")</f>
        <v/>
      </c>
      <c r="CN3" s="81" t="str">
        <f>IF('矯自その他(第4号-4)'!B52="☑",1,"")</f>
        <v/>
      </c>
      <c r="CO3" s="81" t="str">
        <f>IF('矯自その他(第4号-4)'!I52="☑",1,"")</f>
        <v/>
      </c>
      <c r="CP3" s="81" t="str">
        <f>IF('矯自その他(第4号-4)'!S48="☑",1,"")</f>
        <v/>
      </c>
      <c r="CQ3" s="81" t="str">
        <f>IF('矯自その他(第4号-4)'!S49="☑",1,"")</f>
        <v/>
      </c>
      <c r="CR3" s="81">
        <f>'矯自その他(第4号-4)'!Y49</f>
        <v>0</v>
      </c>
      <c r="CS3" s="81">
        <f>'矯自その他(第4号-4)'!Y50</f>
        <v>0</v>
      </c>
      <c r="CT3" s="81">
        <f>'矯自その他(第4号-4)'!Y51</f>
        <v>0</v>
      </c>
      <c r="CU3" s="82">
        <f>'矯自その他(第4号-4)'!AD52</f>
        <v>0</v>
      </c>
    </row>
  </sheetData>
  <sheetProtection algorithmName="SHA-512" hashValue="cnZRL7CwqjxCs3C/GZ935vtGEtbonCVH1FXlRueQPZ6ZBnueYSp0kqiM6XFCHkkCkBjP1pGptrCFd/hJQauv2w==" saltValue="lZVSJh3hEWSNAB4kE0Pdzg==" spinCount="100000" sheet="1" objects="1" scenarios="1"/>
  <mergeCells count="9">
    <mergeCell ref="BQ1:BX1"/>
    <mergeCell ref="BY1:CA1"/>
    <mergeCell ref="CB1:CE1"/>
    <mergeCell ref="C1:J1"/>
    <mergeCell ref="P1:X1"/>
    <mergeCell ref="Y1:AH1"/>
    <mergeCell ref="AI1:AR1"/>
    <mergeCell ref="AU1:BB1"/>
    <mergeCell ref="BF1:BP1"/>
  </mergeCells>
  <phoneticPr fontId="1"/>
  <conditionalFormatting sqref="C1:C2">
    <cfRule type="expression" dxfId="0" priority="1" stopIfTrue="1">
      <formula>#REF!</formula>
    </cfRule>
  </conditionalFormatting>
  <pageMargins left="0.23622047244094491" right="0.23622047244094491" top="0.74803149606299213" bottom="0.74803149606299213" header="0.31496062992125984" footer="0.31496062992125984"/>
  <pageSetup paperSize="9" scale="18" orientation="landscape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矯自その他(第4号-4)</vt:lpstr>
      <vt:lpstr>（第４号別紙）</vt:lpstr>
      <vt:lpstr>転記用シート【記入不要】</vt:lpstr>
      <vt:lpstr>'（第４号別紙）'!Print_Area</vt:lpstr>
      <vt:lpstr>'矯自その他(第4号-4)'!Print_Area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2022-05-30T09:01:52Z</cp:lastPrinted>
  <dcterms:created xsi:type="dcterms:W3CDTF">2007-09-21T04:15:18Z</dcterms:created>
  <dcterms:modified xsi:type="dcterms:W3CDTF">2026-04-22T05:20:43Z</dcterms:modified>
</cp:coreProperties>
</file>