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1\DG00$\＜業務＞3生物多様性（オオバナ除く）係業務\＜業務＞3生物多様性（オオバナ除く）係業務\●鳥獣保護管理法\018　狩猟者登録\R8\04滋賀県狩猟者登録取り扱い\HP\"/>
    </mc:Choice>
  </mc:AlternateContent>
  <xr:revisionPtr revIDLastSave="0" documentId="13_ncr:1_{6BC9A2D8-1D68-4B26-8D95-245D2F6C89B4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様式12号補足_狩猟者登録・まとめ申請一覧（数式あり）" sheetId="4" r:id="rId1"/>
    <sheet name="様式12号補足_狩猟者登録・まとめ申請一覧(2枚目以降)" sheetId="14" r:id="rId2"/>
    <sheet name="様式12号補足_狩猟者登録・まとめ申請一覧（記入例）" sheetId="12" r:id="rId3"/>
    <sheet name="様式12号補足_狩猟者登録・まとめ申請一覧（数式なし）" sheetId="13" r:id="rId4"/>
    <sheet name="案1" sheetId="1" state="hidden" r:id="rId5"/>
    <sheet name="案1(計算例)" sheetId="2" state="hidden" r:id="rId6"/>
    <sheet name="京都様式" sheetId="3" state="hidden" r:id="rId7"/>
  </sheets>
  <externalReferences>
    <externalReference r:id="rId8"/>
  </externalReferences>
  <definedNames>
    <definedName name="_xlnm.Print_Area" localSheetId="5">'案1(計算例)'!$A$1:$R$25</definedName>
    <definedName name="_xlnm.Print_Area" localSheetId="1">'様式12号補足_狩猟者登録・まとめ申請一覧(2枚目以降)'!$A$2:$I$39</definedName>
    <definedName name="_xlnm.Print_Area" localSheetId="2">'様式12号補足_狩猟者登録・まとめ申請一覧（記入例）'!$A$1:$H$37</definedName>
    <definedName name="_xlnm.Print_Area" localSheetId="0">'様式12号補足_狩猟者登録・まとめ申請一覧（数式あり）'!$A$2:$L$48</definedName>
    <definedName name="_xlnm.Print_Area" localSheetId="3">'様式12号補足_狩猟者登録・まとめ申請一覧（数式なし）'!$A$1:$H$37</definedName>
    <definedName name="TBL">[1]記章交付シート!$H$11:$L$18</definedName>
    <definedName name="区分一種">[1]選択肢等!$H$27:$H$32</definedName>
    <definedName name="区分二種">[1]選択肢等!$H$35:$H$38</definedName>
    <definedName name="区分網わな">[1]選択肢等!$H$19:$H$24</definedName>
    <definedName name="氏名リスト">[1]名簿!$B$8:$B$102</definedName>
    <definedName name="職業選択肢">[1]選択肢等!$I$41:$I$55</definedName>
    <definedName name="税一種">[1]選択肢等!$H$27:$J$32</definedName>
    <definedName name="税二種">[1]選択肢等!$H$35:$J$37</definedName>
    <definedName name="税網わな">[1]選択肢等!$H$19:$J$23</definedName>
    <definedName name="登録一覧">[1]狩猟者登録!$A$5:$AS$384</definedName>
    <definedName name="登録一覧番号">[1]狩猟者登録!$A$5:$A$384</definedName>
    <definedName name="登録証番号">[1]登録証印刷!$Q$7:$S$10</definedName>
    <definedName name="名簿">[1]名簿!$B$8:$AN$102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4" l="1"/>
  <c r="I27" i="14"/>
  <c r="I28" i="14"/>
  <c r="I29" i="14"/>
  <c r="I30" i="14"/>
  <c r="I31" i="14"/>
  <c r="I32" i="14"/>
  <c r="I33" i="14"/>
  <c r="I34" i="14"/>
  <c r="I35" i="14"/>
  <c r="H26" i="14"/>
  <c r="H27" i="14"/>
  <c r="H28" i="14"/>
  <c r="H29" i="14"/>
  <c r="H30" i="14"/>
  <c r="H31" i="14"/>
  <c r="H32" i="14"/>
  <c r="H33" i="14"/>
  <c r="H34" i="14"/>
  <c r="H35" i="14"/>
  <c r="H36" i="14"/>
  <c r="D37" i="14"/>
  <c r="E37" i="14"/>
  <c r="G37" i="14"/>
  <c r="F37" i="14"/>
  <c r="I36" i="14"/>
  <c r="I25" i="14"/>
  <c r="H25" i="14"/>
  <c r="I24" i="14"/>
  <c r="H24" i="14"/>
  <c r="I23" i="14"/>
  <c r="H23" i="14"/>
  <c r="I22" i="14"/>
  <c r="H22" i="14"/>
  <c r="I21" i="14"/>
  <c r="H21" i="14"/>
  <c r="I20" i="14"/>
  <c r="H20" i="14"/>
  <c r="I19" i="14"/>
  <c r="H19" i="14"/>
  <c r="I18" i="14"/>
  <c r="H18" i="14"/>
  <c r="I17" i="14"/>
  <c r="H17" i="14"/>
  <c r="I16" i="14"/>
  <c r="H16" i="14"/>
  <c r="I15" i="14"/>
  <c r="H15" i="14"/>
  <c r="I14" i="14"/>
  <c r="H14" i="14"/>
  <c r="I13" i="14"/>
  <c r="H13" i="14"/>
  <c r="I12" i="14"/>
  <c r="H12" i="14"/>
  <c r="I11" i="14"/>
  <c r="H11" i="14"/>
  <c r="I10" i="14"/>
  <c r="H10" i="14"/>
  <c r="I9" i="14"/>
  <c r="H9" i="14"/>
  <c r="I8" i="14"/>
  <c r="H8" i="14"/>
  <c r="I7" i="14"/>
  <c r="H7" i="14"/>
  <c r="J33" i="4"/>
  <c r="I33" i="4"/>
  <c r="H33" i="4"/>
  <c r="G33" i="4"/>
  <c r="L28" i="4"/>
  <c r="L29" i="4"/>
  <c r="L30" i="4"/>
  <c r="L31" i="4"/>
  <c r="L32" i="4"/>
  <c r="K28" i="4"/>
  <c r="K29" i="4"/>
  <c r="K30" i="4"/>
  <c r="K31" i="4"/>
  <c r="K32" i="4"/>
  <c r="H37" i="14" l="1"/>
  <c r="I37" i="14"/>
  <c r="F37" i="12" l="1"/>
  <c r="E37" i="12"/>
  <c r="D37" i="12"/>
  <c r="C37" i="12"/>
  <c r="H36" i="12"/>
  <c r="G36" i="12"/>
  <c r="H35" i="12"/>
  <c r="G35" i="12"/>
  <c r="H34" i="12"/>
  <c r="G34" i="12"/>
  <c r="H33" i="12"/>
  <c r="G33" i="12"/>
  <c r="H32" i="12"/>
  <c r="G32" i="12"/>
  <c r="H31" i="12"/>
  <c r="G31" i="12"/>
  <c r="H30" i="12"/>
  <c r="G30" i="12"/>
  <c r="H29" i="12"/>
  <c r="G29" i="12"/>
  <c r="H28" i="12"/>
  <c r="G28" i="12"/>
  <c r="H27" i="12"/>
  <c r="G27" i="12"/>
  <c r="H26" i="12"/>
  <c r="G26" i="12"/>
  <c r="H25" i="12"/>
  <c r="G25" i="12"/>
  <c r="H24" i="12"/>
  <c r="G24" i="12"/>
  <c r="H23" i="12"/>
  <c r="G23" i="12"/>
  <c r="H22" i="12"/>
  <c r="G22" i="12"/>
  <c r="H21" i="12"/>
  <c r="G21" i="12"/>
  <c r="H20" i="12"/>
  <c r="G20" i="12"/>
  <c r="H19" i="12"/>
  <c r="G19" i="12"/>
  <c r="H18" i="12"/>
  <c r="G18" i="12"/>
  <c r="H17" i="12"/>
  <c r="G17" i="12"/>
  <c r="H16" i="12"/>
  <c r="G16" i="12"/>
  <c r="H15" i="12"/>
  <c r="G15" i="12"/>
  <c r="H14" i="12"/>
  <c r="G14" i="12"/>
  <c r="H13" i="12"/>
  <c r="G13" i="12"/>
  <c r="H12" i="12"/>
  <c r="G12" i="12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13" i="4"/>
  <c r="K33" i="4" l="1"/>
  <c r="L33" i="4"/>
  <c r="H37" i="12"/>
  <c r="G37" i="12"/>
  <c r="P1" i="1" l="1"/>
  <c r="U15" i="2"/>
  <c r="Y15" i="2" s="1"/>
  <c r="V15" i="2"/>
  <c r="W15" i="2"/>
  <c r="X15" i="2"/>
  <c r="Z15" i="2"/>
  <c r="AD15" i="2" s="1"/>
  <c r="AA15" i="2"/>
  <c r="AG15" i="2"/>
  <c r="AI15" i="2"/>
  <c r="AJ15" i="2"/>
  <c r="AK15" i="2"/>
  <c r="AL15" i="2"/>
  <c r="U16" i="2"/>
  <c r="Y16" i="2" s="1"/>
  <c r="V16" i="2"/>
  <c r="W16" i="2"/>
  <c r="X16" i="2"/>
  <c r="Z16" i="2"/>
  <c r="AB16" i="2" s="1"/>
  <c r="AA16" i="2"/>
  <c r="AG16" i="2"/>
  <c r="AI16" i="2"/>
  <c r="AJ16" i="2"/>
  <c r="AK16" i="2"/>
  <c r="AL16" i="2"/>
  <c r="U17" i="2"/>
  <c r="Y17" i="2" s="1"/>
  <c r="V17" i="2"/>
  <c r="W17" i="2"/>
  <c r="X17" i="2"/>
  <c r="AE17" i="2" s="1"/>
  <c r="Z17" i="2"/>
  <c r="AD17" i="2" s="1"/>
  <c r="AF17" i="2" s="1"/>
  <c r="P17" i="2" s="1"/>
  <c r="AA17" i="2"/>
  <c r="AH17" i="2" s="1"/>
  <c r="AB17" i="2"/>
  <c r="AC17" i="2"/>
  <c r="AG17" i="2"/>
  <c r="AI17" i="2"/>
  <c r="AJ17" i="2"/>
  <c r="AK17" i="2"/>
  <c r="AL17" i="2"/>
  <c r="AM17" i="2"/>
  <c r="AB10" i="2"/>
  <c r="AD10" i="2"/>
  <c r="AE10" i="2"/>
  <c r="AD18" i="2"/>
  <c r="AE18" i="2"/>
  <c r="AJ10" i="2"/>
  <c r="AK10" i="2"/>
  <c r="AJ11" i="2"/>
  <c r="AK11" i="2"/>
  <c r="AJ12" i="2"/>
  <c r="AK12" i="2"/>
  <c r="AJ13" i="2"/>
  <c r="AK13" i="2"/>
  <c r="AJ14" i="2"/>
  <c r="AK14" i="2"/>
  <c r="AJ18" i="2"/>
  <c r="AK18" i="2"/>
  <c r="AK9" i="2"/>
  <c r="AJ9" i="2"/>
  <c r="AL10" i="2"/>
  <c r="AL11" i="2"/>
  <c r="AL12" i="2"/>
  <c r="AL13" i="2"/>
  <c r="AL14" i="2"/>
  <c r="AL18" i="2"/>
  <c r="AL9" i="2"/>
  <c r="AI18" i="2"/>
  <c r="AI14" i="2"/>
  <c r="AI13" i="2"/>
  <c r="AI12" i="2"/>
  <c r="AI11" i="2"/>
  <c r="AI10" i="2"/>
  <c r="AI9" i="2"/>
  <c r="X10" i="2"/>
  <c r="X11" i="2"/>
  <c r="X12" i="2"/>
  <c r="X13" i="2"/>
  <c r="X14" i="2"/>
  <c r="X18" i="2"/>
  <c r="X9" i="2"/>
  <c r="U10" i="2"/>
  <c r="V10" i="2"/>
  <c r="W10" i="2"/>
  <c r="Z10" i="2"/>
  <c r="AM10" i="2" s="1"/>
  <c r="AH10" i="2" s="1"/>
  <c r="AA10" i="2"/>
  <c r="AG10" i="2"/>
  <c r="U11" i="2"/>
  <c r="V11" i="2"/>
  <c r="W11" i="2"/>
  <c r="Z11" i="2"/>
  <c r="AB11" i="2" s="1"/>
  <c r="AA11" i="2"/>
  <c r="AG11" i="2"/>
  <c r="U12" i="2"/>
  <c r="V12" i="2"/>
  <c r="W12" i="2"/>
  <c r="Z12" i="2"/>
  <c r="AA12" i="2"/>
  <c r="AG12" i="2"/>
  <c r="U13" i="2"/>
  <c r="V13" i="2"/>
  <c r="W13" i="2"/>
  <c r="Z13" i="2"/>
  <c r="AC13" i="2" s="1"/>
  <c r="AA13" i="2"/>
  <c r="AB13" i="2" s="1"/>
  <c r="AG13" i="2"/>
  <c r="U14" i="2"/>
  <c r="V14" i="2"/>
  <c r="W14" i="2"/>
  <c r="Z14" i="2"/>
  <c r="AB14" i="2" s="1"/>
  <c r="AA14" i="2"/>
  <c r="AG14" i="2"/>
  <c r="U18" i="2"/>
  <c r="AB18" i="2" s="1"/>
  <c r="V18" i="2"/>
  <c r="W18" i="2"/>
  <c r="Z18" i="2"/>
  <c r="AC18" i="2" s="1"/>
  <c r="AA18" i="2"/>
  <c r="AG18" i="2"/>
  <c r="AG9" i="2"/>
  <c r="I8" i="3"/>
  <c r="I9" i="3"/>
  <c r="I10" i="3"/>
  <c r="I11" i="3"/>
  <c r="I12" i="3"/>
  <c r="I7" i="3"/>
  <c r="AA9" i="2"/>
  <c r="Z9" i="2"/>
  <c r="AC9" i="2" s="1"/>
  <c r="W9" i="2"/>
  <c r="V9" i="2"/>
  <c r="U9" i="2"/>
  <c r="AE13" i="2" l="1"/>
  <c r="AH16" i="2"/>
  <c r="AC15" i="2"/>
  <c r="AB15" i="2"/>
  <c r="AF15" i="2" s="1"/>
  <c r="AD16" i="2"/>
  <c r="AM16" i="2"/>
  <c r="AE16" i="2"/>
  <c r="AC16" i="2"/>
  <c r="AF16" i="2" s="1"/>
  <c r="P16" i="2" s="1"/>
  <c r="AM15" i="2"/>
  <c r="AH15" i="2" s="1"/>
  <c r="AE15" i="2"/>
  <c r="AF18" i="2"/>
  <c r="AD13" i="2"/>
  <c r="AF13" i="2" s="1"/>
  <c r="AC10" i="2"/>
  <c r="AF10" i="2" s="1"/>
  <c r="P10" i="2" s="1"/>
  <c r="AE9" i="2"/>
  <c r="AE14" i="2"/>
  <c r="AE11" i="2"/>
  <c r="AB9" i="2"/>
  <c r="AD9" i="2"/>
  <c r="AD14" i="2"/>
  <c r="AD11" i="2"/>
  <c r="AC14" i="2"/>
  <c r="AF14" i="2" s="1"/>
  <c r="P14" i="2" s="1"/>
  <c r="AC11" i="2"/>
  <c r="AF11" i="2" s="1"/>
  <c r="P11" i="2" s="1"/>
  <c r="AB12" i="2"/>
  <c r="AC12" i="2"/>
  <c r="AE12" i="2"/>
  <c r="AD12" i="2"/>
  <c r="AM14" i="2"/>
  <c r="AH14" i="2" s="1"/>
  <c r="AM18" i="2"/>
  <c r="AH18" i="2" s="1"/>
  <c r="Y14" i="2"/>
  <c r="Y18" i="2"/>
  <c r="Y11" i="2"/>
  <c r="AM11" i="2"/>
  <c r="AH11" i="2" s="1"/>
  <c r="AM13" i="2"/>
  <c r="AH13" i="2" s="1"/>
  <c r="AM12" i="2"/>
  <c r="AH12" i="2" s="1"/>
  <c r="Y12" i="2"/>
  <c r="AM9" i="2"/>
  <c r="Y13" i="2"/>
  <c r="Y10" i="2"/>
  <c r="Y9" i="2"/>
  <c r="P15" i="2" l="1"/>
  <c r="P18" i="2"/>
  <c r="AF9" i="2"/>
  <c r="P13" i="2"/>
  <c r="AF12" i="2"/>
  <c r="P12" i="2" s="1"/>
  <c r="AH9" i="2"/>
  <c r="P9" i="2" l="1"/>
</calcChain>
</file>

<file path=xl/sharedStrings.xml><?xml version="1.0" encoding="utf-8"?>
<sst xmlns="http://schemas.openxmlformats.org/spreadsheetml/2006/main" count="234" uniqueCount="98">
  <si>
    <t>免許の種類</t>
    <rPh sb="0" eb="2">
      <t>メンキョ</t>
    </rPh>
    <rPh sb="3" eb="5">
      <t>シュルイ</t>
    </rPh>
    <phoneticPr fontId="1"/>
  </si>
  <si>
    <t>網猟</t>
    <rPh sb="0" eb="1">
      <t>アミ</t>
    </rPh>
    <rPh sb="1" eb="2">
      <t>リョウ</t>
    </rPh>
    <phoneticPr fontId="1"/>
  </si>
  <si>
    <t>わな猟</t>
    <rPh sb="2" eb="3">
      <t>リョウ</t>
    </rPh>
    <phoneticPr fontId="1"/>
  </si>
  <si>
    <t>第二種</t>
    <rPh sb="0" eb="1">
      <t>ダイ</t>
    </rPh>
    <rPh sb="1" eb="3">
      <t>２シュ</t>
    </rPh>
    <phoneticPr fontId="1"/>
  </si>
  <si>
    <t>第一種</t>
    <rPh sb="0" eb="1">
      <t>ダイ</t>
    </rPh>
    <rPh sb="1" eb="3">
      <t>１シュ</t>
    </rPh>
    <phoneticPr fontId="1"/>
  </si>
  <si>
    <t>個人県民税所得割額</t>
    <rPh sb="0" eb="2">
      <t>コジン</t>
    </rPh>
    <rPh sb="2" eb="5">
      <t>ケンミンゼイ</t>
    </rPh>
    <rPh sb="5" eb="7">
      <t>ショトク</t>
    </rPh>
    <rPh sb="7" eb="8">
      <t>ワリ</t>
    </rPh>
    <rPh sb="8" eb="9">
      <t>ガク</t>
    </rPh>
    <phoneticPr fontId="1"/>
  </si>
  <si>
    <t>納付要</t>
    <rPh sb="0" eb="2">
      <t>ノウフ</t>
    </rPh>
    <rPh sb="2" eb="3">
      <t>ヨウ</t>
    </rPh>
    <phoneticPr fontId="1"/>
  </si>
  <si>
    <t>納付不要</t>
    <rPh sb="0" eb="2">
      <t>ノウフ</t>
    </rPh>
    <rPh sb="2" eb="4">
      <t>フヨウ</t>
    </rPh>
    <phoneticPr fontId="1"/>
  </si>
  <si>
    <t>許可捕獲等</t>
    <phoneticPr fontId="1"/>
  </si>
  <si>
    <t>従事者</t>
    <rPh sb="0" eb="3">
      <t>ジュウジシャ</t>
    </rPh>
    <phoneticPr fontId="1"/>
  </si>
  <si>
    <t>狩猟者</t>
    <rPh sb="0" eb="2">
      <t>シュリョウ</t>
    </rPh>
    <rPh sb="2" eb="3">
      <t>シャ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</si>
  <si>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</si>
  <si>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</si>
  <si>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対象鳥獣捕獲員</t>
    <phoneticPr fontId="1"/>
  </si>
  <si>
    <t>認定鳥獣捕獲等事業者の従事者</t>
    <phoneticPr fontId="1"/>
  </si>
  <si>
    <t>税額</t>
    <rPh sb="0" eb="2">
      <t>ゼイガク</t>
    </rPh>
    <phoneticPr fontId="1"/>
  </si>
  <si>
    <t>課税免除</t>
    <phoneticPr fontId="1"/>
  </si>
  <si>
    <t>狩猟者登録一括申請一覧表</t>
    <rPh sb="0" eb="2">
      <t>シュリョウ</t>
    </rPh>
    <rPh sb="2" eb="3">
      <t>シャ</t>
    </rPh>
    <rPh sb="3" eb="5">
      <t>トウロク</t>
    </rPh>
    <rPh sb="5" eb="7">
      <t>イッカツ</t>
    </rPh>
    <rPh sb="7" eb="9">
      <t>シンセイ</t>
    </rPh>
    <rPh sb="9" eb="11">
      <t>イチラン</t>
    </rPh>
    <rPh sb="11" eb="12">
      <t>ヒョウ</t>
    </rPh>
    <phoneticPr fontId="1"/>
  </si>
  <si>
    <t>合計</t>
    <rPh sb="0" eb="2">
      <t>ゴウケイ</t>
    </rPh>
    <phoneticPr fontId="1"/>
  </si>
  <si>
    <t>＊地方税法第７００条の５２第２項放鳥獣猟区の確認欄を除く。</t>
    <rPh sb="1" eb="4">
      <t>チホウゼイ</t>
    </rPh>
    <rPh sb="4" eb="5">
      <t>ホウ</t>
    </rPh>
    <rPh sb="5" eb="6">
      <t>ダイ</t>
    </rPh>
    <rPh sb="9" eb="10">
      <t>ジョウ</t>
    </rPh>
    <rPh sb="13" eb="14">
      <t>ダイ</t>
    </rPh>
    <rPh sb="15" eb="16">
      <t>コウ</t>
    </rPh>
    <rPh sb="16" eb="18">
      <t>ホウチョウ</t>
    </rPh>
    <rPh sb="18" eb="19">
      <t>ジュウ</t>
    </rPh>
    <rPh sb="19" eb="20">
      <t>リョウ</t>
    </rPh>
    <rPh sb="20" eb="21">
      <t>ク</t>
    </rPh>
    <rPh sb="22" eb="24">
      <t>カクニン</t>
    </rPh>
    <rPh sb="24" eb="25">
      <t>ラン</t>
    </rPh>
    <rPh sb="26" eb="27">
      <t>ノゾ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</si>
  <si>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</si>
  <si>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</si>
  <si>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</si>
  <si>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森林整備事務所</t>
    <rPh sb="0" eb="2">
      <t>シンリン</t>
    </rPh>
    <rPh sb="2" eb="4">
      <t>セイビ</t>
    </rPh>
    <rPh sb="4" eb="6">
      <t>ジム</t>
    </rPh>
    <rPh sb="6" eb="7">
      <t>ショ</t>
    </rPh>
    <phoneticPr fontId="1"/>
  </si>
  <si>
    <t>仮受付日</t>
    <rPh sb="0" eb="1">
      <t>カリ</t>
    </rPh>
    <rPh sb="1" eb="3">
      <t>ウケツケ</t>
    </rPh>
    <rPh sb="3" eb="4">
      <t>ビ</t>
    </rPh>
    <phoneticPr fontId="1"/>
  </si>
  <si>
    <t>受付日</t>
    <rPh sb="0" eb="2">
      <t>ウケツケ</t>
    </rPh>
    <rPh sb="2" eb="3">
      <t>ビ</t>
    </rPh>
    <phoneticPr fontId="1"/>
  </si>
  <si>
    <t>県税事務所</t>
    <rPh sb="0" eb="2">
      <t>ケンゼイ</t>
    </rPh>
    <rPh sb="2" eb="4">
      <t>ジム</t>
    </rPh>
    <rPh sb="4" eb="5">
      <t>ショ</t>
    </rPh>
    <phoneticPr fontId="1"/>
  </si>
  <si>
    <t>納付確認日</t>
    <rPh sb="0" eb="2">
      <t>ノウフ</t>
    </rPh>
    <rPh sb="2" eb="4">
      <t>カクニン</t>
    </rPh>
    <rPh sb="4" eb="5">
      <t>ビ</t>
    </rPh>
    <phoneticPr fontId="1"/>
  </si>
  <si>
    <t>合計（件、円）</t>
    <rPh sb="0" eb="2">
      <t>ゴウケイ</t>
    </rPh>
    <rPh sb="3" eb="4">
      <t>ケン</t>
    </rPh>
    <rPh sb="5" eb="6">
      <t>エン</t>
    </rPh>
    <phoneticPr fontId="1"/>
  </si>
  <si>
    <t>免許</t>
    <rPh sb="0" eb="2">
      <t>メンキョ</t>
    </rPh>
    <phoneticPr fontId="1"/>
  </si>
  <si>
    <t>○</t>
  </si>
  <si>
    <t>計</t>
    <rPh sb="0" eb="1">
      <t>ケイ</t>
    </rPh>
    <phoneticPr fontId="1"/>
  </si>
  <si>
    <t>免除</t>
    <rPh sb="0" eb="2">
      <t>メンジョ</t>
    </rPh>
    <phoneticPr fontId="1"/>
  </si>
  <si>
    <t>許可捕獲</t>
    <rPh sb="0" eb="2">
      <t>キョカ</t>
    </rPh>
    <rPh sb="2" eb="4">
      <t>ホカク</t>
    </rPh>
    <phoneticPr fontId="1"/>
  </si>
  <si>
    <t>農林水産業</t>
    <rPh sb="0" eb="2">
      <t>ノウリン</t>
    </rPh>
    <rPh sb="2" eb="5">
      <t>スイサンギョウ</t>
    </rPh>
    <phoneticPr fontId="1"/>
  </si>
  <si>
    <t>控除対象配偶者または扶養親族のいずれにも該当せず、かつ、本年度の県民税の所得割額を納付することを要しない者</t>
    <phoneticPr fontId="1"/>
  </si>
  <si>
    <t>控除対象配偶者または扶養親族に該当する者であって、かつ、その者を扶養している者が、本年度の県民税の所得割額を納付することを要しない者</t>
    <phoneticPr fontId="1"/>
  </si>
  <si>
    <t>控除対象配偶者または扶養親族に該当する者であって、かつ、その者を扶養している者が、本年度の県民税の所得割額を納付することを要する者である。ただし、当該申請者が農業、林業、水産業に従事している者</t>
    <phoneticPr fontId="1"/>
  </si>
  <si>
    <t>生年月日</t>
    <rPh sb="0" eb="2">
      <t>セイネン</t>
    </rPh>
    <rPh sb="2" eb="4">
      <t>ガッピ</t>
    </rPh>
    <phoneticPr fontId="1"/>
  </si>
  <si>
    <t>手数料</t>
    <rPh sb="0" eb="3">
      <t>テスウリョウ</t>
    </rPh>
    <phoneticPr fontId="1"/>
  </si>
  <si>
    <t>狩猟税</t>
    <rPh sb="0" eb="2">
      <t>シュリョウ</t>
    </rPh>
    <rPh sb="2" eb="3">
      <t>ゼイ</t>
    </rPh>
    <phoneticPr fontId="1"/>
  </si>
  <si>
    <t>小計</t>
    <rPh sb="0" eb="2">
      <t>ショウケイ</t>
    </rPh>
    <phoneticPr fontId="1"/>
  </si>
  <si>
    <t>控除対象配偶者または扶養親族に該当する者であって、かつ、その者を扶養している者が、本年度の県民税の所得割額を納付することを要する者である。また、当該申請者が農業、林業、水産業に従事していない者</t>
    <phoneticPr fontId="1"/>
  </si>
  <si>
    <t>計1</t>
    <rPh sb="0" eb="1">
      <t>ケイ</t>
    </rPh>
    <phoneticPr fontId="1"/>
  </si>
  <si>
    <t>計2</t>
    <rPh sb="0" eb="1">
      <t>ケイ</t>
    </rPh>
    <phoneticPr fontId="1"/>
  </si>
  <si>
    <t>免許2</t>
    <rPh sb="0" eb="2">
      <t>メンキョ</t>
    </rPh>
    <phoneticPr fontId="1"/>
  </si>
  <si>
    <t>仮計</t>
    <rPh sb="0" eb="1">
      <t>カリ</t>
    </rPh>
    <rPh sb="1" eb="2">
      <t>ケイ</t>
    </rPh>
    <phoneticPr fontId="1"/>
  </si>
  <si>
    <t>合計1</t>
    <rPh sb="0" eb="2">
      <t>ゴウケイ</t>
    </rPh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</si>
  <si>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</si>
  <si>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</si>
  <si>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</si>
  <si>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</si>
  <si>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税額確認日</t>
    <rPh sb="0" eb="2">
      <t>ゼイガク</t>
    </rPh>
    <rPh sb="2" eb="4">
      <t>カクニン</t>
    </rPh>
    <rPh sb="4" eb="5">
      <t>ビ</t>
    </rPh>
    <phoneticPr fontId="1"/>
  </si>
  <si>
    <t>所属</t>
    <rPh sb="0" eb="2">
      <t>ショゾク</t>
    </rPh>
    <phoneticPr fontId="1"/>
  </si>
  <si>
    <t>メール</t>
    <phoneticPr fontId="1"/>
  </si>
  <si>
    <t>電　話</t>
    <rPh sb="0" eb="1">
      <t>デン</t>
    </rPh>
    <rPh sb="2" eb="3">
      <t>ハナシ</t>
    </rPh>
    <phoneticPr fontId="1"/>
  </si>
  <si>
    <t>受  付  日</t>
    <rPh sb="0" eb="1">
      <t>ウケ</t>
    </rPh>
    <rPh sb="3" eb="4">
      <t>フ</t>
    </rPh>
    <rPh sb="6" eb="7">
      <t>ビ</t>
    </rPh>
    <phoneticPr fontId="1"/>
  </si>
  <si>
    <t>役職</t>
    <rPh sb="0" eb="2">
      <t>ヤクショク</t>
    </rPh>
    <phoneticPr fontId="1"/>
  </si>
  <si>
    <t>申請者または他の申請者から申請書の提出を受任した者</t>
    <rPh sb="0" eb="3">
      <t>シンセイシャ</t>
    </rPh>
    <rPh sb="6" eb="7">
      <t>タ</t>
    </rPh>
    <rPh sb="8" eb="10">
      <t>シンセイ</t>
    </rPh>
    <rPh sb="10" eb="11">
      <t>シャ</t>
    </rPh>
    <rPh sb="13" eb="15">
      <t>シンセイ</t>
    </rPh>
    <rPh sb="15" eb="16">
      <t>ショ</t>
    </rPh>
    <rPh sb="17" eb="19">
      <t>テイシュツ</t>
    </rPh>
    <rPh sb="20" eb="22">
      <t>ジュニン</t>
    </rPh>
    <rPh sb="24" eb="25">
      <t>シャ</t>
    </rPh>
    <phoneticPr fontId="1"/>
  </si>
  <si>
    <t>　</t>
  </si>
  <si>
    <t>網猟</t>
    <phoneticPr fontId="1"/>
  </si>
  <si>
    <t>わな猟</t>
    <phoneticPr fontId="1"/>
  </si>
  <si>
    <t>第二種銃猟</t>
    <rPh sb="0" eb="1">
      <t>ダイ</t>
    </rPh>
    <rPh sb="1" eb="3">
      <t>２シュ</t>
    </rPh>
    <rPh sb="3" eb="5">
      <t>ジュウリョウ</t>
    </rPh>
    <phoneticPr fontId="1"/>
  </si>
  <si>
    <t>第一種銃猟</t>
    <rPh sb="3" eb="5">
      <t>ジュウリョウ</t>
    </rPh>
    <phoneticPr fontId="1"/>
  </si>
  <si>
    <t>申請者または
申請書の提出を
委任した者の氏名</t>
    <rPh sb="0" eb="3">
      <t>シンセイシャ</t>
    </rPh>
    <rPh sb="7" eb="10">
      <t>シンセイショ</t>
    </rPh>
    <rPh sb="11" eb="13">
      <t>テイシュツ</t>
    </rPh>
    <rPh sb="15" eb="17">
      <t>イニン</t>
    </rPh>
    <rPh sb="19" eb="20">
      <t>モノ</t>
    </rPh>
    <rPh sb="21" eb="22">
      <t>シ</t>
    </rPh>
    <rPh sb="22" eb="23">
      <t>ナ</t>
    </rPh>
    <phoneticPr fontId="1"/>
  </si>
  <si>
    <t>申請書提出先（森林整備事務所）</t>
    <rPh sb="0" eb="3">
      <t>シンセイショ</t>
    </rPh>
    <rPh sb="3" eb="5">
      <t>テイシュツ</t>
    </rPh>
    <rPh sb="5" eb="6">
      <t>サキ</t>
    </rPh>
    <rPh sb="7" eb="14">
      <t>シンリンセイビジムショ</t>
    </rPh>
    <phoneticPr fontId="1"/>
  </si>
  <si>
    <t>納付書作成依頼先（県税事務所）</t>
    <rPh sb="0" eb="2">
      <t>ノウフ</t>
    </rPh>
    <rPh sb="2" eb="3">
      <t>ショ</t>
    </rPh>
    <rPh sb="3" eb="5">
      <t>サクセイ</t>
    </rPh>
    <rPh sb="5" eb="8">
      <t>イライサキ</t>
    </rPh>
    <rPh sb="9" eb="11">
      <t>ケンゼイ</t>
    </rPh>
    <rPh sb="11" eb="13">
      <t>ジム</t>
    </rPh>
    <rPh sb="13" eb="14">
      <t>ショ</t>
    </rPh>
    <phoneticPr fontId="1"/>
  </si>
  <si>
    <t>登録手数料</t>
    <rPh sb="0" eb="2">
      <t>トウロク</t>
    </rPh>
    <rPh sb="2" eb="5">
      <t>テスウリョウ</t>
    </rPh>
    <phoneticPr fontId="1"/>
  </si>
  <si>
    <t>狩猟税額確認票</t>
    <rPh sb="0" eb="2">
      <t>シュリョウ</t>
    </rPh>
    <rPh sb="2" eb="3">
      <t>ゼイ</t>
    </rPh>
    <rPh sb="3" eb="4">
      <t>ガク</t>
    </rPh>
    <rPh sb="4" eb="7">
      <t>カクニンヒョウ</t>
    </rPh>
    <phoneticPr fontId="1"/>
  </si>
  <si>
    <t>狩猟税額等確認票</t>
    <rPh sb="0" eb="2">
      <t>シュリョウ</t>
    </rPh>
    <rPh sb="2" eb="3">
      <t>ゼイ</t>
    </rPh>
    <rPh sb="3" eb="4">
      <t>ガク</t>
    </rPh>
    <rPh sb="4" eb="5">
      <t>トウ</t>
    </rPh>
    <rPh sb="5" eb="8">
      <t>カクニンヒョウ</t>
    </rPh>
    <phoneticPr fontId="1"/>
  </si>
  <si>
    <t>（一括）申請者</t>
    <rPh sb="1" eb="3">
      <t>イッカツ</t>
    </rPh>
    <rPh sb="4" eb="7">
      <t>シンセイシャ</t>
    </rPh>
    <phoneticPr fontId="1"/>
  </si>
  <si>
    <t>支部名等</t>
    <rPh sb="0" eb="2">
      <t>シブ</t>
    </rPh>
    <rPh sb="2" eb="3">
      <t>メイ</t>
    </rPh>
    <rPh sb="3" eb="4">
      <t>トウ</t>
    </rPh>
    <phoneticPr fontId="1"/>
  </si>
  <si>
    <t>連絡先</t>
    <rPh sb="0" eb="2">
      <t>レンラク</t>
    </rPh>
    <rPh sb="2" eb="3">
      <t>サキ</t>
    </rPh>
    <phoneticPr fontId="1"/>
  </si>
  <si>
    <t>手数料額</t>
    <rPh sb="0" eb="3">
      <t>テスウリョウ</t>
    </rPh>
    <rPh sb="3" eb="4">
      <t>ガク</t>
    </rPh>
    <phoneticPr fontId="1"/>
  </si>
  <si>
    <t>琵琶湖支部</t>
    <rPh sb="0" eb="3">
      <t>ビワコ</t>
    </rPh>
    <rPh sb="3" eb="5">
      <t>シブ</t>
    </rPh>
    <phoneticPr fontId="1"/>
  </si>
  <si>
    <t>大津市京町四丁目１－１</t>
    <rPh sb="0" eb="3">
      <t>オオツシ</t>
    </rPh>
    <rPh sb="3" eb="5">
      <t>キョウマチ</t>
    </rPh>
    <rPh sb="5" eb="8">
      <t>ヨンチョウメ</t>
    </rPh>
    <phoneticPr fontId="1"/>
  </si>
  <si>
    <t>滋賀　二郎</t>
  </si>
  <si>
    <t>滋賀　三郎</t>
  </si>
  <si>
    <t>大津　四郎</t>
    <rPh sb="0" eb="2">
      <t>オオツ</t>
    </rPh>
    <phoneticPr fontId="1"/>
  </si>
  <si>
    <t>甲賀　五郎</t>
    <rPh sb="0" eb="2">
      <t>コウカ</t>
    </rPh>
    <phoneticPr fontId="1"/>
  </si>
  <si>
    <t>彦根　六兵衛</t>
    <rPh sb="0" eb="2">
      <t>ヒコネ</t>
    </rPh>
    <phoneticPr fontId="1"/>
  </si>
  <si>
    <t>高島　花子</t>
    <rPh sb="0" eb="2">
      <t>タカシマ</t>
    </rPh>
    <rPh sb="3" eb="5">
      <t>ハナコ</t>
    </rPh>
    <phoneticPr fontId="1"/>
  </si>
  <si>
    <t>長浜　太郎</t>
    <rPh sb="0" eb="2">
      <t>ナガハマ</t>
    </rPh>
    <rPh sb="3" eb="5">
      <t>タロウ</t>
    </rPh>
    <phoneticPr fontId="1"/>
  </si>
  <si>
    <t>０９０－○○○○ー○○○○</t>
  </si>
  <si>
    <t>狩猟者登録・まとめ申請確認票</t>
    <rPh sb="0" eb="2">
      <t>シュリョウ</t>
    </rPh>
    <rPh sb="2" eb="3">
      <t>シャ</t>
    </rPh>
    <rPh sb="3" eb="5">
      <t>トウロク</t>
    </rPh>
    <rPh sb="9" eb="11">
      <t>シンセイ</t>
    </rPh>
    <rPh sb="11" eb="13">
      <t>カクニン</t>
    </rPh>
    <rPh sb="13" eb="14">
      <t>ヒョウ</t>
    </rPh>
    <phoneticPr fontId="1"/>
  </si>
  <si>
    <t>受付番号</t>
    <rPh sb="0" eb="2">
      <t>ウケツケ</t>
    </rPh>
    <rPh sb="2" eb="4">
      <t>バンゴウ</t>
    </rPh>
    <phoneticPr fontId="1"/>
  </si>
  <si>
    <t>滋賀　一郎</t>
    <rPh sb="0" eb="2">
      <t>シガ</t>
    </rPh>
    <rPh sb="3" eb="5">
      <t>イチロウ</t>
    </rPh>
    <phoneticPr fontId="1"/>
  </si>
  <si>
    <t>申請内容</t>
    <rPh sb="0" eb="2">
      <t>シンセイ</t>
    </rPh>
    <rPh sb="2" eb="4">
      <t>ナイヨウ</t>
    </rPh>
    <phoneticPr fontId="1"/>
  </si>
  <si>
    <t>網猟</t>
    <rPh sb="0" eb="1">
      <t>アミ</t>
    </rPh>
    <rPh sb="1" eb="2">
      <t>リョウ</t>
    </rPh>
    <phoneticPr fontId="11"/>
  </si>
  <si>
    <t>第一種</t>
    <rPh sb="0" eb="1">
      <t>ダイ</t>
    </rPh>
    <rPh sb="1" eb="3">
      <t>イッシュ</t>
    </rPh>
    <phoneticPr fontId="1"/>
  </si>
  <si>
    <t>税額</t>
    <rPh sb="0" eb="2">
      <t>ゼイガク</t>
    </rPh>
    <phoneticPr fontId="11"/>
  </si>
  <si>
    <t>税額合計</t>
    <rPh sb="0" eb="4">
      <t>ゼイガクゴウケイ</t>
    </rPh>
    <phoneticPr fontId="1"/>
  </si>
  <si>
    <t>手数料合計</t>
    <rPh sb="0" eb="5">
      <t>テスウリョウゴウケイ</t>
    </rPh>
    <phoneticPr fontId="1"/>
  </si>
  <si>
    <t>合計（円）</t>
    <rPh sb="0" eb="2">
      <t>ゴウケイ</t>
    </rPh>
    <rPh sb="3" eb="4">
      <t>エン</t>
    </rPh>
    <phoneticPr fontId="1"/>
  </si>
  <si>
    <t>長浜　次郎</t>
    <rPh sb="0" eb="2">
      <t>ナガハマ</t>
    </rPh>
    <rPh sb="3" eb="5">
      <t>ジロウ</t>
    </rPh>
    <phoneticPr fontId="1"/>
  </si>
  <si>
    <t>ふりがな</t>
    <phoneticPr fontId="1"/>
  </si>
  <si>
    <t>明細書等貼付</t>
    <rPh sb="0" eb="3">
      <t>メイサイショ</t>
    </rPh>
    <rPh sb="3" eb="4">
      <t>ナド</t>
    </rPh>
    <rPh sb="4" eb="6">
      <t>チョウフ</t>
    </rPh>
    <phoneticPr fontId="1"/>
  </si>
  <si>
    <t>しが　いちろう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</si>
</sst>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#,##0_ "/>
    <numFmt numFmtId="177" formatCode="[$]&quot;作成年月日：&quot;ggge&quot;年&quot;m&quot;月&quot;d&quot;日&quot;;@" x16r2:formatCode16="[$-ja-JP-x-gannen]&quot;作成年月日：&quot;ggge&quot;年&quot;m&quot;月&quot;d&quot;日&quot;;@"/>
  </numFmts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u/>
      <sz val="11"/>
      <color theme="1"/>
      <name val="Yu Gothic"/>
      <family val="2"/>
      <scheme val="minor"/>
    </font>
    <font>
      <u/>
      <sz val="11"/>
      <color theme="1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b/>
      <sz val="14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sz val="1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0"/>
      <name val="MS UI Gothic"/>
      <family val="3"/>
      <charset val="128"/>
    </font>
    <font>
      <sz val="9"/>
      <color theme="1"/>
      <name val="Yu Gothic"/>
      <family val="2"/>
      <scheme val="minor"/>
    </font>
    <font>
      <b/>
      <sz val="36"/>
      <color theme="2" tint="-9.9978637043366805E-2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/>
      <top style="thin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/>
      <top/>
      <bottom style="mediumDashDotDot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  <border>
      <left style="dotted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DashDot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2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6" fontId="0" fillId="0" borderId="1" xfId="0" applyNumberFormat="1" applyBorder="1"/>
    <xf numFmtId="176" fontId="0" fillId="0" borderId="3" xfId="0" applyNumberFormat="1" applyBorder="1"/>
    <xf numFmtId="176" fontId="0" fillId="0" borderId="4" xfId="0" applyNumberFormat="1" applyBorder="1"/>
    <xf numFmtId="176" fontId="0" fillId="0" borderId="5" xfId="0" applyNumberFormat="1" applyBorder="1"/>
    <xf numFmtId="0" fontId="0" fillId="0" borderId="2" xfId="0" applyBorder="1" applyAlignment="1"/>
    <xf numFmtId="0" fontId="0" fillId="0" borderId="1" xfId="0" applyBorder="1" applyAlignme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4" xfId="0" applyBorder="1" applyAlignment="1">
      <alignment horizontal="center" vertical="center" wrapText="1"/>
    </xf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5" xfId="0" applyBorder="1" applyAlignment="1"/>
    <xf numFmtId="176" fontId="0" fillId="0" borderId="7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0" fillId="2" borderId="14" xfId="0" applyFill="1" applyBorder="1" applyAlignment="1">
      <alignment horizontal="center" vertical="center"/>
    </xf>
    <xf numFmtId="0" fontId="0" fillId="0" borderId="0" xfId="0"/>
    <xf numFmtId="0" fontId="10" fillId="2" borderId="41" xfId="2" applyFill="1" applyBorder="1" applyAlignment="1">
      <alignment horizontal="center" vertical="center"/>
    </xf>
    <xf numFmtId="0" fontId="10" fillId="2" borderId="42" xfId="2" applyFill="1" applyBorder="1" applyAlignment="1">
      <alignment horizontal="center" vertical="center"/>
    </xf>
    <xf numFmtId="0" fontId="13" fillId="2" borderId="40" xfId="2" applyFont="1" applyFill="1" applyBorder="1" applyAlignment="1">
      <alignment horizontal="center" vertical="center"/>
    </xf>
    <xf numFmtId="0" fontId="13" fillId="2" borderId="43" xfId="2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38" fontId="0" fillId="0" borderId="45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39" xfId="1" applyFont="1" applyBorder="1" applyAlignment="1">
      <alignment horizontal="center" vertical="center"/>
    </xf>
    <xf numFmtId="38" fontId="0" fillId="0" borderId="44" xfId="1" applyFont="1" applyBorder="1" applyAlignment="1">
      <alignment horizontal="center" vertical="center"/>
    </xf>
    <xf numFmtId="38" fontId="0" fillId="0" borderId="28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21" xfId="1" applyFont="1" applyBorder="1" applyAlignment="1">
      <alignment horizontal="center" vertical="center"/>
    </xf>
    <xf numFmtId="38" fontId="0" fillId="0" borderId="29" xfId="1" applyFont="1" applyBorder="1" applyAlignment="1">
      <alignment horizontal="center" vertical="center"/>
    </xf>
    <xf numFmtId="38" fontId="0" fillId="0" borderId="26" xfId="0" applyNumberFormat="1" applyBorder="1" applyAlignment="1">
      <alignment horizontal="center" vertical="center"/>
    </xf>
    <xf numFmtId="38" fontId="0" fillId="0" borderId="46" xfId="0" applyNumberFormat="1" applyBorder="1" applyAlignment="1">
      <alignment horizontal="center" vertical="center"/>
    </xf>
    <xf numFmtId="38" fontId="0" fillId="0" borderId="28" xfId="0" applyNumberFormat="1" applyBorder="1" applyAlignment="1">
      <alignment horizontal="center" vertical="center"/>
    </xf>
    <xf numFmtId="38" fontId="0" fillId="0" borderId="38" xfId="0" applyNumberFormat="1" applyBorder="1" applyAlignment="1">
      <alignment horizontal="center" vertical="center"/>
    </xf>
    <xf numFmtId="38" fontId="0" fillId="0" borderId="47" xfId="1" applyFont="1" applyBorder="1" applyAlignment="1">
      <alignment horizontal="center" vertical="center"/>
    </xf>
    <xf numFmtId="38" fontId="0" fillId="0" borderId="48" xfId="1" applyFont="1" applyBorder="1" applyAlignment="1">
      <alignment horizontal="center" vertical="center"/>
    </xf>
    <xf numFmtId="38" fontId="0" fillId="0" borderId="49" xfId="1" applyFont="1" applyBorder="1" applyAlignment="1">
      <alignment horizontal="center" vertical="center"/>
    </xf>
    <xf numFmtId="38" fontId="0" fillId="0" borderId="50" xfId="1" applyFon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/>
    <xf numFmtId="0" fontId="0" fillId="4" borderId="0" xfId="0" applyFill="1"/>
    <xf numFmtId="0" fontId="0" fillId="0" borderId="25" xfId="0" applyBorder="1"/>
    <xf numFmtId="0" fontId="0" fillId="4" borderId="56" xfId="0" applyFill="1" applyBorder="1"/>
    <xf numFmtId="0" fontId="0" fillId="4" borderId="57" xfId="0" applyFill="1" applyBorder="1"/>
    <xf numFmtId="0" fontId="0" fillId="4" borderId="58" xfId="0" applyFill="1" applyBorder="1"/>
    <xf numFmtId="0" fontId="0" fillId="4" borderId="59" xfId="0" applyFill="1" applyBorder="1"/>
    <xf numFmtId="0" fontId="0" fillId="4" borderId="60" xfId="0" applyFill="1" applyBorder="1"/>
    <xf numFmtId="0" fontId="0" fillId="4" borderId="61" xfId="0" applyFill="1" applyBorder="1"/>
    <xf numFmtId="0" fontId="0" fillId="4" borderId="0" xfId="0" applyFill="1" applyBorder="1"/>
    <xf numFmtId="0" fontId="0" fillId="2" borderId="26" xfId="0" applyFill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6" fontId="0" fillId="0" borderId="63" xfId="0" applyNumberFormat="1" applyBorder="1" applyAlignment="1">
      <alignment vertical="center"/>
    </xf>
    <xf numFmtId="38" fontId="0" fillId="0" borderId="64" xfId="1" applyFont="1" applyBorder="1" applyAlignment="1">
      <alignment horizontal="center" vertical="center"/>
    </xf>
    <xf numFmtId="38" fontId="0" fillId="0" borderId="65" xfId="1" applyFont="1" applyBorder="1" applyAlignment="1">
      <alignment horizontal="center" vertical="center"/>
    </xf>
    <xf numFmtId="38" fontId="0" fillId="0" borderId="66" xfId="1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67" xfId="1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38" fontId="0" fillId="0" borderId="20" xfId="1" applyFont="1" applyBorder="1" applyAlignment="1">
      <alignment horizontal="center" vertical="center"/>
    </xf>
    <xf numFmtId="38" fontId="0" fillId="0" borderId="68" xfId="1" applyFont="1" applyBorder="1" applyAlignment="1">
      <alignment horizontal="center" vertical="center"/>
    </xf>
    <xf numFmtId="0" fontId="0" fillId="4" borderId="55" xfId="0" applyFill="1" applyBorder="1"/>
    <xf numFmtId="38" fontId="0" fillId="0" borderId="63" xfId="1" applyFont="1" applyBorder="1" applyAlignment="1">
      <alignment horizontal="center" vertical="center"/>
    </xf>
    <xf numFmtId="0" fontId="0" fillId="4" borderId="69" xfId="0" applyFill="1" applyBorder="1"/>
    <xf numFmtId="176" fontId="0" fillId="0" borderId="1" xfId="0" applyNumberFormat="1" applyBorder="1" applyAlignment="1">
      <alignment vertical="center"/>
    </xf>
    <xf numFmtId="0" fontId="0" fillId="2" borderId="71" xfId="0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/>
    </xf>
    <xf numFmtId="0" fontId="9" fillId="2" borderId="55" xfId="0" applyFont="1" applyFill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3" borderId="39" xfId="0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5" fontId="0" fillId="0" borderId="52" xfId="0" applyNumberFormat="1" applyBorder="1" applyAlignment="1">
      <alignment horizontal="center"/>
    </xf>
    <xf numFmtId="5" fontId="0" fillId="0" borderId="53" xfId="0" applyNumberFormat="1" applyBorder="1" applyAlignment="1">
      <alignment horizontal="center"/>
    </xf>
    <xf numFmtId="5" fontId="0" fillId="0" borderId="54" xfId="0" applyNumberFormat="1" applyBorder="1" applyAlignment="1">
      <alignment horizontal="center"/>
    </xf>
    <xf numFmtId="176" fontId="0" fillId="0" borderId="26" xfId="0" applyNumberFormat="1" applyBorder="1" applyAlignment="1">
      <alignment horizontal="center" vertical="center"/>
    </xf>
    <xf numFmtId="0" fontId="9" fillId="2" borderId="70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76" fontId="0" fillId="0" borderId="1" xfId="0" applyNumberFormat="1" applyBorder="1" applyAlignment="1"/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6" xfId="0" applyNumberFormat="1" applyBorder="1" applyAlignment="1"/>
    <xf numFmtId="176" fontId="0" fillId="0" borderId="7" xfId="0" applyNumberFormat="1" applyBorder="1" applyAlignment="1"/>
    <xf numFmtId="177" fontId="4" fillId="0" borderId="24" xfId="0" applyNumberFormat="1" applyFont="1" applyBorder="1" applyAlignment="1">
      <alignment horizontal="right" vertical="top"/>
    </xf>
    <xf numFmtId="0" fontId="0" fillId="0" borderId="7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</cellXfs>
  <cellStyles count="5">
    <cellStyle name="桁区切り" xfId="1" builtinId="6"/>
    <cellStyle name="桁区切り 2" xfId="4" xr:uid="{D4B1A7B9-2FC2-42EA-8402-AFCC379F662A}"/>
    <cellStyle name="標準" xfId="0" builtinId="0"/>
    <cellStyle name="標準 18" xfId="2" xr:uid="{34751934-C03A-49DB-90CB-011591BD6997}"/>
    <cellStyle name="標準 2" xfId="3" xr:uid="{18575E75-60B3-4FCA-92AC-096DBDB40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1171575</xdr:colOff>
      <xdr:row>1</xdr:row>
      <xdr:rowOff>38100</xdr:rowOff>
    </xdr:from>
    <xdr:to>
      <xdr:col>11</xdr:col>
      <xdr:colOff>1186815</xdr:colOff>
      <xdr:row>2</xdr:row>
      <xdr:rowOff>40004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89B7F49-90FE-4C3E-BAEF-27DB44119800}"/>
            </a:ext>
          </a:extLst>
        </xdr:cNvPr>
        <xdr:cNvSpPr txBox="1"/>
      </xdr:nvSpPr>
      <xdr:spPr>
        <a:xfrm>
          <a:off x="6657975" y="38100"/>
          <a:ext cx="1196340" cy="28765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様式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号補足</a:t>
          </a:r>
          <a:endParaRPr lang="ja-JP" altLang="ja-JP">
            <a:effectLst/>
          </a:endParaRPr>
        </a:p>
      </xdr:txBody>
    </xdr:sp>
    <xdr:clientData/>
  </xdr:twoCellAnchor>
  <xdr:twoCellAnchor>
    <xdr:from>
      <xdr:col>13</xdr:col>
      <xdr:colOff>60959</xdr:colOff>
      <xdr:row>1</xdr:row>
      <xdr:rowOff>0</xdr:rowOff>
    </xdr:from>
    <xdr:to>
      <xdr:col>16</xdr:col>
      <xdr:colOff>581025</xdr:colOff>
      <xdr:row>5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612ADF7-2A08-4A12-B5A9-AD0BE4FE557C}"/>
            </a:ext>
          </a:extLst>
        </xdr:cNvPr>
        <xdr:cNvSpPr txBox="1"/>
      </xdr:nvSpPr>
      <xdr:spPr>
        <a:xfrm>
          <a:off x="8604884" y="133352"/>
          <a:ext cx="2577466" cy="98107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本様式の提出が必要な方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・まとめ申請を行う場合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38100</xdr:rowOff>
    </xdr:from>
    <xdr:to>
      <xdr:col>8</xdr:col>
      <xdr:colOff>1186815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05EFEA-7087-42F6-930D-498593B9EF2B}"/>
            </a:ext>
          </a:extLst>
        </xdr:cNvPr>
        <xdr:cNvSpPr txBox="1"/>
      </xdr:nvSpPr>
      <xdr:spPr>
        <a:xfrm>
          <a:off x="7083425" y="266700"/>
          <a:ext cx="1196340" cy="28765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様式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号補足</a:t>
          </a:r>
          <a:endParaRPr lang="ja-JP" altLang="ja-JP">
            <a:effectLst/>
          </a:endParaRPr>
        </a:p>
      </xdr:txBody>
    </xdr:sp>
    <xdr:clientData/>
  </xdr:twoCellAnchor>
  <xdr:twoCellAnchor>
    <xdr:from>
      <xdr:col>10</xdr:col>
      <xdr:colOff>60959</xdr:colOff>
      <xdr:row>1</xdr:row>
      <xdr:rowOff>0</xdr:rowOff>
    </xdr:from>
    <xdr:to>
      <xdr:col>13</xdr:col>
      <xdr:colOff>581025</xdr:colOff>
      <xdr:row>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F84F62-D22B-42F5-A89F-5AE80EA2CE32}"/>
            </a:ext>
          </a:extLst>
        </xdr:cNvPr>
        <xdr:cNvSpPr txBox="1"/>
      </xdr:nvSpPr>
      <xdr:spPr>
        <a:xfrm>
          <a:off x="8595359" y="228600"/>
          <a:ext cx="2577466" cy="11430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本様式の提出が必要な方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・まとめ申請を行う場合</a:t>
          </a:r>
          <a:endParaRPr kumimoji="1" lang="en-US" altLang="ja-JP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1171575</xdr:colOff>
      <xdr:row>0</xdr:row>
      <xdr:rowOff>38100</xdr:rowOff>
    </xdr:from>
    <xdr:to>
      <xdr:col>7</xdr:col>
      <xdr:colOff>1186815</xdr:colOff>
      <xdr:row>1</xdr:row>
      <xdr:rowOff>40004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3F69C5-4751-4519-A633-25EA5FF52A38}"/>
            </a:ext>
          </a:extLst>
        </xdr:cNvPr>
        <xdr:cNvSpPr txBox="1"/>
      </xdr:nvSpPr>
      <xdr:spPr>
        <a:xfrm>
          <a:off x="6779895" y="38100"/>
          <a:ext cx="1200150" cy="28765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様式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号補足</a:t>
          </a:r>
          <a:endParaRPr lang="ja-JP" altLang="ja-JP">
            <a:effectLst/>
          </a:endParaRPr>
        </a:p>
      </xdr:txBody>
    </xdr:sp>
    <xdr:clientData/>
  </xdr:twoCellAnchor>
  <xdr:twoCellAnchor>
    <xdr:from>
      <xdr:col>9</xdr:col>
      <xdr:colOff>60959</xdr:colOff>
      <xdr:row>0</xdr:row>
      <xdr:rowOff>0</xdr:rowOff>
    </xdr:from>
    <xdr:to>
      <xdr:col>12</xdr:col>
      <xdr:colOff>581025</xdr:colOff>
      <xdr:row>4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E1CB0C-C8DC-4E2E-A1FC-062C6DF6A4C8}"/>
            </a:ext>
          </a:extLst>
        </xdr:cNvPr>
        <xdr:cNvSpPr txBox="1"/>
      </xdr:nvSpPr>
      <xdr:spPr>
        <a:xfrm>
          <a:off x="8286749" y="0"/>
          <a:ext cx="2583181" cy="8858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本様式の提出が必要な方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・まとめ申請を行う場合</a:t>
          </a:r>
          <a:endParaRPr kumimoji="1" lang="en-US" altLang="ja-JP" sz="1100"/>
        </a:p>
      </xdr:txBody>
    </xdr:sp>
    <xdr:clientData/>
  </xdr:twoCellAnchor>
  <xdr:twoCellAnchor>
    <xdr:from>
      <xdr:col>3</xdr:col>
      <xdr:colOff>0</xdr:colOff>
      <xdr:row>0</xdr:row>
      <xdr:rowOff>66675</xdr:rowOff>
    </xdr:from>
    <xdr:to>
      <xdr:col>7</xdr:col>
      <xdr:colOff>687705</xdr:colOff>
      <xdr:row>1</xdr:row>
      <xdr:rowOff>226695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4901779-9210-4E43-B47A-57C7360F9295}"/>
            </a:ext>
          </a:extLst>
        </xdr:cNvPr>
        <xdr:cNvSpPr txBox="1"/>
      </xdr:nvSpPr>
      <xdr:spPr>
        <a:xfrm>
          <a:off x="3381375" y="66675"/>
          <a:ext cx="4097655" cy="445770"/>
        </a:xfrm>
        <a:prstGeom prst="rect">
          <a:avLst/>
        </a:prstGeom>
        <a:solidFill>
          <a:srgbClr val="FFC000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Yu Gothic" panose="020B0400000000000000" pitchFamily="50" charset="-128"/>
              <a:cs typeface="+mn-cs"/>
            </a:rPr>
            <a:t>記入例（太枠内に記入してください）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1171575</xdr:colOff>
      <xdr:row>0</xdr:row>
      <xdr:rowOff>38100</xdr:rowOff>
    </xdr:from>
    <xdr:to>
      <xdr:col>7</xdr:col>
      <xdr:colOff>1186815</xdr:colOff>
      <xdr:row>1</xdr:row>
      <xdr:rowOff>40004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1FD9FB-924C-40D6-8CFA-64980B88A68D}"/>
            </a:ext>
          </a:extLst>
        </xdr:cNvPr>
        <xdr:cNvSpPr txBox="1"/>
      </xdr:nvSpPr>
      <xdr:spPr>
        <a:xfrm>
          <a:off x="6779895" y="38100"/>
          <a:ext cx="1200150" cy="28765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様式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号補足</a:t>
          </a:r>
          <a:endParaRPr lang="ja-JP" altLang="ja-JP">
            <a:effectLst/>
          </a:endParaRPr>
        </a:p>
      </xdr:txBody>
    </xdr:sp>
    <xdr:clientData/>
  </xdr:twoCellAnchor>
  <xdr:twoCellAnchor>
    <xdr:from>
      <xdr:col>9</xdr:col>
      <xdr:colOff>60959</xdr:colOff>
      <xdr:row>0</xdr:row>
      <xdr:rowOff>0</xdr:rowOff>
    </xdr:from>
    <xdr:to>
      <xdr:col>12</xdr:col>
      <xdr:colOff>581025</xdr:colOff>
      <xdr:row>3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A5EA96B-2F34-4DEF-BC45-2FBE612DACA9}"/>
            </a:ext>
          </a:extLst>
        </xdr:cNvPr>
        <xdr:cNvSpPr txBox="1"/>
      </xdr:nvSpPr>
      <xdr:spPr>
        <a:xfrm>
          <a:off x="8286749" y="0"/>
          <a:ext cx="2583181" cy="8858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本様式の提出が必要な方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・まとめ申請を行う場合</a:t>
          </a:r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308;&#26989;&#21209;&#65310;3&#29983;&#29289;&#22810;&#27096;&#24615;&#65288;&#12458;&#12458;&#12496;&#12490;&#38500;&#12367;&#65289;&#20418;&#26989;&#21209;/&#9679;&#40165;&#29539;&#20445;&#35703;&#31649;&#29702;&#27861;/019&#12288;&#35388;&#32025;&#24259;&#27490;/&#9733;&#20316;&#25104;&#20013;_&#12510;&#12491;&#12517;&#12450;&#12523;&#12539;&#25163;&#32154;&#12365;&#12501;&#12525;&#12540;&#31561;/&#29417;&#29471;&#32773;&#30331;&#37682;&#12539;&#20107;&#21209;&#25152;&#21517;&#31807;/&#9679;&#26696;_&#20196;&#21644;7&#24180;&#24230;_&#29417;&#29471;&#32773;&#30331;&#37682;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登録証印刷"/>
      <sheetName val="カレンダ(網)差込印刷"/>
      <sheetName val="カレンダ(わな)差込印刷"/>
      <sheetName val="カレンダ(銃)差込印刷"/>
      <sheetName val="緊急連絡用封筒長３"/>
      <sheetName val="記章交付シート"/>
      <sheetName val="様式Ｅ_狩猟者登録_狩猟税額等確認票"/>
      <sheetName val="様式Ｅ_狩猟者登録_狩猟税額等確認票 (2)"/>
      <sheetName val="様式Ｅ_狩猟者登録_狩猟税額等確認票 (3)"/>
      <sheetName val="＋"/>
      <sheetName val="使い方"/>
      <sheetName val="狩猟者登録"/>
      <sheetName val="名簿"/>
      <sheetName val="名簿の重複CHK"/>
      <sheetName val="年度設定"/>
      <sheetName val="選択肢等"/>
      <sheetName val="カレンダ(網)文字のみ印刷"/>
      <sheetName val="カレンダ(わな)文字のみ印刷"/>
      <sheetName val="カレンダ(銃猟)文字のみ印刷"/>
    </sheetNames>
    <sheetDataSet>
      <sheetData sheetId="0">
        <row r="7">
          <cell r="Q7" t="str">
            <v>網</v>
          </cell>
          <cell r="R7">
            <v>0</v>
          </cell>
          <cell r="S7">
            <v>2</v>
          </cell>
        </row>
        <row r="8">
          <cell r="Q8" t="str">
            <v>わな</v>
          </cell>
          <cell r="R8">
            <v>0</v>
          </cell>
          <cell r="S8" t="str">
            <v/>
          </cell>
        </row>
        <row r="9">
          <cell r="Q9" t="str">
            <v>第一種</v>
          </cell>
          <cell r="R9" t="str">
            <v/>
          </cell>
          <cell r="S9" t="str">
            <v>第登甲賀02003号</v>
          </cell>
        </row>
        <row r="10">
          <cell r="Q10" t="str">
            <v>第二種</v>
          </cell>
          <cell r="R10">
            <v>45580</v>
          </cell>
          <cell r="S10" t="str">
            <v>第登甲賀03001号</v>
          </cell>
        </row>
      </sheetData>
      <sheetData sheetId="1"/>
      <sheetData sheetId="2"/>
      <sheetData sheetId="3"/>
      <sheetData sheetId="4"/>
      <sheetData sheetId="5">
        <row r="11">
          <cell r="H11" t="str">
            <v>滋賀県狩猟協会（水口町猟友会）</v>
          </cell>
          <cell r="I11">
            <v>0</v>
          </cell>
          <cell r="J11">
            <v>9</v>
          </cell>
          <cell r="K11">
            <v>7</v>
          </cell>
          <cell r="L11">
            <v>0</v>
          </cell>
        </row>
        <row r="12">
          <cell r="H12" t="str">
            <v>滋賀県猟友会　甲賀支部（第一水口猟友会）</v>
          </cell>
          <cell r="I12">
            <v>0</v>
          </cell>
          <cell r="J12">
            <v>6</v>
          </cell>
          <cell r="K12">
            <v>6</v>
          </cell>
          <cell r="L12">
            <v>0</v>
          </cell>
        </row>
        <row r="13">
          <cell r="H13" t="str">
            <v>滋賀県猟友会　甲賀支部（鹿深水口猟友会）</v>
          </cell>
          <cell r="I13">
            <v>0</v>
          </cell>
          <cell r="J13">
            <v>19</v>
          </cell>
          <cell r="K13">
            <v>6</v>
          </cell>
          <cell r="L13">
            <v>0</v>
          </cell>
        </row>
        <row r="14">
          <cell r="H14" t="str">
            <v>滋賀県猟友会　甲賀支部（土山町猟友会）</v>
          </cell>
          <cell r="I14">
            <v>0</v>
          </cell>
          <cell r="J14">
            <v>22</v>
          </cell>
          <cell r="K14">
            <v>17</v>
          </cell>
          <cell r="L14">
            <v>0</v>
          </cell>
        </row>
        <row r="15">
          <cell r="H15" t="str">
            <v>滋賀県猟友会　甲賀支部（甲賀町猟友会）</v>
          </cell>
          <cell r="I15">
            <v>0</v>
          </cell>
          <cell r="J15">
            <v>26</v>
          </cell>
          <cell r="K15">
            <v>7</v>
          </cell>
          <cell r="L15">
            <v>0</v>
          </cell>
        </row>
        <row r="16">
          <cell r="H16" t="str">
            <v>滋賀県猟友会　甲賀支部（湖南市猟友会）</v>
          </cell>
          <cell r="I16">
            <v>0</v>
          </cell>
          <cell r="J16">
            <v>13</v>
          </cell>
          <cell r="K16">
            <v>9</v>
          </cell>
          <cell r="L16">
            <v>0</v>
          </cell>
        </row>
        <row r="17">
          <cell r="H17" t="str">
            <v>滋賀県猟友会　信楽支部</v>
          </cell>
          <cell r="I17">
            <v>0</v>
          </cell>
          <cell r="J17">
            <v>20</v>
          </cell>
          <cell r="K17">
            <v>13</v>
          </cell>
          <cell r="L17">
            <v>1</v>
          </cell>
        </row>
        <row r="18">
          <cell r="H18" t="str">
            <v>滋賀県猟友会　甲南支部</v>
          </cell>
          <cell r="I18">
            <v>0</v>
          </cell>
          <cell r="J18">
            <v>24</v>
          </cell>
          <cell r="K18">
            <v>10</v>
          </cell>
          <cell r="L18">
            <v>1</v>
          </cell>
        </row>
      </sheetData>
      <sheetData sheetId="6"/>
      <sheetData sheetId="7"/>
      <sheetData sheetId="8"/>
      <sheetData sheetId="9"/>
      <sheetData sheetId="10"/>
      <sheetData sheetId="11">
        <row r="5">
          <cell r="A5">
            <v>1</v>
          </cell>
          <cell r="B5">
            <v>1</v>
          </cell>
          <cell r="C5" t="str">
            <v>滋賀　一郎</v>
          </cell>
          <cell r="D5" t="str">
            <v>520-3111</v>
          </cell>
          <cell r="E5" t="str">
            <v>湖南市東寺二丁目〇番〇号</v>
          </cell>
          <cell r="F5">
            <v>16502</v>
          </cell>
          <cell r="G5" t="str">
            <v>金属加工・販売</v>
          </cell>
          <cell r="H5" t="str">
            <v>技能工生産工程作業者</v>
          </cell>
          <cell r="I5" t="str">
            <v/>
          </cell>
          <cell r="J5" t="str">
            <v>○</v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>
            <v>45554</v>
          </cell>
          <cell r="R5" t="str">
            <v>甲賀支部(湖南)</v>
          </cell>
          <cell r="U5" t="str">
            <v/>
          </cell>
          <cell r="V5" t="str">
            <v>○</v>
          </cell>
          <cell r="W5" t="str">
            <v>ア減</v>
          </cell>
          <cell r="Y5">
            <v>4100</v>
          </cell>
          <cell r="AB5" t="str">
            <v/>
          </cell>
          <cell r="AJ5">
            <v>1</v>
          </cell>
          <cell r="AL5" t="str">
            <v/>
          </cell>
          <cell r="AM5" t="str">
            <v/>
          </cell>
          <cell r="AN5" t="str">
            <v>第登甲賀02001号</v>
          </cell>
          <cell r="AO5">
            <v>45580</v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</row>
        <row r="6">
          <cell r="A6">
            <v>2</v>
          </cell>
          <cell r="B6">
            <v>1</v>
          </cell>
          <cell r="C6" t="str">
            <v>滋賀　二郎</v>
          </cell>
          <cell r="D6" t="str">
            <v>520-3236</v>
          </cell>
          <cell r="E6" t="str">
            <v>湖南市柑子袋東一丁目〇番〇号</v>
          </cell>
          <cell r="F6">
            <v>26825</v>
          </cell>
          <cell r="G6" t="str">
            <v>ゴルフ場コース管理</v>
          </cell>
          <cell r="H6" t="str">
            <v>サービス職業従事者</v>
          </cell>
          <cell r="I6" t="str">
            <v/>
          </cell>
          <cell r="J6" t="str">
            <v>○</v>
          </cell>
          <cell r="K6" t="str">
            <v>○</v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>
            <v>45554</v>
          </cell>
          <cell r="R6" t="str">
            <v>個人</v>
          </cell>
          <cell r="U6" t="str">
            <v/>
          </cell>
          <cell r="V6" t="str">
            <v>○</v>
          </cell>
          <cell r="W6" t="str">
            <v>イ</v>
          </cell>
          <cell r="Y6">
            <v>5500</v>
          </cell>
          <cell r="AB6" t="str">
            <v/>
          </cell>
          <cell r="AH6" t="str">
            <v/>
          </cell>
          <cell r="AJ6">
            <v>1</v>
          </cell>
          <cell r="AL6" t="str">
            <v/>
          </cell>
          <cell r="AM6" t="str">
            <v/>
          </cell>
          <cell r="AN6" t="str">
            <v>第登甲賀02002号</v>
          </cell>
          <cell r="AO6">
            <v>45580</v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</row>
        <row r="7">
          <cell r="A7">
            <v>3</v>
          </cell>
          <cell r="B7">
            <v>1</v>
          </cell>
          <cell r="C7" t="str">
            <v>滋賀　三郎</v>
          </cell>
          <cell r="D7" t="str">
            <v>528-0056</v>
          </cell>
          <cell r="E7" t="str">
            <v>甲賀市水口町泉〇番地〇</v>
          </cell>
          <cell r="F7">
            <v>24019</v>
          </cell>
          <cell r="G7" t="str">
            <v>製造業</v>
          </cell>
          <cell r="H7" t="str">
            <v>技能工生産工程作業者</v>
          </cell>
          <cell r="I7" t="str">
            <v/>
          </cell>
          <cell r="J7" t="str">
            <v>○</v>
          </cell>
          <cell r="K7" t="str">
            <v>○</v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>
            <v>45554</v>
          </cell>
          <cell r="R7" t="str">
            <v>甲賀支部(鹿深水口)</v>
          </cell>
          <cell r="U7" t="str">
            <v/>
          </cell>
          <cell r="V7" t="str">
            <v>○</v>
          </cell>
          <cell r="W7" t="str">
            <v>ア</v>
          </cell>
          <cell r="Y7">
            <v>8200</v>
          </cell>
          <cell r="Z7" t="str">
            <v>○</v>
          </cell>
          <cell r="AA7" t="str">
            <v>ウ減</v>
          </cell>
          <cell r="AB7">
            <v>8200</v>
          </cell>
          <cell r="AD7" t="str">
            <v>○</v>
          </cell>
          <cell r="AH7" t="str">
            <v/>
          </cell>
          <cell r="AJ7">
            <v>2</v>
          </cell>
          <cell r="AL7" t="str">
            <v/>
          </cell>
          <cell r="AM7" t="str">
            <v/>
          </cell>
          <cell r="AN7" t="str">
            <v>第登甲賀02003号</v>
          </cell>
          <cell r="AO7">
            <v>45580</v>
          </cell>
          <cell r="AP7" t="str">
            <v>第登甲賀03001号</v>
          </cell>
          <cell r="AQ7">
            <v>45580</v>
          </cell>
          <cell r="AR7" t="str">
            <v/>
          </cell>
          <cell r="AS7" t="str">
            <v/>
          </cell>
        </row>
        <row r="8">
          <cell r="A8">
            <v>4</v>
          </cell>
          <cell r="B8">
            <v>2</v>
          </cell>
          <cell r="C8" t="str">
            <v>滋賀　四郎</v>
          </cell>
          <cell r="D8" t="str">
            <v>528-0213</v>
          </cell>
          <cell r="E8" t="str">
            <v>甲賀市土山町大澤〇番地</v>
          </cell>
          <cell r="F8">
            <v>18985</v>
          </cell>
          <cell r="G8" t="str">
            <v>無職</v>
          </cell>
          <cell r="H8" t="str">
            <v>無職</v>
          </cell>
          <cell r="I8" t="str">
            <v/>
          </cell>
          <cell r="J8" t="str">
            <v>○</v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>
            <v>45554</v>
          </cell>
          <cell r="R8" t="str">
            <v>甲賀支部(土山)</v>
          </cell>
          <cell r="U8" t="str">
            <v/>
          </cell>
          <cell r="V8" t="str">
            <v>○</v>
          </cell>
          <cell r="W8" t="str">
            <v>ア減</v>
          </cell>
          <cell r="Y8">
            <v>4100</v>
          </cell>
          <cell r="AB8" t="str">
            <v/>
          </cell>
          <cell r="AH8" t="str">
            <v/>
          </cell>
          <cell r="AJ8">
            <v>1</v>
          </cell>
          <cell r="AL8" t="str">
            <v/>
          </cell>
          <cell r="AM8" t="str">
            <v/>
          </cell>
          <cell r="AN8" t="str">
            <v>第登甲賀02004号</v>
          </cell>
          <cell r="AO8">
            <v>45580</v>
          </cell>
          <cell r="AP8" t="str">
            <v/>
          </cell>
          <cell r="AQ8" t="str">
            <v/>
          </cell>
          <cell r="AR8" t="str">
            <v/>
          </cell>
          <cell r="AS8" t="str">
            <v/>
          </cell>
        </row>
        <row r="9">
          <cell r="A9">
            <v>5</v>
          </cell>
          <cell r="B9">
            <v>2</v>
          </cell>
          <cell r="C9" t="str">
            <v>滋賀　五郎</v>
          </cell>
          <cell r="D9" t="str">
            <v>520-3421</v>
          </cell>
          <cell r="E9" t="str">
            <v>甲賀市甲賀町上野〇番地〇</v>
          </cell>
          <cell r="F9">
            <v>27290</v>
          </cell>
          <cell r="G9" t="str">
            <v>無職</v>
          </cell>
          <cell r="H9" t="str">
            <v>無職</v>
          </cell>
          <cell r="I9" t="str">
            <v/>
          </cell>
          <cell r="J9" t="str">
            <v>○</v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>
            <v>45554</v>
          </cell>
          <cell r="R9" t="str">
            <v>甲賀支部(甲賀)</v>
          </cell>
          <cell r="U9" t="str">
            <v/>
          </cell>
          <cell r="V9" t="str">
            <v>○</v>
          </cell>
          <cell r="W9" t="str">
            <v>ア</v>
          </cell>
          <cell r="Y9">
            <v>8200</v>
          </cell>
          <cell r="AB9" t="str">
            <v/>
          </cell>
          <cell r="AH9" t="str">
            <v/>
          </cell>
          <cell r="AJ9">
            <v>1</v>
          </cell>
          <cell r="AL9" t="str">
            <v/>
          </cell>
          <cell r="AM9" t="str">
            <v/>
          </cell>
          <cell r="AN9" t="str">
            <v>第登甲賀02005号</v>
          </cell>
          <cell r="AO9">
            <v>45580</v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</row>
        <row r="10">
          <cell r="A10">
            <v>6</v>
          </cell>
          <cell r="B10">
            <v>2</v>
          </cell>
          <cell r="C10" t="str">
            <v>滋賀　六兵衛</v>
          </cell>
          <cell r="D10" t="str">
            <v>520-3333</v>
          </cell>
          <cell r="E10" t="str">
            <v>甲賀市甲南町希望ケ丘二丁目〇番地〇</v>
          </cell>
          <cell r="F10">
            <v>28612</v>
          </cell>
          <cell r="G10" t="str">
            <v>キャンプ場経営</v>
          </cell>
          <cell r="H10" t="str">
            <v>サービス職業従事者</v>
          </cell>
          <cell r="I10" t="str">
            <v/>
          </cell>
          <cell r="J10" t="str">
            <v>○</v>
          </cell>
          <cell r="K10" t="str">
            <v/>
          </cell>
          <cell r="L10" t="str">
            <v/>
          </cell>
          <cell r="M10" t="str">
            <v/>
          </cell>
          <cell r="N10" t="str">
            <v>○</v>
          </cell>
          <cell r="O10" t="str">
            <v/>
          </cell>
          <cell r="P10" t="str">
            <v/>
          </cell>
          <cell r="Q10">
            <v>45554</v>
          </cell>
          <cell r="R10" t="str">
            <v>甲南支部</v>
          </cell>
          <cell r="U10" t="str">
            <v/>
          </cell>
          <cell r="V10" t="str">
            <v>○</v>
          </cell>
          <cell r="W10" t="str">
            <v>カキ</v>
          </cell>
          <cell r="Y10">
            <v>0</v>
          </cell>
          <cell r="AB10" t="str">
            <v/>
          </cell>
          <cell r="AH10" t="str">
            <v/>
          </cell>
          <cell r="AJ10">
            <v>1</v>
          </cell>
          <cell r="AL10" t="str">
            <v/>
          </cell>
          <cell r="AM10" t="str">
            <v/>
          </cell>
          <cell r="AN10" t="str">
            <v>第登甲賀02006号</v>
          </cell>
          <cell r="AO10">
            <v>45580</v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</row>
        <row r="11">
          <cell r="A11">
            <v>7</v>
          </cell>
          <cell r="B11">
            <v>3</v>
          </cell>
          <cell r="C11" t="str">
            <v>滋賀　七之助</v>
          </cell>
          <cell r="D11" t="str">
            <v>529-1811</v>
          </cell>
          <cell r="E11" t="str">
            <v>甲賀市信楽町江田〇番地〇</v>
          </cell>
          <cell r="F11">
            <v>24073</v>
          </cell>
          <cell r="G11" t="str">
            <v>農業</v>
          </cell>
          <cell r="H11" t="str">
            <v>農林業作業者</v>
          </cell>
          <cell r="I11" t="str">
            <v/>
          </cell>
          <cell r="J11" t="str">
            <v>○</v>
          </cell>
          <cell r="K11" t="str">
            <v/>
          </cell>
          <cell r="L11" t="str">
            <v/>
          </cell>
          <cell r="M11" t="str">
            <v/>
          </cell>
          <cell r="N11" t="str">
            <v>○</v>
          </cell>
          <cell r="O11" t="str">
            <v/>
          </cell>
          <cell r="P11" t="str">
            <v/>
          </cell>
          <cell r="Q11">
            <v>45554</v>
          </cell>
          <cell r="R11" t="str">
            <v>信楽支部</v>
          </cell>
          <cell r="U11" t="str">
            <v/>
          </cell>
          <cell r="V11" t="str">
            <v>○</v>
          </cell>
          <cell r="W11" t="str">
            <v>ア減</v>
          </cell>
          <cell r="Y11">
            <v>4100</v>
          </cell>
          <cell r="AB11" t="str">
            <v/>
          </cell>
          <cell r="AH11" t="str">
            <v/>
          </cell>
          <cell r="AJ11">
            <v>1</v>
          </cell>
          <cell r="AL11" t="str">
            <v/>
          </cell>
          <cell r="AM11" t="str">
            <v/>
          </cell>
          <cell r="AN11" t="str">
            <v>第登甲賀02007号</v>
          </cell>
          <cell r="AO11">
            <v>45580</v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</row>
        <row r="12">
          <cell r="A12">
            <v>8</v>
          </cell>
          <cell r="D12" t="e">
            <v>#N/A</v>
          </cell>
          <cell r="E12" t="e">
            <v>#N/A</v>
          </cell>
          <cell r="F12" t="e">
            <v>#N/A</v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U12" t="str">
            <v/>
          </cell>
          <cell r="Y12" t="str">
            <v/>
          </cell>
          <cell r="AB12" t="str">
            <v/>
          </cell>
          <cell r="AH12" t="str">
            <v/>
          </cell>
          <cell r="AJ12">
            <v>0</v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</row>
        <row r="13">
          <cell r="A13">
            <v>9</v>
          </cell>
          <cell r="D13" t="e">
            <v>#N/A</v>
          </cell>
          <cell r="E13" t="e">
            <v>#N/A</v>
          </cell>
          <cell r="F13" t="e">
            <v>#N/A</v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U13" t="str">
            <v/>
          </cell>
          <cell r="Y13" t="str">
            <v/>
          </cell>
          <cell r="AB13" t="str">
            <v/>
          </cell>
          <cell r="AH13" t="str">
            <v/>
          </cell>
          <cell r="AJ13">
            <v>0</v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</row>
        <row r="14">
          <cell r="A14">
            <v>10</v>
          </cell>
          <cell r="D14" t="e">
            <v>#N/A</v>
          </cell>
          <cell r="E14" t="e">
            <v>#N/A</v>
          </cell>
          <cell r="F14" t="e">
            <v>#N/A</v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U14" t="str">
            <v/>
          </cell>
          <cell r="Y14" t="str">
            <v/>
          </cell>
          <cell r="AB14" t="str">
            <v/>
          </cell>
          <cell r="AH14" t="str">
            <v/>
          </cell>
          <cell r="AJ14">
            <v>0</v>
          </cell>
          <cell r="AL14" t="str">
            <v/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</row>
        <row r="15">
          <cell r="A15">
            <v>11</v>
          </cell>
          <cell r="D15" t="e">
            <v>#N/A</v>
          </cell>
          <cell r="E15" t="e">
            <v>#N/A</v>
          </cell>
          <cell r="F15" t="e">
            <v>#N/A</v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U15" t="str">
            <v/>
          </cell>
          <cell r="Y15" t="str">
            <v/>
          </cell>
          <cell r="AB15" t="str">
            <v/>
          </cell>
          <cell r="AH15" t="str">
            <v/>
          </cell>
          <cell r="AJ15">
            <v>0</v>
          </cell>
          <cell r="AL15" t="str">
            <v/>
          </cell>
          <cell r="AM15" t="str">
            <v/>
          </cell>
          <cell r="AN15" t="str">
            <v/>
          </cell>
          <cell r="AO15" t="str">
            <v/>
          </cell>
          <cell r="AP15" t="str">
            <v/>
          </cell>
          <cell r="AQ15" t="str">
            <v/>
          </cell>
          <cell r="AR15" t="str">
            <v/>
          </cell>
          <cell r="AS15" t="str">
            <v/>
          </cell>
        </row>
        <row r="16">
          <cell r="A16">
            <v>12</v>
          </cell>
          <cell r="D16" t="e">
            <v>#N/A</v>
          </cell>
          <cell r="E16" t="e">
            <v>#N/A</v>
          </cell>
          <cell r="F16" t="e">
            <v>#N/A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U16" t="str">
            <v/>
          </cell>
          <cell r="Y16" t="str">
            <v/>
          </cell>
          <cell r="AB16" t="str">
            <v/>
          </cell>
          <cell r="AH16" t="str">
            <v/>
          </cell>
          <cell r="AJ16">
            <v>0</v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</row>
        <row r="17">
          <cell r="A17">
            <v>13</v>
          </cell>
          <cell r="D17" t="e">
            <v>#N/A</v>
          </cell>
          <cell r="E17" t="e">
            <v>#N/A</v>
          </cell>
          <cell r="F17" t="e">
            <v>#N/A</v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U17" t="str">
            <v/>
          </cell>
          <cell r="Y17" t="str">
            <v/>
          </cell>
          <cell r="AB17" t="str">
            <v/>
          </cell>
          <cell r="AE17" t="str">
            <v>○</v>
          </cell>
          <cell r="AH17" t="str">
            <v/>
          </cell>
          <cell r="AJ17">
            <v>0</v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</row>
        <row r="18">
          <cell r="A18">
            <v>14</v>
          </cell>
          <cell r="D18" t="e">
            <v>#N/A</v>
          </cell>
          <cell r="E18" t="e">
            <v>#N/A</v>
          </cell>
          <cell r="F18" t="e">
            <v>#N/A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U18" t="str">
            <v/>
          </cell>
          <cell r="Y18" t="str">
            <v/>
          </cell>
          <cell r="AB18" t="str">
            <v/>
          </cell>
          <cell r="AH18" t="str">
            <v/>
          </cell>
          <cell r="AJ18">
            <v>0</v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</row>
        <row r="19">
          <cell r="A19">
            <v>15</v>
          </cell>
          <cell r="D19" t="e">
            <v>#N/A</v>
          </cell>
          <cell r="E19" t="e">
            <v>#N/A</v>
          </cell>
          <cell r="F19" t="e">
            <v>#N/A</v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U19" t="str">
            <v/>
          </cell>
          <cell r="Y19" t="str">
            <v/>
          </cell>
          <cell r="AB19" t="str">
            <v/>
          </cell>
          <cell r="AE19" t="str">
            <v>○</v>
          </cell>
          <cell r="AH19" t="str">
            <v/>
          </cell>
          <cell r="AJ19">
            <v>0</v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</row>
        <row r="20">
          <cell r="A20">
            <v>16</v>
          </cell>
          <cell r="D20" t="e">
            <v>#N/A</v>
          </cell>
          <cell r="E20" t="e">
            <v>#N/A</v>
          </cell>
          <cell r="F20" t="e">
            <v>#N/A</v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U20" t="str">
            <v/>
          </cell>
          <cell r="Y20" t="str">
            <v/>
          </cell>
          <cell r="AB20" t="str">
            <v/>
          </cell>
          <cell r="AH20" t="str">
            <v/>
          </cell>
          <cell r="AJ20">
            <v>0</v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</row>
        <row r="21">
          <cell r="A21">
            <v>17</v>
          </cell>
          <cell r="D21" t="e">
            <v>#N/A</v>
          </cell>
          <cell r="E21" t="e">
            <v>#N/A</v>
          </cell>
          <cell r="F21" t="e">
            <v>#N/A</v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U21" t="str">
            <v/>
          </cell>
          <cell r="Y21" t="str">
            <v/>
          </cell>
          <cell r="AB21" t="str">
            <v/>
          </cell>
          <cell r="AH21" t="str">
            <v/>
          </cell>
          <cell r="AJ21">
            <v>0</v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</row>
        <row r="22">
          <cell r="A22">
            <v>18</v>
          </cell>
          <cell r="D22" t="e">
            <v>#N/A</v>
          </cell>
          <cell r="E22" t="e">
            <v>#N/A</v>
          </cell>
          <cell r="F22" t="e">
            <v>#N/A</v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U22" t="str">
            <v/>
          </cell>
          <cell r="Y22" t="str">
            <v/>
          </cell>
          <cell r="AB22" t="str">
            <v/>
          </cell>
          <cell r="AH22" t="str">
            <v/>
          </cell>
          <cell r="AJ22">
            <v>0</v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</row>
        <row r="23">
          <cell r="A23">
            <v>19</v>
          </cell>
          <cell r="D23" t="e">
            <v>#N/A</v>
          </cell>
          <cell r="E23" t="e">
            <v>#N/A</v>
          </cell>
          <cell r="F23" t="e">
            <v>#N/A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U23" t="str">
            <v/>
          </cell>
          <cell r="Y23" t="str">
            <v/>
          </cell>
          <cell r="AB23" t="str">
            <v/>
          </cell>
          <cell r="AH23" t="str">
            <v/>
          </cell>
          <cell r="AJ23">
            <v>0</v>
          </cell>
          <cell r="AL23" t="str">
            <v/>
          </cell>
          <cell r="AM23" t="str">
            <v/>
          </cell>
          <cell r="AN23" t="str">
            <v/>
          </cell>
          <cell r="AO23" t="str">
            <v/>
          </cell>
          <cell r="AP23" t="str">
            <v/>
          </cell>
          <cell r="AQ23" t="str">
            <v/>
          </cell>
          <cell r="AR23" t="str">
            <v/>
          </cell>
          <cell r="AS23" t="str">
            <v/>
          </cell>
        </row>
        <row r="24">
          <cell r="A24">
            <v>20</v>
          </cell>
          <cell r="D24" t="e">
            <v>#N/A</v>
          </cell>
          <cell r="E24" t="e">
            <v>#N/A</v>
          </cell>
          <cell r="F24" t="e">
            <v>#N/A</v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U24" t="str">
            <v/>
          </cell>
          <cell r="Y24" t="str">
            <v/>
          </cell>
          <cell r="AB24" t="str">
            <v/>
          </cell>
          <cell r="AH24" t="str">
            <v/>
          </cell>
          <cell r="AJ24">
            <v>0</v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</row>
        <row r="25">
          <cell r="A25">
            <v>21</v>
          </cell>
          <cell r="D25" t="e">
            <v>#N/A</v>
          </cell>
          <cell r="E25" t="e">
            <v>#N/A</v>
          </cell>
          <cell r="F25" t="e">
            <v>#N/A</v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U25" t="str">
            <v/>
          </cell>
          <cell r="Y25" t="str">
            <v/>
          </cell>
          <cell r="AB25" t="str">
            <v/>
          </cell>
          <cell r="AH25" t="str">
            <v/>
          </cell>
          <cell r="AJ25">
            <v>0</v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</row>
        <row r="26">
          <cell r="A26">
            <v>22</v>
          </cell>
          <cell r="D26" t="e">
            <v>#N/A</v>
          </cell>
          <cell r="E26" t="e">
            <v>#N/A</v>
          </cell>
          <cell r="F26" t="e">
            <v>#N/A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U26" t="str">
            <v/>
          </cell>
          <cell r="Y26" t="str">
            <v/>
          </cell>
          <cell r="AB26" t="str">
            <v/>
          </cell>
          <cell r="AH26" t="str">
            <v/>
          </cell>
          <cell r="AJ26">
            <v>0</v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</row>
        <row r="27">
          <cell r="A27">
            <v>23</v>
          </cell>
          <cell r="D27" t="e">
            <v>#N/A</v>
          </cell>
          <cell r="E27" t="e">
            <v>#N/A</v>
          </cell>
          <cell r="F27" t="e">
            <v>#N/A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U27" t="str">
            <v/>
          </cell>
          <cell r="Y27" t="str">
            <v/>
          </cell>
          <cell r="AB27" t="str">
            <v/>
          </cell>
          <cell r="AH27" t="str">
            <v/>
          </cell>
          <cell r="AJ27">
            <v>0</v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</row>
        <row r="28">
          <cell r="A28">
            <v>24</v>
          </cell>
          <cell r="D28" t="e">
            <v>#N/A</v>
          </cell>
          <cell r="E28" t="e">
            <v>#N/A</v>
          </cell>
          <cell r="F28" t="e">
            <v>#N/A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U28" t="str">
            <v/>
          </cell>
          <cell r="Y28" t="str">
            <v/>
          </cell>
          <cell r="AB28" t="str">
            <v/>
          </cell>
          <cell r="AH28" t="str">
            <v/>
          </cell>
          <cell r="AJ28">
            <v>0</v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</row>
        <row r="29">
          <cell r="A29">
            <v>25</v>
          </cell>
          <cell r="D29" t="e">
            <v>#N/A</v>
          </cell>
          <cell r="E29" t="e">
            <v>#N/A</v>
          </cell>
          <cell r="F29" t="e">
            <v>#N/A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U29" t="str">
            <v/>
          </cell>
          <cell r="Y29" t="str">
            <v/>
          </cell>
          <cell r="AB29" t="str">
            <v/>
          </cell>
          <cell r="AH29" t="str">
            <v/>
          </cell>
          <cell r="AJ29">
            <v>0</v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</row>
        <row r="30">
          <cell r="A30">
            <v>26</v>
          </cell>
          <cell r="D30" t="e">
            <v>#N/A</v>
          </cell>
          <cell r="E30" t="e">
            <v>#N/A</v>
          </cell>
          <cell r="F30" t="e">
            <v>#N/A</v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U30" t="str">
            <v/>
          </cell>
          <cell r="Y30" t="str">
            <v/>
          </cell>
          <cell r="AB30" t="str">
            <v/>
          </cell>
          <cell r="AH30" t="str">
            <v/>
          </cell>
          <cell r="AJ30">
            <v>0</v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</row>
        <row r="31">
          <cell r="A31">
            <v>27</v>
          </cell>
          <cell r="D31" t="e">
            <v>#N/A</v>
          </cell>
          <cell r="E31" t="e">
            <v>#N/A</v>
          </cell>
          <cell r="F31" t="e">
            <v>#N/A</v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U31" t="str">
            <v/>
          </cell>
          <cell r="Y31" t="str">
            <v/>
          </cell>
          <cell r="AB31" t="str">
            <v/>
          </cell>
          <cell r="AH31" t="str">
            <v/>
          </cell>
          <cell r="AJ31">
            <v>0</v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</row>
        <row r="32">
          <cell r="A32">
            <v>28</v>
          </cell>
          <cell r="D32" t="e">
            <v>#N/A</v>
          </cell>
          <cell r="E32" t="e">
            <v>#N/A</v>
          </cell>
          <cell r="F32" t="e">
            <v>#N/A</v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U32" t="str">
            <v/>
          </cell>
          <cell r="Y32" t="str">
            <v/>
          </cell>
          <cell r="AB32" t="str">
            <v/>
          </cell>
          <cell r="AE32" t="str">
            <v>○</v>
          </cell>
          <cell r="AH32" t="str">
            <v/>
          </cell>
          <cell r="AJ32">
            <v>0</v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</row>
        <row r="33">
          <cell r="A33">
            <v>29</v>
          </cell>
          <cell r="D33" t="e">
            <v>#N/A</v>
          </cell>
          <cell r="E33" t="e">
            <v>#N/A</v>
          </cell>
          <cell r="F33" t="e">
            <v>#N/A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U33" t="str">
            <v/>
          </cell>
          <cell r="Y33" t="str">
            <v/>
          </cell>
          <cell r="AB33" t="str">
            <v/>
          </cell>
          <cell r="AH33" t="str">
            <v/>
          </cell>
          <cell r="AJ33">
            <v>0</v>
          </cell>
          <cell r="AL33" t="str">
            <v/>
          </cell>
          <cell r="AM33" t="str">
            <v/>
          </cell>
          <cell r="AN33" t="str">
            <v/>
          </cell>
          <cell r="AO33" t="str">
            <v/>
          </cell>
          <cell r="AP33" t="str">
            <v/>
          </cell>
          <cell r="AQ33" t="str">
            <v/>
          </cell>
          <cell r="AR33" t="str">
            <v/>
          </cell>
          <cell r="AS33" t="str">
            <v/>
          </cell>
        </row>
        <row r="34">
          <cell r="A34">
            <v>30</v>
          </cell>
          <cell r="D34" t="e">
            <v>#N/A</v>
          </cell>
          <cell r="E34" t="e">
            <v>#N/A</v>
          </cell>
          <cell r="F34" t="e">
            <v>#N/A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U34" t="str">
            <v/>
          </cell>
          <cell r="Y34" t="str">
            <v/>
          </cell>
          <cell r="AB34" t="str">
            <v/>
          </cell>
          <cell r="AH34" t="str">
            <v/>
          </cell>
          <cell r="AJ34">
            <v>0</v>
          </cell>
          <cell r="AL34" t="str">
            <v/>
          </cell>
          <cell r="AM34" t="str">
            <v/>
          </cell>
          <cell r="AN34" t="str">
            <v/>
          </cell>
          <cell r="AO34" t="str">
            <v/>
          </cell>
          <cell r="AP34" t="str">
            <v/>
          </cell>
          <cell r="AQ34" t="str">
            <v/>
          </cell>
          <cell r="AR34" t="str">
            <v/>
          </cell>
          <cell r="AS34" t="str">
            <v/>
          </cell>
        </row>
        <row r="35">
          <cell r="A35">
            <v>31</v>
          </cell>
          <cell r="D35" t="e">
            <v>#N/A</v>
          </cell>
          <cell r="E35" t="e">
            <v>#N/A</v>
          </cell>
          <cell r="F35" t="e">
            <v>#N/A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U35" t="str">
            <v/>
          </cell>
          <cell r="Y35" t="str">
            <v/>
          </cell>
          <cell r="AB35" t="str">
            <v/>
          </cell>
          <cell r="AH35" t="str">
            <v/>
          </cell>
          <cell r="AJ35">
            <v>0</v>
          </cell>
          <cell r="AL35" t="str">
            <v/>
          </cell>
          <cell r="AM35" t="str">
            <v/>
          </cell>
          <cell r="AN35" t="str">
            <v/>
          </cell>
          <cell r="AO35" t="str">
            <v/>
          </cell>
          <cell r="AP35" t="str">
            <v/>
          </cell>
          <cell r="AQ35" t="str">
            <v/>
          </cell>
          <cell r="AR35" t="str">
            <v/>
          </cell>
          <cell r="AS35" t="str">
            <v/>
          </cell>
        </row>
        <row r="36">
          <cell r="A36">
            <v>32</v>
          </cell>
          <cell r="D36" t="e">
            <v>#N/A</v>
          </cell>
          <cell r="E36" t="e">
            <v>#N/A</v>
          </cell>
          <cell r="F36" t="e">
            <v>#N/A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U36" t="str">
            <v/>
          </cell>
          <cell r="Y36" t="str">
            <v/>
          </cell>
          <cell r="AB36" t="str">
            <v/>
          </cell>
          <cell r="AH36" t="str">
            <v/>
          </cell>
          <cell r="AJ36">
            <v>0</v>
          </cell>
          <cell r="AL36" t="str">
            <v/>
          </cell>
          <cell r="AM36" t="str">
            <v/>
          </cell>
          <cell r="AN36" t="str">
            <v/>
          </cell>
          <cell r="AO36" t="str">
            <v/>
          </cell>
          <cell r="AP36" t="str">
            <v/>
          </cell>
          <cell r="AQ36" t="str">
            <v/>
          </cell>
          <cell r="AR36" t="str">
            <v/>
          </cell>
          <cell r="AS36" t="str">
            <v/>
          </cell>
        </row>
        <row r="37">
          <cell r="A37">
            <v>33</v>
          </cell>
          <cell r="D37" t="e">
            <v>#N/A</v>
          </cell>
          <cell r="E37" t="e">
            <v>#N/A</v>
          </cell>
          <cell r="F37" t="e">
            <v>#N/A</v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U37" t="str">
            <v/>
          </cell>
          <cell r="Y37" t="str">
            <v/>
          </cell>
          <cell r="AB37" t="str">
            <v/>
          </cell>
          <cell r="AH37" t="str">
            <v/>
          </cell>
          <cell r="AJ37">
            <v>0</v>
          </cell>
          <cell r="AL37" t="str">
            <v/>
          </cell>
          <cell r="AM37" t="str">
            <v/>
          </cell>
          <cell r="AN37" t="str">
            <v/>
          </cell>
          <cell r="AO37" t="str">
            <v/>
          </cell>
          <cell r="AP37" t="str">
            <v/>
          </cell>
          <cell r="AQ37" t="str">
            <v/>
          </cell>
          <cell r="AR37" t="str">
            <v/>
          </cell>
          <cell r="AS37" t="str">
            <v/>
          </cell>
        </row>
        <row r="38">
          <cell r="A38">
            <v>34</v>
          </cell>
          <cell r="D38" t="e">
            <v>#N/A</v>
          </cell>
          <cell r="E38" t="e">
            <v>#N/A</v>
          </cell>
          <cell r="F38" t="e">
            <v>#N/A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U38" t="str">
            <v/>
          </cell>
          <cell r="Y38" t="str">
            <v/>
          </cell>
          <cell r="AB38" t="str">
            <v/>
          </cell>
          <cell r="AH38" t="str">
            <v/>
          </cell>
          <cell r="AJ38">
            <v>0</v>
          </cell>
          <cell r="AL38" t="str">
            <v/>
          </cell>
          <cell r="AM38" t="str">
            <v/>
          </cell>
          <cell r="AN38" t="str">
            <v/>
          </cell>
          <cell r="AO38" t="str">
            <v/>
          </cell>
          <cell r="AP38" t="str">
            <v/>
          </cell>
          <cell r="AQ38" t="str">
            <v/>
          </cell>
          <cell r="AR38" t="str">
            <v/>
          </cell>
          <cell r="AS38" t="str">
            <v/>
          </cell>
        </row>
        <row r="39">
          <cell r="A39">
            <v>35</v>
          </cell>
          <cell r="D39" t="e">
            <v>#N/A</v>
          </cell>
          <cell r="E39" t="e">
            <v>#N/A</v>
          </cell>
          <cell r="F39" t="e">
            <v>#N/A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U39" t="str">
            <v/>
          </cell>
          <cell r="Y39" t="str">
            <v/>
          </cell>
          <cell r="AB39" t="str">
            <v/>
          </cell>
          <cell r="AH39" t="str">
            <v/>
          </cell>
          <cell r="AJ39">
            <v>0</v>
          </cell>
          <cell r="AL39" t="str">
            <v/>
          </cell>
          <cell r="AM39" t="str">
            <v/>
          </cell>
          <cell r="AN39" t="str">
            <v/>
          </cell>
          <cell r="AO39" t="str">
            <v/>
          </cell>
          <cell r="AP39" t="str">
            <v/>
          </cell>
          <cell r="AQ39" t="str">
            <v/>
          </cell>
          <cell r="AR39" t="str">
            <v/>
          </cell>
          <cell r="AS39" t="str">
            <v/>
          </cell>
        </row>
        <row r="40">
          <cell r="A40">
            <v>36</v>
          </cell>
          <cell r="D40" t="e">
            <v>#N/A</v>
          </cell>
          <cell r="E40" t="e">
            <v>#N/A</v>
          </cell>
          <cell r="F40" t="e">
            <v>#N/A</v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U40" t="str">
            <v/>
          </cell>
          <cell r="Y40" t="str">
            <v/>
          </cell>
          <cell r="AB40" t="str">
            <v/>
          </cell>
          <cell r="AH40" t="str">
            <v/>
          </cell>
          <cell r="AJ40">
            <v>0</v>
          </cell>
          <cell r="AL40" t="str">
            <v/>
          </cell>
          <cell r="AM40" t="str">
            <v/>
          </cell>
          <cell r="AN40" t="str">
            <v/>
          </cell>
          <cell r="AO40" t="str">
            <v/>
          </cell>
          <cell r="AP40" t="str">
            <v/>
          </cell>
          <cell r="AQ40" t="str">
            <v/>
          </cell>
          <cell r="AR40" t="str">
            <v/>
          </cell>
          <cell r="AS40" t="str">
            <v/>
          </cell>
        </row>
        <row r="41">
          <cell r="A41">
            <v>37</v>
          </cell>
          <cell r="D41" t="e">
            <v>#N/A</v>
          </cell>
          <cell r="E41" t="e">
            <v>#N/A</v>
          </cell>
          <cell r="F41" t="e">
            <v>#N/A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U41" t="str">
            <v/>
          </cell>
          <cell r="Y41" t="str">
            <v/>
          </cell>
          <cell r="AB41" t="str">
            <v/>
          </cell>
          <cell r="AH41" t="str">
            <v/>
          </cell>
          <cell r="AJ41">
            <v>0</v>
          </cell>
          <cell r="AL41" t="str">
            <v/>
          </cell>
          <cell r="AM41" t="str">
            <v/>
          </cell>
          <cell r="AN41" t="str">
            <v/>
          </cell>
          <cell r="AO41" t="str">
            <v/>
          </cell>
          <cell r="AP41" t="str">
            <v/>
          </cell>
          <cell r="AQ41" t="str">
            <v/>
          </cell>
          <cell r="AR41" t="str">
            <v/>
          </cell>
          <cell r="AS41" t="str">
            <v/>
          </cell>
        </row>
        <row r="42">
          <cell r="A42">
            <v>38</v>
          </cell>
          <cell r="D42" t="e">
            <v>#N/A</v>
          </cell>
          <cell r="E42" t="e">
            <v>#N/A</v>
          </cell>
          <cell r="F42" t="e">
            <v>#N/A</v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U42" t="str">
            <v/>
          </cell>
          <cell r="Y42" t="str">
            <v/>
          </cell>
          <cell r="AB42" t="str">
            <v/>
          </cell>
          <cell r="AH42" t="str">
            <v/>
          </cell>
          <cell r="AJ42">
            <v>0</v>
          </cell>
          <cell r="AL42" t="str">
            <v/>
          </cell>
          <cell r="AM42" t="str">
            <v/>
          </cell>
          <cell r="AN42" t="str">
            <v/>
          </cell>
          <cell r="AO42" t="str">
            <v/>
          </cell>
          <cell r="AP42" t="str">
            <v/>
          </cell>
          <cell r="AQ42" t="str">
            <v/>
          </cell>
          <cell r="AR42" t="str">
            <v/>
          </cell>
          <cell r="AS42" t="str">
            <v/>
          </cell>
        </row>
        <row r="43">
          <cell r="A43">
            <v>39</v>
          </cell>
          <cell r="D43" t="e">
            <v>#N/A</v>
          </cell>
          <cell r="E43" t="e">
            <v>#N/A</v>
          </cell>
          <cell r="F43" t="e">
            <v>#N/A</v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U43" t="str">
            <v/>
          </cell>
          <cell r="Y43" t="str">
            <v/>
          </cell>
          <cell r="AB43" t="str">
            <v/>
          </cell>
          <cell r="AH43" t="str">
            <v/>
          </cell>
          <cell r="AJ43">
            <v>0</v>
          </cell>
          <cell r="AL43" t="str">
            <v/>
          </cell>
          <cell r="AM43" t="str">
            <v/>
          </cell>
          <cell r="AN43" t="str">
            <v/>
          </cell>
          <cell r="AO43" t="str">
            <v/>
          </cell>
          <cell r="AP43" t="str">
            <v/>
          </cell>
          <cell r="AQ43" t="str">
            <v/>
          </cell>
          <cell r="AR43" t="str">
            <v/>
          </cell>
          <cell r="AS43" t="str">
            <v/>
          </cell>
        </row>
        <row r="44">
          <cell r="A44">
            <v>40</v>
          </cell>
          <cell r="D44" t="e">
            <v>#N/A</v>
          </cell>
          <cell r="E44" t="e">
            <v>#N/A</v>
          </cell>
          <cell r="F44" t="e">
            <v>#N/A</v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U44" t="str">
            <v/>
          </cell>
          <cell r="Y44" t="str">
            <v/>
          </cell>
          <cell r="AB44" t="str">
            <v/>
          </cell>
          <cell r="AH44" t="str">
            <v/>
          </cell>
          <cell r="AJ44">
            <v>0</v>
          </cell>
          <cell r="AL44" t="str">
            <v/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  <cell r="AQ44" t="str">
            <v/>
          </cell>
          <cell r="AR44" t="str">
            <v/>
          </cell>
          <cell r="AS44" t="str">
            <v/>
          </cell>
        </row>
        <row r="45">
          <cell r="A45">
            <v>41</v>
          </cell>
          <cell r="D45" t="e">
            <v>#N/A</v>
          </cell>
          <cell r="E45" t="e">
            <v>#N/A</v>
          </cell>
          <cell r="F45" t="e">
            <v>#N/A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U45" t="str">
            <v/>
          </cell>
          <cell r="Y45" t="str">
            <v/>
          </cell>
          <cell r="AB45" t="str">
            <v/>
          </cell>
          <cell r="AH45" t="str">
            <v/>
          </cell>
          <cell r="AJ45">
            <v>0</v>
          </cell>
          <cell r="AL45" t="str">
            <v/>
          </cell>
          <cell r="AM45" t="str">
            <v/>
          </cell>
          <cell r="AN45" t="str">
            <v/>
          </cell>
          <cell r="AO45" t="str">
            <v/>
          </cell>
          <cell r="AP45" t="str">
            <v/>
          </cell>
          <cell r="AQ45" t="str">
            <v/>
          </cell>
          <cell r="AR45" t="str">
            <v/>
          </cell>
          <cell r="AS45" t="str">
            <v/>
          </cell>
        </row>
        <row r="46">
          <cell r="A46">
            <v>42</v>
          </cell>
          <cell r="D46" t="e">
            <v>#N/A</v>
          </cell>
          <cell r="E46" t="e">
            <v>#N/A</v>
          </cell>
          <cell r="F46" t="e">
            <v>#N/A</v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U46" t="str">
            <v/>
          </cell>
          <cell r="Y46" t="str">
            <v/>
          </cell>
          <cell r="AB46" t="str">
            <v/>
          </cell>
          <cell r="AE46" t="str">
            <v>○</v>
          </cell>
          <cell r="AH46" t="str">
            <v/>
          </cell>
          <cell r="AJ46">
            <v>0</v>
          </cell>
          <cell r="AL46" t="str">
            <v/>
          </cell>
          <cell r="AM46" t="str">
            <v/>
          </cell>
          <cell r="AN46" t="str">
            <v/>
          </cell>
          <cell r="AO46" t="str">
            <v/>
          </cell>
          <cell r="AP46" t="str">
            <v/>
          </cell>
          <cell r="AQ46" t="str">
            <v/>
          </cell>
          <cell r="AR46" t="str">
            <v/>
          </cell>
          <cell r="AS46" t="str">
            <v/>
          </cell>
        </row>
        <row r="47">
          <cell r="A47">
            <v>43</v>
          </cell>
          <cell r="D47" t="e">
            <v>#N/A</v>
          </cell>
          <cell r="E47" t="e">
            <v>#N/A</v>
          </cell>
          <cell r="F47" t="e">
            <v>#N/A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U47" t="str">
            <v/>
          </cell>
          <cell r="Y47" t="str">
            <v/>
          </cell>
          <cell r="AB47" t="str">
            <v/>
          </cell>
          <cell r="AH47" t="str">
            <v/>
          </cell>
          <cell r="AJ47">
            <v>0</v>
          </cell>
          <cell r="AL47" t="str">
            <v/>
          </cell>
          <cell r="AM47" t="str">
            <v/>
          </cell>
          <cell r="AN47" t="str">
            <v/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</row>
        <row r="48">
          <cell r="A48">
            <v>44</v>
          </cell>
          <cell r="D48" t="e">
            <v>#N/A</v>
          </cell>
          <cell r="E48" t="e">
            <v>#N/A</v>
          </cell>
          <cell r="F48" t="e">
            <v>#N/A</v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U48" t="str">
            <v/>
          </cell>
          <cell r="Y48" t="str">
            <v/>
          </cell>
          <cell r="AB48" t="str">
            <v/>
          </cell>
          <cell r="AH48" t="str">
            <v/>
          </cell>
          <cell r="AJ48">
            <v>0</v>
          </cell>
          <cell r="AL48" t="str">
            <v/>
          </cell>
          <cell r="AM48" t="str">
            <v/>
          </cell>
          <cell r="AN48" t="str">
            <v/>
          </cell>
          <cell r="AO48" t="str">
            <v/>
          </cell>
          <cell r="AP48" t="str">
            <v/>
          </cell>
          <cell r="AQ48" t="str">
            <v/>
          </cell>
          <cell r="AR48" t="str">
            <v/>
          </cell>
          <cell r="AS48" t="str">
            <v/>
          </cell>
        </row>
        <row r="49">
          <cell r="A49">
            <v>45</v>
          </cell>
          <cell r="D49" t="e">
            <v>#N/A</v>
          </cell>
          <cell r="E49" t="e">
            <v>#N/A</v>
          </cell>
          <cell r="F49" t="e">
            <v>#N/A</v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U49" t="str">
            <v/>
          </cell>
          <cell r="Y49" t="str">
            <v/>
          </cell>
          <cell r="AB49" t="str">
            <v/>
          </cell>
          <cell r="AH49" t="str">
            <v/>
          </cell>
          <cell r="AJ49">
            <v>0</v>
          </cell>
          <cell r="AL49" t="str">
            <v/>
          </cell>
          <cell r="AM49" t="str">
            <v/>
          </cell>
          <cell r="AN49" t="str">
            <v/>
          </cell>
          <cell r="AO49" t="str">
            <v/>
          </cell>
          <cell r="AP49" t="str">
            <v/>
          </cell>
          <cell r="AQ49" t="str">
            <v/>
          </cell>
          <cell r="AR49" t="str">
            <v/>
          </cell>
          <cell r="AS49" t="str">
            <v/>
          </cell>
        </row>
        <row r="50">
          <cell r="A50">
            <v>46</v>
          </cell>
          <cell r="D50" t="e">
            <v>#N/A</v>
          </cell>
          <cell r="E50" t="e">
            <v>#N/A</v>
          </cell>
          <cell r="F50" t="e">
            <v>#N/A</v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U50" t="str">
            <v/>
          </cell>
          <cell r="Y50" t="str">
            <v/>
          </cell>
          <cell r="AB50" t="str">
            <v/>
          </cell>
          <cell r="AH50" t="str">
            <v/>
          </cell>
          <cell r="AJ50">
            <v>0</v>
          </cell>
          <cell r="AL50" t="str">
            <v/>
          </cell>
          <cell r="AM50" t="str">
            <v/>
          </cell>
          <cell r="AN50" t="str">
            <v/>
          </cell>
          <cell r="AO50" t="str">
            <v/>
          </cell>
          <cell r="AP50" t="str">
            <v/>
          </cell>
          <cell r="AQ50" t="str">
            <v/>
          </cell>
          <cell r="AR50" t="str">
            <v/>
          </cell>
          <cell r="AS50" t="str">
            <v/>
          </cell>
        </row>
        <row r="51">
          <cell r="A51">
            <v>47</v>
          </cell>
          <cell r="D51" t="e">
            <v>#N/A</v>
          </cell>
          <cell r="E51" t="e">
            <v>#N/A</v>
          </cell>
          <cell r="F51" t="e">
            <v>#N/A</v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U51" t="str">
            <v/>
          </cell>
          <cell r="Y51" t="str">
            <v/>
          </cell>
          <cell r="AB51" t="str">
            <v/>
          </cell>
          <cell r="AH51" t="str">
            <v/>
          </cell>
          <cell r="AJ51">
            <v>0</v>
          </cell>
          <cell r="AL51" t="str">
            <v/>
          </cell>
          <cell r="AM51" t="str">
            <v/>
          </cell>
          <cell r="AN51" t="str">
            <v/>
          </cell>
          <cell r="AO51" t="str">
            <v/>
          </cell>
          <cell r="AP51" t="str">
            <v/>
          </cell>
          <cell r="AQ51" t="str">
            <v/>
          </cell>
          <cell r="AR51" t="str">
            <v/>
          </cell>
          <cell r="AS51" t="str">
            <v/>
          </cell>
        </row>
        <row r="52">
          <cell r="A52">
            <v>48</v>
          </cell>
          <cell r="D52" t="e">
            <v>#N/A</v>
          </cell>
          <cell r="E52" t="e">
            <v>#N/A</v>
          </cell>
          <cell r="F52" t="e">
            <v>#N/A</v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U52" t="str">
            <v/>
          </cell>
          <cell r="Y52" t="str">
            <v/>
          </cell>
          <cell r="AB52" t="str">
            <v/>
          </cell>
          <cell r="AH52" t="str">
            <v/>
          </cell>
          <cell r="AJ52">
            <v>0</v>
          </cell>
          <cell r="AL52" t="str">
            <v/>
          </cell>
          <cell r="AM52" t="str">
            <v/>
          </cell>
          <cell r="AN52" t="str">
            <v/>
          </cell>
          <cell r="AO52" t="str">
            <v/>
          </cell>
          <cell r="AP52" t="str">
            <v/>
          </cell>
          <cell r="AQ52" t="str">
            <v/>
          </cell>
          <cell r="AR52" t="str">
            <v/>
          </cell>
          <cell r="AS52" t="str">
            <v/>
          </cell>
        </row>
        <row r="53">
          <cell r="A53">
            <v>49</v>
          </cell>
          <cell r="D53" t="e">
            <v>#N/A</v>
          </cell>
          <cell r="E53" t="e">
            <v>#N/A</v>
          </cell>
          <cell r="F53" t="e">
            <v>#N/A</v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U53" t="str">
            <v/>
          </cell>
          <cell r="Y53" t="str">
            <v/>
          </cell>
          <cell r="AB53" t="str">
            <v/>
          </cell>
          <cell r="AH53" t="str">
            <v/>
          </cell>
          <cell r="AJ53">
            <v>0</v>
          </cell>
          <cell r="AL53" t="str">
            <v/>
          </cell>
          <cell r="AM53" t="str">
            <v/>
          </cell>
          <cell r="AN53" t="str">
            <v/>
          </cell>
          <cell r="AO53" t="str">
            <v/>
          </cell>
          <cell r="AP53" t="str">
            <v/>
          </cell>
          <cell r="AQ53" t="str">
            <v/>
          </cell>
          <cell r="AR53" t="str">
            <v/>
          </cell>
          <cell r="AS53" t="str">
            <v/>
          </cell>
        </row>
        <row r="54">
          <cell r="A54">
            <v>50</v>
          </cell>
          <cell r="D54" t="e">
            <v>#N/A</v>
          </cell>
          <cell r="E54" t="e">
            <v>#N/A</v>
          </cell>
          <cell r="F54" t="e">
            <v>#N/A</v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U54" t="str">
            <v/>
          </cell>
          <cell r="Y54" t="str">
            <v/>
          </cell>
          <cell r="AB54" t="str">
            <v/>
          </cell>
          <cell r="AH54" t="str">
            <v/>
          </cell>
          <cell r="AJ54">
            <v>0</v>
          </cell>
          <cell r="AL54" t="str">
            <v/>
          </cell>
          <cell r="AM54" t="str">
            <v/>
          </cell>
          <cell r="AN54" t="str">
            <v/>
          </cell>
          <cell r="AO54" t="str">
            <v/>
          </cell>
          <cell r="AP54" t="str">
            <v/>
          </cell>
          <cell r="AQ54" t="str">
            <v/>
          </cell>
          <cell r="AR54" t="str">
            <v/>
          </cell>
          <cell r="AS54" t="str">
            <v/>
          </cell>
        </row>
        <row r="55">
          <cell r="A55">
            <v>51</v>
          </cell>
          <cell r="D55" t="e">
            <v>#N/A</v>
          </cell>
          <cell r="E55" t="e">
            <v>#N/A</v>
          </cell>
          <cell r="F55" t="e">
            <v>#N/A</v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U55" t="str">
            <v/>
          </cell>
          <cell r="Y55" t="str">
            <v/>
          </cell>
          <cell r="AB55" t="str">
            <v/>
          </cell>
          <cell r="AH55" t="str">
            <v/>
          </cell>
          <cell r="AJ55">
            <v>0</v>
          </cell>
          <cell r="AL55" t="str">
            <v/>
          </cell>
          <cell r="AM55" t="str">
            <v/>
          </cell>
          <cell r="AN55" t="str">
            <v/>
          </cell>
          <cell r="AO55" t="str">
            <v/>
          </cell>
          <cell r="AP55" t="str">
            <v/>
          </cell>
          <cell r="AQ55" t="str">
            <v/>
          </cell>
          <cell r="AR55" t="str">
            <v/>
          </cell>
          <cell r="AS55" t="str">
            <v/>
          </cell>
        </row>
        <row r="56">
          <cell r="A56">
            <v>52</v>
          </cell>
          <cell r="D56" t="e">
            <v>#N/A</v>
          </cell>
          <cell r="E56" t="e">
            <v>#N/A</v>
          </cell>
          <cell r="F56" t="e">
            <v>#N/A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U56" t="str">
            <v/>
          </cell>
          <cell r="Y56" t="str">
            <v/>
          </cell>
          <cell r="AB56" t="str">
            <v/>
          </cell>
          <cell r="AH56" t="str">
            <v/>
          </cell>
          <cell r="AJ56">
            <v>0</v>
          </cell>
          <cell r="AL56" t="str">
            <v/>
          </cell>
          <cell r="AM56" t="str">
            <v/>
          </cell>
          <cell r="AN56" t="str">
            <v/>
          </cell>
          <cell r="AO56" t="str">
            <v/>
          </cell>
          <cell r="AP56" t="str">
            <v/>
          </cell>
          <cell r="AQ56" t="str">
            <v/>
          </cell>
          <cell r="AR56" t="str">
            <v/>
          </cell>
          <cell r="AS56" t="str">
            <v/>
          </cell>
        </row>
        <row r="57">
          <cell r="A57">
            <v>53</v>
          </cell>
          <cell r="D57" t="e">
            <v>#N/A</v>
          </cell>
          <cell r="E57" t="e">
            <v>#N/A</v>
          </cell>
          <cell r="F57" t="e">
            <v>#N/A</v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U57" t="str">
            <v/>
          </cell>
          <cell r="Y57" t="str">
            <v/>
          </cell>
          <cell r="AB57" t="str">
            <v/>
          </cell>
          <cell r="AH57" t="str">
            <v/>
          </cell>
          <cell r="AJ57">
            <v>0</v>
          </cell>
          <cell r="AL57" t="str">
            <v/>
          </cell>
          <cell r="AM57" t="str">
            <v/>
          </cell>
          <cell r="AN57" t="str">
            <v/>
          </cell>
          <cell r="AO57" t="str">
            <v/>
          </cell>
          <cell r="AP57" t="str">
            <v/>
          </cell>
          <cell r="AQ57" t="str">
            <v/>
          </cell>
          <cell r="AR57" t="str">
            <v/>
          </cell>
          <cell r="AS57" t="str">
            <v/>
          </cell>
        </row>
        <row r="58">
          <cell r="A58">
            <v>54</v>
          </cell>
          <cell r="D58" t="e">
            <v>#N/A</v>
          </cell>
          <cell r="E58" t="e">
            <v>#N/A</v>
          </cell>
          <cell r="F58" t="e">
            <v>#N/A</v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U58" t="str">
            <v/>
          </cell>
          <cell r="Y58" t="str">
            <v/>
          </cell>
          <cell r="AB58" t="str">
            <v/>
          </cell>
          <cell r="AH58" t="str">
            <v/>
          </cell>
          <cell r="AJ58">
            <v>0</v>
          </cell>
          <cell r="AL58" t="str">
            <v/>
          </cell>
          <cell r="AM58" t="str">
            <v/>
          </cell>
          <cell r="AN58" t="str">
            <v/>
          </cell>
          <cell r="AO58" t="str">
            <v/>
          </cell>
          <cell r="AP58" t="str">
            <v/>
          </cell>
          <cell r="AQ58" t="str">
            <v/>
          </cell>
          <cell r="AR58" t="str">
            <v/>
          </cell>
          <cell r="AS58" t="str">
            <v/>
          </cell>
        </row>
        <row r="59">
          <cell r="A59">
            <v>55</v>
          </cell>
          <cell r="D59" t="e">
            <v>#N/A</v>
          </cell>
          <cell r="E59" t="e">
            <v>#N/A</v>
          </cell>
          <cell r="F59" t="e">
            <v>#N/A</v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U59" t="str">
            <v/>
          </cell>
          <cell r="Y59" t="str">
            <v/>
          </cell>
          <cell r="AB59" t="str">
            <v/>
          </cell>
          <cell r="AH59" t="str">
            <v/>
          </cell>
          <cell r="AJ59">
            <v>0</v>
          </cell>
          <cell r="AL59" t="str">
            <v/>
          </cell>
          <cell r="AM59" t="str">
            <v/>
          </cell>
          <cell r="AN59" t="str">
            <v/>
          </cell>
          <cell r="AO59" t="str">
            <v/>
          </cell>
          <cell r="AP59" t="str">
            <v/>
          </cell>
          <cell r="AQ59" t="str">
            <v/>
          </cell>
          <cell r="AR59" t="str">
            <v/>
          </cell>
          <cell r="AS59" t="str">
            <v/>
          </cell>
        </row>
        <row r="60">
          <cell r="A60">
            <v>56</v>
          </cell>
          <cell r="D60" t="e">
            <v>#N/A</v>
          </cell>
          <cell r="E60" t="e">
            <v>#N/A</v>
          </cell>
          <cell r="F60" t="e">
            <v>#N/A</v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U60" t="str">
            <v/>
          </cell>
          <cell r="Y60" t="str">
            <v/>
          </cell>
          <cell r="AB60" t="str">
            <v/>
          </cell>
          <cell r="AH60" t="str">
            <v/>
          </cell>
          <cell r="AJ60">
            <v>0</v>
          </cell>
          <cell r="AL60" t="str">
            <v/>
          </cell>
          <cell r="AM60" t="str">
            <v/>
          </cell>
          <cell r="AN60" t="str">
            <v/>
          </cell>
          <cell r="AO60" t="str">
            <v/>
          </cell>
          <cell r="AP60" t="str">
            <v/>
          </cell>
          <cell r="AQ60" t="str">
            <v/>
          </cell>
          <cell r="AR60" t="str">
            <v/>
          </cell>
          <cell r="AS60" t="str">
            <v/>
          </cell>
        </row>
        <row r="61">
          <cell r="A61">
            <v>57</v>
          </cell>
          <cell r="D61" t="e">
            <v>#N/A</v>
          </cell>
          <cell r="E61" t="e">
            <v>#N/A</v>
          </cell>
          <cell r="F61" t="e">
            <v>#N/A</v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U61" t="str">
            <v/>
          </cell>
          <cell r="Y61" t="str">
            <v/>
          </cell>
          <cell r="AB61" t="str">
            <v/>
          </cell>
          <cell r="AH61" t="str">
            <v/>
          </cell>
          <cell r="AJ61">
            <v>0</v>
          </cell>
          <cell r="AL61" t="str">
            <v/>
          </cell>
          <cell r="AM61" t="str">
            <v/>
          </cell>
          <cell r="AN61" t="str">
            <v/>
          </cell>
          <cell r="AO61" t="str">
            <v/>
          </cell>
          <cell r="AP61" t="str">
            <v/>
          </cell>
          <cell r="AQ61" t="str">
            <v/>
          </cell>
          <cell r="AR61" t="str">
            <v/>
          </cell>
          <cell r="AS61" t="str">
            <v/>
          </cell>
        </row>
        <row r="62">
          <cell r="A62">
            <v>58</v>
          </cell>
          <cell r="D62" t="e">
            <v>#N/A</v>
          </cell>
          <cell r="E62" t="e">
            <v>#N/A</v>
          </cell>
          <cell r="F62" t="e">
            <v>#N/A</v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U62" t="str">
            <v/>
          </cell>
          <cell r="Y62" t="str">
            <v/>
          </cell>
          <cell r="AB62" t="str">
            <v/>
          </cell>
          <cell r="AH62" t="str">
            <v/>
          </cell>
          <cell r="AJ62">
            <v>0</v>
          </cell>
          <cell r="AL62" t="str">
            <v/>
          </cell>
          <cell r="AM62" t="str">
            <v/>
          </cell>
          <cell r="AN62" t="str">
            <v/>
          </cell>
          <cell r="AO62" t="str">
            <v/>
          </cell>
          <cell r="AP62" t="str">
            <v/>
          </cell>
          <cell r="AQ62" t="str">
            <v/>
          </cell>
          <cell r="AR62" t="str">
            <v/>
          </cell>
          <cell r="AS62" t="str">
            <v/>
          </cell>
        </row>
        <row r="63">
          <cell r="A63">
            <v>59</v>
          </cell>
          <cell r="D63" t="e">
            <v>#N/A</v>
          </cell>
          <cell r="E63" t="e">
            <v>#N/A</v>
          </cell>
          <cell r="F63" t="e">
            <v>#N/A</v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U63" t="str">
            <v/>
          </cell>
          <cell r="Y63" t="str">
            <v/>
          </cell>
          <cell r="AB63" t="str">
            <v/>
          </cell>
          <cell r="AH63" t="str">
            <v/>
          </cell>
          <cell r="AJ63">
            <v>0</v>
          </cell>
          <cell r="AL63" t="str">
            <v/>
          </cell>
          <cell r="AM63" t="str">
            <v/>
          </cell>
          <cell r="AN63" t="str">
            <v/>
          </cell>
          <cell r="AO63" t="str">
            <v/>
          </cell>
          <cell r="AP63" t="str">
            <v/>
          </cell>
          <cell r="AQ63" t="str">
            <v/>
          </cell>
          <cell r="AR63" t="str">
            <v/>
          </cell>
          <cell r="AS63" t="str">
            <v/>
          </cell>
        </row>
        <row r="64">
          <cell r="A64">
            <v>60</v>
          </cell>
          <cell r="D64" t="e">
            <v>#N/A</v>
          </cell>
          <cell r="E64" t="e">
            <v>#N/A</v>
          </cell>
          <cell r="F64" t="e">
            <v>#N/A</v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U64" t="str">
            <v/>
          </cell>
          <cell r="Y64" t="str">
            <v/>
          </cell>
          <cell r="AB64" t="str">
            <v/>
          </cell>
          <cell r="AH64" t="str">
            <v/>
          </cell>
          <cell r="AJ64">
            <v>0</v>
          </cell>
          <cell r="AL64" t="str">
            <v/>
          </cell>
          <cell r="AM64" t="str">
            <v/>
          </cell>
          <cell r="AN64" t="str">
            <v/>
          </cell>
          <cell r="AO64" t="str">
            <v/>
          </cell>
          <cell r="AP64" t="str">
            <v/>
          </cell>
          <cell r="AQ64" t="str">
            <v/>
          </cell>
          <cell r="AR64" t="str">
            <v/>
          </cell>
          <cell r="AS64" t="str">
            <v/>
          </cell>
        </row>
        <row r="65">
          <cell r="A65">
            <v>61</v>
          </cell>
          <cell r="D65" t="e">
            <v>#N/A</v>
          </cell>
          <cell r="E65" t="e">
            <v>#N/A</v>
          </cell>
          <cell r="F65" t="e">
            <v>#N/A</v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U65" t="str">
            <v/>
          </cell>
          <cell r="Y65" t="str">
            <v/>
          </cell>
          <cell r="AB65" t="str">
            <v/>
          </cell>
          <cell r="AH65" t="str">
            <v/>
          </cell>
          <cell r="AJ65">
            <v>0</v>
          </cell>
          <cell r="AL65" t="str">
            <v/>
          </cell>
          <cell r="AM65" t="str">
            <v/>
          </cell>
          <cell r="AN65" t="str">
            <v/>
          </cell>
          <cell r="AO65" t="str">
            <v/>
          </cell>
          <cell r="AP65" t="str">
            <v/>
          </cell>
          <cell r="AQ65" t="str">
            <v/>
          </cell>
          <cell r="AR65" t="str">
            <v/>
          </cell>
          <cell r="AS65" t="str">
            <v/>
          </cell>
        </row>
        <row r="66">
          <cell r="A66">
            <v>62</v>
          </cell>
          <cell r="D66" t="e">
            <v>#N/A</v>
          </cell>
          <cell r="E66" t="e">
            <v>#N/A</v>
          </cell>
          <cell r="F66" t="e">
            <v>#N/A</v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U66" t="str">
            <v/>
          </cell>
          <cell r="Y66" t="str">
            <v/>
          </cell>
          <cell r="AB66" t="str">
            <v/>
          </cell>
          <cell r="AE66" t="str">
            <v>○</v>
          </cell>
          <cell r="AH66" t="str">
            <v/>
          </cell>
          <cell r="AJ66">
            <v>0</v>
          </cell>
          <cell r="AL66" t="str">
            <v/>
          </cell>
          <cell r="AM66" t="str">
            <v/>
          </cell>
          <cell r="AN66" t="str">
            <v/>
          </cell>
          <cell r="AO66" t="str">
            <v/>
          </cell>
          <cell r="AP66" t="str">
            <v/>
          </cell>
          <cell r="AQ66" t="str">
            <v/>
          </cell>
          <cell r="AR66" t="str">
            <v/>
          </cell>
          <cell r="AS66" t="str">
            <v/>
          </cell>
        </row>
        <row r="67">
          <cell r="A67">
            <v>63</v>
          </cell>
          <cell r="D67" t="e">
            <v>#N/A</v>
          </cell>
          <cell r="E67" t="e">
            <v>#N/A</v>
          </cell>
          <cell r="F67" t="e">
            <v>#N/A</v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U67" t="str">
            <v/>
          </cell>
          <cell r="Y67" t="str">
            <v/>
          </cell>
          <cell r="AB67" t="str">
            <v/>
          </cell>
          <cell r="AH67" t="str">
            <v/>
          </cell>
          <cell r="AJ67">
            <v>0</v>
          </cell>
          <cell r="AL67" t="str">
            <v/>
          </cell>
          <cell r="AM67" t="str">
            <v/>
          </cell>
          <cell r="AN67" t="str">
            <v/>
          </cell>
          <cell r="AO67" t="str">
            <v/>
          </cell>
          <cell r="AP67" t="str">
            <v/>
          </cell>
          <cell r="AQ67" t="str">
            <v/>
          </cell>
          <cell r="AR67" t="str">
            <v/>
          </cell>
          <cell r="AS67" t="str">
            <v/>
          </cell>
        </row>
        <row r="68">
          <cell r="A68">
            <v>64</v>
          </cell>
          <cell r="D68" t="e">
            <v>#N/A</v>
          </cell>
          <cell r="E68" t="e">
            <v>#N/A</v>
          </cell>
          <cell r="F68" t="e">
            <v>#N/A</v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U68" t="str">
            <v/>
          </cell>
          <cell r="Y68" t="str">
            <v/>
          </cell>
          <cell r="AB68" t="str">
            <v/>
          </cell>
          <cell r="AH68" t="str">
            <v/>
          </cell>
          <cell r="AJ68">
            <v>0</v>
          </cell>
          <cell r="AL68" t="str">
            <v/>
          </cell>
          <cell r="AM68" t="str">
            <v/>
          </cell>
          <cell r="AN68" t="str">
            <v/>
          </cell>
          <cell r="AO68" t="str">
            <v/>
          </cell>
          <cell r="AP68" t="str">
            <v/>
          </cell>
          <cell r="AQ68" t="str">
            <v/>
          </cell>
          <cell r="AR68" t="str">
            <v/>
          </cell>
          <cell r="AS68" t="str">
            <v/>
          </cell>
        </row>
        <row r="69">
          <cell r="A69">
            <v>65</v>
          </cell>
          <cell r="D69" t="e">
            <v>#N/A</v>
          </cell>
          <cell r="E69" t="e">
            <v>#N/A</v>
          </cell>
          <cell r="F69" t="e">
            <v>#N/A</v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U69" t="str">
            <v/>
          </cell>
          <cell r="Y69" t="str">
            <v/>
          </cell>
          <cell r="AB69" t="str">
            <v/>
          </cell>
          <cell r="AH69" t="str">
            <v/>
          </cell>
          <cell r="AJ69">
            <v>0</v>
          </cell>
          <cell r="AL69" t="str">
            <v/>
          </cell>
          <cell r="AM69" t="str">
            <v/>
          </cell>
          <cell r="AN69" t="str">
            <v/>
          </cell>
          <cell r="AO69" t="str">
            <v/>
          </cell>
          <cell r="AP69" t="str">
            <v/>
          </cell>
          <cell r="AQ69" t="str">
            <v/>
          </cell>
          <cell r="AR69" t="str">
            <v/>
          </cell>
          <cell r="AS69" t="str">
            <v/>
          </cell>
        </row>
        <row r="70">
          <cell r="A70">
            <v>66</v>
          </cell>
          <cell r="D70" t="e">
            <v>#N/A</v>
          </cell>
          <cell r="E70" t="e">
            <v>#N/A</v>
          </cell>
          <cell r="F70" t="e">
            <v>#N/A</v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U70" t="str">
            <v/>
          </cell>
          <cell r="Y70" t="str">
            <v/>
          </cell>
          <cell r="AB70" t="str">
            <v/>
          </cell>
          <cell r="AH70" t="str">
            <v/>
          </cell>
          <cell r="AJ70">
            <v>0</v>
          </cell>
          <cell r="AL70" t="str">
            <v/>
          </cell>
          <cell r="AM70" t="str">
            <v/>
          </cell>
          <cell r="AN70" t="str">
            <v/>
          </cell>
          <cell r="AO70" t="str">
            <v/>
          </cell>
          <cell r="AP70" t="str">
            <v/>
          </cell>
          <cell r="AQ70" t="str">
            <v/>
          </cell>
          <cell r="AR70" t="str">
            <v/>
          </cell>
          <cell r="AS70" t="str">
            <v/>
          </cell>
        </row>
        <row r="71">
          <cell r="A71">
            <v>67</v>
          </cell>
          <cell r="D71" t="e">
            <v>#N/A</v>
          </cell>
          <cell r="E71" t="e">
            <v>#N/A</v>
          </cell>
          <cell r="F71" t="e">
            <v>#N/A</v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U71" t="str">
            <v/>
          </cell>
          <cell r="Y71" t="str">
            <v/>
          </cell>
          <cell r="AB71" t="str">
            <v/>
          </cell>
          <cell r="AH71" t="str">
            <v/>
          </cell>
          <cell r="AJ71">
            <v>0</v>
          </cell>
          <cell r="AL71" t="str">
            <v/>
          </cell>
          <cell r="AM71" t="str">
            <v/>
          </cell>
          <cell r="AN71" t="str">
            <v/>
          </cell>
          <cell r="AO71" t="str">
            <v/>
          </cell>
          <cell r="AP71" t="str">
            <v/>
          </cell>
          <cell r="AQ71" t="str">
            <v/>
          </cell>
          <cell r="AR71" t="str">
            <v/>
          </cell>
          <cell r="AS71" t="str">
            <v/>
          </cell>
        </row>
        <row r="72">
          <cell r="A72">
            <v>68</v>
          </cell>
          <cell r="D72" t="e">
            <v>#N/A</v>
          </cell>
          <cell r="E72" t="e">
            <v>#N/A</v>
          </cell>
          <cell r="F72" t="e">
            <v>#N/A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U72" t="str">
            <v/>
          </cell>
          <cell r="Y72" t="str">
            <v/>
          </cell>
          <cell r="AB72" t="str">
            <v/>
          </cell>
          <cell r="AH72" t="str">
            <v/>
          </cell>
          <cell r="AJ72">
            <v>0</v>
          </cell>
          <cell r="AL72" t="str">
            <v/>
          </cell>
          <cell r="AM72" t="str">
            <v/>
          </cell>
          <cell r="AN72" t="str">
            <v/>
          </cell>
          <cell r="AO72" t="str">
            <v/>
          </cell>
          <cell r="AP72" t="str">
            <v/>
          </cell>
          <cell r="AQ72" t="str">
            <v/>
          </cell>
          <cell r="AR72" t="str">
            <v/>
          </cell>
          <cell r="AS72" t="str">
            <v/>
          </cell>
        </row>
        <row r="73">
          <cell r="A73">
            <v>69</v>
          </cell>
          <cell r="D73" t="e">
            <v>#N/A</v>
          </cell>
          <cell r="E73" t="e">
            <v>#N/A</v>
          </cell>
          <cell r="F73" t="e">
            <v>#N/A</v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U73" t="str">
            <v/>
          </cell>
          <cell r="Y73" t="str">
            <v/>
          </cell>
          <cell r="AB73" t="str">
            <v/>
          </cell>
          <cell r="AH73" t="str">
            <v/>
          </cell>
          <cell r="AJ73">
            <v>0</v>
          </cell>
          <cell r="AL73" t="str">
            <v/>
          </cell>
          <cell r="AM73" t="str">
            <v/>
          </cell>
          <cell r="AN73" t="str">
            <v/>
          </cell>
          <cell r="AO73" t="str">
            <v/>
          </cell>
          <cell r="AP73" t="str">
            <v/>
          </cell>
          <cell r="AQ73" t="str">
            <v/>
          </cell>
          <cell r="AR73" t="str">
            <v/>
          </cell>
          <cell r="AS73" t="str">
            <v/>
          </cell>
        </row>
        <row r="74">
          <cell r="A74">
            <v>70</v>
          </cell>
          <cell r="D74" t="e">
            <v>#N/A</v>
          </cell>
          <cell r="E74" t="e">
            <v>#N/A</v>
          </cell>
          <cell r="F74" t="e">
            <v>#N/A</v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U74" t="str">
            <v/>
          </cell>
          <cell r="Y74" t="str">
            <v/>
          </cell>
          <cell r="AB74" t="str">
            <v/>
          </cell>
          <cell r="AH74" t="str">
            <v/>
          </cell>
          <cell r="AJ74">
            <v>0</v>
          </cell>
          <cell r="AL74" t="str">
            <v/>
          </cell>
          <cell r="AM74" t="str">
            <v/>
          </cell>
          <cell r="AN74" t="str">
            <v/>
          </cell>
          <cell r="AO74" t="str">
            <v/>
          </cell>
          <cell r="AP74" t="str">
            <v/>
          </cell>
          <cell r="AQ74" t="str">
            <v/>
          </cell>
          <cell r="AR74" t="str">
            <v/>
          </cell>
          <cell r="AS74" t="str">
            <v/>
          </cell>
        </row>
        <row r="75">
          <cell r="A75">
            <v>71</v>
          </cell>
          <cell r="D75" t="e">
            <v>#N/A</v>
          </cell>
          <cell r="E75" t="e">
            <v>#N/A</v>
          </cell>
          <cell r="F75" t="e">
            <v>#N/A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U75" t="str">
            <v/>
          </cell>
          <cell r="Y75" t="str">
            <v/>
          </cell>
          <cell r="AB75" t="str">
            <v/>
          </cell>
          <cell r="AH75" t="str">
            <v/>
          </cell>
          <cell r="AJ75">
            <v>0</v>
          </cell>
          <cell r="AL75" t="str">
            <v/>
          </cell>
          <cell r="AM75" t="str">
            <v/>
          </cell>
          <cell r="AN75" t="str">
            <v/>
          </cell>
          <cell r="AO75" t="str">
            <v/>
          </cell>
          <cell r="AP75" t="str">
            <v/>
          </cell>
          <cell r="AQ75" t="str">
            <v/>
          </cell>
          <cell r="AR75" t="str">
            <v/>
          </cell>
          <cell r="AS75" t="str">
            <v/>
          </cell>
        </row>
        <row r="76">
          <cell r="A76">
            <v>72</v>
          </cell>
          <cell r="D76" t="e">
            <v>#N/A</v>
          </cell>
          <cell r="E76" t="e">
            <v>#N/A</v>
          </cell>
          <cell r="F76" t="e">
            <v>#N/A</v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U76" t="str">
            <v/>
          </cell>
          <cell r="Y76" t="str">
            <v/>
          </cell>
          <cell r="AB76" t="str">
            <v/>
          </cell>
          <cell r="AH76" t="str">
            <v/>
          </cell>
          <cell r="AJ76">
            <v>0</v>
          </cell>
          <cell r="AL76" t="str">
            <v/>
          </cell>
          <cell r="AM76" t="str">
            <v/>
          </cell>
          <cell r="AN76" t="str">
            <v/>
          </cell>
          <cell r="AO76" t="str">
            <v/>
          </cell>
          <cell r="AP76" t="str">
            <v/>
          </cell>
          <cell r="AQ76" t="str">
            <v/>
          </cell>
          <cell r="AR76" t="str">
            <v/>
          </cell>
          <cell r="AS76" t="str">
            <v/>
          </cell>
        </row>
        <row r="77">
          <cell r="A77">
            <v>73</v>
          </cell>
          <cell r="D77" t="e">
            <v>#N/A</v>
          </cell>
          <cell r="E77" t="e">
            <v>#N/A</v>
          </cell>
          <cell r="F77" t="e">
            <v>#N/A</v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U77" t="str">
            <v/>
          </cell>
          <cell r="Y77" t="str">
            <v/>
          </cell>
          <cell r="AB77" t="str">
            <v/>
          </cell>
          <cell r="AH77" t="str">
            <v/>
          </cell>
          <cell r="AJ77">
            <v>0</v>
          </cell>
          <cell r="AL77" t="str">
            <v/>
          </cell>
          <cell r="AM77" t="str">
            <v/>
          </cell>
          <cell r="AN77" t="str">
            <v/>
          </cell>
          <cell r="AO77" t="str">
            <v/>
          </cell>
          <cell r="AP77" t="str">
            <v/>
          </cell>
          <cell r="AQ77" t="str">
            <v/>
          </cell>
          <cell r="AR77" t="str">
            <v/>
          </cell>
          <cell r="AS77" t="str">
            <v/>
          </cell>
        </row>
        <row r="78">
          <cell r="A78">
            <v>74</v>
          </cell>
          <cell r="D78" t="e">
            <v>#N/A</v>
          </cell>
          <cell r="E78" t="e">
            <v>#N/A</v>
          </cell>
          <cell r="F78" t="e">
            <v>#N/A</v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U78" t="str">
            <v/>
          </cell>
          <cell r="Y78" t="str">
            <v/>
          </cell>
          <cell r="AB78" t="str">
            <v/>
          </cell>
          <cell r="AH78" t="str">
            <v/>
          </cell>
          <cell r="AJ78">
            <v>0</v>
          </cell>
          <cell r="AL78" t="str">
            <v/>
          </cell>
          <cell r="AM78" t="str">
            <v/>
          </cell>
          <cell r="AN78" t="str">
            <v/>
          </cell>
          <cell r="AO78" t="str">
            <v/>
          </cell>
          <cell r="AP78" t="str">
            <v/>
          </cell>
          <cell r="AQ78" t="str">
            <v/>
          </cell>
          <cell r="AR78" t="str">
            <v/>
          </cell>
          <cell r="AS78" t="str">
            <v/>
          </cell>
        </row>
        <row r="79">
          <cell r="A79">
            <v>75</v>
          </cell>
          <cell r="D79" t="e">
            <v>#N/A</v>
          </cell>
          <cell r="E79" t="e">
            <v>#N/A</v>
          </cell>
          <cell r="F79" t="e">
            <v>#N/A</v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U79" t="str">
            <v/>
          </cell>
          <cell r="Y79" t="str">
            <v/>
          </cell>
          <cell r="AB79" t="str">
            <v/>
          </cell>
          <cell r="AH79" t="str">
            <v/>
          </cell>
          <cell r="AJ79">
            <v>0</v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</row>
        <row r="80">
          <cell r="A80">
            <v>76</v>
          </cell>
          <cell r="D80" t="e">
            <v>#N/A</v>
          </cell>
          <cell r="E80" t="e">
            <v>#N/A</v>
          </cell>
          <cell r="F80" t="e">
            <v>#N/A</v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U80" t="str">
            <v/>
          </cell>
          <cell r="Y80" t="str">
            <v/>
          </cell>
          <cell r="AB80" t="str">
            <v/>
          </cell>
          <cell r="AH80" t="str">
            <v/>
          </cell>
          <cell r="AJ80">
            <v>0</v>
          </cell>
          <cell r="AL80" t="str">
            <v/>
          </cell>
          <cell r="AM80" t="str">
            <v/>
          </cell>
          <cell r="AN80" t="str">
            <v/>
          </cell>
          <cell r="AO80" t="str">
            <v/>
          </cell>
          <cell r="AP80" t="str">
            <v/>
          </cell>
          <cell r="AQ80" t="str">
            <v/>
          </cell>
          <cell r="AR80" t="str">
            <v/>
          </cell>
          <cell r="AS80" t="str">
            <v/>
          </cell>
        </row>
        <row r="81">
          <cell r="A81">
            <v>77</v>
          </cell>
          <cell r="D81" t="e">
            <v>#N/A</v>
          </cell>
          <cell r="E81" t="e">
            <v>#N/A</v>
          </cell>
          <cell r="F81" t="e">
            <v>#N/A</v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U81" t="str">
            <v/>
          </cell>
          <cell r="Y81" t="str">
            <v/>
          </cell>
          <cell r="AB81" t="str">
            <v/>
          </cell>
          <cell r="AH81" t="str">
            <v/>
          </cell>
          <cell r="AJ81">
            <v>0</v>
          </cell>
          <cell r="AL81" t="str">
            <v/>
          </cell>
          <cell r="AM81" t="str">
            <v/>
          </cell>
          <cell r="AN81" t="str">
            <v/>
          </cell>
          <cell r="AO81" t="str">
            <v/>
          </cell>
          <cell r="AP81" t="str">
            <v/>
          </cell>
          <cell r="AQ81" t="str">
            <v/>
          </cell>
          <cell r="AR81" t="str">
            <v/>
          </cell>
          <cell r="AS81" t="str">
            <v/>
          </cell>
        </row>
        <row r="82">
          <cell r="A82">
            <v>78</v>
          </cell>
          <cell r="D82" t="e">
            <v>#N/A</v>
          </cell>
          <cell r="E82" t="e">
            <v>#N/A</v>
          </cell>
          <cell r="F82" t="e">
            <v>#N/A</v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U82" t="str">
            <v/>
          </cell>
          <cell r="Y82" t="str">
            <v/>
          </cell>
          <cell r="AB82" t="str">
            <v/>
          </cell>
          <cell r="AH82" t="str">
            <v/>
          </cell>
          <cell r="AJ82">
            <v>0</v>
          </cell>
          <cell r="AL82" t="str">
            <v/>
          </cell>
          <cell r="AM82" t="str">
            <v/>
          </cell>
          <cell r="AN82" t="str">
            <v/>
          </cell>
          <cell r="AO82" t="str">
            <v/>
          </cell>
          <cell r="AP82" t="str">
            <v/>
          </cell>
          <cell r="AQ82" t="str">
            <v/>
          </cell>
          <cell r="AR82" t="str">
            <v/>
          </cell>
          <cell r="AS82" t="str">
            <v/>
          </cell>
        </row>
        <row r="83">
          <cell r="A83">
            <v>79</v>
          </cell>
          <cell r="D83" t="e">
            <v>#N/A</v>
          </cell>
          <cell r="E83" t="e">
            <v>#N/A</v>
          </cell>
          <cell r="F83" t="e">
            <v>#N/A</v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U83" t="str">
            <v/>
          </cell>
          <cell r="Y83" t="str">
            <v/>
          </cell>
          <cell r="AB83" t="str">
            <v/>
          </cell>
          <cell r="AH83" t="str">
            <v/>
          </cell>
          <cell r="AJ83">
            <v>0</v>
          </cell>
          <cell r="AL83" t="str">
            <v/>
          </cell>
          <cell r="AM83" t="str">
            <v/>
          </cell>
          <cell r="AN83" t="str">
            <v/>
          </cell>
          <cell r="AO83" t="str">
            <v/>
          </cell>
          <cell r="AP83" t="str">
            <v/>
          </cell>
          <cell r="AQ83" t="str">
            <v/>
          </cell>
          <cell r="AR83" t="str">
            <v/>
          </cell>
          <cell r="AS83" t="str">
            <v/>
          </cell>
        </row>
        <row r="84">
          <cell r="A84">
            <v>80</v>
          </cell>
          <cell r="D84" t="e">
            <v>#N/A</v>
          </cell>
          <cell r="E84" t="e">
            <v>#N/A</v>
          </cell>
          <cell r="F84" t="e">
            <v>#N/A</v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U84" t="str">
            <v/>
          </cell>
          <cell r="Y84" t="str">
            <v/>
          </cell>
          <cell r="AB84" t="str">
            <v/>
          </cell>
          <cell r="AH84" t="str">
            <v/>
          </cell>
          <cell r="AJ84">
            <v>0</v>
          </cell>
          <cell r="AL84" t="str">
            <v/>
          </cell>
          <cell r="AM84" t="str">
            <v/>
          </cell>
          <cell r="AN84" t="str">
            <v/>
          </cell>
          <cell r="AO84" t="str">
            <v/>
          </cell>
          <cell r="AP84" t="str">
            <v/>
          </cell>
          <cell r="AQ84" t="str">
            <v/>
          </cell>
          <cell r="AR84" t="str">
            <v/>
          </cell>
          <cell r="AS84" t="str">
            <v/>
          </cell>
        </row>
        <row r="85">
          <cell r="A85">
            <v>81</v>
          </cell>
          <cell r="D85" t="e">
            <v>#N/A</v>
          </cell>
          <cell r="E85" t="e">
            <v>#N/A</v>
          </cell>
          <cell r="F85" t="e">
            <v>#N/A</v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U85" t="str">
            <v/>
          </cell>
          <cell r="Y85" t="str">
            <v/>
          </cell>
          <cell r="AB85" t="str">
            <v/>
          </cell>
          <cell r="AH85" t="str">
            <v/>
          </cell>
          <cell r="AJ85">
            <v>0</v>
          </cell>
          <cell r="AL85" t="str">
            <v/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  <cell r="AQ85" t="str">
            <v/>
          </cell>
          <cell r="AR85" t="str">
            <v/>
          </cell>
          <cell r="AS85" t="str">
            <v/>
          </cell>
        </row>
        <row r="86">
          <cell r="A86">
            <v>82</v>
          </cell>
          <cell r="D86" t="e">
            <v>#N/A</v>
          </cell>
          <cell r="E86" t="e">
            <v>#N/A</v>
          </cell>
          <cell r="F86" t="e">
            <v>#N/A</v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U86" t="str">
            <v/>
          </cell>
          <cell r="Y86" t="str">
            <v/>
          </cell>
          <cell r="AB86" t="str">
            <v/>
          </cell>
          <cell r="AH86" t="str">
            <v/>
          </cell>
          <cell r="AJ86">
            <v>0</v>
          </cell>
          <cell r="AL86" t="str">
            <v/>
          </cell>
          <cell r="AM86" t="str">
            <v/>
          </cell>
          <cell r="AN86" t="str">
            <v/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</row>
        <row r="87">
          <cell r="A87">
            <v>83</v>
          </cell>
          <cell r="D87" t="e">
            <v>#N/A</v>
          </cell>
          <cell r="E87" t="e">
            <v>#N/A</v>
          </cell>
          <cell r="F87" t="e">
            <v>#N/A</v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U87" t="str">
            <v/>
          </cell>
          <cell r="Y87" t="str">
            <v/>
          </cell>
          <cell r="AB87" t="str">
            <v/>
          </cell>
          <cell r="AH87" t="str">
            <v/>
          </cell>
          <cell r="AJ87">
            <v>0</v>
          </cell>
          <cell r="AL87" t="str">
            <v/>
          </cell>
          <cell r="AM87" t="str">
            <v/>
          </cell>
          <cell r="AN87" t="str">
            <v/>
          </cell>
          <cell r="AO87" t="str">
            <v/>
          </cell>
          <cell r="AP87" t="str">
            <v/>
          </cell>
          <cell r="AQ87" t="str">
            <v/>
          </cell>
          <cell r="AR87" t="str">
            <v/>
          </cell>
          <cell r="AS87" t="str">
            <v/>
          </cell>
        </row>
        <row r="88">
          <cell r="A88">
            <v>84</v>
          </cell>
          <cell r="D88" t="e">
            <v>#N/A</v>
          </cell>
          <cell r="E88" t="e">
            <v>#N/A</v>
          </cell>
          <cell r="F88" t="e">
            <v>#N/A</v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U88" t="str">
            <v/>
          </cell>
          <cell r="Y88" t="str">
            <v/>
          </cell>
          <cell r="AB88" t="str">
            <v/>
          </cell>
          <cell r="AH88" t="str">
            <v/>
          </cell>
          <cell r="AJ88">
            <v>0</v>
          </cell>
          <cell r="AL88" t="str">
            <v/>
          </cell>
          <cell r="AM88" t="str">
            <v/>
          </cell>
          <cell r="AN88" t="str">
            <v/>
          </cell>
          <cell r="AO88" t="str">
            <v/>
          </cell>
          <cell r="AP88" t="str">
            <v/>
          </cell>
          <cell r="AQ88" t="str">
            <v/>
          </cell>
          <cell r="AR88" t="str">
            <v/>
          </cell>
          <cell r="AS88" t="str">
            <v/>
          </cell>
        </row>
        <row r="89">
          <cell r="A89">
            <v>85</v>
          </cell>
          <cell r="D89" t="e">
            <v>#N/A</v>
          </cell>
          <cell r="E89" t="e">
            <v>#N/A</v>
          </cell>
          <cell r="F89" t="e">
            <v>#N/A</v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U89" t="str">
            <v/>
          </cell>
          <cell r="Y89" t="str">
            <v/>
          </cell>
          <cell r="AB89" t="str">
            <v/>
          </cell>
          <cell r="AH89" t="str">
            <v/>
          </cell>
          <cell r="AJ89">
            <v>0</v>
          </cell>
          <cell r="AL89" t="str">
            <v/>
          </cell>
          <cell r="AM89" t="str">
            <v/>
          </cell>
          <cell r="AN89" t="str">
            <v/>
          </cell>
          <cell r="AO89" t="str">
            <v/>
          </cell>
          <cell r="AP89" t="str">
            <v/>
          </cell>
          <cell r="AQ89" t="str">
            <v/>
          </cell>
          <cell r="AR89" t="str">
            <v/>
          </cell>
          <cell r="AS89" t="str">
            <v/>
          </cell>
        </row>
        <row r="90">
          <cell r="A90">
            <v>86</v>
          </cell>
          <cell r="D90" t="e">
            <v>#N/A</v>
          </cell>
          <cell r="E90" t="e">
            <v>#N/A</v>
          </cell>
          <cell r="F90" t="e">
            <v>#N/A</v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U90" t="str">
            <v/>
          </cell>
          <cell r="Y90" t="str">
            <v/>
          </cell>
          <cell r="AB90" t="str">
            <v/>
          </cell>
          <cell r="AE90" t="str">
            <v>○</v>
          </cell>
          <cell r="AH90" t="str">
            <v/>
          </cell>
          <cell r="AJ90">
            <v>0</v>
          </cell>
          <cell r="AL90" t="str">
            <v/>
          </cell>
          <cell r="AM90" t="str">
            <v/>
          </cell>
          <cell r="AN90" t="str">
            <v/>
          </cell>
          <cell r="AO90" t="str">
            <v/>
          </cell>
          <cell r="AP90" t="str">
            <v/>
          </cell>
          <cell r="AQ90" t="str">
            <v/>
          </cell>
          <cell r="AR90" t="str">
            <v/>
          </cell>
          <cell r="AS90" t="str">
            <v/>
          </cell>
        </row>
        <row r="91">
          <cell r="A91">
            <v>87</v>
          </cell>
          <cell r="D91" t="e">
            <v>#N/A</v>
          </cell>
          <cell r="E91" t="e">
            <v>#N/A</v>
          </cell>
          <cell r="F91" t="e">
            <v>#N/A</v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U91" t="str">
            <v/>
          </cell>
          <cell r="Y91" t="str">
            <v/>
          </cell>
          <cell r="AB91" t="str">
            <v/>
          </cell>
          <cell r="AH91" t="str">
            <v/>
          </cell>
          <cell r="AJ91">
            <v>0</v>
          </cell>
          <cell r="AL91" t="str">
            <v/>
          </cell>
          <cell r="AM91" t="str">
            <v/>
          </cell>
          <cell r="AN91" t="str">
            <v/>
          </cell>
          <cell r="AO91" t="str">
            <v/>
          </cell>
          <cell r="AP91" t="str">
            <v/>
          </cell>
          <cell r="AQ91" t="str">
            <v/>
          </cell>
          <cell r="AR91" t="str">
            <v/>
          </cell>
          <cell r="AS91" t="str">
            <v/>
          </cell>
        </row>
        <row r="92">
          <cell r="A92">
            <v>88</v>
          </cell>
          <cell r="D92" t="e">
            <v>#N/A</v>
          </cell>
          <cell r="E92" t="e">
            <v>#N/A</v>
          </cell>
          <cell r="F92" t="e">
            <v>#N/A</v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U92" t="str">
            <v/>
          </cell>
          <cell r="Y92" t="str">
            <v/>
          </cell>
          <cell r="AB92" t="str">
            <v/>
          </cell>
          <cell r="AH92" t="str">
            <v/>
          </cell>
          <cell r="AJ92">
            <v>0</v>
          </cell>
          <cell r="AL92" t="str">
            <v/>
          </cell>
          <cell r="AM92" t="str">
            <v/>
          </cell>
          <cell r="AN92" t="str">
            <v/>
          </cell>
          <cell r="AO92" t="str">
            <v/>
          </cell>
          <cell r="AP92" t="str">
            <v/>
          </cell>
          <cell r="AQ92" t="str">
            <v/>
          </cell>
          <cell r="AR92" t="str">
            <v/>
          </cell>
          <cell r="AS92" t="str">
            <v/>
          </cell>
        </row>
        <row r="93">
          <cell r="A93">
            <v>89</v>
          </cell>
          <cell r="D93" t="e">
            <v>#N/A</v>
          </cell>
          <cell r="E93" t="e">
            <v>#N/A</v>
          </cell>
          <cell r="F93" t="e">
            <v>#N/A</v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U93" t="str">
            <v/>
          </cell>
          <cell r="Y93" t="str">
            <v/>
          </cell>
          <cell r="AB93" t="str">
            <v/>
          </cell>
          <cell r="AH93" t="str">
            <v/>
          </cell>
          <cell r="AJ93">
            <v>0</v>
          </cell>
          <cell r="AL93" t="str">
            <v/>
          </cell>
          <cell r="AM93" t="str">
            <v/>
          </cell>
          <cell r="AN93" t="str">
            <v/>
          </cell>
          <cell r="AO93" t="str">
            <v/>
          </cell>
          <cell r="AP93" t="str">
            <v/>
          </cell>
          <cell r="AQ93" t="str">
            <v/>
          </cell>
          <cell r="AR93" t="str">
            <v/>
          </cell>
          <cell r="AS93" t="str">
            <v/>
          </cell>
        </row>
        <row r="94">
          <cell r="A94">
            <v>90</v>
          </cell>
          <cell r="D94" t="e">
            <v>#N/A</v>
          </cell>
          <cell r="E94" t="e">
            <v>#N/A</v>
          </cell>
          <cell r="F94" t="e">
            <v>#N/A</v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U94" t="str">
            <v/>
          </cell>
          <cell r="Y94" t="str">
            <v/>
          </cell>
          <cell r="AB94" t="str">
            <v/>
          </cell>
          <cell r="AH94" t="str">
            <v/>
          </cell>
          <cell r="AJ94">
            <v>0</v>
          </cell>
          <cell r="AL94" t="str">
            <v/>
          </cell>
          <cell r="AM94" t="str">
            <v/>
          </cell>
          <cell r="AN94" t="str">
            <v/>
          </cell>
          <cell r="AO94" t="str">
            <v/>
          </cell>
          <cell r="AP94" t="str">
            <v/>
          </cell>
          <cell r="AQ94" t="str">
            <v/>
          </cell>
          <cell r="AR94" t="str">
            <v/>
          </cell>
          <cell r="AS94" t="str">
            <v/>
          </cell>
        </row>
        <row r="95">
          <cell r="A95">
            <v>91</v>
          </cell>
          <cell r="D95" t="e">
            <v>#N/A</v>
          </cell>
          <cell r="E95" t="e">
            <v>#N/A</v>
          </cell>
          <cell r="F95" t="e">
            <v>#N/A</v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U95" t="str">
            <v/>
          </cell>
          <cell r="Y95" t="str">
            <v/>
          </cell>
          <cell r="AB95" t="str">
            <v/>
          </cell>
          <cell r="AH95" t="str">
            <v/>
          </cell>
          <cell r="AJ95">
            <v>0</v>
          </cell>
          <cell r="AL95" t="str">
            <v/>
          </cell>
          <cell r="AM95" t="str">
            <v/>
          </cell>
          <cell r="AN95" t="str">
            <v/>
          </cell>
          <cell r="AO95" t="str">
            <v/>
          </cell>
          <cell r="AP95" t="str">
            <v/>
          </cell>
          <cell r="AQ95" t="str">
            <v/>
          </cell>
          <cell r="AR95" t="str">
            <v/>
          </cell>
          <cell r="AS95" t="str">
            <v/>
          </cell>
        </row>
        <row r="96">
          <cell r="A96">
            <v>92</v>
          </cell>
          <cell r="D96" t="e">
            <v>#N/A</v>
          </cell>
          <cell r="E96" t="e">
            <v>#N/A</v>
          </cell>
          <cell r="F96" t="e">
            <v>#N/A</v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U96" t="str">
            <v/>
          </cell>
          <cell r="Y96" t="str">
            <v/>
          </cell>
          <cell r="AB96" t="str">
            <v/>
          </cell>
          <cell r="AH96" t="str">
            <v/>
          </cell>
          <cell r="AJ96">
            <v>0</v>
          </cell>
          <cell r="AL96" t="str">
            <v/>
          </cell>
          <cell r="AM96" t="str">
            <v/>
          </cell>
          <cell r="AN96" t="str">
            <v/>
          </cell>
          <cell r="AO96" t="str">
            <v/>
          </cell>
          <cell r="AP96" t="str">
            <v/>
          </cell>
          <cell r="AQ96" t="str">
            <v/>
          </cell>
          <cell r="AR96" t="str">
            <v/>
          </cell>
          <cell r="AS96" t="str">
            <v/>
          </cell>
        </row>
        <row r="97">
          <cell r="A97">
            <v>93</v>
          </cell>
          <cell r="D97" t="e">
            <v>#N/A</v>
          </cell>
          <cell r="E97" t="e">
            <v>#N/A</v>
          </cell>
          <cell r="F97" t="e">
            <v>#N/A</v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U97" t="str">
            <v/>
          </cell>
          <cell r="Y97" t="str">
            <v/>
          </cell>
          <cell r="AB97" t="str">
            <v/>
          </cell>
          <cell r="AH97" t="str">
            <v/>
          </cell>
          <cell r="AJ97">
            <v>0</v>
          </cell>
          <cell r="AL97" t="str">
            <v/>
          </cell>
          <cell r="AM97" t="str">
            <v/>
          </cell>
          <cell r="AN97" t="str">
            <v/>
          </cell>
          <cell r="AO97" t="str">
            <v/>
          </cell>
          <cell r="AP97" t="str">
            <v/>
          </cell>
          <cell r="AQ97" t="str">
            <v/>
          </cell>
          <cell r="AR97" t="str">
            <v/>
          </cell>
          <cell r="AS97" t="str">
            <v/>
          </cell>
        </row>
        <row r="98">
          <cell r="A98">
            <v>94</v>
          </cell>
          <cell r="D98" t="e">
            <v>#N/A</v>
          </cell>
          <cell r="E98" t="e">
            <v>#N/A</v>
          </cell>
          <cell r="F98" t="e">
            <v>#N/A</v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U98" t="str">
            <v/>
          </cell>
          <cell r="Y98" t="str">
            <v/>
          </cell>
          <cell r="AB98" t="str">
            <v/>
          </cell>
          <cell r="AH98" t="str">
            <v/>
          </cell>
          <cell r="AJ98">
            <v>0</v>
          </cell>
          <cell r="AL98" t="str">
            <v/>
          </cell>
          <cell r="AM98" t="str">
            <v/>
          </cell>
          <cell r="AN98" t="str">
            <v/>
          </cell>
          <cell r="AO98" t="str">
            <v/>
          </cell>
          <cell r="AP98" t="str">
            <v/>
          </cell>
          <cell r="AQ98" t="str">
            <v/>
          </cell>
          <cell r="AR98" t="str">
            <v/>
          </cell>
          <cell r="AS98" t="str">
            <v/>
          </cell>
        </row>
        <row r="99">
          <cell r="A99">
            <v>95</v>
          </cell>
          <cell r="D99" t="e">
            <v>#N/A</v>
          </cell>
          <cell r="E99" t="e">
            <v>#N/A</v>
          </cell>
          <cell r="F99" t="e">
            <v>#N/A</v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U99" t="str">
            <v/>
          </cell>
          <cell r="Y99" t="str">
            <v/>
          </cell>
          <cell r="AB99" t="str">
            <v/>
          </cell>
          <cell r="AH99" t="str">
            <v/>
          </cell>
          <cell r="AJ99">
            <v>0</v>
          </cell>
          <cell r="AL99" t="str">
            <v/>
          </cell>
          <cell r="AM99" t="str">
            <v/>
          </cell>
          <cell r="AN99" t="str">
            <v/>
          </cell>
          <cell r="AO99" t="str">
            <v/>
          </cell>
          <cell r="AP99" t="str">
            <v/>
          </cell>
          <cell r="AQ99" t="str">
            <v/>
          </cell>
          <cell r="AR99" t="str">
            <v/>
          </cell>
          <cell r="AS99" t="str">
            <v/>
          </cell>
        </row>
        <row r="100">
          <cell r="A100">
            <v>96</v>
          </cell>
          <cell r="D100" t="e">
            <v>#N/A</v>
          </cell>
          <cell r="E100" t="e">
            <v>#N/A</v>
          </cell>
          <cell r="F100" t="e">
            <v>#N/A</v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U100" t="str">
            <v/>
          </cell>
          <cell r="Y100" t="str">
            <v/>
          </cell>
          <cell r="AB100" t="str">
            <v/>
          </cell>
          <cell r="AH100" t="str">
            <v/>
          </cell>
          <cell r="AJ100">
            <v>0</v>
          </cell>
          <cell r="AL100" t="str">
            <v/>
          </cell>
          <cell r="AM100" t="str">
            <v/>
          </cell>
          <cell r="AN100" t="str">
            <v/>
          </cell>
          <cell r="AO100" t="str">
            <v/>
          </cell>
          <cell r="AP100" t="str">
            <v/>
          </cell>
          <cell r="AQ100" t="str">
            <v/>
          </cell>
          <cell r="AR100" t="str">
            <v/>
          </cell>
          <cell r="AS100" t="str">
            <v/>
          </cell>
        </row>
        <row r="101">
          <cell r="A101">
            <v>97</v>
          </cell>
          <cell r="D101" t="e">
            <v>#N/A</v>
          </cell>
          <cell r="E101" t="e">
            <v>#N/A</v>
          </cell>
          <cell r="F101" t="e">
            <v>#N/A</v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U101" t="str">
            <v/>
          </cell>
          <cell r="Y101" t="str">
            <v/>
          </cell>
          <cell r="AB101" t="str">
            <v/>
          </cell>
          <cell r="AH101" t="str">
            <v/>
          </cell>
          <cell r="AJ101">
            <v>0</v>
          </cell>
          <cell r="AL101" t="str">
            <v/>
          </cell>
          <cell r="AM101" t="str">
            <v/>
          </cell>
          <cell r="AN101" t="str">
            <v/>
          </cell>
          <cell r="AO101" t="str">
            <v/>
          </cell>
          <cell r="AP101" t="str">
            <v/>
          </cell>
          <cell r="AQ101" t="str">
            <v/>
          </cell>
          <cell r="AR101" t="str">
            <v/>
          </cell>
          <cell r="AS101" t="str">
            <v/>
          </cell>
        </row>
        <row r="102">
          <cell r="A102">
            <v>98</v>
          </cell>
          <cell r="D102" t="e">
            <v>#N/A</v>
          </cell>
          <cell r="E102" t="e">
            <v>#N/A</v>
          </cell>
          <cell r="F102" t="e">
            <v>#N/A</v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U102" t="str">
            <v/>
          </cell>
          <cell r="Y102" t="str">
            <v/>
          </cell>
          <cell r="AB102" t="str">
            <v/>
          </cell>
          <cell r="AH102" t="str">
            <v/>
          </cell>
          <cell r="AJ102">
            <v>0</v>
          </cell>
          <cell r="AL102" t="str">
            <v/>
          </cell>
          <cell r="AM102" t="str">
            <v/>
          </cell>
          <cell r="AN102" t="str">
            <v/>
          </cell>
          <cell r="AO102" t="str">
            <v/>
          </cell>
          <cell r="AP102" t="str">
            <v/>
          </cell>
          <cell r="AQ102" t="str">
            <v/>
          </cell>
          <cell r="AR102" t="str">
            <v/>
          </cell>
          <cell r="AS102" t="str">
            <v/>
          </cell>
        </row>
        <row r="103">
          <cell r="A103">
            <v>99</v>
          </cell>
          <cell r="D103" t="e">
            <v>#N/A</v>
          </cell>
          <cell r="E103" t="e">
            <v>#N/A</v>
          </cell>
          <cell r="F103" t="e">
            <v>#N/A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U103" t="str">
            <v/>
          </cell>
          <cell r="Y103" t="str">
            <v/>
          </cell>
          <cell r="AB103" t="str">
            <v/>
          </cell>
          <cell r="AH103" t="str">
            <v/>
          </cell>
          <cell r="AJ103">
            <v>0</v>
          </cell>
          <cell r="AL103" t="str">
            <v/>
          </cell>
          <cell r="AM103" t="str">
            <v/>
          </cell>
          <cell r="AN103" t="str">
            <v/>
          </cell>
          <cell r="AO103" t="str">
            <v/>
          </cell>
          <cell r="AP103" t="str">
            <v/>
          </cell>
          <cell r="AQ103" t="str">
            <v/>
          </cell>
          <cell r="AR103" t="str">
            <v/>
          </cell>
          <cell r="AS103" t="str">
            <v/>
          </cell>
        </row>
        <row r="104">
          <cell r="A104">
            <v>100</v>
          </cell>
          <cell r="D104" t="e">
            <v>#N/A</v>
          </cell>
          <cell r="E104" t="e">
            <v>#N/A</v>
          </cell>
          <cell r="F104" t="e">
            <v>#N/A</v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U104" t="str">
            <v/>
          </cell>
          <cell r="Y104" t="str">
            <v/>
          </cell>
          <cell r="AB104" t="str">
            <v/>
          </cell>
          <cell r="AH104" t="str">
            <v/>
          </cell>
          <cell r="AJ104">
            <v>0</v>
          </cell>
          <cell r="AL104" t="str">
            <v/>
          </cell>
          <cell r="AM104" t="str">
            <v/>
          </cell>
          <cell r="AN104" t="str">
            <v/>
          </cell>
          <cell r="AO104" t="str">
            <v/>
          </cell>
          <cell r="AP104" t="str">
            <v/>
          </cell>
          <cell r="AQ104" t="str">
            <v/>
          </cell>
          <cell r="AR104" t="str">
            <v/>
          </cell>
          <cell r="AS104" t="str">
            <v/>
          </cell>
        </row>
        <row r="105">
          <cell r="A105">
            <v>101</v>
          </cell>
          <cell r="D105" t="e">
            <v>#N/A</v>
          </cell>
          <cell r="E105" t="e">
            <v>#N/A</v>
          </cell>
          <cell r="F105" t="e">
            <v>#N/A</v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U105" t="str">
            <v/>
          </cell>
          <cell r="Y105" t="str">
            <v/>
          </cell>
          <cell r="AB105" t="str">
            <v/>
          </cell>
          <cell r="AH105" t="str">
            <v/>
          </cell>
          <cell r="AJ105">
            <v>0</v>
          </cell>
          <cell r="AL105" t="str">
            <v/>
          </cell>
          <cell r="AM105" t="str">
            <v/>
          </cell>
          <cell r="AN105" t="str">
            <v/>
          </cell>
          <cell r="AO105" t="str">
            <v/>
          </cell>
          <cell r="AP105" t="str">
            <v/>
          </cell>
          <cell r="AQ105" t="str">
            <v/>
          </cell>
          <cell r="AR105" t="str">
            <v/>
          </cell>
          <cell r="AS105" t="str">
            <v/>
          </cell>
        </row>
        <row r="106">
          <cell r="A106">
            <v>102</v>
          </cell>
          <cell r="D106" t="e">
            <v>#N/A</v>
          </cell>
          <cell r="E106" t="e">
            <v>#N/A</v>
          </cell>
          <cell r="F106" t="e">
            <v>#N/A</v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U106" t="str">
            <v/>
          </cell>
          <cell r="Y106" t="str">
            <v/>
          </cell>
          <cell r="AB106" t="str">
            <v/>
          </cell>
          <cell r="AH106" t="str">
            <v/>
          </cell>
          <cell r="AJ106">
            <v>0</v>
          </cell>
          <cell r="AL106" t="str">
            <v/>
          </cell>
          <cell r="AM106" t="str">
            <v/>
          </cell>
          <cell r="AN106" t="str">
            <v/>
          </cell>
          <cell r="AO106" t="str">
            <v/>
          </cell>
          <cell r="AP106" t="str">
            <v/>
          </cell>
          <cell r="AQ106" t="str">
            <v/>
          </cell>
          <cell r="AR106" t="str">
            <v/>
          </cell>
          <cell r="AS106" t="str">
            <v/>
          </cell>
        </row>
        <row r="107">
          <cell r="A107">
            <v>103</v>
          </cell>
          <cell r="D107" t="e">
            <v>#N/A</v>
          </cell>
          <cell r="E107" t="e">
            <v>#N/A</v>
          </cell>
          <cell r="F107" t="e">
            <v>#N/A</v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U107" t="str">
            <v/>
          </cell>
          <cell r="Y107" t="str">
            <v/>
          </cell>
          <cell r="AB107" t="str">
            <v/>
          </cell>
          <cell r="AH107" t="str">
            <v/>
          </cell>
          <cell r="AJ107">
            <v>0</v>
          </cell>
          <cell r="AL107" t="str">
            <v/>
          </cell>
          <cell r="AM107" t="str">
            <v/>
          </cell>
          <cell r="AN107" t="str">
            <v/>
          </cell>
          <cell r="AO107" t="str">
            <v/>
          </cell>
          <cell r="AP107" t="str">
            <v/>
          </cell>
          <cell r="AQ107" t="str">
            <v/>
          </cell>
          <cell r="AR107" t="str">
            <v/>
          </cell>
          <cell r="AS107" t="str">
            <v/>
          </cell>
        </row>
        <row r="108">
          <cell r="A108">
            <v>104</v>
          </cell>
          <cell r="D108" t="e">
            <v>#N/A</v>
          </cell>
          <cell r="E108" t="e">
            <v>#N/A</v>
          </cell>
          <cell r="F108" t="e">
            <v>#N/A</v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U108" t="str">
            <v/>
          </cell>
          <cell r="Y108" t="str">
            <v/>
          </cell>
          <cell r="AB108" t="str">
            <v/>
          </cell>
          <cell r="AH108" t="str">
            <v/>
          </cell>
          <cell r="AJ108">
            <v>0</v>
          </cell>
          <cell r="AL108" t="str">
            <v/>
          </cell>
          <cell r="AM108" t="str">
            <v/>
          </cell>
          <cell r="AN108" t="str">
            <v/>
          </cell>
          <cell r="AO108" t="str">
            <v/>
          </cell>
          <cell r="AP108" t="str">
            <v/>
          </cell>
          <cell r="AQ108" t="str">
            <v/>
          </cell>
          <cell r="AR108" t="str">
            <v/>
          </cell>
          <cell r="AS108" t="str">
            <v/>
          </cell>
        </row>
        <row r="109">
          <cell r="A109">
            <v>105</v>
          </cell>
          <cell r="D109" t="e">
            <v>#N/A</v>
          </cell>
          <cell r="E109" t="e">
            <v>#N/A</v>
          </cell>
          <cell r="F109" t="e">
            <v>#N/A</v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U109" t="str">
            <v/>
          </cell>
          <cell r="Y109" t="str">
            <v/>
          </cell>
          <cell r="AB109" t="str">
            <v/>
          </cell>
          <cell r="AH109" t="str">
            <v/>
          </cell>
          <cell r="AJ109">
            <v>0</v>
          </cell>
          <cell r="AL109" t="str">
            <v/>
          </cell>
          <cell r="AM109" t="str">
            <v/>
          </cell>
          <cell r="AN109" t="str">
            <v/>
          </cell>
          <cell r="AO109" t="str">
            <v/>
          </cell>
          <cell r="AP109" t="str">
            <v/>
          </cell>
          <cell r="AQ109" t="str">
            <v/>
          </cell>
          <cell r="AR109" t="str">
            <v/>
          </cell>
          <cell r="AS109" t="str">
            <v/>
          </cell>
        </row>
        <row r="110">
          <cell r="A110">
            <v>106</v>
          </cell>
          <cell r="D110" t="e">
            <v>#N/A</v>
          </cell>
          <cell r="E110" t="e">
            <v>#N/A</v>
          </cell>
          <cell r="F110" t="e">
            <v>#N/A</v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U110" t="str">
            <v/>
          </cell>
          <cell r="Y110" t="str">
            <v/>
          </cell>
          <cell r="AB110" t="str">
            <v/>
          </cell>
          <cell r="AH110" t="str">
            <v/>
          </cell>
          <cell r="AJ110">
            <v>0</v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</row>
        <row r="111">
          <cell r="A111">
            <v>107</v>
          </cell>
          <cell r="D111" t="e">
            <v>#N/A</v>
          </cell>
          <cell r="E111" t="e">
            <v>#N/A</v>
          </cell>
          <cell r="F111" t="e">
            <v>#N/A</v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U111" t="str">
            <v/>
          </cell>
          <cell r="Y111" t="str">
            <v/>
          </cell>
          <cell r="AB111" t="str">
            <v/>
          </cell>
          <cell r="AH111" t="str">
            <v/>
          </cell>
          <cell r="AJ111">
            <v>0</v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</row>
        <row r="112">
          <cell r="A112">
            <v>108</v>
          </cell>
          <cell r="D112" t="e">
            <v>#N/A</v>
          </cell>
          <cell r="E112" t="e">
            <v>#N/A</v>
          </cell>
          <cell r="F112" t="e">
            <v>#N/A</v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U112" t="str">
            <v/>
          </cell>
          <cell r="Y112" t="str">
            <v/>
          </cell>
          <cell r="AB112" t="str">
            <v/>
          </cell>
          <cell r="AH112" t="str">
            <v/>
          </cell>
          <cell r="AJ112">
            <v>0</v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</row>
        <row r="113">
          <cell r="A113">
            <v>109</v>
          </cell>
          <cell r="D113" t="e">
            <v>#N/A</v>
          </cell>
          <cell r="E113" t="e">
            <v>#N/A</v>
          </cell>
          <cell r="F113" t="e">
            <v>#N/A</v>
          </cell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U113" t="str">
            <v/>
          </cell>
          <cell r="Y113" t="str">
            <v/>
          </cell>
          <cell r="AB113" t="str">
            <v/>
          </cell>
          <cell r="AH113" t="str">
            <v/>
          </cell>
          <cell r="AJ113">
            <v>0</v>
          </cell>
          <cell r="AL113" t="str">
            <v/>
          </cell>
          <cell r="AM113" t="str">
            <v/>
          </cell>
          <cell r="AN113" t="str">
            <v/>
          </cell>
          <cell r="AO113" t="str">
            <v/>
          </cell>
          <cell r="AP113" t="str">
            <v/>
          </cell>
          <cell r="AQ113" t="str">
            <v/>
          </cell>
          <cell r="AR113" t="str">
            <v/>
          </cell>
          <cell r="AS113" t="str">
            <v/>
          </cell>
        </row>
        <row r="114">
          <cell r="A114">
            <v>110</v>
          </cell>
          <cell r="D114" t="e">
            <v>#N/A</v>
          </cell>
          <cell r="E114" t="e">
            <v>#N/A</v>
          </cell>
          <cell r="F114" t="e">
            <v>#N/A</v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U114" t="str">
            <v/>
          </cell>
          <cell r="Y114" t="str">
            <v/>
          </cell>
          <cell r="AB114" t="str">
            <v/>
          </cell>
          <cell r="AH114" t="str">
            <v/>
          </cell>
          <cell r="AJ114">
            <v>0</v>
          </cell>
          <cell r="AL114" t="str">
            <v/>
          </cell>
          <cell r="AM114" t="str">
            <v/>
          </cell>
          <cell r="AN114" t="str">
            <v/>
          </cell>
          <cell r="AO114" t="str">
            <v/>
          </cell>
          <cell r="AP114" t="str">
            <v/>
          </cell>
          <cell r="AQ114" t="str">
            <v/>
          </cell>
          <cell r="AR114" t="str">
            <v/>
          </cell>
          <cell r="AS114" t="str">
            <v/>
          </cell>
        </row>
        <row r="115">
          <cell r="A115">
            <v>111</v>
          </cell>
          <cell r="D115" t="e">
            <v>#N/A</v>
          </cell>
          <cell r="E115" t="e">
            <v>#N/A</v>
          </cell>
          <cell r="F115" t="e">
            <v>#N/A</v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U115" t="str">
            <v/>
          </cell>
          <cell r="Y115" t="str">
            <v/>
          </cell>
          <cell r="AB115" t="str">
            <v/>
          </cell>
          <cell r="AH115" t="str">
            <v/>
          </cell>
          <cell r="AJ115">
            <v>0</v>
          </cell>
          <cell r="AL115" t="str">
            <v/>
          </cell>
          <cell r="AM115" t="str">
            <v/>
          </cell>
          <cell r="AN115" t="str">
            <v/>
          </cell>
          <cell r="AO115" t="str">
            <v/>
          </cell>
          <cell r="AP115" t="str">
            <v/>
          </cell>
          <cell r="AQ115" t="str">
            <v/>
          </cell>
          <cell r="AR115" t="str">
            <v/>
          </cell>
          <cell r="AS115" t="str">
            <v/>
          </cell>
        </row>
        <row r="116">
          <cell r="A116">
            <v>112</v>
          </cell>
          <cell r="D116" t="e">
            <v>#N/A</v>
          </cell>
          <cell r="E116" t="e">
            <v>#N/A</v>
          </cell>
          <cell r="F116" t="e">
            <v>#N/A</v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U116" t="str">
            <v/>
          </cell>
          <cell r="Y116" t="str">
            <v/>
          </cell>
          <cell r="AB116" t="str">
            <v/>
          </cell>
          <cell r="AH116" t="str">
            <v/>
          </cell>
          <cell r="AJ116">
            <v>0</v>
          </cell>
          <cell r="AL116" t="str">
            <v/>
          </cell>
          <cell r="AM116" t="str">
            <v/>
          </cell>
          <cell r="AN116" t="str">
            <v/>
          </cell>
          <cell r="AO116" t="str">
            <v/>
          </cell>
          <cell r="AP116" t="str">
            <v/>
          </cell>
          <cell r="AQ116" t="str">
            <v/>
          </cell>
          <cell r="AR116" t="str">
            <v/>
          </cell>
          <cell r="AS116" t="str">
            <v/>
          </cell>
        </row>
        <row r="117">
          <cell r="A117">
            <v>113</v>
          </cell>
          <cell r="D117" t="e">
            <v>#N/A</v>
          </cell>
          <cell r="E117" t="e">
            <v>#N/A</v>
          </cell>
          <cell r="F117" t="e">
            <v>#N/A</v>
          </cell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U117" t="str">
            <v/>
          </cell>
          <cell r="Y117" t="str">
            <v/>
          </cell>
          <cell r="AB117" t="str">
            <v/>
          </cell>
          <cell r="AH117" t="str">
            <v/>
          </cell>
          <cell r="AJ117">
            <v>0</v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 t="str">
            <v/>
          </cell>
          <cell r="AS117" t="str">
            <v/>
          </cell>
        </row>
        <row r="118">
          <cell r="A118">
            <v>114</v>
          </cell>
          <cell r="D118" t="e">
            <v>#N/A</v>
          </cell>
          <cell r="E118" t="e">
            <v>#N/A</v>
          </cell>
          <cell r="F118" t="e">
            <v>#N/A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U118" t="str">
            <v/>
          </cell>
          <cell r="Y118" t="str">
            <v/>
          </cell>
          <cell r="AB118" t="str">
            <v/>
          </cell>
          <cell r="AH118" t="str">
            <v/>
          </cell>
          <cell r="AJ118">
            <v>0</v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</row>
        <row r="119">
          <cell r="A119">
            <v>115</v>
          </cell>
          <cell r="D119" t="e">
            <v>#N/A</v>
          </cell>
          <cell r="E119" t="e">
            <v>#N/A</v>
          </cell>
          <cell r="F119" t="e">
            <v>#N/A</v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U119" t="str">
            <v/>
          </cell>
          <cell r="Y119" t="str">
            <v/>
          </cell>
          <cell r="AB119" t="str">
            <v/>
          </cell>
          <cell r="AH119" t="str">
            <v/>
          </cell>
          <cell r="AJ119">
            <v>0</v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</row>
        <row r="120">
          <cell r="A120">
            <v>116</v>
          </cell>
          <cell r="D120" t="e">
            <v>#N/A</v>
          </cell>
          <cell r="E120" t="e">
            <v>#N/A</v>
          </cell>
          <cell r="F120" t="e">
            <v>#N/A</v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U120" t="str">
            <v/>
          </cell>
          <cell r="Y120" t="str">
            <v/>
          </cell>
          <cell r="AB120" t="str">
            <v/>
          </cell>
          <cell r="AH120" t="str">
            <v/>
          </cell>
          <cell r="AJ120">
            <v>0</v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</row>
        <row r="121">
          <cell r="A121">
            <v>117</v>
          </cell>
          <cell r="D121" t="e">
            <v>#N/A</v>
          </cell>
          <cell r="E121" t="e">
            <v>#N/A</v>
          </cell>
          <cell r="F121" t="e">
            <v>#N/A</v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U121" t="str">
            <v/>
          </cell>
          <cell r="Y121" t="str">
            <v/>
          </cell>
          <cell r="AB121" t="str">
            <v/>
          </cell>
          <cell r="AH121" t="str">
            <v/>
          </cell>
          <cell r="AJ121">
            <v>0</v>
          </cell>
          <cell r="AL121" t="str">
            <v/>
          </cell>
          <cell r="AM121" t="str">
            <v/>
          </cell>
          <cell r="AN121" t="str">
            <v/>
          </cell>
          <cell r="AO121" t="str">
            <v/>
          </cell>
          <cell r="AP121" t="str">
            <v/>
          </cell>
          <cell r="AQ121" t="str">
            <v/>
          </cell>
          <cell r="AR121" t="str">
            <v/>
          </cell>
          <cell r="AS121" t="str">
            <v/>
          </cell>
        </row>
        <row r="122">
          <cell r="A122">
            <v>118</v>
          </cell>
          <cell r="D122" t="e">
            <v>#N/A</v>
          </cell>
          <cell r="E122" t="e">
            <v>#N/A</v>
          </cell>
          <cell r="F122" t="e">
            <v>#N/A</v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U122" t="str">
            <v/>
          </cell>
          <cell r="Y122" t="str">
            <v/>
          </cell>
          <cell r="AB122" t="str">
            <v/>
          </cell>
          <cell r="AH122" t="str">
            <v/>
          </cell>
          <cell r="AJ122">
            <v>0</v>
          </cell>
          <cell r="AL122" t="str">
            <v/>
          </cell>
          <cell r="AM122" t="str">
            <v/>
          </cell>
          <cell r="AN122" t="str">
            <v/>
          </cell>
          <cell r="AO122" t="str">
            <v/>
          </cell>
          <cell r="AP122" t="str">
            <v/>
          </cell>
          <cell r="AQ122" t="str">
            <v/>
          </cell>
          <cell r="AR122" t="str">
            <v/>
          </cell>
          <cell r="AS122" t="str">
            <v/>
          </cell>
        </row>
        <row r="123">
          <cell r="A123">
            <v>119</v>
          </cell>
          <cell r="D123" t="e">
            <v>#N/A</v>
          </cell>
          <cell r="E123" t="e">
            <v>#N/A</v>
          </cell>
          <cell r="F123" t="e">
            <v>#N/A</v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U123" t="str">
            <v/>
          </cell>
          <cell r="Y123" t="str">
            <v/>
          </cell>
          <cell r="AB123" t="str">
            <v/>
          </cell>
          <cell r="AH123" t="str">
            <v/>
          </cell>
          <cell r="AJ123">
            <v>0</v>
          </cell>
          <cell r="AL123" t="str">
            <v/>
          </cell>
          <cell r="AM123" t="str">
            <v/>
          </cell>
          <cell r="AN123" t="str">
            <v/>
          </cell>
          <cell r="AO123" t="str">
            <v/>
          </cell>
          <cell r="AP123" t="str">
            <v/>
          </cell>
          <cell r="AQ123" t="str">
            <v/>
          </cell>
          <cell r="AR123" t="str">
            <v/>
          </cell>
          <cell r="AS123" t="str">
            <v/>
          </cell>
        </row>
        <row r="124">
          <cell r="A124">
            <v>120</v>
          </cell>
          <cell r="D124" t="e">
            <v>#N/A</v>
          </cell>
          <cell r="E124" t="e">
            <v>#N/A</v>
          </cell>
          <cell r="F124" t="e">
            <v>#N/A</v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U124" t="str">
            <v/>
          </cell>
          <cell r="Y124" t="str">
            <v/>
          </cell>
          <cell r="AB124" t="str">
            <v/>
          </cell>
          <cell r="AH124" t="str">
            <v/>
          </cell>
          <cell r="AJ124">
            <v>0</v>
          </cell>
          <cell r="AL124" t="str">
            <v/>
          </cell>
          <cell r="AM124" t="str">
            <v/>
          </cell>
          <cell r="AN124" t="str">
            <v/>
          </cell>
          <cell r="AO124" t="str">
            <v/>
          </cell>
          <cell r="AP124" t="str">
            <v/>
          </cell>
          <cell r="AQ124" t="str">
            <v/>
          </cell>
          <cell r="AR124" t="str">
            <v/>
          </cell>
          <cell r="AS124" t="str">
            <v/>
          </cell>
        </row>
        <row r="125">
          <cell r="A125">
            <v>121</v>
          </cell>
          <cell r="D125" t="e">
            <v>#N/A</v>
          </cell>
          <cell r="E125" t="e">
            <v>#N/A</v>
          </cell>
          <cell r="F125" t="e">
            <v>#N/A</v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U125" t="str">
            <v/>
          </cell>
          <cell r="Y125" t="str">
            <v/>
          </cell>
          <cell r="AB125" t="str">
            <v/>
          </cell>
          <cell r="AH125" t="str">
            <v/>
          </cell>
          <cell r="AJ125">
            <v>0</v>
          </cell>
          <cell r="AL125" t="str">
            <v/>
          </cell>
          <cell r="AM125" t="str">
            <v/>
          </cell>
          <cell r="AN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S125" t="str">
            <v/>
          </cell>
        </row>
        <row r="126">
          <cell r="A126">
            <v>122</v>
          </cell>
          <cell r="D126" t="e">
            <v>#N/A</v>
          </cell>
          <cell r="E126" t="e">
            <v>#N/A</v>
          </cell>
          <cell r="F126" t="e">
            <v>#N/A</v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U126" t="str">
            <v/>
          </cell>
          <cell r="Y126" t="str">
            <v/>
          </cell>
          <cell r="AB126" t="str">
            <v/>
          </cell>
          <cell r="AH126" t="str">
            <v/>
          </cell>
          <cell r="AJ126">
            <v>0</v>
          </cell>
          <cell r="AL126" t="str">
            <v/>
          </cell>
          <cell r="AM126" t="str">
            <v/>
          </cell>
          <cell r="AN126" t="str">
            <v/>
          </cell>
          <cell r="AO126" t="str">
            <v/>
          </cell>
          <cell r="AP126" t="str">
            <v/>
          </cell>
          <cell r="AQ126" t="str">
            <v/>
          </cell>
          <cell r="AR126" t="str">
            <v/>
          </cell>
          <cell r="AS126" t="str">
            <v/>
          </cell>
        </row>
        <row r="127">
          <cell r="A127">
            <v>123</v>
          </cell>
          <cell r="D127" t="e">
            <v>#N/A</v>
          </cell>
          <cell r="E127" t="e">
            <v>#N/A</v>
          </cell>
          <cell r="F127" t="e">
            <v>#N/A</v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U127" t="str">
            <v/>
          </cell>
          <cell r="Y127" t="str">
            <v/>
          </cell>
          <cell r="AB127" t="str">
            <v/>
          </cell>
          <cell r="AH127" t="str">
            <v/>
          </cell>
          <cell r="AJ127">
            <v>0</v>
          </cell>
          <cell r="AL127" t="str">
            <v/>
          </cell>
          <cell r="AM127" t="str">
            <v/>
          </cell>
          <cell r="AN127" t="str">
            <v/>
          </cell>
          <cell r="AO127" t="str">
            <v/>
          </cell>
          <cell r="AP127" t="str">
            <v/>
          </cell>
          <cell r="AQ127" t="str">
            <v/>
          </cell>
          <cell r="AR127" t="str">
            <v/>
          </cell>
          <cell r="AS127" t="str">
            <v/>
          </cell>
        </row>
        <row r="128">
          <cell r="A128">
            <v>124</v>
          </cell>
          <cell r="D128" t="e">
            <v>#N/A</v>
          </cell>
          <cell r="E128" t="e">
            <v>#N/A</v>
          </cell>
          <cell r="F128" t="e">
            <v>#N/A</v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U128" t="str">
            <v/>
          </cell>
          <cell r="Y128" t="str">
            <v/>
          </cell>
          <cell r="AB128" t="str">
            <v/>
          </cell>
          <cell r="AH128" t="str">
            <v/>
          </cell>
          <cell r="AJ128">
            <v>0</v>
          </cell>
          <cell r="AL128" t="str">
            <v/>
          </cell>
          <cell r="AM128" t="str">
            <v/>
          </cell>
          <cell r="AN128" t="str">
            <v/>
          </cell>
          <cell r="AO128" t="str">
            <v/>
          </cell>
          <cell r="AP128" t="str">
            <v/>
          </cell>
          <cell r="AQ128" t="str">
            <v/>
          </cell>
          <cell r="AR128" t="str">
            <v/>
          </cell>
          <cell r="AS128" t="str">
            <v/>
          </cell>
        </row>
        <row r="129">
          <cell r="A129">
            <v>125</v>
          </cell>
          <cell r="D129" t="e">
            <v>#N/A</v>
          </cell>
          <cell r="E129" t="e">
            <v>#N/A</v>
          </cell>
          <cell r="F129" t="e">
            <v>#N/A</v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U129" t="str">
            <v/>
          </cell>
          <cell r="Y129" t="str">
            <v/>
          </cell>
          <cell r="AB129" t="str">
            <v/>
          </cell>
          <cell r="AH129" t="str">
            <v/>
          </cell>
          <cell r="AJ129">
            <v>0</v>
          </cell>
          <cell r="AL129" t="str">
            <v/>
          </cell>
          <cell r="AM129" t="str">
            <v/>
          </cell>
          <cell r="AN129" t="str">
            <v/>
          </cell>
          <cell r="AO129" t="str">
            <v/>
          </cell>
          <cell r="AP129" t="str">
            <v/>
          </cell>
          <cell r="AQ129" t="str">
            <v/>
          </cell>
          <cell r="AR129" t="str">
            <v/>
          </cell>
          <cell r="AS129" t="str">
            <v/>
          </cell>
        </row>
        <row r="130">
          <cell r="A130">
            <v>126</v>
          </cell>
          <cell r="D130" t="e">
            <v>#N/A</v>
          </cell>
          <cell r="E130" t="e">
            <v>#N/A</v>
          </cell>
          <cell r="F130" t="e">
            <v>#N/A</v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U130" t="str">
            <v/>
          </cell>
          <cell r="Y130" t="str">
            <v/>
          </cell>
          <cell r="AB130" t="str">
            <v/>
          </cell>
          <cell r="AH130" t="str">
            <v/>
          </cell>
          <cell r="AJ130">
            <v>0</v>
          </cell>
          <cell r="AL130" t="str">
            <v/>
          </cell>
          <cell r="AM130" t="str">
            <v/>
          </cell>
          <cell r="AN130" t="str">
            <v/>
          </cell>
          <cell r="AO130" t="str">
            <v/>
          </cell>
          <cell r="AP130" t="str">
            <v/>
          </cell>
          <cell r="AQ130" t="str">
            <v/>
          </cell>
          <cell r="AR130" t="str">
            <v/>
          </cell>
          <cell r="AS130" t="str">
            <v/>
          </cell>
        </row>
        <row r="131">
          <cell r="A131">
            <v>127</v>
          </cell>
          <cell r="D131" t="e">
            <v>#N/A</v>
          </cell>
          <cell r="E131" t="e">
            <v>#N/A</v>
          </cell>
          <cell r="F131" t="e">
            <v>#N/A</v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U131" t="str">
            <v/>
          </cell>
          <cell r="Y131" t="str">
            <v/>
          </cell>
          <cell r="AB131" t="str">
            <v/>
          </cell>
          <cell r="AH131" t="str">
            <v/>
          </cell>
          <cell r="AJ131">
            <v>0</v>
          </cell>
          <cell r="AL131" t="str">
            <v/>
          </cell>
          <cell r="AM131" t="str">
            <v/>
          </cell>
          <cell r="AN131" t="str">
            <v/>
          </cell>
          <cell r="AO131" t="str">
            <v/>
          </cell>
          <cell r="AP131" t="str">
            <v/>
          </cell>
          <cell r="AQ131" t="str">
            <v/>
          </cell>
          <cell r="AR131" t="str">
            <v/>
          </cell>
          <cell r="AS131" t="str">
            <v/>
          </cell>
        </row>
        <row r="132">
          <cell r="A132">
            <v>128</v>
          </cell>
          <cell r="D132" t="e">
            <v>#N/A</v>
          </cell>
          <cell r="E132" t="e">
            <v>#N/A</v>
          </cell>
          <cell r="F132" t="e">
            <v>#N/A</v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U132" t="str">
            <v/>
          </cell>
          <cell r="Y132" t="str">
            <v/>
          </cell>
          <cell r="AB132" t="str">
            <v/>
          </cell>
          <cell r="AH132" t="str">
            <v/>
          </cell>
          <cell r="AJ132">
            <v>0</v>
          </cell>
          <cell r="AL132" t="str">
            <v/>
          </cell>
          <cell r="AM132" t="str">
            <v/>
          </cell>
          <cell r="AN132" t="str">
            <v/>
          </cell>
          <cell r="AO132" t="str">
            <v/>
          </cell>
          <cell r="AP132" t="str">
            <v/>
          </cell>
          <cell r="AQ132" t="str">
            <v/>
          </cell>
          <cell r="AR132" t="str">
            <v/>
          </cell>
          <cell r="AS132" t="str">
            <v/>
          </cell>
        </row>
        <row r="133">
          <cell r="A133">
            <v>129</v>
          </cell>
          <cell r="D133" t="e">
            <v>#N/A</v>
          </cell>
          <cell r="E133" t="e">
            <v>#N/A</v>
          </cell>
          <cell r="F133" t="e">
            <v>#N/A</v>
          </cell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U133" t="str">
            <v/>
          </cell>
          <cell r="Y133" t="str">
            <v/>
          </cell>
          <cell r="AB133" t="str">
            <v/>
          </cell>
          <cell r="AH133" t="str">
            <v/>
          </cell>
          <cell r="AJ133">
            <v>0</v>
          </cell>
          <cell r="AL133" t="str">
            <v/>
          </cell>
          <cell r="AM133" t="str">
            <v/>
          </cell>
          <cell r="AN133" t="str">
            <v/>
          </cell>
          <cell r="AO133" t="str">
            <v/>
          </cell>
          <cell r="AP133" t="str">
            <v/>
          </cell>
          <cell r="AQ133" t="str">
            <v/>
          </cell>
          <cell r="AR133" t="str">
            <v/>
          </cell>
          <cell r="AS133" t="str">
            <v/>
          </cell>
        </row>
        <row r="134">
          <cell r="A134">
            <v>130</v>
          </cell>
          <cell r="D134" t="e">
            <v>#N/A</v>
          </cell>
          <cell r="E134" t="e">
            <v>#N/A</v>
          </cell>
          <cell r="F134" t="e">
            <v>#N/A</v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U134" t="str">
            <v/>
          </cell>
          <cell r="Y134" t="str">
            <v/>
          </cell>
          <cell r="AB134" t="str">
            <v/>
          </cell>
          <cell r="AH134" t="str">
            <v/>
          </cell>
          <cell r="AJ134">
            <v>0</v>
          </cell>
          <cell r="AL134" t="str">
            <v/>
          </cell>
          <cell r="AM134" t="str">
            <v/>
          </cell>
          <cell r="AN134" t="str">
            <v/>
          </cell>
          <cell r="AO134" t="str">
            <v/>
          </cell>
          <cell r="AP134" t="str">
            <v/>
          </cell>
          <cell r="AQ134" t="str">
            <v/>
          </cell>
          <cell r="AR134" t="str">
            <v/>
          </cell>
          <cell r="AS134" t="str">
            <v/>
          </cell>
        </row>
        <row r="135">
          <cell r="A135">
            <v>131</v>
          </cell>
          <cell r="D135" t="e">
            <v>#N/A</v>
          </cell>
          <cell r="E135" t="e">
            <v>#N/A</v>
          </cell>
          <cell r="F135" t="e">
            <v>#N/A</v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U135" t="str">
            <v/>
          </cell>
          <cell r="Y135" t="str">
            <v/>
          </cell>
          <cell r="AB135" t="str">
            <v/>
          </cell>
          <cell r="AH135" t="str">
            <v/>
          </cell>
          <cell r="AJ135">
            <v>0</v>
          </cell>
          <cell r="AL135" t="str">
            <v/>
          </cell>
          <cell r="AM135" t="str">
            <v/>
          </cell>
          <cell r="AN135" t="str">
            <v/>
          </cell>
          <cell r="AO135" t="str">
            <v/>
          </cell>
          <cell r="AP135" t="str">
            <v/>
          </cell>
          <cell r="AQ135" t="str">
            <v/>
          </cell>
          <cell r="AR135" t="str">
            <v/>
          </cell>
          <cell r="AS135" t="str">
            <v/>
          </cell>
        </row>
        <row r="136">
          <cell r="A136">
            <v>132</v>
          </cell>
          <cell r="D136" t="e">
            <v>#N/A</v>
          </cell>
          <cell r="E136" t="e">
            <v>#N/A</v>
          </cell>
          <cell r="F136" t="e">
            <v>#N/A</v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U136" t="str">
            <v/>
          </cell>
          <cell r="Y136" t="str">
            <v/>
          </cell>
          <cell r="AB136" t="str">
            <v/>
          </cell>
          <cell r="AH136" t="str">
            <v/>
          </cell>
          <cell r="AJ136">
            <v>0</v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</row>
        <row r="137">
          <cell r="A137">
            <v>133</v>
          </cell>
          <cell r="D137" t="e">
            <v>#N/A</v>
          </cell>
          <cell r="E137" t="e">
            <v>#N/A</v>
          </cell>
          <cell r="F137" t="e">
            <v>#N/A</v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U137" t="str">
            <v/>
          </cell>
          <cell r="Y137" t="str">
            <v/>
          </cell>
          <cell r="AB137" t="str">
            <v/>
          </cell>
          <cell r="AH137" t="str">
            <v/>
          </cell>
          <cell r="AJ137">
            <v>0</v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</row>
        <row r="138">
          <cell r="A138">
            <v>134</v>
          </cell>
          <cell r="D138" t="e">
            <v>#N/A</v>
          </cell>
          <cell r="E138" t="e">
            <v>#N/A</v>
          </cell>
          <cell r="F138" t="e">
            <v>#N/A</v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U138" t="str">
            <v/>
          </cell>
          <cell r="Y138" t="str">
            <v/>
          </cell>
          <cell r="AB138" t="str">
            <v/>
          </cell>
          <cell r="AH138" t="str">
            <v/>
          </cell>
          <cell r="AJ138">
            <v>0</v>
          </cell>
          <cell r="AL138" t="str">
            <v/>
          </cell>
          <cell r="AM138" t="str">
            <v/>
          </cell>
          <cell r="AN138" t="str">
            <v/>
          </cell>
          <cell r="AO138" t="str">
            <v/>
          </cell>
          <cell r="AP138" t="str">
            <v/>
          </cell>
          <cell r="AQ138" t="str">
            <v/>
          </cell>
          <cell r="AR138" t="str">
            <v/>
          </cell>
          <cell r="AS138" t="str">
            <v/>
          </cell>
        </row>
        <row r="139">
          <cell r="A139">
            <v>135</v>
          </cell>
          <cell r="D139" t="e">
            <v>#N/A</v>
          </cell>
          <cell r="E139" t="e">
            <v>#N/A</v>
          </cell>
          <cell r="F139" t="e">
            <v>#N/A</v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U139" t="str">
            <v/>
          </cell>
          <cell r="Y139" t="str">
            <v/>
          </cell>
          <cell r="AB139" t="str">
            <v/>
          </cell>
          <cell r="AH139" t="str">
            <v/>
          </cell>
          <cell r="AJ139">
            <v>0</v>
          </cell>
          <cell r="AL139" t="str">
            <v/>
          </cell>
          <cell r="AM139" t="str">
            <v/>
          </cell>
          <cell r="AN139" t="str">
            <v/>
          </cell>
          <cell r="AO139" t="str">
            <v/>
          </cell>
          <cell r="AP139" t="str">
            <v/>
          </cell>
          <cell r="AQ139" t="str">
            <v/>
          </cell>
          <cell r="AR139" t="str">
            <v/>
          </cell>
          <cell r="AS139" t="str">
            <v/>
          </cell>
        </row>
        <row r="140">
          <cell r="A140">
            <v>136</v>
          </cell>
          <cell r="D140" t="e">
            <v>#N/A</v>
          </cell>
          <cell r="E140" t="e">
            <v>#N/A</v>
          </cell>
          <cell r="F140" t="e">
            <v>#N/A</v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U140" t="str">
            <v/>
          </cell>
          <cell r="Y140" t="str">
            <v/>
          </cell>
          <cell r="AB140" t="str">
            <v/>
          </cell>
          <cell r="AH140" t="str">
            <v/>
          </cell>
          <cell r="AJ140">
            <v>0</v>
          </cell>
          <cell r="AL140" t="str">
            <v/>
          </cell>
          <cell r="AM140" t="str">
            <v/>
          </cell>
          <cell r="AN140" t="str">
            <v/>
          </cell>
          <cell r="AO140" t="str">
            <v/>
          </cell>
          <cell r="AP140" t="str">
            <v/>
          </cell>
          <cell r="AQ140" t="str">
            <v/>
          </cell>
          <cell r="AR140" t="str">
            <v/>
          </cell>
          <cell r="AS140" t="str">
            <v/>
          </cell>
        </row>
        <row r="141">
          <cell r="A141">
            <v>137</v>
          </cell>
          <cell r="D141" t="e">
            <v>#N/A</v>
          </cell>
          <cell r="E141" t="e">
            <v>#N/A</v>
          </cell>
          <cell r="F141" t="e">
            <v>#N/A</v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U141" t="str">
            <v/>
          </cell>
          <cell r="Y141" t="str">
            <v/>
          </cell>
          <cell r="AB141" t="str">
            <v/>
          </cell>
          <cell r="AH141" t="str">
            <v/>
          </cell>
          <cell r="AJ141">
            <v>0</v>
          </cell>
          <cell r="AL141" t="str">
            <v/>
          </cell>
          <cell r="AM141" t="str">
            <v/>
          </cell>
          <cell r="AN141" t="str">
            <v/>
          </cell>
          <cell r="AO141" t="str">
            <v/>
          </cell>
          <cell r="AP141" t="str">
            <v/>
          </cell>
          <cell r="AQ141" t="str">
            <v/>
          </cell>
          <cell r="AR141" t="str">
            <v/>
          </cell>
          <cell r="AS141" t="str">
            <v/>
          </cell>
        </row>
        <row r="142">
          <cell r="A142">
            <v>138</v>
          </cell>
          <cell r="D142" t="e">
            <v>#N/A</v>
          </cell>
          <cell r="E142" t="e">
            <v>#N/A</v>
          </cell>
          <cell r="F142" t="e">
            <v>#N/A</v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U142" t="str">
            <v/>
          </cell>
          <cell r="Y142" t="str">
            <v/>
          </cell>
          <cell r="AB142" t="str">
            <v/>
          </cell>
          <cell r="AH142" t="str">
            <v/>
          </cell>
          <cell r="AJ142">
            <v>0</v>
          </cell>
          <cell r="AL142" t="str">
            <v/>
          </cell>
          <cell r="AM142" t="str">
            <v/>
          </cell>
          <cell r="AN142" t="str">
            <v/>
          </cell>
          <cell r="AO142" t="str">
            <v/>
          </cell>
          <cell r="AP142" t="str">
            <v/>
          </cell>
          <cell r="AQ142" t="str">
            <v/>
          </cell>
          <cell r="AR142" t="str">
            <v/>
          </cell>
          <cell r="AS142" t="str">
            <v/>
          </cell>
        </row>
        <row r="143">
          <cell r="A143">
            <v>139</v>
          </cell>
          <cell r="D143" t="e">
            <v>#N/A</v>
          </cell>
          <cell r="E143" t="e">
            <v>#N/A</v>
          </cell>
          <cell r="F143" t="e">
            <v>#N/A</v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U143" t="str">
            <v/>
          </cell>
          <cell r="Y143" t="str">
            <v/>
          </cell>
          <cell r="AB143" t="str">
            <v/>
          </cell>
          <cell r="AH143" t="str">
            <v/>
          </cell>
          <cell r="AJ143">
            <v>0</v>
          </cell>
          <cell r="AL143" t="str">
            <v/>
          </cell>
          <cell r="AM143" t="str">
            <v/>
          </cell>
          <cell r="AN143" t="str">
            <v/>
          </cell>
          <cell r="AO143" t="str">
            <v/>
          </cell>
          <cell r="AP143" t="str">
            <v/>
          </cell>
          <cell r="AQ143" t="str">
            <v/>
          </cell>
          <cell r="AR143" t="str">
            <v/>
          </cell>
          <cell r="AS143" t="str">
            <v/>
          </cell>
        </row>
        <row r="144">
          <cell r="A144">
            <v>140</v>
          </cell>
          <cell r="D144" t="e">
            <v>#N/A</v>
          </cell>
          <cell r="E144" t="e">
            <v>#N/A</v>
          </cell>
          <cell r="F144" t="e">
            <v>#N/A</v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U144" t="str">
            <v/>
          </cell>
          <cell r="Y144" t="str">
            <v/>
          </cell>
          <cell r="AB144" t="str">
            <v/>
          </cell>
          <cell r="AH144" t="str">
            <v/>
          </cell>
          <cell r="AJ144">
            <v>0</v>
          </cell>
          <cell r="AL144" t="str">
            <v/>
          </cell>
          <cell r="AM144" t="str">
            <v/>
          </cell>
          <cell r="AN144" t="str">
            <v/>
          </cell>
          <cell r="AO144" t="str">
            <v/>
          </cell>
          <cell r="AP144" t="str">
            <v/>
          </cell>
          <cell r="AQ144" t="str">
            <v/>
          </cell>
          <cell r="AR144" t="str">
            <v/>
          </cell>
          <cell r="AS144" t="str">
            <v/>
          </cell>
        </row>
        <row r="145">
          <cell r="A145">
            <v>141</v>
          </cell>
          <cell r="D145" t="e">
            <v>#N/A</v>
          </cell>
          <cell r="E145" t="e">
            <v>#N/A</v>
          </cell>
          <cell r="F145" t="e">
            <v>#N/A</v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U145" t="str">
            <v/>
          </cell>
          <cell r="Y145" t="str">
            <v/>
          </cell>
          <cell r="AB145" t="str">
            <v/>
          </cell>
          <cell r="AH145" t="str">
            <v/>
          </cell>
          <cell r="AJ145">
            <v>0</v>
          </cell>
          <cell r="AL145" t="str">
            <v/>
          </cell>
          <cell r="AM145" t="str">
            <v/>
          </cell>
          <cell r="AN145" t="str">
            <v/>
          </cell>
          <cell r="AO145" t="str">
            <v/>
          </cell>
          <cell r="AP145" t="str">
            <v/>
          </cell>
          <cell r="AQ145" t="str">
            <v/>
          </cell>
          <cell r="AR145" t="str">
            <v/>
          </cell>
          <cell r="AS145" t="str">
            <v/>
          </cell>
        </row>
        <row r="146">
          <cell r="A146">
            <v>142</v>
          </cell>
          <cell r="D146" t="e">
            <v>#N/A</v>
          </cell>
          <cell r="E146" t="e">
            <v>#N/A</v>
          </cell>
          <cell r="F146" t="e">
            <v>#N/A</v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U146" t="str">
            <v/>
          </cell>
          <cell r="Y146" t="str">
            <v/>
          </cell>
          <cell r="AB146" t="str">
            <v/>
          </cell>
          <cell r="AH146" t="str">
            <v/>
          </cell>
          <cell r="AJ146">
            <v>0</v>
          </cell>
          <cell r="AL146" t="str">
            <v/>
          </cell>
          <cell r="AM146" t="str">
            <v/>
          </cell>
          <cell r="AN146" t="str">
            <v/>
          </cell>
          <cell r="AO146" t="str">
            <v/>
          </cell>
          <cell r="AP146" t="str">
            <v/>
          </cell>
          <cell r="AQ146" t="str">
            <v/>
          </cell>
          <cell r="AR146" t="str">
            <v/>
          </cell>
          <cell r="AS146" t="str">
            <v/>
          </cell>
        </row>
        <row r="147">
          <cell r="A147">
            <v>143</v>
          </cell>
          <cell r="D147" t="e">
            <v>#N/A</v>
          </cell>
          <cell r="E147" t="e">
            <v>#N/A</v>
          </cell>
          <cell r="F147" t="e">
            <v>#N/A</v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U147" t="str">
            <v/>
          </cell>
          <cell r="Y147" t="str">
            <v/>
          </cell>
          <cell r="AB147" t="str">
            <v/>
          </cell>
          <cell r="AH147" t="str">
            <v/>
          </cell>
          <cell r="AJ147">
            <v>0</v>
          </cell>
          <cell r="AL147" t="str">
            <v/>
          </cell>
          <cell r="AM147" t="str">
            <v/>
          </cell>
          <cell r="AN147" t="str">
            <v/>
          </cell>
          <cell r="AO147" t="str">
            <v/>
          </cell>
          <cell r="AP147" t="str">
            <v/>
          </cell>
          <cell r="AQ147" t="str">
            <v/>
          </cell>
          <cell r="AR147" t="str">
            <v/>
          </cell>
          <cell r="AS147" t="str">
            <v/>
          </cell>
        </row>
        <row r="148">
          <cell r="A148">
            <v>144</v>
          </cell>
          <cell r="D148" t="e">
            <v>#N/A</v>
          </cell>
          <cell r="E148" t="e">
            <v>#N/A</v>
          </cell>
          <cell r="F148" t="e">
            <v>#N/A</v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U148" t="str">
            <v/>
          </cell>
          <cell r="Y148" t="str">
            <v/>
          </cell>
          <cell r="AB148" t="str">
            <v/>
          </cell>
          <cell r="AH148" t="str">
            <v/>
          </cell>
          <cell r="AJ148">
            <v>0</v>
          </cell>
          <cell r="AL148" t="str">
            <v/>
          </cell>
          <cell r="AM148" t="str">
            <v/>
          </cell>
          <cell r="AN148" t="str">
            <v/>
          </cell>
          <cell r="AO148" t="str">
            <v/>
          </cell>
          <cell r="AP148" t="str">
            <v/>
          </cell>
          <cell r="AQ148" t="str">
            <v/>
          </cell>
          <cell r="AR148" t="str">
            <v/>
          </cell>
          <cell r="AS148" t="str">
            <v/>
          </cell>
        </row>
        <row r="149">
          <cell r="A149">
            <v>145</v>
          </cell>
          <cell r="D149" t="e">
            <v>#N/A</v>
          </cell>
          <cell r="E149" t="e">
            <v>#N/A</v>
          </cell>
          <cell r="F149" t="e">
            <v>#N/A</v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U149" t="str">
            <v/>
          </cell>
          <cell r="Y149" t="str">
            <v/>
          </cell>
          <cell r="AB149" t="str">
            <v/>
          </cell>
          <cell r="AH149" t="str">
            <v/>
          </cell>
          <cell r="AJ149">
            <v>0</v>
          </cell>
          <cell r="AL149" t="str">
            <v/>
          </cell>
          <cell r="AM149" t="str">
            <v/>
          </cell>
          <cell r="AN149" t="str">
            <v/>
          </cell>
          <cell r="AO149" t="str">
            <v/>
          </cell>
          <cell r="AP149" t="str">
            <v/>
          </cell>
          <cell r="AQ149" t="str">
            <v/>
          </cell>
          <cell r="AR149" t="str">
            <v/>
          </cell>
          <cell r="AS149" t="str">
            <v/>
          </cell>
        </row>
        <row r="150">
          <cell r="A150">
            <v>146</v>
          </cell>
          <cell r="D150" t="e">
            <v>#N/A</v>
          </cell>
          <cell r="E150" t="e">
            <v>#N/A</v>
          </cell>
          <cell r="F150" t="e">
            <v>#N/A</v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U150" t="str">
            <v/>
          </cell>
          <cell r="Y150" t="str">
            <v/>
          </cell>
          <cell r="AB150" t="str">
            <v/>
          </cell>
          <cell r="AH150" t="str">
            <v/>
          </cell>
          <cell r="AJ150">
            <v>0</v>
          </cell>
          <cell r="AL150" t="str">
            <v/>
          </cell>
          <cell r="AM150" t="str">
            <v/>
          </cell>
          <cell r="AN150" t="str">
            <v/>
          </cell>
          <cell r="AO150" t="str">
            <v/>
          </cell>
          <cell r="AP150" t="str">
            <v/>
          </cell>
          <cell r="AQ150" t="str">
            <v/>
          </cell>
          <cell r="AR150" t="str">
            <v/>
          </cell>
          <cell r="AS150" t="str">
            <v/>
          </cell>
        </row>
        <row r="151">
          <cell r="A151">
            <v>147</v>
          </cell>
          <cell r="D151" t="e">
            <v>#N/A</v>
          </cell>
          <cell r="E151" t="e">
            <v>#N/A</v>
          </cell>
          <cell r="F151" t="e">
            <v>#N/A</v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U151" t="str">
            <v/>
          </cell>
          <cell r="Y151" t="str">
            <v/>
          </cell>
          <cell r="AB151" t="str">
            <v/>
          </cell>
          <cell r="AH151" t="str">
            <v/>
          </cell>
          <cell r="AJ151">
            <v>0</v>
          </cell>
          <cell r="AL151" t="str">
            <v/>
          </cell>
          <cell r="AM151" t="str">
            <v/>
          </cell>
          <cell r="AN151" t="str">
            <v/>
          </cell>
          <cell r="AO151" t="str">
            <v/>
          </cell>
          <cell r="AP151" t="str">
            <v/>
          </cell>
          <cell r="AQ151" t="str">
            <v/>
          </cell>
          <cell r="AR151" t="str">
            <v/>
          </cell>
          <cell r="AS151" t="str">
            <v/>
          </cell>
        </row>
        <row r="152">
          <cell r="A152">
            <v>148</v>
          </cell>
          <cell r="D152" t="e">
            <v>#N/A</v>
          </cell>
          <cell r="E152" t="e">
            <v>#N/A</v>
          </cell>
          <cell r="F152" t="e">
            <v>#N/A</v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U152" t="str">
            <v/>
          </cell>
          <cell r="Y152" t="str">
            <v/>
          </cell>
          <cell r="AB152" t="str">
            <v/>
          </cell>
          <cell r="AH152" t="str">
            <v/>
          </cell>
          <cell r="AJ152">
            <v>0</v>
          </cell>
          <cell r="AL152" t="str">
            <v/>
          </cell>
          <cell r="AM152" t="str">
            <v/>
          </cell>
          <cell r="AN152" t="str">
            <v/>
          </cell>
          <cell r="AO152" t="str">
            <v/>
          </cell>
          <cell r="AP152" t="str">
            <v/>
          </cell>
          <cell r="AQ152" t="str">
            <v/>
          </cell>
          <cell r="AR152" t="str">
            <v/>
          </cell>
          <cell r="AS152" t="str">
            <v/>
          </cell>
        </row>
        <row r="153">
          <cell r="A153">
            <v>149</v>
          </cell>
          <cell r="D153" t="e">
            <v>#N/A</v>
          </cell>
          <cell r="E153" t="e">
            <v>#N/A</v>
          </cell>
          <cell r="F153" t="e">
            <v>#N/A</v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U153" t="str">
            <v/>
          </cell>
          <cell r="Y153" t="str">
            <v/>
          </cell>
          <cell r="AB153" t="str">
            <v/>
          </cell>
          <cell r="AE153" t="str">
            <v>○</v>
          </cell>
          <cell r="AH153" t="str">
            <v/>
          </cell>
          <cell r="AJ153">
            <v>0</v>
          </cell>
          <cell r="AL153" t="str">
            <v/>
          </cell>
          <cell r="AM153" t="str">
            <v/>
          </cell>
          <cell r="AN153" t="str">
            <v/>
          </cell>
          <cell r="AO153" t="str">
            <v/>
          </cell>
          <cell r="AP153" t="str">
            <v/>
          </cell>
          <cell r="AQ153" t="str">
            <v/>
          </cell>
          <cell r="AR153" t="str">
            <v/>
          </cell>
          <cell r="AS153" t="str">
            <v/>
          </cell>
        </row>
        <row r="154">
          <cell r="A154">
            <v>150</v>
          </cell>
          <cell r="D154" t="e">
            <v>#N/A</v>
          </cell>
          <cell r="E154" t="e">
            <v>#N/A</v>
          </cell>
          <cell r="F154" t="e">
            <v>#N/A</v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U154" t="str">
            <v/>
          </cell>
          <cell r="Y154" t="str">
            <v/>
          </cell>
          <cell r="AB154" t="str">
            <v/>
          </cell>
          <cell r="AH154" t="str">
            <v/>
          </cell>
          <cell r="AJ154">
            <v>0</v>
          </cell>
          <cell r="AL154" t="str">
            <v/>
          </cell>
          <cell r="AM154" t="str">
            <v/>
          </cell>
          <cell r="AN154" t="str">
            <v/>
          </cell>
          <cell r="AO154" t="str">
            <v/>
          </cell>
          <cell r="AP154" t="str">
            <v/>
          </cell>
          <cell r="AQ154" t="str">
            <v/>
          </cell>
          <cell r="AR154" t="str">
            <v/>
          </cell>
          <cell r="AS154" t="str">
            <v/>
          </cell>
        </row>
        <row r="155">
          <cell r="A155">
            <v>151</v>
          </cell>
          <cell r="D155" t="e">
            <v>#N/A</v>
          </cell>
          <cell r="E155" t="e">
            <v>#N/A</v>
          </cell>
          <cell r="F155" t="e">
            <v>#N/A</v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U155" t="str">
            <v/>
          </cell>
          <cell r="Y155" t="str">
            <v/>
          </cell>
          <cell r="AB155" t="str">
            <v/>
          </cell>
          <cell r="AH155" t="str">
            <v/>
          </cell>
          <cell r="AJ155">
            <v>0</v>
          </cell>
          <cell r="AL155" t="str">
            <v/>
          </cell>
          <cell r="AM155" t="str">
            <v/>
          </cell>
          <cell r="AN155" t="str">
            <v/>
          </cell>
          <cell r="AO155" t="str">
            <v/>
          </cell>
          <cell r="AP155" t="str">
            <v/>
          </cell>
          <cell r="AQ155" t="str">
            <v/>
          </cell>
          <cell r="AR155" t="str">
            <v/>
          </cell>
          <cell r="AS155" t="str">
            <v/>
          </cell>
        </row>
        <row r="156">
          <cell r="A156">
            <v>152</v>
          </cell>
          <cell r="D156" t="e">
            <v>#N/A</v>
          </cell>
          <cell r="E156" t="e">
            <v>#N/A</v>
          </cell>
          <cell r="F156" t="e">
            <v>#N/A</v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U156" t="str">
            <v/>
          </cell>
          <cell r="Y156" t="str">
            <v/>
          </cell>
          <cell r="AB156" t="str">
            <v/>
          </cell>
          <cell r="AE156" t="str">
            <v>○</v>
          </cell>
          <cell r="AH156" t="str">
            <v/>
          </cell>
          <cell r="AJ156">
            <v>0</v>
          </cell>
          <cell r="AL156" t="str">
            <v/>
          </cell>
          <cell r="AM156" t="str">
            <v/>
          </cell>
          <cell r="AN156" t="str">
            <v/>
          </cell>
          <cell r="AO156" t="str">
            <v/>
          </cell>
          <cell r="AP156" t="str">
            <v/>
          </cell>
          <cell r="AQ156" t="str">
            <v/>
          </cell>
          <cell r="AR156" t="str">
            <v/>
          </cell>
          <cell r="AS156" t="str">
            <v/>
          </cell>
        </row>
        <row r="157">
          <cell r="A157">
            <v>153</v>
          </cell>
          <cell r="D157" t="e">
            <v>#N/A</v>
          </cell>
          <cell r="E157" t="e">
            <v>#N/A</v>
          </cell>
          <cell r="F157" t="e">
            <v>#N/A</v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U157" t="str">
            <v/>
          </cell>
          <cell r="Y157" t="str">
            <v/>
          </cell>
          <cell r="AB157" t="str">
            <v/>
          </cell>
          <cell r="AH157" t="str">
            <v/>
          </cell>
          <cell r="AJ157">
            <v>0</v>
          </cell>
          <cell r="AL157" t="str">
            <v/>
          </cell>
          <cell r="AM157" t="str">
            <v/>
          </cell>
          <cell r="AN157" t="str">
            <v/>
          </cell>
          <cell r="AO157" t="str">
            <v/>
          </cell>
          <cell r="AP157" t="str">
            <v/>
          </cell>
          <cell r="AQ157" t="str">
            <v/>
          </cell>
          <cell r="AR157" t="str">
            <v/>
          </cell>
          <cell r="AS157" t="str">
            <v/>
          </cell>
        </row>
        <row r="158">
          <cell r="A158">
            <v>154</v>
          </cell>
          <cell r="D158" t="e">
            <v>#N/A</v>
          </cell>
          <cell r="E158" t="e">
            <v>#N/A</v>
          </cell>
          <cell r="F158" t="e">
            <v>#N/A</v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U158" t="str">
            <v/>
          </cell>
          <cell r="Y158" t="str">
            <v/>
          </cell>
          <cell r="AB158" t="str">
            <v/>
          </cell>
          <cell r="AH158" t="str">
            <v/>
          </cell>
          <cell r="AJ158">
            <v>0</v>
          </cell>
          <cell r="AL158" t="str">
            <v/>
          </cell>
          <cell r="AM158" t="str">
            <v/>
          </cell>
          <cell r="AN158" t="str">
            <v/>
          </cell>
          <cell r="AO158" t="str">
            <v/>
          </cell>
          <cell r="AP158" t="str">
            <v/>
          </cell>
          <cell r="AQ158" t="str">
            <v/>
          </cell>
          <cell r="AR158" t="str">
            <v/>
          </cell>
          <cell r="AS158" t="str">
            <v/>
          </cell>
        </row>
        <row r="159">
          <cell r="A159">
            <v>155</v>
          </cell>
          <cell r="D159" t="e">
            <v>#N/A</v>
          </cell>
          <cell r="E159" t="e">
            <v>#N/A</v>
          </cell>
          <cell r="F159" t="e">
            <v>#N/A</v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U159" t="str">
            <v/>
          </cell>
          <cell r="Y159" t="str">
            <v/>
          </cell>
          <cell r="AB159" t="str">
            <v/>
          </cell>
          <cell r="AH159" t="str">
            <v/>
          </cell>
          <cell r="AJ159">
            <v>0</v>
          </cell>
          <cell r="AL159" t="str">
            <v/>
          </cell>
          <cell r="AM159" t="str">
            <v/>
          </cell>
          <cell r="AN159" t="str">
            <v/>
          </cell>
          <cell r="AO159" t="str">
            <v/>
          </cell>
          <cell r="AP159" t="str">
            <v/>
          </cell>
          <cell r="AQ159" t="str">
            <v/>
          </cell>
          <cell r="AR159" t="str">
            <v/>
          </cell>
          <cell r="AS159" t="str">
            <v/>
          </cell>
        </row>
        <row r="160">
          <cell r="A160">
            <v>156</v>
          </cell>
          <cell r="D160" t="e">
            <v>#N/A</v>
          </cell>
          <cell r="E160" t="e">
            <v>#N/A</v>
          </cell>
          <cell r="F160" t="e">
            <v>#N/A</v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U160" t="str">
            <v/>
          </cell>
          <cell r="Y160" t="str">
            <v/>
          </cell>
          <cell r="AB160" t="str">
            <v/>
          </cell>
          <cell r="AH160" t="str">
            <v/>
          </cell>
          <cell r="AJ160">
            <v>0</v>
          </cell>
          <cell r="AL160" t="str">
            <v/>
          </cell>
          <cell r="AM160" t="str">
            <v/>
          </cell>
          <cell r="AN160" t="str">
            <v/>
          </cell>
          <cell r="AO160" t="str">
            <v/>
          </cell>
          <cell r="AP160" t="str">
            <v/>
          </cell>
          <cell r="AQ160" t="str">
            <v/>
          </cell>
          <cell r="AR160" t="str">
            <v/>
          </cell>
          <cell r="AS160" t="str">
            <v/>
          </cell>
        </row>
        <row r="161">
          <cell r="A161">
            <v>157</v>
          </cell>
          <cell r="D161" t="e">
            <v>#N/A</v>
          </cell>
          <cell r="E161" t="e">
            <v>#N/A</v>
          </cell>
          <cell r="F161" t="e">
            <v>#N/A</v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U161" t="str">
            <v/>
          </cell>
          <cell r="Y161" t="str">
            <v/>
          </cell>
          <cell r="AB161" t="str">
            <v/>
          </cell>
          <cell r="AH161" t="str">
            <v/>
          </cell>
          <cell r="AJ161">
            <v>0</v>
          </cell>
          <cell r="AL161" t="str">
            <v/>
          </cell>
          <cell r="AM161" t="str">
            <v/>
          </cell>
          <cell r="AN161" t="str">
            <v/>
          </cell>
          <cell r="AO161" t="str">
            <v/>
          </cell>
          <cell r="AP161" t="str">
            <v/>
          </cell>
          <cell r="AQ161" t="str">
            <v/>
          </cell>
          <cell r="AR161" t="str">
            <v/>
          </cell>
          <cell r="AS161" t="str">
            <v/>
          </cell>
        </row>
        <row r="162">
          <cell r="A162">
            <v>158</v>
          </cell>
          <cell r="D162" t="e">
            <v>#N/A</v>
          </cell>
          <cell r="E162" t="e">
            <v>#N/A</v>
          </cell>
          <cell r="F162" t="e">
            <v>#N/A</v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U162" t="str">
            <v/>
          </cell>
          <cell r="Y162" t="str">
            <v/>
          </cell>
          <cell r="AB162" t="str">
            <v/>
          </cell>
          <cell r="AH162" t="str">
            <v/>
          </cell>
          <cell r="AJ162">
            <v>0</v>
          </cell>
          <cell r="AL162" t="str">
            <v/>
          </cell>
          <cell r="AM162" t="str">
            <v/>
          </cell>
          <cell r="AN162" t="str">
            <v/>
          </cell>
          <cell r="AO162" t="str">
            <v/>
          </cell>
          <cell r="AP162" t="str">
            <v/>
          </cell>
          <cell r="AQ162" t="str">
            <v/>
          </cell>
          <cell r="AR162" t="str">
            <v/>
          </cell>
          <cell r="AS162" t="str">
            <v/>
          </cell>
        </row>
        <row r="163">
          <cell r="A163">
            <v>159</v>
          </cell>
          <cell r="D163" t="e">
            <v>#N/A</v>
          </cell>
          <cell r="E163" t="e">
            <v>#N/A</v>
          </cell>
          <cell r="F163" t="e">
            <v>#N/A</v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U163" t="str">
            <v/>
          </cell>
          <cell r="Y163" t="str">
            <v/>
          </cell>
          <cell r="AB163" t="str">
            <v/>
          </cell>
          <cell r="AH163" t="str">
            <v/>
          </cell>
          <cell r="AJ163">
            <v>0</v>
          </cell>
          <cell r="AL163" t="str">
            <v/>
          </cell>
          <cell r="AM163" t="str">
            <v/>
          </cell>
          <cell r="AN163" t="str">
            <v/>
          </cell>
          <cell r="AO163" t="str">
            <v/>
          </cell>
          <cell r="AP163" t="str">
            <v/>
          </cell>
          <cell r="AQ163" t="str">
            <v/>
          </cell>
          <cell r="AR163" t="str">
            <v/>
          </cell>
          <cell r="AS163" t="str">
            <v/>
          </cell>
        </row>
        <row r="164">
          <cell r="A164">
            <v>160</v>
          </cell>
          <cell r="D164" t="e">
            <v>#N/A</v>
          </cell>
          <cell r="E164" t="e">
            <v>#N/A</v>
          </cell>
          <cell r="F164" t="e">
            <v>#N/A</v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U164" t="str">
            <v/>
          </cell>
          <cell r="Y164" t="str">
            <v/>
          </cell>
          <cell r="AB164" t="str">
            <v/>
          </cell>
          <cell r="AH164" t="str">
            <v/>
          </cell>
          <cell r="AJ164">
            <v>0</v>
          </cell>
          <cell r="AL164" t="str">
            <v/>
          </cell>
          <cell r="AM164" t="str">
            <v/>
          </cell>
          <cell r="AN164" t="str">
            <v/>
          </cell>
          <cell r="AO164" t="str">
            <v/>
          </cell>
          <cell r="AP164" t="str">
            <v/>
          </cell>
          <cell r="AQ164" t="str">
            <v/>
          </cell>
          <cell r="AR164" t="str">
            <v/>
          </cell>
          <cell r="AS164" t="str">
            <v/>
          </cell>
        </row>
        <row r="165">
          <cell r="A165">
            <v>161</v>
          </cell>
          <cell r="D165" t="e">
            <v>#N/A</v>
          </cell>
          <cell r="E165" t="e">
            <v>#N/A</v>
          </cell>
          <cell r="F165" t="e">
            <v>#N/A</v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U165" t="str">
            <v/>
          </cell>
          <cell r="Y165" t="str">
            <v/>
          </cell>
          <cell r="AB165" t="str">
            <v/>
          </cell>
          <cell r="AH165" t="str">
            <v/>
          </cell>
          <cell r="AJ165">
            <v>0</v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</row>
        <row r="166">
          <cell r="A166">
            <v>162</v>
          </cell>
          <cell r="D166" t="e">
            <v>#N/A</v>
          </cell>
          <cell r="E166" t="e">
            <v>#N/A</v>
          </cell>
          <cell r="F166" t="e">
            <v>#N/A</v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U166" t="str">
            <v/>
          </cell>
          <cell r="Y166" t="str">
            <v/>
          </cell>
          <cell r="AB166" t="str">
            <v/>
          </cell>
          <cell r="AH166" t="str">
            <v/>
          </cell>
          <cell r="AJ166">
            <v>0</v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</row>
        <row r="167">
          <cell r="A167">
            <v>163</v>
          </cell>
          <cell r="D167" t="e">
            <v>#N/A</v>
          </cell>
          <cell r="E167" t="e">
            <v>#N/A</v>
          </cell>
          <cell r="F167" t="e">
            <v>#N/A</v>
          </cell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U167" t="str">
            <v/>
          </cell>
          <cell r="Y167" t="str">
            <v/>
          </cell>
          <cell r="AB167" t="str">
            <v/>
          </cell>
          <cell r="AH167" t="str">
            <v/>
          </cell>
          <cell r="AJ167">
            <v>0</v>
          </cell>
          <cell r="AL167" t="str">
            <v/>
          </cell>
          <cell r="AM167" t="str">
            <v/>
          </cell>
          <cell r="AN167" t="str">
            <v/>
          </cell>
          <cell r="AO167" t="str">
            <v/>
          </cell>
          <cell r="AP167" t="str">
            <v/>
          </cell>
          <cell r="AQ167" t="str">
            <v/>
          </cell>
          <cell r="AR167" t="str">
            <v/>
          </cell>
          <cell r="AS167" t="str">
            <v/>
          </cell>
        </row>
        <row r="168">
          <cell r="A168">
            <v>164</v>
          </cell>
          <cell r="D168" t="e">
            <v>#N/A</v>
          </cell>
          <cell r="E168" t="e">
            <v>#N/A</v>
          </cell>
          <cell r="F168" t="e">
            <v>#N/A</v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U168" t="str">
            <v/>
          </cell>
          <cell r="Y168" t="str">
            <v/>
          </cell>
          <cell r="AB168" t="str">
            <v/>
          </cell>
          <cell r="AH168" t="str">
            <v/>
          </cell>
          <cell r="AJ168">
            <v>0</v>
          </cell>
          <cell r="AL168" t="str">
            <v/>
          </cell>
          <cell r="AM168" t="str">
            <v/>
          </cell>
          <cell r="AN168" t="str">
            <v/>
          </cell>
          <cell r="AO168" t="str">
            <v/>
          </cell>
          <cell r="AP168" t="str">
            <v/>
          </cell>
          <cell r="AQ168" t="str">
            <v/>
          </cell>
          <cell r="AR168" t="str">
            <v/>
          </cell>
          <cell r="AS168" t="str">
            <v/>
          </cell>
        </row>
        <row r="169">
          <cell r="A169">
            <v>165</v>
          </cell>
          <cell r="D169" t="e">
            <v>#N/A</v>
          </cell>
          <cell r="E169" t="e">
            <v>#N/A</v>
          </cell>
          <cell r="F169" t="e">
            <v>#N/A</v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U169" t="str">
            <v/>
          </cell>
          <cell r="Y169" t="str">
            <v/>
          </cell>
          <cell r="AB169" t="str">
            <v/>
          </cell>
          <cell r="AH169" t="str">
            <v/>
          </cell>
          <cell r="AJ169">
            <v>0</v>
          </cell>
          <cell r="AL169" t="str">
            <v/>
          </cell>
          <cell r="AM169" t="str">
            <v/>
          </cell>
          <cell r="AN169" t="str">
            <v/>
          </cell>
          <cell r="AO169" t="str">
            <v/>
          </cell>
          <cell r="AP169" t="str">
            <v/>
          </cell>
          <cell r="AQ169" t="str">
            <v/>
          </cell>
          <cell r="AR169" t="str">
            <v/>
          </cell>
          <cell r="AS169" t="str">
            <v/>
          </cell>
        </row>
        <row r="170">
          <cell r="A170">
            <v>166</v>
          </cell>
          <cell r="D170" t="e">
            <v>#N/A</v>
          </cell>
          <cell r="E170" t="e">
            <v>#N/A</v>
          </cell>
          <cell r="F170" t="e">
            <v>#N/A</v>
          </cell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U170" t="str">
            <v/>
          </cell>
          <cell r="Y170" t="str">
            <v/>
          </cell>
          <cell r="AB170" t="str">
            <v/>
          </cell>
          <cell r="AH170" t="str">
            <v/>
          </cell>
          <cell r="AJ170">
            <v>0</v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</row>
        <row r="171">
          <cell r="A171">
            <v>167</v>
          </cell>
          <cell r="D171" t="e">
            <v>#N/A</v>
          </cell>
          <cell r="E171" t="e">
            <v>#N/A</v>
          </cell>
          <cell r="F171" t="e">
            <v>#N/A</v>
          </cell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U171" t="str">
            <v/>
          </cell>
          <cell r="Y171" t="str">
            <v/>
          </cell>
          <cell r="AB171" t="str">
            <v/>
          </cell>
          <cell r="AH171" t="str">
            <v/>
          </cell>
          <cell r="AJ171">
            <v>0</v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</row>
        <row r="172">
          <cell r="A172">
            <v>168</v>
          </cell>
          <cell r="D172" t="e">
            <v>#N/A</v>
          </cell>
          <cell r="E172" t="e">
            <v>#N/A</v>
          </cell>
          <cell r="F172" t="e">
            <v>#N/A</v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U172" t="str">
            <v/>
          </cell>
          <cell r="Y172" t="str">
            <v/>
          </cell>
          <cell r="AB172" t="str">
            <v/>
          </cell>
          <cell r="AH172" t="str">
            <v/>
          </cell>
          <cell r="AJ172">
            <v>0</v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</row>
        <row r="173">
          <cell r="A173">
            <v>169</v>
          </cell>
          <cell r="D173" t="e">
            <v>#N/A</v>
          </cell>
          <cell r="E173" t="e">
            <v>#N/A</v>
          </cell>
          <cell r="F173" t="e">
            <v>#N/A</v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U173" t="str">
            <v/>
          </cell>
          <cell r="Y173" t="str">
            <v/>
          </cell>
          <cell r="AB173" t="str">
            <v/>
          </cell>
          <cell r="AH173" t="str">
            <v/>
          </cell>
          <cell r="AJ173">
            <v>0</v>
          </cell>
          <cell r="AL173" t="str">
            <v/>
          </cell>
          <cell r="AM173" t="str">
            <v/>
          </cell>
          <cell r="AN173" t="str">
            <v/>
          </cell>
          <cell r="AO173" t="str">
            <v/>
          </cell>
          <cell r="AP173" t="str">
            <v/>
          </cell>
          <cell r="AQ173" t="str">
            <v/>
          </cell>
          <cell r="AR173" t="str">
            <v/>
          </cell>
          <cell r="AS173" t="str">
            <v/>
          </cell>
        </row>
        <row r="174">
          <cell r="A174">
            <v>170</v>
          </cell>
          <cell r="D174" t="e">
            <v>#N/A</v>
          </cell>
          <cell r="E174" t="e">
            <v>#N/A</v>
          </cell>
          <cell r="F174" t="e">
            <v>#N/A</v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U174" t="str">
            <v/>
          </cell>
          <cell r="Y174" t="str">
            <v/>
          </cell>
          <cell r="AB174" t="str">
            <v/>
          </cell>
          <cell r="AH174" t="str">
            <v/>
          </cell>
          <cell r="AJ174">
            <v>0</v>
          </cell>
          <cell r="AL174" t="str">
            <v/>
          </cell>
          <cell r="AM174" t="str">
            <v/>
          </cell>
          <cell r="AN174" t="str">
            <v/>
          </cell>
          <cell r="AO174" t="str">
            <v/>
          </cell>
          <cell r="AP174" t="str">
            <v/>
          </cell>
          <cell r="AQ174" t="str">
            <v/>
          </cell>
          <cell r="AR174" t="str">
            <v/>
          </cell>
          <cell r="AS174" t="str">
            <v/>
          </cell>
        </row>
        <row r="175">
          <cell r="A175">
            <v>171</v>
          </cell>
          <cell r="D175" t="e">
            <v>#N/A</v>
          </cell>
          <cell r="E175" t="e">
            <v>#N/A</v>
          </cell>
          <cell r="F175" t="e">
            <v>#N/A</v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U175" t="str">
            <v/>
          </cell>
          <cell r="Y175" t="str">
            <v/>
          </cell>
          <cell r="AB175" t="str">
            <v/>
          </cell>
          <cell r="AH175" t="str">
            <v/>
          </cell>
          <cell r="AJ175">
            <v>0</v>
          </cell>
          <cell r="AL175" t="str">
            <v/>
          </cell>
          <cell r="AM175" t="str">
            <v/>
          </cell>
          <cell r="AN175" t="str">
            <v/>
          </cell>
          <cell r="AO175" t="str">
            <v/>
          </cell>
          <cell r="AP175" t="str">
            <v/>
          </cell>
          <cell r="AQ175" t="str">
            <v/>
          </cell>
          <cell r="AR175" t="str">
            <v/>
          </cell>
          <cell r="AS175" t="str">
            <v/>
          </cell>
        </row>
        <row r="176">
          <cell r="A176">
            <v>172</v>
          </cell>
          <cell r="D176" t="e">
            <v>#N/A</v>
          </cell>
          <cell r="E176" t="e">
            <v>#N/A</v>
          </cell>
          <cell r="F176" t="e">
            <v>#N/A</v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U176" t="str">
            <v/>
          </cell>
          <cell r="Y176" t="str">
            <v/>
          </cell>
          <cell r="AB176" t="str">
            <v/>
          </cell>
          <cell r="AH176" t="str">
            <v/>
          </cell>
          <cell r="AJ176">
            <v>0</v>
          </cell>
          <cell r="AL176" t="str">
            <v/>
          </cell>
          <cell r="AM176" t="str">
            <v/>
          </cell>
          <cell r="AN176" t="str">
            <v/>
          </cell>
          <cell r="AO176" t="str">
            <v/>
          </cell>
          <cell r="AP176" t="str">
            <v/>
          </cell>
          <cell r="AQ176" t="str">
            <v/>
          </cell>
          <cell r="AR176" t="str">
            <v/>
          </cell>
          <cell r="AS176" t="str">
            <v/>
          </cell>
        </row>
        <row r="177">
          <cell r="A177">
            <v>173</v>
          </cell>
          <cell r="D177" t="e">
            <v>#N/A</v>
          </cell>
          <cell r="E177" t="e">
            <v>#N/A</v>
          </cell>
          <cell r="F177" t="e">
            <v>#N/A</v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U177" t="str">
            <v/>
          </cell>
          <cell r="Y177" t="str">
            <v/>
          </cell>
          <cell r="AB177" t="str">
            <v/>
          </cell>
          <cell r="AH177" t="str">
            <v/>
          </cell>
          <cell r="AJ177">
            <v>0</v>
          </cell>
          <cell r="AL177" t="str">
            <v/>
          </cell>
          <cell r="AM177" t="str">
            <v/>
          </cell>
          <cell r="AN177" t="str">
            <v/>
          </cell>
          <cell r="AO177" t="str">
            <v/>
          </cell>
          <cell r="AP177" t="str">
            <v/>
          </cell>
          <cell r="AQ177" t="str">
            <v/>
          </cell>
          <cell r="AR177" t="str">
            <v/>
          </cell>
          <cell r="AS177" t="str">
            <v/>
          </cell>
        </row>
        <row r="178">
          <cell r="A178">
            <v>174</v>
          </cell>
          <cell r="D178" t="e">
            <v>#N/A</v>
          </cell>
          <cell r="E178" t="e">
            <v>#N/A</v>
          </cell>
          <cell r="F178" t="e">
            <v>#N/A</v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U178" t="str">
            <v/>
          </cell>
          <cell r="Y178" t="str">
            <v/>
          </cell>
          <cell r="AB178" t="str">
            <v/>
          </cell>
          <cell r="AH178" t="str">
            <v/>
          </cell>
          <cell r="AJ178">
            <v>0</v>
          </cell>
          <cell r="AL178" t="str">
            <v/>
          </cell>
          <cell r="AM178" t="str">
            <v/>
          </cell>
          <cell r="AN178" t="str">
            <v/>
          </cell>
          <cell r="AP178" t="str">
            <v/>
          </cell>
          <cell r="AQ178" t="str">
            <v/>
          </cell>
          <cell r="AR178" t="str">
            <v/>
          </cell>
          <cell r="AS178" t="str">
            <v/>
          </cell>
        </row>
        <row r="179">
          <cell r="A179">
            <v>175</v>
          </cell>
          <cell r="D179" t="e">
            <v>#N/A</v>
          </cell>
          <cell r="E179" t="e">
            <v>#N/A</v>
          </cell>
          <cell r="F179" t="e">
            <v>#N/A</v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U179" t="str">
            <v/>
          </cell>
          <cell r="Y179" t="str">
            <v/>
          </cell>
          <cell r="AB179" t="str">
            <v/>
          </cell>
          <cell r="AH179" t="str">
            <v/>
          </cell>
          <cell r="AJ179">
            <v>0</v>
          </cell>
          <cell r="AL179" t="str">
            <v/>
          </cell>
          <cell r="AM179" t="str">
            <v/>
          </cell>
          <cell r="AN179" t="str">
            <v/>
          </cell>
          <cell r="AP179" t="str">
            <v/>
          </cell>
          <cell r="AQ179" t="str">
            <v/>
          </cell>
          <cell r="AR179" t="str">
            <v/>
          </cell>
          <cell r="AS179" t="str">
            <v/>
          </cell>
        </row>
        <row r="180">
          <cell r="A180">
            <v>176</v>
          </cell>
          <cell r="D180" t="e">
            <v>#N/A</v>
          </cell>
          <cell r="E180" t="e">
            <v>#N/A</v>
          </cell>
          <cell r="F180" t="e">
            <v>#N/A</v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U180" t="str">
            <v/>
          </cell>
          <cell r="Y180" t="str">
            <v/>
          </cell>
          <cell r="AB180" t="str">
            <v/>
          </cell>
          <cell r="AH180" t="str">
            <v/>
          </cell>
          <cell r="AJ180">
            <v>0</v>
          </cell>
          <cell r="AL180" t="str">
            <v/>
          </cell>
          <cell r="AM180" t="str">
            <v/>
          </cell>
          <cell r="AN180" t="str">
            <v/>
          </cell>
          <cell r="AO180" t="str">
            <v/>
          </cell>
          <cell r="AP180" t="str">
            <v/>
          </cell>
          <cell r="AQ180" t="str">
            <v/>
          </cell>
          <cell r="AR180" t="str">
            <v/>
          </cell>
        </row>
        <row r="181">
          <cell r="A181">
            <v>177</v>
          </cell>
          <cell r="D181" t="e">
            <v>#N/A</v>
          </cell>
          <cell r="E181" t="e">
            <v>#N/A</v>
          </cell>
          <cell r="F181" t="e">
            <v>#N/A</v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U181" t="str">
            <v/>
          </cell>
          <cell r="Y181" t="str">
            <v/>
          </cell>
          <cell r="AB181" t="str">
            <v/>
          </cell>
          <cell r="AH181" t="str">
            <v/>
          </cell>
          <cell r="AJ181">
            <v>0</v>
          </cell>
          <cell r="AL181" t="str">
            <v/>
          </cell>
          <cell r="AM181" t="str">
            <v/>
          </cell>
          <cell r="AN181" t="str">
            <v/>
          </cell>
          <cell r="AO181" t="str">
            <v/>
          </cell>
          <cell r="AP181" t="str">
            <v/>
          </cell>
          <cell r="AR181" t="str">
            <v/>
          </cell>
          <cell r="AS181" t="str">
            <v/>
          </cell>
        </row>
        <row r="182">
          <cell r="A182">
            <v>178</v>
          </cell>
          <cell r="D182" t="e">
            <v>#N/A</v>
          </cell>
          <cell r="E182" t="e">
            <v>#N/A</v>
          </cell>
          <cell r="F182" t="e">
            <v>#N/A</v>
          </cell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U182" t="str">
            <v/>
          </cell>
          <cell r="Y182" t="str">
            <v/>
          </cell>
          <cell r="AB182" t="str">
            <v/>
          </cell>
          <cell r="AH182" t="str">
            <v/>
          </cell>
          <cell r="AJ182">
            <v>0</v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</row>
        <row r="183">
          <cell r="A183">
            <v>179</v>
          </cell>
          <cell r="D183" t="e">
            <v>#N/A</v>
          </cell>
          <cell r="E183" t="e">
            <v>#N/A</v>
          </cell>
          <cell r="F183" t="e">
            <v>#N/A</v>
          </cell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U183" t="str">
            <v/>
          </cell>
          <cell r="Y183" t="str">
            <v/>
          </cell>
          <cell r="AB183" t="str">
            <v/>
          </cell>
          <cell r="AH183" t="str">
            <v/>
          </cell>
          <cell r="AJ183">
            <v>0</v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</row>
        <row r="184">
          <cell r="A184">
            <v>180</v>
          </cell>
          <cell r="D184" t="e">
            <v>#N/A</v>
          </cell>
          <cell r="E184" t="e">
            <v>#N/A</v>
          </cell>
          <cell r="F184" t="e">
            <v>#N/A</v>
          </cell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U184" t="str">
            <v/>
          </cell>
          <cell r="Y184" t="str">
            <v/>
          </cell>
          <cell r="AB184" t="str">
            <v/>
          </cell>
          <cell r="AH184" t="str">
            <v/>
          </cell>
          <cell r="AJ184">
            <v>0</v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</row>
        <row r="185">
          <cell r="A185">
            <v>181</v>
          </cell>
          <cell r="D185" t="e">
            <v>#N/A</v>
          </cell>
          <cell r="E185" t="e">
            <v>#N/A</v>
          </cell>
          <cell r="F185" t="e">
            <v>#N/A</v>
          </cell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U185" t="str">
            <v/>
          </cell>
          <cell r="Y185" t="str">
            <v/>
          </cell>
          <cell r="AB185" t="str">
            <v/>
          </cell>
          <cell r="AH185" t="str">
            <v/>
          </cell>
          <cell r="AJ185">
            <v>0</v>
          </cell>
          <cell r="AL185" t="str">
            <v/>
          </cell>
          <cell r="AM185" t="str">
            <v/>
          </cell>
          <cell r="AN185" t="str">
            <v/>
          </cell>
          <cell r="AO185" t="str">
            <v/>
          </cell>
          <cell r="AP185" t="str">
            <v/>
          </cell>
          <cell r="AQ185" t="str">
            <v/>
          </cell>
          <cell r="AR185" t="str">
            <v/>
          </cell>
          <cell r="AS185" t="str">
            <v/>
          </cell>
        </row>
        <row r="186">
          <cell r="A186">
            <v>182</v>
          </cell>
          <cell r="D186" t="e">
            <v>#N/A</v>
          </cell>
          <cell r="E186" t="e">
            <v>#N/A</v>
          </cell>
          <cell r="F186" t="e">
            <v>#N/A</v>
          </cell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U186" t="str">
            <v/>
          </cell>
          <cell r="Y186" t="str">
            <v/>
          </cell>
          <cell r="AB186" t="str">
            <v/>
          </cell>
          <cell r="AH186" t="str">
            <v/>
          </cell>
          <cell r="AJ186">
            <v>0</v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</row>
        <row r="187">
          <cell r="A187">
            <v>183</v>
          </cell>
          <cell r="D187" t="e">
            <v>#N/A</v>
          </cell>
          <cell r="E187" t="e">
            <v>#N/A</v>
          </cell>
          <cell r="F187" t="e">
            <v>#N/A</v>
          </cell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U187" t="str">
            <v/>
          </cell>
          <cell r="Y187" t="str">
            <v/>
          </cell>
          <cell r="AB187" t="str">
            <v/>
          </cell>
          <cell r="AH187" t="str">
            <v/>
          </cell>
          <cell r="AJ187">
            <v>0</v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</row>
        <row r="188">
          <cell r="A188">
            <v>184</v>
          </cell>
          <cell r="D188" t="e">
            <v>#N/A</v>
          </cell>
          <cell r="E188" t="e">
            <v>#N/A</v>
          </cell>
          <cell r="F188" t="e">
            <v>#N/A</v>
          </cell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U188" t="str">
            <v/>
          </cell>
          <cell r="Y188" t="str">
            <v/>
          </cell>
          <cell r="AB188" t="str">
            <v/>
          </cell>
          <cell r="AH188" t="str">
            <v/>
          </cell>
          <cell r="AJ188">
            <v>0</v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</row>
        <row r="189">
          <cell r="A189">
            <v>185</v>
          </cell>
          <cell r="D189" t="e">
            <v>#N/A</v>
          </cell>
          <cell r="E189" t="e">
            <v>#N/A</v>
          </cell>
          <cell r="F189" t="e">
            <v>#N/A</v>
          </cell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U189" t="str">
            <v/>
          </cell>
          <cell r="Y189" t="str">
            <v/>
          </cell>
          <cell r="AB189" t="str">
            <v/>
          </cell>
          <cell r="AH189" t="str">
            <v/>
          </cell>
          <cell r="AJ189">
            <v>0</v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</row>
        <row r="190">
          <cell r="A190">
            <v>186</v>
          </cell>
          <cell r="D190" t="e">
            <v>#N/A</v>
          </cell>
          <cell r="E190" t="e">
            <v>#N/A</v>
          </cell>
          <cell r="F190" t="e">
            <v>#N/A</v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U190" t="str">
            <v/>
          </cell>
          <cell r="Y190" t="str">
            <v/>
          </cell>
          <cell r="AB190" t="str">
            <v/>
          </cell>
          <cell r="AH190" t="str">
            <v/>
          </cell>
          <cell r="AJ190">
            <v>0</v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</row>
        <row r="191">
          <cell r="A191">
            <v>187</v>
          </cell>
          <cell r="D191" t="e">
            <v>#N/A</v>
          </cell>
          <cell r="E191" t="e">
            <v>#N/A</v>
          </cell>
          <cell r="F191" t="e">
            <v>#N/A</v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U191" t="str">
            <v/>
          </cell>
          <cell r="Y191" t="str">
            <v/>
          </cell>
          <cell r="AB191" t="str">
            <v/>
          </cell>
          <cell r="AH191" t="str">
            <v/>
          </cell>
          <cell r="AJ191">
            <v>0</v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</row>
        <row r="192">
          <cell r="A192">
            <v>188</v>
          </cell>
          <cell r="D192" t="e">
            <v>#N/A</v>
          </cell>
          <cell r="E192" t="e">
            <v>#N/A</v>
          </cell>
          <cell r="F192" t="e">
            <v>#N/A</v>
          </cell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U192" t="str">
            <v/>
          </cell>
          <cell r="Y192" t="str">
            <v/>
          </cell>
          <cell r="AB192" t="str">
            <v/>
          </cell>
          <cell r="AH192" t="str">
            <v/>
          </cell>
          <cell r="AJ192">
            <v>0</v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</row>
        <row r="193">
          <cell r="A193">
            <v>189</v>
          </cell>
          <cell r="D193" t="e">
            <v>#N/A</v>
          </cell>
          <cell r="E193" t="e">
            <v>#N/A</v>
          </cell>
          <cell r="F193" t="e">
            <v>#N/A</v>
          </cell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U193" t="str">
            <v/>
          </cell>
          <cell r="Y193" t="str">
            <v/>
          </cell>
          <cell r="AB193" t="str">
            <v/>
          </cell>
          <cell r="AH193" t="str">
            <v/>
          </cell>
          <cell r="AJ193">
            <v>0</v>
          </cell>
          <cell r="AL193" t="str">
            <v/>
          </cell>
          <cell r="AM193" t="str">
            <v/>
          </cell>
          <cell r="AN193" t="str">
            <v/>
          </cell>
          <cell r="AO193" t="str">
            <v/>
          </cell>
          <cell r="AP193" t="str">
            <v/>
          </cell>
          <cell r="AQ193" t="str">
            <v/>
          </cell>
          <cell r="AR193" t="str">
            <v/>
          </cell>
          <cell r="AS193" t="str">
            <v/>
          </cell>
        </row>
        <row r="194">
          <cell r="A194">
            <v>190</v>
          </cell>
          <cell r="D194" t="e">
            <v>#N/A</v>
          </cell>
          <cell r="E194" t="e">
            <v>#N/A</v>
          </cell>
          <cell r="F194" t="e">
            <v>#N/A</v>
          </cell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U194" t="str">
            <v/>
          </cell>
          <cell r="Y194" t="str">
            <v/>
          </cell>
          <cell r="AB194" t="str">
            <v/>
          </cell>
          <cell r="AH194" t="str">
            <v/>
          </cell>
          <cell r="AJ194">
            <v>0</v>
          </cell>
          <cell r="AL194" t="str">
            <v/>
          </cell>
          <cell r="AM194" t="str">
            <v/>
          </cell>
          <cell r="AN194" t="str">
            <v/>
          </cell>
          <cell r="AO194" t="str">
            <v/>
          </cell>
          <cell r="AP194" t="str">
            <v/>
          </cell>
          <cell r="AQ194" t="str">
            <v/>
          </cell>
          <cell r="AR194" t="str">
            <v/>
          </cell>
          <cell r="AS194" t="str">
            <v/>
          </cell>
        </row>
        <row r="195">
          <cell r="A195">
            <v>191</v>
          </cell>
          <cell r="D195" t="e">
            <v>#N/A</v>
          </cell>
          <cell r="E195" t="e">
            <v>#N/A</v>
          </cell>
          <cell r="F195" t="e">
            <v>#N/A</v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U195" t="str">
            <v/>
          </cell>
          <cell r="Y195" t="str">
            <v/>
          </cell>
          <cell r="AB195" t="str">
            <v/>
          </cell>
          <cell r="AH195" t="str">
            <v/>
          </cell>
          <cell r="AJ195">
            <v>0</v>
          </cell>
          <cell r="AL195" t="str">
            <v/>
          </cell>
          <cell r="AM195" t="str">
            <v/>
          </cell>
          <cell r="AN195" t="str">
            <v/>
          </cell>
          <cell r="AO195" t="str">
            <v/>
          </cell>
          <cell r="AP195" t="str">
            <v/>
          </cell>
          <cell r="AQ195" t="str">
            <v/>
          </cell>
          <cell r="AR195" t="str">
            <v/>
          </cell>
          <cell r="AS195" t="str">
            <v/>
          </cell>
        </row>
        <row r="196">
          <cell r="A196">
            <v>192</v>
          </cell>
          <cell r="D196" t="e">
            <v>#N/A</v>
          </cell>
          <cell r="E196" t="e">
            <v>#N/A</v>
          </cell>
          <cell r="F196" t="e">
            <v>#N/A</v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U196" t="str">
            <v/>
          </cell>
          <cell r="Y196" t="str">
            <v/>
          </cell>
          <cell r="AB196" t="str">
            <v/>
          </cell>
          <cell r="AH196" t="str">
            <v/>
          </cell>
          <cell r="AJ196">
            <v>0</v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</row>
        <row r="197">
          <cell r="A197">
            <v>193</v>
          </cell>
          <cell r="D197" t="e">
            <v>#N/A</v>
          </cell>
          <cell r="E197" t="e">
            <v>#N/A</v>
          </cell>
          <cell r="F197" t="e">
            <v>#N/A</v>
          </cell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U197" t="str">
            <v/>
          </cell>
          <cell r="Y197" t="str">
            <v/>
          </cell>
          <cell r="AB197" t="str">
            <v/>
          </cell>
          <cell r="AH197" t="str">
            <v/>
          </cell>
          <cell r="AJ197">
            <v>0</v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</row>
        <row r="198">
          <cell r="A198">
            <v>194</v>
          </cell>
          <cell r="D198" t="e">
            <v>#N/A</v>
          </cell>
          <cell r="E198" t="e">
            <v>#N/A</v>
          </cell>
          <cell r="F198" t="e">
            <v>#N/A</v>
          </cell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U198" t="str">
            <v/>
          </cell>
          <cell r="Y198" t="str">
            <v/>
          </cell>
          <cell r="AB198" t="str">
            <v/>
          </cell>
          <cell r="AH198" t="str">
            <v/>
          </cell>
          <cell r="AJ198">
            <v>0</v>
          </cell>
          <cell r="AL198" t="str">
            <v/>
          </cell>
          <cell r="AM198" t="str">
            <v/>
          </cell>
          <cell r="AN198" t="str">
            <v/>
          </cell>
          <cell r="AO198" t="str">
            <v/>
          </cell>
          <cell r="AP198" t="str">
            <v/>
          </cell>
          <cell r="AQ198" t="str">
            <v/>
          </cell>
          <cell r="AR198" t="str">
            <v/>
          </cell>
          <cell r="AS198" t="str">
            <v/>
          </cell>
        </row>
        <row r="199">
          <cell r="A199">
            <v>195</v>
          </cell>
          <cell r="D199" t="e">
            <v>#N/A</v>
          </cell>
          <cell r="E199" t="e">
            <v>#N/A</v>
          </cell>
          <cell r="F199" t="e">
            <v>#N/A</v>
          </cell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U199" t="str">
            <v/>
          </cell>
          <cell r="Y199" t="str">
            <v/>
          </cell>
          <cell r="AB199" t="str">
            <v/>
          </cell>
          <cell r="AH199" t="str">
            <v/>
          </cell>
          <cell r="AJ199">
            <v>0</v>
          </cell>
          <cell r="AL199" t="str">
            <v/>
          </cell>
          <cell r="AM199" t="str">
            <v/>
          </cell>
          <cell r="AN199" t="str">
            <v/>
          </cell>
          <cell r="AO199" t="str">
            <v/>
          </cell>
          <cell r="AP199" t="str">
            <v/>
          </cell>
          <cell r="AQ199" t="str">
            <v/>
          </cell>
          <cell r="AR199" t="str">
            <v/>
          </cell>
          <cell r="AS199" t="str">
            <v/>
          </cell>
        </row>
        <row r="200">
          <cell r="A200">
            <v>196</v>
          </cell>
          <cell r="D200" t="e">
            <v>#N/A</v>
          </cell>
          <cell r="E200" t="e">
            <v>#N/A</v>
          </cell>
          <cell r="F200" t="e">
            <v>#N/A</v>
          </cell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U200" t="str">
            <v/>
          </cell>
          <cell r="Y200" t="str">
            <v/>
          </cell>
          <cell r="AB200" t="str">
            <v/>
          </cell>
          <cell r="AH200" t="str">
            <v/>
          </cell>
          <cell r="AJ200">
            <v>0</v>
          </cell>
          <cell r="AL200" t="str">
            <v/>
          </cell>
          <cell r="AM200" t="str">
            <v/>
          </cell>
          <cell r="AN200" t="str">
            <v/>
          </cell>
          <cell r="AO200" t="str">
            <v/>
          </cell>
          <cell r="AP200" t="str">
            <v/>
          </cell>
          <cell r="AQ200" t="str">
            <v/>
          </cell>
          <cell r="AR200" t="str">
            <v/>
          </cell>
          <cell r="AS200" t="str">
            <v/>
          </cell>
        </row>
        <row r="201">
          <cell r="A201">
            <v>197</v>
          </cell>
          <cell r="D201" t="e">
            <v>#N/A</v>
          </cell>
          <cell r="E201" t="e">
            <v>#N/A</v>
          </cell>
          <cell r="F201" t="e">
            <v>#N/A</v>
          </cell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U201" t="str">
            <v/>
          </cell>
          <cell r="Y201" t="str">
            <v/>
          </cell>
          <cell r="AB201" t="str">
            <v/>
          </cell>
          <cell r="AH201" t="str">
            <v/>
          </cell>
          <cell r="AJ201">
            <v>0</v>
          </cell>
          <cell r="AL201" t="str">
            <v/>
          </cell>
          <cell r="AM201" t="str">
            <v/>
          </cell>
          <cell r="AN201" t="str">
            <v/>
          </cell>
          <cell r="AO201" t="str">
            <v/>
          </cell>
          <cell r="AP201" t="str">
            <v/>
          </cell>
          <cell r="AQ201" t="str">
            <v/>
          </cell>
          <cell r="AR201" t="str">
            <v/>
          </cell>
          <cell r="AS201" t="str">
            <v/>
          </cell>
        </row>
        <row r="202">
          <cell r="A202">
            <v>198</v>
          </cell>
          <cell r="D202" t="e">
            <v>#N/A</v>
          </cell>
          <cell r="E202" t="e">
            <v>#N/A</v>
          </cell>
          <cell r="F202" t="e">
            <v>#N/A</v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U202" t="str">
            <v/>
          </cell>
          <cell r="Y202" t="str">
            <v/>
          </cell>
          <cell r="AB202" t="str">
            <v/>
          </cell>
          <cell r="AH202" t="str">
            <v/>
          </cell>
          <cell r="AJ202">
            <v>0</v>
          </cell>
          <cell r="AL202" t="str">
            <v/>
          </cell>
          <cell r="AM202" t="str">
            <v/>
          </cell>
          <cell r="AN202" t="str">
            <v/>
          </cell>
          <cell r="AO202" t="str">
            <v/>
          </cell>
          <cell r="AP202" t="str">
            <v/>
          </cell>
          <cell r="AQ202" t="str">
            <v/>
          </cell>
          <cell r="AR202" t="str">
            <v/>
          </cell>
          <cell r="AS202" t="str">
            <v/>
          </cell>
        </row>
        <row r="203">
          <cell r="A203">
            <v>199</v>
          </cell>
          <cell r="D203" t="e">
            <v>#N/A</v>
          </cell>
          <cell r="E203" t="e">
            <v>#N/A</v>
          </cell>
          <cell r="F203" t="e">
            <v>#N/A</v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U203" t="str">
            <v/>
          </cell>
          <cell r="Y203" t="str">
            <v/>
          </cell>
          <cell r="AB203" t="str">
            <v/>
          </cell>
          <cell r="AH203" t="str">
            <v/>
          </cell>
          <cell r="AJ203">
            <v>0</v>
          </cell>
          <cell r="AL203" t="str">
            <v/>
          </cell>
          <cell r="AM203" t="str">
            <v/>
          </cell>
          <cell r="AN203" t="str">
            <v/>
          </cell>
          <cell r="AO203" t="str">
            <v/>
          </cell>
          <cell r="AP203" t="str">
            <v/>
          </cell>
          <cell r="AQ203" t="str">
            <v/>
          </cell>
          <cell r="AR203" t="str">
            <v/>
          </cell>
          <cell r="AS203" t="str">
            <v/>
          </cell>
        </row>
        <row r="204">
          <cell r="A204">
            <v>200</v>
          </cell>
          <cell r="D204" t="e">
            <v>#N/A</v>
          </cell>
          <cell r="E204" t="e">
            <v>#N/A</v>
          </cell>
          <cell r="F204" t="e">
            <v>#N/A</v>
          </cell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U204" t="str">
            <v/>
          </cell>
          <cell r="Y204" t="str">
            <v/>
          </cell>
          <cell r="AB204" t="str">
            <v/>
          </cell>
          <cell r="AH204" t="str">
            <v/>
          </cell>
          <cell r="AJ204">
            <v>0</v>
          </cell>
          <cell r="AL204" t="str">
            <v/>
          </cell>
          <cell r="AM204" t="str">
            <v/>
          </cell>
          <cell r="AN204" t="str">
            <v/>
          </cell>
          <cell r="AO204" t="str">
            <v/>
          </cell>
          <cell r="AP204" t="str">
            <v/>
          </cell>
          <cell r="AQ204" t="str">
            <v/>
          </cell>
          <cell r="AR204" t="str">
            <v/>
          </cell>
          <cell r="AS204" t="str">
            <v/>
          </cell>
        </row>
        <row r="205">
          <cell r="A205">
            <v>201</v>
          </cell>
          <cell r="D205" t="e">
            <v>#N/A</v>
          </cell>
          <cell r="E205" t="e">
            <v>#N/A</v>
          </cell>
          <cell r="F205" t="e">
            <v>#N/A</v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U205" t="str">
            <v/>
          </cell>
          <cell r="Y205" t="str">
            <v/>
          </cell>
          <cell r="AB205" t="str">
            <v/>
          </cell>
          <cell r="AH205" t="str">
            <v/>
          </cell>
          <cell r="AJ205">
            <v>0</v>
          </cell>
          <cell r="AL205" t="str">
            <v/>
          </cell>
          <cell r="AM205" t="str">
            <v/>
          </cell>
          <cell r="AN205" t="str">
            <v/>
          </cell>
          <cell r="AO205" t="str">
            <v/>
          </cell>
          <cell r="AP205" t="str">
            <v/>
          </cell>
          <cell r="AQ205" t="str">
            <v/>
          </cell>
          <cell r="AR205" t="str">
            <v/>
          </cell>
          <cell r="AS205" t="str">
            <v/>
          </cell>
        </row>
        <row r="206">
          <cell r="A206">
            <v>202</v>
          </cell>
          <cell r="D206" t="e">
            <v>#N/A</v>
          </cell>
          <cell r="E206" t="e">
            <v>#N/A</v>
          </cell>
          <cell r="F206" t="e">
            <v>#N/A</v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U206" t="str">
            <v/>
          </cell>
          <cell r="Y206" t="str">
            <v/>
          </cell>
          <cell r="AB206" t="str">
            <v/>
          </cell>
          <cell r="AH206" t="str">
            <v/>
          </cell>
          <cell r="AJ206">
            <v>0</v>
          </cell>
          <cell r="AL206" t="str">
            <v/>
          </cell>
          <cell r="AM206" t="str">
            <v/>
          </cell>
          <cell r="AN206" t="str">
            <v/>
          </cell>
          <cell r="AO206" t="str">
            <v/>
          </cell>
          <cell r="AP206" t="str">
            <v/>
          </cell>
          <cell r="AQ206" t="str">
            <v/>
          </cell>
          <cell r="AR206" t="str">
            <v/>
          </cell>
          <cell r="AS206" t="str">
            <v/>
          </cell>
        </row>
        <row r="207">
          <cell r="A207">
            <v>203</v>
          </cell>
          <cell r="D207" t="e">
            <v>#N/A</v>
          </cell>
          <cell r="E207" t="e">
            <v>#N/A</v>
          </cell>
          <cell r="F207" t="e">
            <v>#N/A</v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U207" t="str">
            <v/>
          </cell>
          <cell r="Y207" t="str">
            <v/>
          </cell>
          <cell r="AB207" t="str">
            <v/>
          </cell>
          <cell r="AH207" t="str">
            <v/>
          </cell>
          <cell r="AJ207">
            <v>0</v>
          </cell>
          <cell r="AL207" t="str">
            <v/>
          </cell>
          <cell r="AM207" t="str">
            <v/>
          </cell>
          <cell r="AN207" t="str">
            <v/>
          </cell>
          <cell r="AO207" t="str">
            <v/>
          </cell>
          <cell r="AP207" t="str">
            <v/>
          </cell>
          <cell r="AQ207" t="str">
            <v/>
          </cell>
          <cell r="AR207" t="str">
            <v/>
          </cell>
          <cell r="AS207" t="str">
            <v/>
          </cell>
        </row>
        <row r="208">
          <cell r="A208">
            <v>204</v>
          </cell>
          <cell r="D208" t="e">
            <v>#N/A</v>
          </cell>
          <cell r="E208" t="e">
            <v>#N/A</v>
          </cell>
          <cell r="F208" t="e">
            <v>#N/A</v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U208" t="str">
            <v/>
          </cell>
          <cell r="Y208" t="str">
            <v/>
          </cell>
          <cell r="AB208" t="str">
            <v/>
          </cell>
          <cell r="AH208" t="str">
            <v/>
          </cell>
          <cell r="AJ208">
            <v>0</v>
          </cell>
          <cell r="AL208" t="str">
            <v/>
          </cell>
          <cell r="AM208" t="str">
            <v/>
          </cell>
          <cell r="AN208" t="str">
            <v/>
          </cell>
          <cell r="AO208" t="str">
            <v/>
          </cell>
          <cell r="AP208" t="str">
            <v/>
          </cell>
          <cell r="AQ208" t="str">
            <v/>
          </cell>
          <cell r="AR208" t="str">
            <v/>
          </cell>
          <cell r="AS208" t="str">
            <v/>
          </cell>
        </row>
        <row r="209">
          <cell r="A209">
            <v>205</v>
          </cell>
          <cell r="D209" t="e">
            <v>#N/A</v>
          </cell>
          <cell r="E209" t="e">
            <v>#N/A</v>
          </cell>
          <cell r="F209" t="e">
            <v>#N/A</v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U209" t="str">
            <v/>
          </cell>
          <cell r="Y209" t="str">
            <v/>
          </cell>
          <cell r="AB209" t="str">
            <v/>
          </cell>
          <cell r="AH209" t="str">
            <v/>
          </cell>
          <cell r="AJ209">
            <v>0</v>
          </cell>
          <cell r="AL209" t="str">
            <v/>
          </cell>
          <cell r="AM209" t="str">
            <v/>
          </cell>
          <cell r="AN209" t="str">
            <v/>
          </cell>
          <cell r="AO209" t="str">
            <v/>
          </cell>
          <cell r="AP209" t="str">
            <v/>
          </cell>
          <cell r="AQ209" t="str">
            <v/>
          </cell>
          <cell r="AR209" t="str">
            <v/>
          </cell>
          <cell r="AS209" t="str">
            <v/>
          </cell>
        </row>
        <row r="210">
          <cell r="A210">
            <v>206</v>
          </cell>
          <cell r="D210" t="e">
            <v>#N/A</v>
          </cell>
          <cell r="E210" t="e">
            <v>#N/A</v>
          </cell>
          <cell r="F210" t="e">
            <v>#N/A</v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U210" t="str">
            <v/>
          </cell>
          <cell r="Y210" t="str">
            <v/>
          </cell>
          <cell r="AB210" t="str">
            <v/>
          </cell>
          <cell r="AH210" t="str">
            <v/>
          </cell>
          <cell r="AJ210">
            <v>0</v>
          </cell>
          <cell r="AL210" t="str">
            <v/>
          </cell>
          <cell r="AM210" t="str">
            <v/>
          </cell>
          <cell r="AN210" t="str">
            <v/>
          </cell>
          <cell r="AO210" t="str">
            <v/>
          </cell>
          <cell r="AP210" t="str">
            <v/>
          </cell>
          <cell r="AQ210" t="str">
            <v/>
          </cell>
          <cell r="AR210" t="str">
            <v/>
          </cell>
          <cell r="AS210" t="str">
            <v/>
          </cell>
        </row>
        <row r="211">
          <cell r="A211">
            <v>207</v>
          </cell>
          <cell r="D211" t="e">
            <v>#N/A</v>
          </cell>
          <cell r="E211" t="e">
            <v>#N/A</v>
          </cell>
          <cell r="F211" t="e">
            <v>#N/A</v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U211" t="str">
            <v/>
          </cell>
          <cell r="Y211" t="str">
            <v/>
          </cell>
          <cell r="AB211" t="str">
            <v/>
          </cell>
          <cell r="AH211" t="str">
            <v/>
          </cell>
          <cell r="AJ211">
            <v>0</v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</row>
        <row r="212">
          <cell r="A212">
            <v>208</v>
          </cell>
          <cell r="D212" t="e">
            <v>#N/A</v>
          </cell>
          <cell r="E212" t="e">
            <v>#N/A</v>
          </cell>
          <cell r="F212" t="e">
            <v>#N/A</v>
          </cell>
          <cell r="I212" t="str">
            <v/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U212" t="str">
            <v/>
          </cell>
          <cell r="Y212" t="str">
            <v/>
          </cell>
          <cell r="AB212" t="str">
            <v/>
          </cell>
          <cell r="AH212" t="str">
            <v/>
          </cell>
          <cell r="AJ212">
            <v>0</v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</row>
        <row r="213">
          <cell r="A213">
            <v>209</v>
          </cell>
          <cell r="D213" t="e">
            <v>#N/A</v>
          </cell>
          <cell r="E213" t="e">
            <v>#N/A</v>
          </cell>
          <cell r="F213" t="e">
            <v>#N/A</v>
          </cell>
          <cell r="I213" t="str">
            <v/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U213" t="str">
            <v/>
          </cell>
          <cell r="Y213" t="str">
            <v/>
          </cell>
          <cell r="AB213" t="str">
            <v/>
          </cell>
          <cell r="AH213" t="str">
            <v/>
          </cell>
          <cell r="AJ213">
            <v>0</v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</row>
        <row r="214">
          <cell r="A214">
            <v>210</v>
          </cell>
          <cell r="D214" t="e">
            <v>#N/A</v>
          </cell>
          <cell r="E214" t="e">
            <v>#N/A</v>
          </cell>
          <cell r="F214" t="e">
            <v>#N/A</v>
          </cell>
          <cell r="I214" t="str">
            <v/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U214" t="str">
            <v/>
          </cell>
          <cell r="Y214" t="str">
            <v/>
          </cell>
          <cell r="AB214" t="str">
            <v/>
          </cell>
          <cell r="AH214" t="str">
            <v/>
          </cell>
          <cell r="AJ214">
            <v>0</v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</row>
        <row r="215">
          <cell r="A215">
            <v>211</v>
          </cell>
          <cell r="D215" t="e">
            <v>#N/A</v>
          </cell>
          <cell r="E215" t="e">
            <v>#N/A</v>
          </cell>
          <cell r="F215" t="e">
            <v>#N/A</v>
          </cell>
          <cell r="I215" t="str">
            <v/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U215" t="str">
            <v/>
          </cell>
          <cell r="Y215" t="str">
            <v/>
          </cell>
          <cell r="AB215" t="str">
            <v/>
          </cell>
          <cell r="AH215" t="str">
            <v/>
          </cell>
          <cell r="AJ215">
            <v>0</v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</row>
        <row r="216">
          <cell r="A216">
            <v>212</v>
          </cell>
          <cell r="D216" t="e">
            <v>#N/A</v>
          </cell>
          <cell r="E216" t="e">
            <v>#N/A</v>
          </cell>
          <cell r="F216" t="e">
            <v>#N/A</v>
          </cell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U216" t="str">
            <v/>
          </cell>
          <cell r="Y216" t="str">
            <v/>
          </cell>
          <cell r="AB216" t="str">
            <v/>
          </cell>
          <cell r="AH216" t="str">
            <v/>
          </cell>
          <cell r="AJ216">
            <v>0</v>
          </cell>
          <cell r="AL216" t="str">
            <v/>
          </cell>
          <cell r="AM216" t="str">
            <v/>
          </cell>
          <cell r="AN216" t="str">
            <v/>
          </cell>
          <cell r="AO216" t="str">
            <v/>
          </cell>
          <cell r="AP216" t="str">
            <v/>
          </cell>
          <cell r="AQ216" t="str">
            <v/>
          </cell>
          <cell r="AR216" t="str">
            <v/>
          </cell>
          <cell r="AS216" t="str">
            <v/>
          </cell>
        </row>
        <row r="217">
          <cell r="A217">
            <v>213</v>
          </cell>
          <cell r="D217" t="e">
            <v>#N/A</v>
          </cell>
          <cell r="E217" t="e">
            <v>#N/A</v>
          </cell>
          <cell r="F217" t="e">
            <v>#N/A</v>
          </cell>
          <cell r="I217" t="str">
            <v/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U217" t="str">
            <v/>
          </cell>
          <cell r="Y217" t="str">
            <v/>
          </cell>
          <cell r="AB217" t="str">
            <v/>
          </cell>
          <cell r="AH217" t="str">
            <v/>
          </cell>
          <cell r="AJ217">
            <v>0</v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</row>
        <row r="218">
          <cell r="A218">
            <v>214</v>
          </cell>
          <cell r="D218" t="e">
            <v>#N/A</v>
          </cell>
          <cell r="E218" t="e">
            <v>#N/A</v>
          </cell>
          <cell r="F218" t="e">
            <v>#N/A</v>
          </cell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U218" t="str">
            <v/>
          </cell>
          <cell r="Y218" t="str">
            <v/>
          </cell>
          <cell r="AB218" t="str">
            <v/>
          </cell>
          <cell r="AH218" t="str">
            <v/>
          </cell>
          <cell r="AJ218">
            <v>0</v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</row>
        <row r="219">
          <cell r="A219">
            <v>215</v>
          </cell>
          <cell r="D219" t="e">
            <v>#N/A</v>
          </cell>
          <cell r="E219" t="e">
            <v>#N/A</v>
          </cell>
          <cell r="F219" t="e">
            <v>#N/A</v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U219" t="str">
            <v/>
          </cell>
          <cell r="Y219" t="str">
            <v/>
          </cell>
          <cell r="AB219" t="str">
            <v/>
          </cell>
          <cell r="AH219" t="str">
            <v/>
          </cell>
          <cell r="AJ219">
            <v>0</v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</row>
        <row r="220">
          <cell r="A220">
            <v>216</v>
          </cell>
          <cell r="D220" t="e">
            <v>#N/A</v>
          </cell>
          <cell r="E220" t="e">
            <v>#N/A</v>
          </cell>
          <cell r="F220" t="e">
            <v>#N/A</v>
          </cell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U220" t="str">
            <v/>
          </cell>
          <cell r="Y220" t="str">
            <v/>
          </cell>
          <cell r="AB220" t="str">
            <v/>
          </cell>
          <cell r="AH220" t="str">
            <v/>
          </cell>
          <cell r="AJ220">
            <v>0</v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</row>
        <row r="221">
          <cell r="A221">
            <v>217</v>
          </cell>
          <cell r="D221" t="e">
            <v>#N/A</v>
          </cell>
          <cell r="E221" t="e">
            <v>#N/A</v>
          </cell>
          <cell r="F221" t="e">
            <v>#N/A</v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U221" t="str">
            <v/>
          </cell>
          <cell r="Y221" t="str">
            <v/>
          </cell>
          <cell r="AB221" t="str">
            <v/>
          </cell>
          <cell r="AH221" t="str">
            <v/>
          </cell>
          <cell r="AJ221">
            <v>0</v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</row>
        <row r="222">
          <cell r="A222">
            <v>218</v>
          </cell>
          <cell r="D222" t="e">
            <v>#N/A</v>
          </cell>
          <cell r="E222" t="e">
            <v>#N/A</v>
          </cell>
          <cell r="F222" t="e">
            <v>#N/A</v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U222" t="str">
            <v/>
          </cell>
          <cell r="Y222" t="str">
            <v/>
          </cell>
          <cell r="AB222" t="str">
            <v/>
          </cell>
          <cell r="AH222" t="str">
            <v/>
          </cell>
          <cell r="AJ222">
            <v>0</v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</row>
        <row r="223">
          <cell r="A223">
            <v>219</v>
          </cell>
          <cell r="D223" t="e">
            <v>#N/A</v>
          </cell>
          <cell r="E223" t="e">
            <v>#N/A</v>
          </cell>
          <cell r="F223" t="e">
            <v>#N/A</v>
          </cell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U223" t="str">
            <v/>
          </cell>
          <cell r="Y223" t="str">
            <v/>
          </cell>
          <cell r="AB223" t="str">
            <v/>
          </cell>
          <cell r="AH223" t="str">
            <v/>
          </cell>
          <cell r="AJ223">
            <v>0</v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</row>
        <row r="224">
          <cell r="A224">
            <v>220</v>
          </cell>
          <cell r="D224" t="e">
            <v>#N/A</v>
          </cell>
          <cell r="E224" t="e">
            <v>#N/A</v>
          </cell>
          <cell r="F224" t="e">
            <v>#N/A</v>
          </cell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U224" t="str">
            <v/>
          </cell>
          <cell r="Y224" t="str">
            <v/>
          </cell>
          <cell r="AB224" t="str">
            <v/>
          </cell>
          <cell r="AH224" t="str">
            <v/>
          </cell>
          <cell r="AJ224">
            <v>0</v>
          </cell>
          <cell r="AL224" t="str">
            <v/>
          </cell>
          <cell r="AM224" t="str">
            <v/>
          </cell>
          <cell r="AN224" t="str">
            <v/>
          </cell>
          <cell r="AO224" t="str">
            <v/>
          </cell>
          <cell r="AP224" t="str">
            <v/>
          </cell>
          <cell r="AQ224" t="str">
            <v/>
          </cell>
          <cell r="AR224" t="str">
            <v/>
          </cell>
          <cell r="AS224" t="str">
            <v/>
          </cell>
        </row>
        <row r="225">
          <cell r="A225">
            <v>221</v>
          </cell>
          <cell r="D225" t="e">
            <v>#N/A</v>
          </cell>
          <cell r="E225" t="e">
            <v>#N/A</v>
          </cell>
          <cell r="F225" t="e">
            <v>#N/A</v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U225" t="str">
            <v/>
          </cell>
          <cell r="Y225" t="str">
            <v/>
          </cell>
          <cell r="AB225" t="str">
            <v/>
          </cell>
          <cell r="AH225" t="str">
            <v/>
          </cell>
          <cell r="AJ225">
            <v>0</v>
          </cell>
          <cell r="AL225" t="str">
            <v/>
          </cell>
          <cell r="AM225" t="str">
            <v/>
          </cell>
          <cell r="AN225" t="str">
            <v/>
          </cell>
          <cell r="AO225" t="str">
            <v/>
          </cell>
          <cell r="AP225" t="str">
            <v/>
          </cell>
          <cell r="AQ225" t="str">
            <v/>
          </cell>
          <cell r="AR225" t="str">
            <v/>
          </cell>
          <cell r="AS225" t="str">
            <v/>
          </cell>
        </row>
        <row r="226">
          <cell r="A226">
            <v>222</v>
          </cell>
          <cell r="D226" t="e">
            <v>#N/A</v>
          </cell>
          <cell r="E226" t="e">
            <v>#N/A</v>
          </cell>
          <cell r="F226" t="e">
            <v>#N/A</v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U226" t="str">
            <v/>
          </cell>
          <cell r="Y226" t="str">
            <v/>
          </cell>
          <cell r="AB226" t="str">
            <v/>
          </cell>
          <cell r="AH226" t="str">
            <v/>
          </cell>
          <cell r="AJ226">
            <v>0</v>
          </cell>
          <cell r="AL226" t="str">
            <v/>
          </cell>
          <cell r="AM226" t="str">
            <v/>
          </cell>
          <cell r="AN226" t="str">
            <v/>
          </cell>
          <cell r="AO226" t="str">
            <v/>
          </cell>
          <cell r="AP226" t="str">
            <v/>
          </cell>
          <cell r="AQ226" t="str">
            <v/>
          </cell>
          <cell r="AR226" t="str">
            <v/>
          </cell>
          <cell r="AS226" t="str">
            <v/>
          </cell>
        </row>
        <row r="227">
          <cell r="A227">
            <v>223</v>
          </cell>
          <cell r="D227" t="e">
            <v>#N/A</v>
          </cell>
          <cell r="E227" t="e">
            <v>#N/A</v>
          </cell>
          <cell r="F227" t="e">
            <v>#N/A</v>
          </cell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U227" t="str">
            <v/>
          </cell>
          <cell r="Y227" t="str">
            <v/>
          </cell>
          <cell r="AB227" t="str">
            <v/>
          </cell>
          <cell r="AH227" t="str">
            <v/>
          </cell>
          <cell r="AJ227">
            <v>0</v>
          </cell>
          <cell r="AL227" t="str">
            <v/>
          </cell>
          <cell r="AM227" t="str">
            <v/>
          </cell>
          <cell r="AN227" t="str">
            <v/>
          </cell>
          <cell r="AO227" t="str">
            <v/>
          </cell>
          <cell r="AP227" t="str">
            <v/>
          </cell>
          <cell r="AQ227" t="str">
            <v/>
          </cell>
          <cell r="AR227" t="str">
            <v/>
          </cell>
          <cell r="AS227" t="str">
            <v/>
          </cell>
        </row>
        <row r="228">
          <cell r="A228">
            <v>224</v>
          </cell>
          <cell r="D228" t="e">
            <v>#N/A</v>
          </cell>
          <cell r="E228" t="e">
            <v>#N/A</v>
          </cell>
          <cell r="F228" t="e">
            <v>#N/A</v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U228" t="str">
            <v/>
          </cell>
          <cell r="Y228" t="str">
            <v/>
          </cell>
          <cell r="AB228" t="str">
            <v/>
          </cell>
          <cell r="AH228" t="str">
            <v/>
          </cell>
          <cell r="AJ228">
            <v>0</v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</row>
        <row r="229">
          <cell r="A229">
            <v>225</v>
          </cell>
          <cell r="D229" t="e">
            <v>#N/A</v>
          </cell>
          <cell r="E229" t="e">
            <v>#N/A</v>
          </cell>
          <cell r="F229" t="e">
            <v>#N/A</v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U229" t="str">
            <v/>
          </cell>
          <cell r="Y229" t="str">
            <v/>
          </cell>
          <cell r="AB229" t="str">
            <v/>
          </cell>
          <cell r="AH229" t="str">
            <v/>
          </cell>
          <cell r="AJ229">
            <v>0</v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</row>
        <row r="230">
          <cell r="A230">
            <v>226</v>
          </cell>
          <cell r="D230" t="e">
            <v>#N/A</v>
          </cell>
          <cell r="E230" t="e">
            <v>#N/A</v>
          </cell>
          <cell r="F230" t="e">
            <v>#N/A</v>
          </cell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U230" t="str">
            <v/>
          </cell>
          <cell r="Y230" t="str">
            <v/>
          </cell>
          <cell r="AB230" t="str">
            <v/>
          </cell>
          <cell r="AH230" t="str">
            <v/>
          </cell>
          <cell r="AJ230">
            <v>0</v>
          </cell>
          <cell r="AL230" t="str">
            <v/>
          </cell>
          <cell r="AM230" t="str">
            <v/>
          </cell>
          <cell r="AN230" t="str">
            <v/>
          </cell>
          <cell r="AO230" t="str">
            <v/>
          </cell>
          <cell r="AP230" t="str">
            <v/>
          </cell>
          <cell r="AQ230" t="str">
            <v/>
          </cell>
          <cell r="AR230" t="str">
            <v/>
          </cell>
          <cell r="AS230" t="str">
            <v/>
          </cell>
        </row>
        <row r="231">
          <cell r="A231">
            <v>227</v>
          </cell>
          <cell r="D231" t="e">
            <v>#N/A</v>
          </cell>
          <cell r="E231" t="e">
            <v>#N/A</v>
          </cell>
          <cell r="F231" t="e">
            <v>#N/A</v>
          </cell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U231" t="str">
            <v/>
          </cell>
          <cell r="Y231" t="str">
            <v/>
          </cell>
          <cell r="AB231" t="str">
            <v/>
          </cell>
          <cell r="AH231" t="str">
            <v/>
          </cell>
          <cell r="AJ231">
            <v>0</v>
          </cell>
          <cell r="AL231" t="str">
            <v/>
          </cell>
          <cell r="AM231" t="str">
            <v/>
          </cell>
          <cell r="AN231" t="str">
            <v/>
          </cell>
          <cell r="AO231" t="str">
            <v/>
          </cell>
          <cell r="AP231" t="str">
            <v/>
          </cell>
          <cell r="AQ231" t="str">
            <v/>
          </cell>
          <cell r="AR231" t="str">
            <v/>
          </cell>
          <cell r="AS231" t="str">
            <v/>
          </cell>
        </row>
        <row r="232">
          <cell r="A232">
            <v>228</v>
          </cell>
          <cell r="D232" t="e">
            <v>#N/A</v>
          </cell>
          <cell r="E232" t="e">
            <v>#N/A</v>
          </cell>
          <cell r="F232" t="e">
            <v>#N/A</v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U232" t="str">
            <v/>
          </cell>
          <cell r="Y232" t="str">
            <v/>
          </cell>
          <cell r="AB232" t="str">
            <v/>
          </cell>
          <cell r="AH232" t="str">
            <v/>
          </cell>
          <cell r="AJ232">
            <v>0</v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</row>
        <row r="233">
          <cell r="A233">
            <v>229</v>
          </cell>
          <cell r="D233" t="e">
            <v>#N/A</v>
          </cell>
          <cell r="E233" t="e">
            <v>#N/A</v>
          </cell>
          <cell r="F233" t="e">
            <v>#N/A</v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U233" t="str">
            <v/>
          </cell>
          <cell r="Y233" t="str">
            <v/>
          </cell>
          <cell r="AB233" t="str">
            <v/>
          </cell>
          <cell r="AH233" t="str">
            <v/>
          </cell>
          <cell r="AJ233">
            <v>0</v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</row>
        <row r="234">
          <cell r="A234">
            <v>230</v>
          </cell>
          <cell r="D234" t="e">
            <v>#N/A</v>
          </cell>
          <cell r="E234" t="e">
            <v>#N/A</v>
          </cell>
          <cell r="F234" t="e">
            <v>#N/A</v>
          </cell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U234" t="str">
            <v/>
          </cell>
          <cell r="Y234" t="str">
            <v/>
          </cell>
          <cell r="AB234" t="str">
            <v/>
          </cell>
          <cell r="AH234" t="str">
            <v/>
          </cell>
          <cell r="AJ234">
            <v>0</v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</row>
        <row r="235">
          <cell r="A235">
            <v>231</v>
          </cell>
          <cell r="D235" t="e">
            <v>#N/A</v>
          </cell>
          <cell r="E235" t="e">
            <v>#N/A</v>
          </cell>
          <cell r="F235" t="e">
            <v>#N/A</v>
          </cell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U235" t="str">
            <v/>
          </cell>
          <cell r="Y235" t="str">
            <v/>
          </cell>
          <cell r="AB235" t="str">
            <v/>
          </cell>
          <cell r="AH235" t="str">
            <v/>
          </cell>
          <cell r="AJ235">
            <v>0</v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</row>
        <row r="236">
          <cell r="A236">
            <v>232</v>
          </cell>
          <cell r="D236" t="e">
            <v>#N/A</v>
          </cell>
          <cell r="E236" t="e">
            <v>#N/A</v>
          </cell>
          <cell r="F236" t="e">
            <v>#N/A</v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U236" t="str">
            <v/>
          </cell>
          <cell r="Y236" t="str">
            <v/>
          </cell>
          <cell r="AB236" t="str">
            <v/>
          </cell>
          <cell r="AH236" t="str">
            <v/>
          </cell>
          <cell r="AJ236">
            <v>0</v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</row>
        <row r="237">
          <cell r="A237">
            <v>233</v>
          </cell>
          <cell r="D237" t="e">
            <v>#N/A</v>
          </cell>
          <cell r="E237" t="e">
            <v>#N/A</v>
          </cell>
          <cell r="F237" t="e">
            <v>#N/A</v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U237" t="str">
            <v/>
          </cell>
          <cell r="Y237" t="str">
            <v/>
          </cell>
          <cell r="AB237" t="str">
            <v/>
          </cell>
          <cell r="AH237" t="str">
            <v/>
          </cell>
          <cell r="AJ237">
            <v>0</v>
          </cell>
          <cell r="AL237" t="str">
            <v/>
          </cell>
          <cell r="AM237" t="str">
            <v/>
          </cell>
          <cell r="AN237" t="str">
            <v/>
          </cell>
          <cell r="AO237" t="str">
            <v/>
          </cell>
          <cell r="AP237" t="str">
            <v/>
          </cell>
          <cell r="AQ237" t="str">
            <v/>
          </cell>
          <cell r="AR237" t="str">
            <v/>
          </cell>
          <cell r="AS237" t="str">
            <v/>
          </cell>
        </row>
        <row r="238">
          <cell r="A238">
            <v>234</v>
          </cell>
          <cell r="D238" t="e">
            <v>#N/A</v>
          </cell>
          <cell r="E238" t="e">
            <v>#N/A</v>
          </cell>
          <cell r="F238" t="e">
            <v>#N/A</v>
          </cell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U238" t="str">
            <v/>
          </cell>
          <cell r="Y238" t="str">
            <v/>
          </cell>
          <cell r="AB238" t="str">
            <v/>
          </cell>
          <cell r="AH238" t="str">
            <v/>
          </cell>
          <cell r="AJ238">
            <v>0</v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</row>
        <row r="239">
          <cell r="A239">
            <v>235</v>
          </cell>
          <cell r="D239" t="e">
            <v>#N/A</v>
          </cell>
          <cell r="E239" t="e">
            <v>#N/A</v>
          </cell>
          <cell r="F239" t="e">
            <v>#N/A</v>
          </cell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U239" t="str">
            <v/>
          </cell>
          <cell r="Y239" t="str">
            <v/>
          </cell>
          <cell r="AB239" t="str">
            <v/>
          </cell>
          <cell r="AH239" t="str">
            <v/>
          </cell>
          <cell r="AJ239">
            <v>0</v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</row>
        <row r="240">
          <cell r="A240">
            <v>236</v>
          </cell>
          <cell r="D240" t="e">
            <v>#N/A</v>
          </cell>
          <cell r="E240" t="e">
            <v>#N/A</v>
          </cell>
          <cell r="F240" t="e">
            <v>#N/A</v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U240" t="str">
            <v/>
          </cell>
          <cell r="Y240" t="str">
            <v/>
          </cell>
          <cell r="AB240" t="str">
            <v/>
          </cell>
          <cell r="AH240" t="str">
            <v/>
          </cell>
          <cell r="AJ240">
            <v>0</v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</row>
        <row r="241">
          <cell r="A241">
            <v>237</v>
          </cell>
          <cell r="D241" t="e">
            <v>#N/A</v>
          </cell>
          <cell r="E241" t="e">
            <v>#N/A</v>
          </cell>
          <cell r="F241" t="e">
            <v>#N/A</v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U241" t="str">
            <v/>
          </cell>
          <cell r="Y241" t="str">
            <v/>
          </cell>
          <cell r="AB241" t="str">
            <v/>
          </cell>
          <cell r="AH241" t="str">
            <v/>
          </cell>
          <cell r="AJ241">
            <v>0</v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</row>
        <row r="242">
          <cell r="A242">
            <v>238</v>
          </cell>
          <cell r="D242" t="e">
            <v>#N/A</v>
          </cell>
          <cell r="E242" t="e">
            <v>#N/A</v>
          </cell>
          <cell r="F242" t="e">
            <v>#N/A</v>
          </cell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U242" t="str">
            <v/>
          </cell>
          <cell r="Y242" t="str">
            <v/>
          </cell>
          <cell r="AB242" t="str">
            <v/>
          </cell>
          <cell r="AH242" t="str">
            <v/>
          </cell>
          <cell r="AJ242">
            <v>0</v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</row>
        <row r="243">
          <cell r="A243">
            <v>239</v>
          </cell>
          <cell r="D243" t="e">
            <v>#N/A</v>
          </cell>
          <cell r="E243" t="e">
            <v>#N/A</v>
          </cell>
          <cell r="F243" t="e">
            <v>#N/A</v>
          </cell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U243" t="str">
            <v/>
          </cell>
          <cell r="Y243" t="str">
            <v/>
          </cell>
          <cell r="AB243" t="str">
            <v/>
          </cell>
          <cell r="AH243" t="str">
            <v/>
          </cell>
          <cell r="AJ243">
            <v>0</v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</row>
        <row r="244">
          <cell r="A244">
            <v>240</v>
          </cell>
          <cell r="D244" t="e">
            <v>#N/A</v>
          </cell>
          <cell r="E244" t="e">
            <v>#N/A</v>
          </cell>
          <cell r="F244" t="e">
            <v>#N/A</v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U244" t="str">
            <v/>
          </cell>
          <cell r="Y244" t="str">
            <v/>
          </cell>
          <cell r="AB244" t="str">
            <v/>
          </cell>
          <cell r="AH244" t="str">
            <v/>
          </cell>
          <cell r="AJ244">
            <v>0</v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</row>
        <row r="245">
          <cell r="A245">
            <v>241</v>
          </cell>
          <cell r="D245" t="e">
            <v>#N/A</v>
          </cell>
          <cell r="E245" t="e">
            <v>#N/A</v>
          </cell>
          <cell r="F245" t="e">
            <v>#N/A</v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U245" t="str">
            <v/>
          </cell>
          <cell r="Y245" t="str">
            <v/>
          </cell>
          <cell r="AB245" t="str">
            <v/>
          </cell>
          <cell r="AH245" t="str">
            <v/>
          </cell>
          <cell r="AJ245">
            <v>0</v>
          </cell>
          <cell r="AL245" t="str">
            <v/>
          </cell>
          <cell r="AM245" t="str">
            <v/>
          </cell>
          <cell r="AN245" t="str">
            <v/>
          </cell>
          <cell r="AO245" t="str">
            <v/>
          </cell>
          <cell r="AP245" t="str">
            <v/>
          </cell>
          <cell r="AQ245" t="str">
            <v/>
          </cell>
          <cell r="AR245" t="str">
            <v/>
          </cell>
          <cell r="AS245" t="str">
            <v/>
          </cell>
        </row>
        <row r="246">
          <cell r="A246">
            <v>242</v>
          </cell>
          <cell r="D246" t="e">
            <v>#N/A</v>
          </cell>
          <cell r="E246" t="e">
            <v>#N/A</v>
          </cell>
          <cell r="F246" t="e">
            <v>#N/A</v>
          </cell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U246" t="str">
            <v/>
          </cell>
          <cell r="Y246" t="str">
            <v/>
          </cell>
          <cell r="AB246" t="str">
            <v/>
          </cell>
          <cell r="AH246" t="str">
            <v/>
          </cell>
          <cell r="AJ246">
            <v>0</v>
          </cell>
          <cell r="AL246" t="str">
            <v/>
          </cell>
          <cell r="AM246" t="str">
            <v/>
          </cell>
          <cell r="AN246" t="str">
            <v/>
          </cell>
          <cell r="AO246" t="str">
            <v/>
          </cell>
          <cell r="AP246" t="str">
            <v/>
          </cell>
          <cell r="AQ246" t="str">
            <v/>
          </cell>
          <cell r="AR246" t="str">
            <v/>
          </cell>
          <cell r="AS246" t="str">
            <v/>
          </cell>
        </row>
        <row r="247">
          <cell r="A247">
            <v>243</v>
          </cell>
          <cell r="D247" t="e">
            <v>#N/A</v>
          </cell>
          <cell r="E247" t="e">
            <v>#N/A</v>
          </cell>
          <cell r="F247" t="e">
            <v>#N/A</v>
          </cell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U247" t="str">
            <v/>
          </cell>
          <cell r="Y247" t="str">
            <v/>
          </cell>
          <cell r="AB247" t="str">
            <v/>
          </cell>
          <cell r="AH247" t="str">
            <v/>
          </cell>
          <cell r="AJ247">
            <v>0</v>
          </cell>
          <cell r="AL247" t="str">
            <v/>
          </cell>
          <cell r="AM247" t="str">
            <v/>
          </cell>
          <cell r="AN247" t="str">
            <v/>
          </cell>
          <cell r="AO247" t="str">
            <v/>
          </cell>
          <cell r="AP247" t="str">
            <v/>
          </cell>
          <cell r="AQ247" t="str">
            <v/>
          </cell>
          <cell r="AR247" t="str">
            <v/>
          </cell>
          <cell r="AS247" t="str">
            <v/>
          </cell>
        </row>
        <row r="248">
          <cell r="A248">
            <v>244</v>
          </cell>
          <cell r="D248" t="e">
            <v>#N/A</v>
          </cell>
          <cell r="E248" t="e">
            <v>#N/A</v>
          </cell>
          <cell r="F248" t="e">
            <v>#N/A</v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U248" t="str">
            <v/>
          </cell>
          <cell r="Y248" t="str">
            <v/>
          </cell>
          <cell r="AB248" t="str">
            <v/>
          </cell>
          <cell r="AH248" t="str">
            <v/>
          </cell>
          <cell r="AJ248">
            <v>0</v>
          </cell>
          <cell r="AL248" t="str">
            <v/>
          </cell>
          <cell r="AM248" t="str">
            <v/>
          </cell>
          <cell r="AN248" t="str">
            <v/>
          </cell>
          <cell r="AO248" t="str">
            <v/>
          </cell>
          <cell r="AP248" t="str">
            <v/>
          </cell>
          <cell r="AQ248" t="str">
            <v/>
          </cell>
          <cell r="AR248" t="str">
            <v/>
          </cell>
          <cell r="AS248" t="str">
            <v/>
          </cell>
        </row>
        <row r="249">
          <cell r="A249">
            <v>245</v>
          </cell>
          <cell r="D249" t="e">
            <v>#N/A</v>
          </cell>
          <cell r="E249" t="e">
            <v>#N/A</v>
          </cell>
          <cell r="F249" t="e">
            <v>#N/A</v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U249" t="str">
            <v/>
          </cell>
          <cell r="Y249" t="str">
            <v/>
          </cell>
          <cell r="AB249" t="str">
            <v/>
          </cell>
          <cell r="AH249" t="str">
            <v/>
          </cell>
          <cell r="AJ249">
            <v>0</v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</row>
        <row r="250">
          <cell r="A250">
            <v>246</v>
          </cell>
          <cell r="D250" t="e">
            <v>#N/A</v>
          </cell>
          <cell r="E250" t="e">
            <v>#N/A</v>
          </cell>
          <cell r="F250" t="e">
            <v>#N/A</v>
          </cell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U250" t="str">
            <v/>
          </cell>
          <cell r="Y250" t="str">
            <v/>
          </cell>
          <cell r="AB250" t="str">
            <v/>
          </cell>
          <cell r="AH250" t="str">
            <v/>
          </cell>
          <cell r="AJ250">
            <v>0</v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</row>
        <row r="251">
          <cell r="A251">
            <v>247</v>
          </cell>
          <cell r="D251" t="e">
            <v>#N/A</v>
          </cell>
          <cell r="E251" t="e">
            <v>#N/A</v>
          </cell>
          <cell r="F251" t="e">
            <v>#N/A</v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U251" t="str">
            <v/>
          </cell>
          <cell r="Y251" t="str">
            <v/>
          </cell>
          <cell r="AB251" t="str">
            <v/>
          </cell>
          <cell r="AH251" t="str">
            <v/>
          </cell>
          <cell r="AJ251">
            <v>0</v>
          </cell>
          <cell r="AL251" t="str">
            <v/>
          </cell>
          <cell r="AM251" t="str">
            <v/>
          </cell>
          <cell r="AN251" t="str">
            <v/>
          </cell>
          <cell r="AO251" t="str">
            <v/>
          </cell>
          <cell r="AP251" t="str">
            <v/>
          </cell>
          <cell r="AQ251" t="str">
            <v/>
          </cell>
          <cell r="AR251" t="str">
            <v/>
          </cell>
          <cell r="AS251" t="str">
            <v/>
          </cell>
        </row>
        <row r="252">
          <cell r="A252">
            <v>248</v>
          </cell>
          <cell r="D252" t="e">
            <v>#N/A</v>
          </cell>
          <cell r="E252" t="e">
            <v>#N/A</v>
          </cell>
          <cell r="F252" t="e">
            <v>#N/A</v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U252" t="str">
            <v/>
          </cell>
          <cell r="Y252" t="str">
            <v/>
          </cell>
          <cell r="AB252" t="str">
            <v/>
          </cell>
          <cell r="AH252" t="str">
            <v/>
          </cell>
          <cell r="AJ252">
            <v>0</v>
          </cell>
          <cell r="AL252" t="str">
            <v/>
          </cell>
          <cell r="AM252" t="str">
            <v/>
          </cell>
          <cell r="AN252" t="str">
            <v/>
          </cell>
          <cell r="AO252" t="str">
            <v/>
          </cell>
          <cell r="AP252" t="str">
            <v/>
          </cell>
          <cell r="AQ252" t="str">
            <v/>
          </cell>
          <cell r="AR252" t="str">
            <v/>
          </cell>
          <cell r="AS252" t="str">
            <v/>
          </cell>
        </row>
        <row r="253">
          <cell r="A253">
            <v>249</v>
          </cell>
          <cell r="D253" t="e">
            <v>#N/A</v>
          </cell>
          <cell r="E253" t="e">
            <v>#N/A</v>
          </cell>
          <cell r="F253" t="e">
            <v>#N/A</v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U253" t="str">
            <v/>
          </cell>
          <cell r="Y253" t="str">
            <v/>
          </cell>
          <cell r="AB253" t="str">
            <v/>
          </cell>
          <cell r="AH253" t="str">
            <v/>
          </cell>
          <cell r="AJ253">
            <v>0</v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</row>
        <row r="254">
          <cell r="A254">
            <v>250</v>
          </cell>
          <cell r="D254" t="e">
            <v>#N/A</v>
          </cell>
          <cell r="E254" t="e">
            <v>#N/A</v>
          </cell>
          <cell r="F254" t="e">
            <v>#N/A</v>
          </cell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U254" t="str">
            <v/>
          </cell>
          <cell r="Y254" t="str">
            <v/>
          </cell>
          <cell r="AB254" t="str">
            <v/>
          </cell>
          <cell r="AH254" t="str">
            <v/>
          </cell>
          <cell r="AJ254">
            <v>0</v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</row>
        <row r="255">
          <cell r="A255">
            <v>251</v>
          </cell>
          <cell r="D255" t="e">
            <v>#N/A</v>
          </cell>
          <cell r="E255" t="e">
            <v>#N/A</v>
          </cell>
          <cell r="F255" t="e">
            <v>#N/A</v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U255" t="str">
            <v/>
          </cell>
          <cell r="Y255" t="str">
            <v/>
          </cell>
          <cell r="AB255" t="str">
            <v/>
          </cell>
          <cell r="AH255" t="str">
            <v/>
          </cell>
          <cell r="AJ255">
            <v>0</v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</row>
        <row r="256">
          <cell r="A256">
            <v>252</v>
          </cell>
          <cell r="D256" t="e">
            <v>#N/A</v>
          </cell>
          <cell r="E256" t="e">
            <v>#N/A</v>
          </cell>
          <cell r="F256" t="e">
            <v>#N/A</v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U256" t="str">
            <v/>
          </cell>
          <cell r="Y256" t="str">
            <v/>
          </cell>
          <cell r="AB256" t="str">
            <v/>
          </cell>
          <cell r="AH256" t="str">
            <v/>
          </cell>
          <cell r="AJ256">
            <v>0</v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</row>
        <row r="257">
          <cell r="A257">
            <v>253</v>
          </cell>
          <cell r="D257" t="e">
            <v>#N/A</v>
          </cell>
          <cell r="E257" t="e">
            <v>#N/A</v>
          </cell>
          <cell r="F257" t="e">
            <v>#N/A</v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U257" t="str">
            <v/>
          </cell>
          <cell r="Y257" t="str">
            <v/>
          </cell>
          <cell r="AB257" t="str">
            <v/>
          </cell>
          <cell r="AH257" t="str">
            <v/>
          </cell>
          <cell r="AJ257">
            <v>0</v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</row>
        <row r="258">
          <cell r="A258">
            <v>254</v>
          </cell>
          <cell r="D258" t="e">
            <v>#N/A</v>
          </cell>
          <cell r="E258" t="e">
            <v>#N/A</v>
          </cell>
          <cell r="F258" t="e">
            <v>#N/A</v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U258" t="str">
            <v/>
          </cell>
          <cell r="Y258" t="str">
            <v/>
          </cell>
          <cell r="AB258" t="str">
            <v/>
          </cell>
          <cell r="AH258" t="str">
            <v/>
          </cell>
          <cell r="AJ258">
            <v>0</v>
          </cell>
          <cell r="AL258" t="str">
            <v/>
          </cell>
          <cell r="AM258" t="str">
            <v/>
          </cell>
          <cell r="AN258" t="str">
            <v/>
          </cell>
          <cell r="AO258" t="str">
            <v/>
          </cell>
          <cell r="AP258" t="str">
            <v/>
          </cell>
          <cell r="AQ258" t="str">
            <v/>
          </cell>
          <cell r="AR258" t="str">
            <v/>
          </cell>
          <cell r="AS258" t="str">
            <v/>
          </cell>
        </row>
        <row r="259">
          <cell r="A259">
            <v>255</v>
          </cell>
          <cell r="D259" t="e">
            <v>#N/A</v>
          </cell>
          <cell r="E259" t="e">
            <v>#N/A</v>
          </cell>
          <cell r="F259" t="e">
            <v>#N/A</v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U259" t="str">
            <v/>
          </cell>
          <cell r="Y259" t="str">
            <v/>
          </cell>
          <cell r="AB259" t="str">
            <v/>
          </cell>
          <cell r="AH259" t="str">
            <v/>
          </cell>
          <cell r="AJ259">
            <v>0</v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</row>
        <row r="260">
          <cell r="A260">
            <v>256</v>
          </cell>
          <cell r="D260" t="e">
            <v>#N/A</v>
          </cell>
          <cell r="E260" t="e">
            <v>#N/A</v>
          </cell>
          <cell r="F260" t="e">
            <v>#N/A</v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U260" t="str">
            <v/>
          </cell>
          <cell r="Y260" t="str">
            <v/>
          </cell>
          <cell r="AB260" t="str">
            <v/>
          </cell>
          <cell r="AH260" t="str">
            <v/>
          </cell>
          <cell r="AJ260">
            <v>0</v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</row>
        <row r="261">
          <cell r="A261">
            <v>257</v>
          </cell>
          <cell r="D261" t="e">
            <v>#N/A</v>
          </cell>
          <cell r="E261" t="e">
            <v>#N/A</v>
          </cell>
          <cell r="F261" t="e">
            <v>#N/A</v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U261" t="str">
            <v/>
          </cell>
          <cell r="Y261" t="str">
            <v/>
          </cell>
          <cell r="AB261" t="str">
            <v/>
          </cell>
          <cell r="AH261" t="str">
            <v/>
          </cell>
          <cell r="AJ261">
            <v>0</v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</row>
        <row r="262">
          <cell r="A262">
            <v>258</v>
          </cell>
          <cell r="D262" t="e">
            <v>#N/A</v>
          </cell>
          <cell r="E262" t="e">
            <v>#N/A</v>
          </cell>
          <cell r="F262" t="e">
            <v>#N/A</v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U262" t="str">
            <v/>
          </cell>
          <cell r="Y262" t="str">
            <v/>
          </cell>
          <cell r="AB262" t="str">
            <v/>
          </cell>
          <cell r="AH262" t="str">
            <v/>
          </cell>
          <cell r="AJ262">
            <v>0</v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</row>
        <row r="263">
          <cell r="A263">
            <v>259</v>
          </cell>
          <cell r="D263" t="e">
            <v>#N/A</v>
          </cell>
          <cell r="E263" t="e">
            <v>#N/A</v>
          </cell>
          <cell r="F263" t="e">
            <v>#N/A</v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U263" t="str">
            <v/>
          </cell>
          <cell r="Y263" t="str">
            <v/>
          </cell>
          <cell r="AB263" t="str">
            <v/>
          </cell>
          <cell r="AH263" t="str">
            <v/>
          </cell>
          <cell r="AJ263">
            <v>0</v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</row>
        <row r="264">
          <cell r="A264">
            <v>260</v>
          </cell>
          <cell r="D264" t="e">
            <v>#N/A</v>
          </cell>
          <cell r="E264" t="e">
            <v>#N/A</v>
          </cell>
          <cell r="F264" t="e">
            <v>#N/A</v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U264" t="str">
            <v/>
          </cell>
          <cell r="Y264" t="str">
            <v/>
          </cell>
          <cell r="AB264" t="str">
            <v/>
          </cell>
          <cell r="AH264" t="str">
            <v/>
          </cell>
          <cell r="AJ264">
            <v>0</v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</row>
        <row r="265">
          <cell r="A265">
            <v>261</v>
          </cell>
          <cell r="D265" t="e">
            <v>#N/A</v>
          </cell>
          <cell r="E265" t="e">
            <v>#N/A</v>
          </cell>
          <cell r="F265" t="e">
            <v>#N/A</v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U265" t="str">
            <v/>
          </cell>
          <cell r="Y265" t="str">
            <v/>
          </cell>
          <cell r="AB265" t="str">
            <v/>
          </cell>
          <cell r="AH265" t="str">
            <v/>
          </cell>
          <cell r="AJ265">
            <v>0</v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</row>
        <row r="266">
          <cell r="A266">
            <v>262</v>
          </cell>
          <cell r="D266" t="e">
            <v>#N/A</v>
          </cell>
          <cell r="E266" t="e">
            <v>#N/A</v>
          </cell>
          <cell r="F266" t="e">
            <v>#N/A</v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U266" t="str">
            <v/>
          </cell>
          <cell r="Y266" t="str">
            <v/>
          </cell>
          <cell r="AB266" t="str">
            <v/>
          </cell>
          <cell r="AH266" t="str">
            <v/>
          </cell>
          <cell r="AJ266">
            <v>0</v>
          </cell>
          <cell r="AL266" t="str">
            <v/>
          </cell>
          <cell r="AM266" t="str">
            <v/>
          </cell>
          <cell r="AN266" t="str">
            <v/>
          </cell>
          <cell r="AO266" t="str">
            <v/>
          </cell>
          <cell r="AP266" t="str">
            <v/>
          </cell>
          <cell r="AQ266" t="str">
            <v/>
          </cell>
          <cell r="AR266" t="str">
            <v/>
          </cell>
          <cell r="AS266" t="str">
            <v/>
          </cell>
        </row>
        <row r="267">
          <cell r="A267">
            <v>263</v>
          </cell>
          <cell r="D267" t="e">
            <v>#N/A</v>
          </cell>
          <cell r="E267" t="e">
            <v>#N/A</v>
          </cell>
          <cell r="F267" t="e">
            <v>#N/A</v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U267" t="str">
            <v/>
          </cell>
          <cell r="Y267" t="str">
            <v/>
          </cell>
          <cell r="AB267" t="str">
            <v/>
          </cell>
          <cell r="AH267" t="str">
            <v/>
          </cell>
          <cell r="AJ267">
            <v>0</v>
          </cell>
          <cell r="AL267" t="str">
            <v/>
          </cell>
          <cell r="AM267" t="str">
            <v/>
          </cell>
          <cell r="AN267" t="str">
            <v/>
          </cell>
          <cell r="AO267" t="str">
            <v/>
          </cell>
          <cell r="AP267" t="str">
            <v/>
          </cell>
          <cell r="AQ267" t="str">
            <v/>
          </cell>
          <cell r="AR267" t="str">
            <v/>
          </cell>
          <cell r="AS267" t="str">
            <v/>
          </cell>
        </row>
        <row r="268">
          <cell r="A268">
            <v>264</v>
          </cell>
          <cell r="D268" t="e">
            <v>#N/A</v>
          </cell>
          <cell r="E268" t="e">
            <v>#N/A</v>
          </cell>
          <cell r="F268" t="e">
            <v>#N/A</v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U268" t="str">
            <v/>
          </cell>
          <cell r="Y268" t="str">
            <v/>
          </cell>
          <cell r="AB268" t="str">
            <v/>
          </cell>
          <cell r="AH268" t="str">
            <v/>
          </cell>
          <cell r="AJ268">
            <v>0</v>
          </cell>
          <cell r="AL268" t="str">
            <v/>
          </cell>
          <cell r="AM268" t="str">
            <v/>
          </cell>
          <cell r="AN268" t="str">
            <v/>
          </cell>
          <cell r="AO268" t="str">
            <v/>
          </cell>
          <cell r="AP268" t="str">
            <v/>
          </cell>
          <cell r="AQ268" t="str">
            <v/>
          </cell>
          <cell r="AR268" t="str">
            <v/>
          </cell>
          <cell r="AS268" t="str">
            <v/>
          </cell>
        </row>
        <row r="269">
          <cell r="A269">
            <v>265</v>
          </cell>
          <cell r="D269" t="e">
            <v>#N/A</v>
          </cell>
          <cell r="E269" t="e">
            <v>#N/A</v>
          </cell>
          <cell r="F269" t="e">
            <v>#N/A</v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U269" t="str">
            <v/>
          </cell>
          <cell r="Y269" t="str">
            <v/>
          </cell>
          <cell r="AB269" t="str">
            <v/>
          </cell>
          <cell r="AH269" t="str">
            <v/>
          </cell>
          <cell r="AJ269">
            <v>0</v>
          </cell>
          <cell r="AL269" t="str">
            <v/>
          </cell>
          <cell r="AM269" t="str">
            <v/>
          </cell>
          <cell r="AN269" t="str">
            <v/>
          </cell>
          <cell r="AO269" t="str">
            <v/>
          </cell>
          <cell r="AP269" t="str">
            <v/>
          </cell>
          <cell r="AQ269" t="str">
            <v/>
          </cell>
          <cell r="AR269" t="str">
            <v/>
          </cell>
          <cell r="AS269" t="str">
            <v/>
          </cell>
        </row>
        <row r="270">
          <cell r="A270">
            <v>266</v>
          </cell>
          <cell r="D270" t="e">
            <v>#N/A</v>
          </cell>
          <cell r="E270" t="e">
            <v>#N/A</v>
          </cell>
          <cell r="F270" t="e">
            <v>#N/A</v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U270" t="str">
            <v/>
          </cell>
          <cell r="Y270" t="str">
            <v/>
          </cell>
          <cell r="AB270" t="str">
            <v/>
          </cell>
          <cell r="AH270" t="str">
            <v/>
          </cell>
          <cell r="AJ270">
            <v>0</v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</row>
        <row r="271">
          <cell r="A271">
            <v>267</v>
          </cell>
          <cell r="D271" t="e">
            <v>#N/A</v>
          </cell>
          <cell r="E271" t="e">
            <v>#N/A</v>
          </cell>
          <cell r="F271" t="e">
            <v>#N/A</v>
          </cell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U271" t="str">
            <v/>
          </cell>
          <cell r="Y271" t="str">
            <v/>
          </cell>
          <cell r="AB271" t="str">
            <v/>
          </cell>
          <cell r="AH271" t="str">
            <v/>
          </cell>
          <cell r="AJ271">
            <v>0</v>
          </cell>
          <cell r="AL271" t="str">
            <v/>
          </cell>
          <cell r="AM271" t="str">
            <v/>
          </cell>
          <cell r="AN271" t="str">
            <v/>
          </cell>
          <cell r="AO271" t="str">
            <v/>
          </cell>
          <cell r="AP271" t="str">
            <v/>
          </cell>
          <cell r="AQ271" t="str">
            <v/>
          </cell>
          <cell r="AR271" t="str">
            <v/>
          </cell>
          <cell r="AS271" t="str">
            <v/>
          </cell>
        </row>
        <row r="272">
          <cell r="A272">
            <v>268</v>
          </cell>
          <cell r="D272" t="e">
            <v>#N/A</v>
          </cell>
          <cell r="E272" t="e">
            <v>#N/A</v>
          </cell>
          <cell r="F272" t="e">
            <v>#N/A</v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U272" t="str">
            <v/>
          </cell>
          <cell r="Y272" t="str">
            <v/>
          </cell>
          <cell r="AB272" t="str">
            <v/>
          </cell>
          <cell r="AH272" t="str">
            <v/>
          </cell>
          <cell r="AJ272">
            <v>0</v>
          </cell>
          <cell r="AL272" t="str">
            <v/>
          </cell>
          <cell r="AM272" t="str">
            <v/>
          </cell>
          <cell r="AN272" t="str">
            <v/>
          </cell>
          <cell r="AO272" t="str">
            <v/>
          </cell>
          <cell r="AP272" t="str">
            <v/>
          </cell>
          <cell r="AQ272" t="str">
            <v/>
          </cell>
          <cell r="AR272" t="str">
            <v/>
          </cell>
          <cell r="AS272" t="str">
            <v/>
          </cell>
        </row>
        <row r="273">
          <cell r="A273">
            <v>269</v>
          </cell>
          <cell r="D273" t="e">
            <v>#N/A</v>
          </cell>
          <cell r="E273" t="e">
            <v>#N/A</v>
          </cell>
          <cell r="F273" t="e">
            <v>#N/A</v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U273" t="str">
            <v/>
          </cell>
          <cell r="Y273" t="str">
            <v/>
          </cell>
          <cell r="AB273" t="str">
            <v/>
          </cell>
          <cell r="AH273" t="str">
            <v/>
          </cell>
          <cell r="AJ273">
            <v>0</v>
          </cell>
          <cell r="AL273" t="str">
            <v/>
          </cell>
          <cell r="AM273" t="str">
            <v/>
          </cell>
          <cell r="AN273" t="str">
            <v/>
          </cell>
          <cell r="AO273" t="str">
            <v/>
          </cell>
          <cell r="AP273" t="str">
            <v/>
          </cell>
          <cell r="AQ273" t="str">
            <v/>
          </cell>
          <cell r="AR273" t="str">
            <v/>
          </cell>
          <cell r="AS273" t="str">
            <v/>
          </cell>
        </row>
        <row r="274">
          <cell r="A274">
            <v>270</v>
          </cell>
          <cell r="D274" t="e">
            <v>#N/A</v>
          </cell>
          <cell r="E274" t="e">
            <v>#N/A</v>
          </cell>
          <cell r="F274" t="e">
            <v>#N/A</v>
          </cell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U274" t="str">
            <v/>
          </cell>
          <cell r="Y274" t="str">
            <v/>
          </cell>
          <cell r="AB274" t="str">
            <v/>
          </cell>
          <cell r="AH274" t="str">
            <v/>
          </cell>
          <cell r="AJ274">
            <v>0</v>
          </cell>
          <cell r="AL274" t="str">
            <v/>
          </cell>
          <cell r="AM274" t="str">
            <v/>
          </cell>
          <cell r="AN274" t="str">
            <v/>
          </cell>
          <cell r="AO274" t="str">
            <v/>
          </cell>
          <cell r="AP274" t="str">
            <v/>
          </cell>
          <cell r="AQ274" t="str">
            <v/>
          </cell>
          <cell r="AR274" t="str">
            <v/>
          </cell>
          <cell r="AS274" t="str">
            <v/>
          </cell>
        </row>
        <row r="275">
          <cell r="A275">
            <v>271</v>
          </cell>
          <cell r="D275" t="e">
            <v>#N/A</v>
          </cell>
          <cell r="E275" t="e">
            <v>#N/A</v>
          </cell>
          <cell r="F275" t="e">
            <v>#N/A</v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U275" t="str">
            <v/>
          </cell>
          <cell r="Y275" t="str">
            <v/>
          </cell>
          <cell r="AB275" t="str">
            <v/>
          </cell>
          <cell r="AH275" t="str">
            <v/>
          </cell>
          <cell r="AJ275">
            <v>0</v>
          </cell>
          <cell r="AL275" t="str">
            <v/>
          </cell>
          <cell r="AM275" t="str">
            <v/>
          </cell>
          <cell r="AN275" t="str">
            <v/>
          </cell>
          <cell r="AO275" t="str">
            <v/>
          </cell>
          <cell r="AP275" t="str">
            <v/>
          </cell>
          <cell r="AQ275" t="str">
            <v/>
          </cell>
          <cell r="AR275" t="str">
            <v/>
          </cell>
          <cell r="AS275" t="str">
            <v/>
          </cell>
        </row>
        <row r="276">
          <cell r="A276">
            <v>272</v>
          </cell>
          <cell r="D276" t="e">
            <v>#N/A</v>
          </cell>
          <cell r="E276" t="e">
            <v>#N/A</v>
          </cell>
          <cell r="F276" t="e">
            <v>#N/A</v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U276" t="str">
            <v/>
          </cell>
          <cell r="Y276" t="str">
            <v/>
          </cell>
          <cell r="AB276" t="str">
            <v/>
          </cell>
          <cell r="AH276" t="str">
            <v/>
          </cell>
          <cell r="AJ276">
            <v>0</v>
          </cell>
          <cell r="AL276" t="str">
            <v/>
          </cell>
          <cell r="AM276" t="str">
            <v/>
          </cell>
          <cell r="AN276" t="str">
            <v/>
          </cell>
          <cell r="AO276" t="str">
            <v/>
          </cell>
          <cell r="AP276" t="str">
            <v/>
          </cell>
          <cell r="AQ276" t="str">
            <v/>
          </cell>
          <cell r="AR276" t="str">
            <v/>
          </cell>
          <cell r="AS276" t="str">
            <v/>
          </cell>
        </row>
        <row r="277">
          <cell r="A277">
            <v>273</v>
          </cell>
          <cell r="D277" t="e">
            <v>#N/A</v>
          </cell>
          <cell r="E277" t="e">
            <v>#N/A</v>
          </cell>
          <cell r="F277" t="e">
            <v>#N/A</v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U277" t="str">
            <v/>
          </cell>
          <cell r="Y277" t="str">
            <v/>
          </cell>
          <cell r="AB277" t="str">
            <v/>
          </cell>
          <cell r="AH277" t="str">
            <v/>
          </cell>
          <cell r="AJ277">
            <v>0</v>
          </cell>
          <cell r="AL277" t="str">
            <v/>
          </cell>
          <cell r="AM277" t="str">
            <v/>
          </cell>
          <cell r="AN277" t="str">
            <v/>
          </cell>
          <cell r="AO277" t="str">
            <v/>
          </cell>
          <cell r="AP277" t="str">
            <v/>
          </cell>
          <cell r="AQ277" t="str">
            <v/>
          </cell>
          <cell r="AR277" t="str">
            <v/>
          </cell>
          <cell r="AS277" t="str">
            <v/>
          </cell>
        </row>
        <row r="278">
          <cell r="A278">
            <v>274</v>
          </cell>
          <cell r="D278" t="e">
            <v>#N/A</v>
          </cell>
          <cell r="E278" t="e">
            <v>#N/A</v>
          </cell>
          <cell r="F278" t="e">
            <v>#N/A</v>
          </cell>
          <cell r="I278" t="str">
            <v/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U278" t="str">
            <v/>
          </cell>
          <cell r="Y278" t="str">
            <v/>
          </cell>
          <cell r="AB278" t="str">
            <v/>
          </cell>
          <cell r="AH278" t="str">
            <v/>
          </cell>
          <cell r="AJ278">
            <v>0</v>
          </cell>
          <cell r="AL278" t="str">
            <v/>
          </cell>
          <cell r="AM278" t="str">
            <v/>
          </cell>
          <cell r="AN278" t="str">
            <v/>
          </cell>
          <cell r="AO278" t="str">
            <v/>
          </cell>
          <cell r="AP278" t="str">
            <v/>
          </cell>
          <cell r="AQ278" t="str">
            <v/>
          </cell>
          <cell r="AR278" t="str">
            <v/>
          </cell>
          <cell r="AS278" t="str">
            <v/>
          </cell>
        </row>
        <row r="279">
          <cell r="A279">
            <v>275</v>
          </cell>
          <cell r="D279" t="e">
            <v>#N/A</v>
          </cell>
          <cell r="E279" t="e">
            <v>#N/A</v>
          </cell>
          <cell r="F279" t="e">
            <v>#N/A</v>
          </cell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U279" t="str">
            <v/>
          </cell>
          <cell r="Y279" t="str">
            <v/>
          </cell>
          <cell r="AB279" t="str">
            <v/>
          </cell>
          <cell r="AH279" t="str">
            <v/>
          </cell>
          <cell r="AJ279">
            <v>0</v>
          </cell>
          <cell r="AL279" t="str">
            <v/>
          </cell>
          <cell r="AM279" t="str">
            <v/>
          </cell>
          <cell r="AN279" t="str">
            <v/>
          </cell>
          <cell r="AO279" t="str">
            <v/>
          </cell>
          <cell r="AP279" t="str">
            <v/>
          </cell>
          <cell r="AQ279" t="str">
            <v/>
          </cell>
          <cell r="AR279" t="str">
            <v/>
          </cell>
          <cell r="AS279" t="str">
            <v/>
          </cell>
        </row>
        <row r="280">
          <cell r="A280">
            <v>276</v>
          </cell>
          <cell r="D280" t="e">
            <v>#N/A</v>
          </cell>
          <cell r="E280" t="e">
            <v>#N/A</v>
          </cell>
          <cell r="F280" t="e">
            <v>#N/A</v>
          </cell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U280" t="str">
            <v/>
          </cell>
          <cell r="Y280" t="str">
            <v/>
          </cell>
          <cell r="AB280" t="str">
            <v/>
          </cell>
          <cell r="AH280" t="str">
            <v/>
          </cell>
          <cell r="AJ280">
            <v>0</v>
          </cell>
          <cell r="AL280" t="str">
            <v/>
          </cell>
          <cell r="AM280" t="str">
            <v/>
          </cell>
          <cell r="AN280" t="str">
            <v/>
          </cell>
          <cell r="AO280" t="str">
            <v/>
          </cell>
          <cell r="AP280" t="str">
            <v/>
          </cell>
          <cell r="AQ280" t="str">
            <v/>
          </cell>
          <cell r="AR280" t="str">
            <v/>
          </cell>
          <cell r="AS280" t="str">
            <v/>
          </cell>
        </row>
        <row r="281">
          <cell r="A281">
            <v>277</v>
          </cell>
          <cell r="D281" t="e">
            <v>#N/A</v>
          </cell>
          <cell r="E281" t="e">
            <v>#N/A</v>
          </cell>
          <cell r="F281" t="e">
            <v>#N/A</v>
          </cell>
          <cell r="I281" t="str">
            <v/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U281" t="str">
            <v/>
          </cell>
          <cell r="Y281" t="str">
            <v/>
          </cell>
          <cell r="AB281" t="str">
            <v/>
          </cell>
          <cell r="AH281" t="str">
            <v/>
          </cell>
          <cell r="AJ281">
            <v>0</v>
          </cell>
          <cell r="AL281" t="str">
            <v/>
          </cell>
          <cell r="AM281" t="str">
            <v/>
          </cell>
          <cell r="AN281" t="str">
            <v/>
          </cell>
          <cell r="AO281" t="str">
            <v/>
          </cell>
          <cell r="AP281" t="str">
            <v/>
          </cell>
          <cell r="AQ281" t="str">
            <v/>
          </cell>
          <cell r="AR281" t="str">
            <v/>
          </cell>
          <cell r="AS281" t="str">
            <v/>
          </cell>
        </row>
        <row r="282">
          <cell r="A282">
            <v>278</v>
          </cell>
          <cell r="D282" t="e">
            <v>#N/A</v>
          </cell>
          <cell r="E282" t="e">
            <v>#N/A</v>
          </cell>
          <cell r="F282" t="e">
            <v>#N/A</v>
          </cell>
          <cell r="I282" t="str">
            <v/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U282" t="str">
            <v/>
          </cell>
          <cell r="Y282" t="str">
            <v/>
          </cell>
          <cell r="AB282" t="str">
            <v/>
          </cell>
          <cell r="AH282" t="str">
            <v/>
          </cell>
          <cell r="AJ282">
            <v>0</v>
          </cell>
          <cell r="AL282" t="str">
            <v/>
          </cell>
          <cell r="AM282" t="str">
            <v/>
          </cell>
          <cell r="AN282" t="str">
            <v/>
          </cell>
          <cell r="AO282" t="str">
            <v/>
          </cell>
          <cell r="AP282" t="str">
            <v/>
          </cell>
          <cell r="AQ282" t="str">
            <v/>
          </cell>
          <cell r="AR282" t="str">
            <v/>
          </cell>
          <cell r="AS282" t="str">
            <v/>
          </cell>
        </row>
        <row r="283">
          <cell r="A283">
            <v>279</v>
          </cell>
          <cell r="D283" t="e">
            <v>#N/A</v>
          </cell>
          <cell r="E283" t="e">
            <v>#N/A</v>
          </cell>
          <cell r="F283" t="e">
            <v>#N/A</v>
          </cell>
          <cell r="I283" t="str">
            <v/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U283" t="str">
            <v/>
          </cell>
          <cell r="Y283" t="str">
            <v/>
          </cell>
          <cell r="AB283" t="str">
            <v/>
          </cell>
          <cell r="AH283" t="str">
            <v/>
          </cell>
          <cell r="AJ283">
            <v>0</v>
          </cell>
          <cell r="AL283" t="str">
            <v/>
          </cell>
          <cell r="AM283" t="str">
            <v/>
          </cell>
          <cell r="AN283" t="str">
            <v/>
          </cell>
          <cell r="AO283" t="str">
            <v/>
          </cell>
          <cell r="AP283" t="str">
            <v/>
          </cell>
          <cell r="AQ283" t="str">
            <v/>
          </cell>
          <cell r="AR283" t="str">
            <v/>
          </cell>
          <cell r="AS283" t="str">
            <v/>
          </cell>
        </row>
        <row r="284">
          <cell r="A284">
            <v>280</v>
          </cell>
          <cell r="D284" t="e">
            <v>#N/A</v>
          </cell>
          <cell r="E284" t="e">
            <v>#N/A</v>
          </cell>
          <cell r="F284" t="e">
            <v>#N/A</v>
          </cell>
          <cell r="I284" t="str">
            <v/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U284" t="str">
            <v/>
          </cell>
          <cell r="Y284" t="str">
            <v/>
          </cell>
          <cell r="AB284" t="str">
            <v/>
          </cell>
          <cell r="AH284" t="str">
            <v/>
          </cell>
          <cell r="AJ284">
            <v>0</v>
          </cell>
          <cell r="AL284" t="str">
            <v/>
          </cell>
          <cell r="AM284" t="str">
            <v/>
          </cell>
          <cell r="AN284" t="str">
            <v/>
          </cell>
          <cell r="AO284" t="str">
            <v/>
          </cell>
          <cell r="AP284" t="str">
            <v/>
          </cell>
          <cell r="AQ284" t="str">
            <v/>
          </cell>
          <cell r="AR284" t="str">
            <v/>
          </cell>
          <cell r="AS284" t="str">
            <v/>
          </cell>
        </row>
        <row r="285">
          <cell r="A285">
            <v>281</v>
          </cell>
          <cell r="D285" t="e">
            <v>#N/A</v>
          </cell>
          <cell r="E285" t="e">
            <v>#N/A</v>
          </cell>
          <cell r="F285" t="e">
            <v>#N/A</v>
          </cell>
          <cell r="I285" t="str">
            <v/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U285" t="str">
            <v/>
          </cell>
          <cell r="Y285" t="str">
            <v/>
          </cell>
          <cell r="AB285" t="str">
            <v/>
          </cell>
          <cell r="AH285" t="str">
            <v/>
          </cell>
          <cell r="AJ285">
            <v>0</v>
          </cell>
          <cell r="AL285" t="str">
            <v/>
          </cell>
          <cell r="AM285" t="str">
            <v/>
          </cell>
          <cell r="AN285" t="str">
            <v/>
          </cell>
          <cell r="AO285" t="str">
            <v/>
          </cell>
          <cell r="AP285" t="str">
            <v/>
          </cell>
          <cell r="AQ285" t="str">
            <v/>
          </cell>
          <cell r="AR285" t="str">
            <v/>
          </cell>
          <cell r="AS285" t="str">
            <v/>
          </cell>
        </row>
        <row r="286">
          <cell r="A286">
            <v>282</v>
          </cell>
          <cell r="D286" t="e">
            <v>#N/A</v>
          </cell>
          <cell r="E286" t="e">
            <v>#N/A</v>
          </cell>
          <cell r="F286" t="e">
            <v>#N/A</v>
          </cell>
          <cell r="I286" t="str">
            <v/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U286" t="str">
            <v/>
          </cell>
          <cell r="Y286" t="str">
            <v/>
          </cell>
          <cell r="AB286" t="str">
            <v/>
          </cell>
          <cell r="AH286" t="str">
            <v/>
          </cell>
          <cell r="AJ286">
            <v>0</v>
          </cell>
          <cell r="AL286" t="str">
            <v/>
          </cell>
          <cell r="AM286" t="str">
            <v/>
          </cell>
          <cell r="AN286" t="str">
            <v/>
          </cell>
          <cell r="AO286" t="str">
            <v/>
          </cell>
          <cell r="AP286" t="str">
            <v/>
          </cell>
          <cell r="AQ286" t="str">
            <v/>
          </cell>
          <cell r="AR286" t="str">
            <v/>
          </cell>
          <cell r="AS286" t="str">
            <v/>
          </cell>
        </row>
        <row r="287">
          <cell r="A287">
            <v>283</v>
          </cell>
          <cell r="D287" t="e">
            <v>#N/A</v>
          </cell>
          <cell r="E287" t="e">
            <v>#N/A</v>
          </cell>
          <cell r="F287" t="e">
            <v>#N/A</v>
          </cell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U287" t="str">
            <v/>
          </cell>
          <cell r="Y287" t="str">
            <v/>
          </cell>
          <cell r="AB287" t="str">
            <v/>
          </cell>
          <cell r="AH287" t="str">
            <v/>
          </cell>
          <cell r="AJ287">
            <v>0</v>
          </cell>
          <cell r="AL287" t="str">
            <v/>
          </cell>
          <cell r="AM287" t="str">
            <v/>
          </cell>
          <cell r="AN287" t="str">
            <v/>
          </cell>
          <cell r="AO287" t="str">
            <v/>
          </cell>
          <cell r="AP287" t="str">
            <v/>
          </cell>
          <cell r="AQ287" t="str">
            <v/>
          </cell>
          <cell r="AR287" t="str">
            <v/>
          </cell>
          <cell r="AS287" t="str">
            <v/>
          </cell>
        </row>
        <row r="288">
          <cell r="A288">
            <v>284</v>
          </cell>
          <cell r="D288" t="e">
            <v>#N/A</v>
          </cell>
          <cell r="E288" t="e">
            <v>#N/A</v>
          </cell>
          <cell r="F288" t="e">
            <v>#N/A</v>
          </cell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U288" t="str">
            <v/>
          </cell>
          <cell r="Y288" t="str">
            <v/>
          </cell>
          <cell r="AB288" t="str">
            <v/>
          </cell>
          <cell r="AH288" t="str">
            <v/>
          </cell>
          <cell r="AJ288">
            <v>0</v>
          </cell>
          <cell r="AL288" t="str">
            <v/>
          </cell>
          <cell r="AM288" t="str">
            <v/>
          </cell>
          <cell r="AN288" t="str">
            <v/>
          </cell>
          <cell r="AO288" t="str">
            <v/>
          </cell>
          <cell r="AP288" t="str">
            <v/>
          </cell>
          <cell r="AQ288" t="str">
            <v/>
          </cell>
          <cell r="AR288" t="str">
            <v/>
          </cell>
          <cell r="AS288" t="str">
            <v/>
          </cell>
        </row>
        <row r="289">
          <cell r="A289">
            <v>285</v>
          </cell>
          <cell r="D289" t="e">
            <v>#N/A</v>
          </cell>
          <cell r="E289" t="e">
            <v>#N/A</v>
          </cell>
          <cell r="F289" t="e">
            <v>#N/A</v>
          </cell>
          <cell r="I289" t="str">
            <v/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U289" t="str">
            <v/>
          </cell>
          <cell r="Y289" t="str">
            <v/>
          </cell>
          <cell r="AB289" t="str">
            <v/>
          </cell>
          <cell r="AH289" t="str">
            <v/>
          </cell>
          <cell r="AJ289">
            <v>0</v>
          </cell>
          <cell r="AL289" t="str">
            <v/>
          </cell>
          <cell r="AM289" t="str">
            <v/>
          </cell>
          <cell r="AN289" t="str">
            <v/>
          </cell>
          <cell r="AO289" t="str">
            <v/>
          </cell>
          <cell r="AP289" t="str">
            <v/>
          </cell>
          <cell r="AQ289" t="str">
            <v/>
          </cell>
          <cell r="AR289" t="str">
            <v/>
          </cell>
          <cell r="AS289" t="str">
            <v/>
          </cell>
        </row>
        <row r="290">
          <cell r="A290">
            <v>286</v>
          </cell>
          <cell r="D290" t="e">
            <v>#N/A</v>
          </cell>
          <cell r="E290" t="e">
            <v>#N/A</v>
          </cell>
          <cell r="F290" t="e">
            <v>#N/A</v>
          </cell>
          <cell r="I290" t="str">
            <v/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U290" t="str">
            <v/>
          </cell>
          <cell r="Y290" t="str">
            <v/>
          </cell>
          <cell r="AB290" t="str">
            <v/>
          </cell>
          <cell r="AH290" t="str">
            <v/>
          </cell>
          <cell r="AJ290">
            <v>0</v>
          </cell>
          <cell r="AL290" t="str">
            <v/>
          </cell>
          <cell r="AM290" t="str">
            <v/>
          </cell>
          <cell r="AN290" t="str">
            <v/>
          </cell>
          <cell r="AO290" t="str">
            <v/>
          </cell>
          <cell r="AP290" t="str">
            <v/>
          </cell>
          <cell r="AQ290" t="str">
            <v/>
          </cell>
          <cell r="AR290" t="str">
            <v/>
          </cell>
          <cell r="AS290" t="str">
            <v/>
          </cell>
        </row>
        <row r="291">
          <cell r="A291">
            <v>287</v>
          </cell>
          <cell r="D291" t="e">
            <v>#N/A</v>
          </cell>
          <cell r="E291" t="e">
            <v>#N/A</v>
          </cell>
          <cell r="F291" t="e">
            <v>#N/A</v>
          </cell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U291" t="str">
            <v/>
          </cell>
          <cell r="Y291" t="str">
            <v/>
          </cell>
          <cell r="AB291" t="str">
            <v/>
          </cell>
          <cell r="AH291" t="str">
            <v/>
          </cell>
          <cell r="AJ291">
            <v>0</v>
          </cell>
          <cell r="AL291" t="str">
            <v/>
          </cell>
          <cell r="AM291" t="str">
            <v/>
          </cell>
          <cell r="AN291" t="str">
            <v/>
          </cell>
          <cell r="AO291" t="str">
            <v/>
          </cell>
          <cell r="AP291" t="str">
            <v/>
          </cell>
          <cell r="AQ291" t="str">
            <v/>
          </cell>
          <cell r="AR291" t="str">
            <v/>
          </cell>
          <cell r="AS291" t="str">
            <v/>
          </cell>
        </row>
        <row r="292">
          <cell r="A292">
            <v>288</v>
          </cell>
          <cell r="D292" t="e">
            <v>#N/A</v>
          </cell>
          <cell r="E292" t="e">
            <v>#N/A</v>
          </cell>
          <cell r="F292" t="e">
            <v>#N/A</v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U292" t="str">
            <v/>
          </cell>
          <cell r="Y292" t="str">
            <v/>
          </cell>
          <cell r="AB292" t="str">
            <v/>
          </cell>
          <cell r="AH292" t="str">
            <v/>
          </cell>
          <cell r="AJ292">
            <v>0</v>
          </cell>
          <cell r="AL292" t="str">
            <v/>
          </cell>
          <cell r="AM292" t="str">
            <v/>
          </cell>
          <cell r="AN292" t="str">
            <v/>
          </cell>
          <cell r="AO292" t="str">
            <v/>
          </cell>
          <cell r="AP292" t="str">
            <v/>
          </cell>
          <cell r="AQ292" t="str">
            <v/>
          </cell>
          <cell r="AR292" t="str">
            <v/>
          </cell>
          <cell r="AS292" t="str">
            <v/>
          </cell>
        </row>
        <row r="293">
          <cell r="A293">
            <v>289</v>
          </cell>
          <cell r="D293" t="e">
            <v>#N/A</v>
          </cell>
          <cell r="E293" t="e">
            <v>#N/A</v>
          </cell>
          <cell r="F293" t="e">
            <v>#N/A</v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U293" t="str">
            <v/>
          </cell>
          <cell r="Y293" t="str">
            <v/>
          </cell>
          <cell r="AB293" t="str">
            <v/>
          </cell>
          <cell r="AH293" t="str">
            <v/>
          </cell>
          <cell r="AJ293">
            <v>0</v>
          </cell>
          <cell r="AL293" t="str">
            <v/>
          </cell>
          <cell r="AM293" t="str">
            <v/>
          </cell>
          <cell r="AN293" t="str">
            <v/>
          </cell>
          <cell r="AO293" t="str">
            <v/>
          </cell>
          <cell r="AP293" t="str">
            <v/>
          </cell>
          <cell r="AQ293" t="str">
            <v/>
          </cell>
          <cell r="AR293" t="str">
            <v/>
          </cell>
          <cell r="AS293" t="str">
            <v/>
          </cell>
        </row>
        <row r="294">
          <cell r="A294">
            <v>290</v>
          </cell>
          <cell r="D294" t="e">
            <v>#N/A</v>
          </cell>
          <cell r="E294" t="e">
            <v>#N/A</v>
          </cell>
          <cell r="F294" t="e">
            <v>#N/A</v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U294" t="str">
            <v/>
          </cell>
          <cell r="Y294" t="str">
            <v/>
          </cell>
          <cell r="AB294" t="str">
            <v/>
          </cell>
          <cell r="AH294" t="str">
            <v/>
          </cell>
          <cell r="AJ294">
            <v>0</v>
          </cell>
          <cell r="AL294" t="str">
            <v/>
          </cell>
          <cell r="AM294" t="str">
            <v/>
          </cell>
          <cell r="AN294" t="str">
            <v/>
          </cell>
          <cell r="AO294" t="str">
            <v/>
          </cell>
          <cell r="AP294" t="str">
            <v/>
          </cell>
          <cell r="AQ294" t="str">
            <v/>
          </cell>
          <cell r="AR294" t="str">
            <v/>
          </cell>
          <cell r="AS294" t="str">
            <v/>
          </cell>
        </row>
        <row r="295">
          <cell r="A295">
            <v>291</v>
          </cell>
          <cell r="D295" t="e">
            <v>#N/A</v>
          </cell>
          <cell r="E295" t="e">
            <v>#N/A</v>
          </cell>
          <cell r="F295" t="e">
            <v>#N/A</v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U295" t="str">
            <v/>
          </cell>
          <cell r="Y295" t="str">
            <v/>
          </cell>
          <cell r="AB295" t="str">
            <v/>
          </cell>
          <cell r="AH295" t="str">
            <v/>
          </cell>
          <cell r="AJ295">
            <v>0</v>
          </cell>
          <cell r="AL295" t="str">
            <v/>
          </cell>
          <cell r="AM295" t="str">
            <v/>
          </cell>
          <cell r="AN295" t="str">
            <v/>
          </cell>
          <cell r="AO295" t="str">
            <v/>
          </cell>
          <cell r="AP295" t="str">
            <v/>
          </cell>
          <cell r="AQ295" t="str">
            <v/>
          </cell>
          <cell r="AR295" t="str">
            <v/>
          </cell>
          <cell r="AS295" t="str">
            <v/>
          </cell>
        </row>
        <row r="296">
          <cell r="A296">
            <v>292</v>
          </cell>
          <cell r="D296" t="e">
            <v>#N/A</v>
          </cell>
          <cell r="E296" t="e">
            <v>#N/A</v>
          </cell>
          <cell r="F296" t="e">
            <v>#N/A</v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U296" t="str">
            <v/>
          </cell>
          <cell r="Y296" t="str">
            <v/>
          </cell>
          <cell r="AB296" t="str">
            <v/>
          </cell>
          <cell r="AH296" t="str">
            <v/>
          </cell>
          <cell r="AJ296">
            <v>0</v>
          </cell>
          <cell r="AL296" t="str">
            <v/>
          </cell>
          <cell r="AM296" t="str">
            <v/>
          </cell>
          <cell r="AN296" t="str">
            <v/>
          </cell>
          <cell r="AO296" t="str">
            <v/>
          </cell>
          <cell r="AP296" t="str">
            <v/>
          </cell>
          <cell r="AQ296" t="str">
            <v/>
          </cell>
          <cell r="AR296" t="str">
            <v/>
          </cell>
          <cell r="AS296" t="str">
            <v/>
          </cell>
        </row>
        <row r="297">
          <cell r="A297">
            <v>293</v>
          </cell>
          <cell r="D297" t="e">
            <v>#N/A</v>
          </cell>
          <cell r="E297" t="e">
            <v>#N/A</v>
          </cell>
          <cell r="F297" t="e">
            <v>#N/A</v>
          </cell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U297" t="str">
            <v/>
          </cell>
          <cell r="Y297" t="str">
            <v/>
          </cell>
          <cell r="AB297" t="str">
            <v/>
          </cell>
          <cell r="AH297" t="str">
            <v/>
          </cell>
          <cell r="AJ297">
            <v>0</v>
          </cell>
          <cell r="AL297" t="str">
            <v/>
          </cell>
          <cell r="AM297" t="str">
            <v/>
          </cell>
          <cell r="AN297" t="str">
            <v/>
          </cell>
          <cell r="AO297" t="str">
            <v/>
          </cell>
          <cell r="AP297" t="str">
            <v/>
          </cell>
          <cell r="AQ297" t="str">
            <v/>
          </cell>
          <cell r="AR297" t="str">
            <v/>
          </cell>
          <cell r="AS297" t="str">
            <v/>
          </cell>
        </row>
        <row r="298">
          <cell r="A298">
            <v>294</v>
          </cell>
          <cell r="D298" t="e">
            <v>#N/A</v>
          </cell>
          <cell r="E298" t="e">
            <v>#N/A</v>
          </cell>
          <cell r="F298" t="e">
            <v>#N/A</v>
          </cell>
          <cell r="I298" t="str">
            <v/>
          </cell>
          <cell r="J298" t="str">
            <v/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U298" t="str">
            <v/>
          </cell>
          <cell r="Y298" t="str">
            <v/>
          </cell>
          <cell r="AB298" t="str">
            <v/>
          </cell>
          <cell r="AH298" t="str">
            <v/>
          </cell>
          <cell r="AJ298">
            <v>0</v>
          </cell>
          <cell r="AL298" t="str">
            <v/>
          </cell>
          <cell r="AM298" t="str">
            <v/>
          </cell>
          <cell r="AN298" t="str">
            <v/>
          </cell>
          <cell r="AO298" t="str">
            <v/>
          </cell>
          <cell r="AP298" t="str">
            <v/>
          </cell>
          <cell r="AQ298" t="str">
            <v/>
          </cell>
          <cell r="AR298" t="str">
            <v/>
          </cell>
          <cell r="AS298" t="str">
            <v/>
          </cell>
        </row>
        <row r="299">
          <cell r="A299">
            <v>295</v>
          </cell>
          <cell r="D299" t="e">
            <v>#N/A</v>
          </cell>
          <cell r="E299" t="e">
            <v>#N/A</v>
          </cell>
          <cell r="F299" t="e">
            <v>#N/A</v>
          </cell>
          <cell r="I299" t="str">
            <v/>
          </cell>
          <cell r="J299" t="str">
            <v/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U299" t="str">
            <v/>
          </cell>
          <cell r="Y299" t="str">
            <v/>
          </cell>
          <cell r="AB299" t="str">
            <v/>
          </cell>
          <cell r="AH299" t="str">
            <v/>
          </cell>
          <cell r="AJ299">
            <v>0</v>
          </cell>
          <cell r="AL299" t="str">
            <v/>
          </cell>
          <cell r="AM299" t="str">
            <v/>
          </cell>
          <cell r="AN299" t="str">
            <v/>
          </cell>
          <cell r="AO299" t="str">
            <v/>
          </cell>
          <cell r="AP299" t="str">
            <v/>
          </cell>
          <cell r="AQ299" t="str">
            <v/>
          </cell>
          <cell r="AR299" t="str">
            <v/>
          </cell>
          <cell r="AS299" t="str">
            <v/>
          </cell>
        </row>
        <row r="300">
          <cell r="A300">
            <v>296</v>
          </cell>
          <cell r="D300" t="e">
            <v>#N/A</v>
          </cell>
          <cell r="E300" t="e">
            <v>#N/A</v>
          </cell>
          <cell r="F300" t="e">
            <v>#N/A</v>
          </cell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U300" t="str">
            <v/>
          </cell>
          <cell r="Y300" t="str">
            <v/>
          </cell>
          <cell r="AB300" t="str">
            <v/>
          </cell>
          <cell r="AH300" t="str">
            <v/>
          </cell>
          <cell r="AJ300">
            <v>0</v>
          </cell>
          <cell r="AL300" t="str">
            <v/>
          </cell>
          <cell r="AM300" t="str">
            <v/>
          </cell>
          <cell r="AN300" t="str">
            <v/>
          </cell>
          <cell r="AO300" t="str">
            <v/>
          </cell>
          <cell r="AP300" t="str">
            <v/>
          </cell>
          <cell r="AQ300" t="str">
            <v/>
          </cell>
          <cell r="AR300" t="str">
            <v/>
          </cell>
          <cell r="AS300" t="str">
            <v/>
          </cell>
        </row>
        <row r="301">
          <cell r="A301">
            <v>297</v>
          </cell>
          <cell r="D301" t="e">
            <v>#N/A</v>
          </cell>
          <cell r="E301" t="e">
            <v>#N/A</v>
          </cell>
          <cell r="F301" t="e">
            <v>#N/A</v>
          </cell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U301" t="str">
            <v/>
          </cell>
          <cell r="Y301" t="str">
            <v/>
          </cell>
          <cell r="AB301" t="str">
            <v/>
          </cell>
          <cell r="AH301" t="str">
            <v/>
          </cell>
          <cell r="AJ301">
            <v>0</v>
          </cell>
          <cell r="AL301" t="str">
            <v/>
          </cell>
          <cell r="AM301" t="str">
            <v/>
          </cell>
          <cell r="AN301" t="str">
            <v/>
          </cell>
          <cell r="AO301" t="str">
            <v/>
          </cell>
          <cell r="AP301" t="str">
            <v/>
          </cell>
          <cell r="AQ301" t="str">
            <v/>
          </cell>
          <cell r="AR301" t="str">
            <v/>
          </cell>
          <cell r="AS301" t="str">
            <v/>
          </cell>
        </row>
        <row r="302">
          <cell r="A302">
            <v>298</v>
          </cell>
          <cell r="D302" t="e">
            <v>#N/A</v>
          </cell>
          <cell r="E302" t="e">
            <v>#N/A</v>
          </cell>
          <cell r="F302" t="e">
            <v>#N/A</v>
          </cell>
          <cell r="I302" t="str">
            <v/>
          </cell>
          <cell r="J302" t="str">
            <v/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U302" t="str">
            <v/>
          </cell>
          <cell r="Y302" t="str">
            <v/>
          </cell>
          <cell r="AB302" t="str">
            <v/>
          </cell>
          <cell r="AH302" t="str">
            <v/>
          </cell>
          <cell r="AJ302">
            <v>0</v>
          </cell>
          <cell r="AL302" t="str">
            <v/>
          </cell>
          <cell r="AM302" t="str">
            <v/>
          </cell>
          <cell r="AN302" t="str">
            <v/>
          </cell>
          <cell r="AO302" t="str">
            <v/>
          </cell>
          <cell r="AP302" t="str">
            <v/>
          </cell>
          <cell r="AQ302" t="str">
            <v/>
          </cell>
          <cell r="AR302" t="str">
            <v/>
          </cell>
          <cell r="AS302" t="str">
            <v/>
          </cell>
        </row>
        <row r="303">
          <cell r="A303">
            <v>299</v>
          </cell>
          <cell r="D303" t="e">
            <v>#N/A</v>
          </cell>
          <cell r="E303" t="e">
            <v>#N/A</v>
          </cell>
          <cell r="F303" t="e">
            <v>#N/A</v>
          </cell>
          <cell r="I303" t="str">
            <v/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U303" t="str">
            <v/>
          </cell>
          <cell r="Y303" t="str">
            <v/>
          </cell>
          <cell r="AB303" t="str">
            <v/>
          </cell>
          <cell r="AH303" t="str">
            <v/>
          </cell>
          <cell r="AJ303">
            <v>0</v>
          </cell>
          <cell r="AL303" t="str">
            <v/>
          </cell>
          <cell r="AM303" t="str">
            <v/>
          </cell>
          <cell r="AN303" t="str">
            <v/>
          </cell>
          <cell r="AO303" t="str">
            <v/>
          </cell>
          <cell r="AP303" t="str">
            <v/>
          </cell>
          <cell r="AQ303" t="str">
            <v/>
          </cell>
          <cell r="AR303" t="str">
            <v/>
          </cell>
          <cell r="AS303" t="str">
            <v/>
          </cell>
        </row>
        <row r="304">
          <cell r="A304">
            <v>300</v>
          </cell>
          <cell r="D304" t="e">
            <v>#N/A</v>
          </cell>
          <cell r="E304" t="e">
            <v>#N/A</v>
          </cell>
          <cell r="F304" t="e">
            <v>#N/A</v>
          </cell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U304" t="str">
            <v/>
          </cell>
          <cell r="Y304" t="str">
            <v/>
          </cell>
          <cell r="AB304" t="str">
            <v/>
          </cell>
          <cell r="AH304" t="str">
            <v/>
          </cell>
          <cell r="AJ304">
            <v>0</v>
          </cell>
          <cell r="AL304" t="str">
            <v/>
          </cell>
          <cell r="AM304" t="str">
            <v/>
          </cell>
          <cell r="AN304" t="str">
            <v/>
          </cell>
          <cell r="AO304" t="str">
            <v/>
          </cell>
          <cell r="AP304" t="str">
            <v/>
          </cell>
          <cell r="AQ304" t="str">
            <v/>
          </cell>
          <cell r="AR304" t="str">
            <v/>
          </cell>
          <cell r="AS304" t="str">
            <v/>
          </cell>
        </row>
        <row r="305">
          <cell r="A305">
            <v>301</v>
          </cell>
          <cell r="D305" t="e">
            <v>#N/A</v>
          </cell>
          <cell r="E305" t="e">
            <v>#N/A</v>
          </cell>
          <cell r="F305" t="e">
            <v>#N/A</v>
          </cell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U305" t="str">
            <v/>
          </cell>
          <cell r="Y305" t="str">
            <v/>
          </cell>
          <cell r="AB305" t="str">
            <v/>
          </cell>
          <cell r="AH305" t="str">
            <v/>
          </cell>
          <cell r="AJ305">
            <v>0</v>
          </cell>
          <cell r="AL305" t="str">
            <v/>
          </cell>
          <cell r="AM305" t="str">
            <v/>
          </cell>
          <cell r="AN305" t="str">
            <v/>
          </cell>
          <cell r="AO305" t="str">
            <v/>
          </cell>
          <cell r="AP305" t="str">
            <v/>
          </cell>
          <cell r="AQ305" t="str">
            <v/>
          </cell>
          <cell r="AR305" t="str">
            <v/>
          </cell>
          <cell r="AS305" t="str">
            <v/>
          </cell>
        </row>
        <row r="306">
          <cell r="A306">
            <v>302</v>
          </cell>
          <cell r="D306" t="e">
            <v>#N/A</v>
          </cell>
          <cell r="E306" t="e">
            <v>#N/A</v>
          </cell>
          <cell r="F306" t="e">
            <v>#N/A</v>
          </cell>
          <cell r="I306" t="str">
            <v/>
          </cell>
          <cell r="J306" t="str">
            <v/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U306" t="str">
            <v/>
          </cell>
          <cell r="Y306" t="str">
            <v/>
          </cell>
          <cell r="AB306" t="str">
            <v/>
          </cell>
          <cell r="AH306" t="str">
            <v/>
          </cell>
          <cell r="AJ306">
            <v>0</v>
          </cell>
          <cell r="AL306" t="str">
            <v/>
          </cell>
          <cell r="AM306" t="str">
            <v/>
          </cell>
          <cell r="AN306" t="str">
            <v/>
          </cell>
          <cell r="AO306" t="str">
            <v/>
          </cell>
          <cell r="AP306" t="str">
            <v/>
          </cell>
          <cell r="AQ306" t="str">
            <v/>
          </cell>
          <cell r="AR306" t="str">
            <v/>
          </cell>
          <cell r="AS306" t="str">
            <v/>
          </cell>
        </row>
        <row r="307">
          <cell r="A307">
            <v>303</v>
          </cell>
          <cell r="D307" t="e">
            <v>#N/A</v>
          </cell>
          <cell r="E307" t="e">
            <v>#N/A</v>
          </cell>
          <cell r="F307" t="e">
            <v>#N/A</v>
          </cell>
          <cell r="I307" t="str">
            <v/>
          </cell>
          <cell r="J307" t="str">
            <v/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U307" t="str">
            <v/>
          </cell>
          <cell r="Y307" t="str">
            <v/>
          </cell>
          <cell r="AB307" t="str">
            <v/>
          </cell>
          <cell r="AH307" t="str">
            <v/>
          </cell>
          <cell r="AJ307">
            <v>0</v>
          </cell>
          <cell r="AL307" t="str">
            <v/>
          </cell>
          <cell r="AM307" t="str">
            <v/>
          </cell>
          <cell r="AN307" t="str">
            <v/>
          </cell>
          <cell r="AO307" t="str">
            <v/>
          </cell>
          <cell r="AP307" t="str">
            <v/>
          </cell>
          <cell r="AQ307" t="str">
            <v/>
          </cell>
          <cell r="AR307" t="str">
            <v/>
          </cell>
          <cell r="AS307" t="str">
            <v/>
          </cell>
        </row>
        <row r="308">
          <cell r="A308">
            <v>304</v>
          </cell>
          <cell r="D308" t="e">
            <v>#N/A</v>
          </cell>
          <cell r="E308" t="e">
            <v>#N/A</v>
          </cell>
          <cell r="F308" t="e">
            <v>#N/A</v>
          </cell>
          <cell r="I308" t="str">
            <v/>
          </cell>
          <cell r="J308" t="str">
            <v/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U308" t="str">
            <v/>
          </cell>
          <cell r="Y308" t="str">
            <v/>
          </cell>
          <cell r="AB308" t="str">
            <v/>
          </cell>
          <cell r="AH308" t="str">
            <v/>
          </cell>
          <cell r="AJ308">
            <v>0</v>
          </cell>
          <cell r="AL308" t="str">
            <v/>
          </cell>
          <cell r="AM308" t="str">
            <v/>
          </cell>
          <cell r="AN308" t="str">
            <v/>
          </cell>
          <cell r="AO308" t="str">
            <v/>
          </cell>
          <cell r="AP308" t="str">
            <v/>
          </cell>
          <cell r="AQ308" t="str">
            <v/>
          </cell>
          <cell r="AR308" t="str">
            <v/>
          </cell>
          <cell r="AS308" t="str">
            <v/>
          </cell>
        </row>
        <row r="309">
          <cell r="A309">
            <v>305</v>
          </cell>
          <cell r="D309" t="e">
            <v>#N/A</v>
          </cell>
          <cell r="E309" t="e">
            <v>#N/A</v>
          </cell>
          <cell r="F309" t="e">
            <v>#N/A</v>
          </cell>
          <cell r="I309" t="str">
            <v/>
          </cell>
          <cell r="J309" t="str">
            <v/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U309" t="str">
            <v/>
          </cell>
          <cell r="Y309" t="str">
            <v/>
          </cell>
          <cell r="AB309" t="str">
            <v/>
          </cell>
          <cell r="AH309" t="str">
            <v/>
          </cell>
          <cell r="AJ309">
            <v>0</v>
          </cell>
          <cell r="AL309" t="str">
            <v/>
          </cell>
          <cell r="AM309" t="str">
            <v/>
          </cell>
          <cell r="AN309" t="str">
            <v/>
          </cell>
          <cell r="AO309" t="str">
            <v/>
          </cell>
          <cell r="AP309" t="str">
            <v/>
          </cell>
          <cell r="AQ309" t="str">
            <v/>
          </cell>
          <cell r="AR309" t="str">
            <v/>
          </cell>
          <cell r="AS309" t="str">
            <v/>
          </cell>
        </row>
        <row r="310">
          <cell r="A310">
            <v>306</v>
          </cell>
          <cell r="D310" t="e">
            <v>#N/A</v>
          </cell>
          <cell r="E310" t="e">
            <v>#N/A</v>
          </cell>
          <cell r="F310" t="e">
            <v>#N/A</v>
          </cell>
          <cell r="I310" t="str">
            <v/>
          </cell>
          <cell r="J310" t="str">
            <v/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U310" t="str">
            <v/>
          </cell>
          <cell r="Y310" t="str">
            <v/>
          </cell>
          <cell r="AB310" t="str">
            <v/>
          </cell>
          <cell r="AH310" t="str">
            <v/>
          </cell>
          <cell r="AJ310">
            <v>0</v>
          </cell>
          <cell r="AL310" t="str">
            <v/>
          </cell>
          <cell r="AM310" t="str">
            <v/>
          </cell>
          <cell r="AN310" t="str">
            <v/>
          </cell>
          <cell r="AO310" t="str">
            <v/>
          </cell>
          <cell r="AP310" t="str">
            <v/>
          </cell>
          <cell r="AQ310" t="str">
            <v/>
          </cell>
          <cell r="AR310" t="str">
            <v/>
          </cell>
          <cell r="AS310" t="str">
            <v/>
          </cell>
        </row>
        <row r="311">
          <cell r="A311">
            <v>307</v>
          </cell>
          <cell r="D311" t="e">
            <v>#N/A</v>
          </cell>
          <cell r="E311" t="e">
            <v>#N/A</v>
          </cell>
          <cell r="F311" t="e">
            <v>#N/A</v>
          </cell>
          <cell r="I311" t="str">
            <v/>
          </cell>
          <cell r="J311" t="str">
            <v/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U311" t="str">
            <v/>
          </cell>
          <cell r="Y311" t="str">
            <v/>
          </cell>
          <cell r="AB311" t="str">
            <v/>
          </cell>
          <cell r="AH311" t="str">
            <v/>
          </cell>
          <cell r="AJ311">
            <v>0</v>
          </cell>
          <cell r="AL311" t="str">
            <v/>
          </cell>
          <cell r="AM311" t="str">
            <v/>
          </cell>
          <cell r="AN311" t="str">
            <v/>
          </cell>
          <cell r="AO311" t="str">
            <v/>
          </cell>
          <cell r="AP311" t="str">
            <v/>
          </cell>
          <cell r="AQ311" t="str">
            <v/>
          </cell>
          <cell r="AR311" t="str">
            <v/>
          </cell>
          <cell r="AS311" t="str">
            <v/>
          </cell>
        </row>
        <row r="312">
          <cell r="A312">
            <v>308</v>
          </cell>
          <cell r="D312" t="e">
            <v>#N/A</v>
          </cell>
          <cell r="E312" t="e">
            <v>#N/A</v>
          </cell>
          <cell r="F312" t="e">
            <v>#N/A</v>
          </cell>
          <cell r="I312" t="str">
            <v/>
          </cell>
          <cell r="J312" t="str">
            <v/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U312" t="str">
            <v/>
          </cell>
          <cell r="Y312" t="str">
            <v/>
          </cell>
          <cell r="AB312" t="str">
            <v/>
          </cell>
          <cell r="AH312" t="str">
            <v/>
          </cell>
          <cell r="AJ312">
            <v>0</v>
          </cell>
          <cell r="AL312" t="str">
            <v/>
          </cell>
          <cell r="AM312" t="str">
            <v/>
          </cell>
          <cell r="AN312" t="str">
            <v/>
          </cell>
          <cell r="AO312" t="str">
            <v/>
          </cell>
          <cell r="AP312" t="str">
            <v/>
          </cell>
          <cell r="AQ312" t="str">
            <v/>
          </cell>
          <cell r="AR312" t="str">
            <v/>
          </cell>
          <cell r="AS312" t="str">
            <v/>
          </cell>
        </row>
        <row r="313">
          <cell r="A313">
            <v>309</v>
          </cell>
          <cell r="D313" t="e">
            <v>#N/A</v>
          </cell>
          <cell r="E313" t="e">
            <v>#N/A</v>
          </cell>
          <cell r="F313" t="e">
            <v>#N/A</v>
          </cell>
          <cell r="I313" t="str">
            <v/>
          </cell>
          <cell r="J313" t="str">
            <v/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U313" t="str">
            <v/>
          </cell>
          <cell r="Y313" t="str">
            <v/>
          </cell>
          <cell r="AB313" t="str">
            <v/>
          </cell>
          <cell r="AH313" t="str">
            <v/>
          </cell>
          <cell r="AJ313">
            <v>0</v>
          </cell>
          <cell r="AL313" t="str">
            <v/>
          </cell>
          <cell r="AM313" t="str">
            <v/>
          </cell>
          <cell r="AN313" t="str">
            <v/>
          </cell>
          <cell r="AO313" t="str">
            <v/>
          </cell>
          <cell r="AP313" t="str">
            <v/>
          </cell>
          <cell r="AQ313" t="str">
            <v/>
          </cell>
          <cell r="AR313" t="str">
            <v/>
          </cell>
          <cell r="AS313" t="str">
            <v/>
          </cell>
        </row>
        <row r="314">
          <cell r="A314">
            <v>310</v>
          </cell>
          <cell r="D314" t="e">
            <v>#N/A</v>
          </cell>
          <cell r="E314" t="e">
            <v>#N/A</v>
          </cell>
          <cell r="F314" t="e">
            <v>#N/A</v>
          </cell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U314" t="str">
            <v/>
          </cell>
          <cell r="Y314" t="str">
            <v/>
          </cell>
          <cell r="AB314" t="str">
            <v/>
          </cell>
          <cell r="AH314" t="str">
            <v/>
          </cell>
          <cell r="AJ314">
            <v>0</v>
          </cell>
          <cell r="AL314" t="str">
            <v/>
          </cell>
          <cell r="AM314" t="str">
            <v/>
          </cell>
          <cell r="AN314" t="str">
            <v/>
          </cell>
          <cell r="AO314" t="str">
            <v/>
          </cell>
          <cell r="AP314" t="str">
            <v/>
          </cell>
          <cell r="AQ314" t="str">
            <v/>
          </cell>
          <cell r="AR314" t="str">
            <v/>
          </cell>
          <cell r="AS314" t="str">
            <v/>
          </cell>
        </row>
        <row r="315">
          <cell r="A315">
            <v>311</v>
          </cell>
          <cell r="D315" t="e">
            <v>#N/A</v>
          </cell>
          <cell r="E315" t="e">
            <v>#N/A</v>
          </cell>
          <cell r="F315" t="e">
            <v>#N/A</v>
          </cell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U315" t="str">
            <v/>
          </cell>
          <cell r="Y315" t="str">
            <v/>
          </cell>
          <cell r="AB315" t="str">
            <v/>
          </cell>
          <cell r="AH315" t="str">
            <v/>
          </cell>
          <cell r="AJ315">
            <v>0</v>
          </cell>
          <cell r="AL315" t="str">
            <v/>
          </cell>
          <cell r="AM315" t="str">
            <v/>
          </cell>
          <cell r="AN315" t="str">
            <v/>
          </cell>
          <cell r="AO315" t="str">
            <v/>
          </cell>
          <cell r="AP315" t="str">
            <v/>
          </cell>
          <cell r="AQ315" t="str">
            <v/>
          </cell>
          <cell r="AR315" t="str">
            <v/>
          </cell>
          <cell r="AS315" t="str">
            <v/>
          </cell>
        </row>
        <row r="316">
          <cell r="A316">
            <v>312</v>
          </cell>
          <cell r="D316" t="e">
            <v>#N/A</v>
          </cell>
          <cell r="E316" t="e">
            <v>#N/A</v>
          </cell>
          <cell r="F316" t="e">
            <v>#N/A</v>
          </cell>
          <cell r="I316" t="str">
            <v/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U316" t="str">
            <v/>
          </cell>
          <cell r="Y316" t="str">
            <v/>
          </cell>
          <cell r="AB316" t="str">
            <v/>
          </cell>
          <cell r="AH316" t="str">
            <v/>
          </cell>
          <cell r="AJ316">
            <v>0</v>
          </cell>
          <cell r="AL316" t="str">
            <v/>
          </cell>
          <cell r="AM316" t="str">
            <v/>
          </cell>
          <cell r="AN316" t="str">
            <v/>
          </cell>
          <cell r="AO316" t="str">
            <v/>
          </cell>
          <cell r="AP316" t="str">
            <v/>
          </cell>
          <cell r="AQ316" t="str">
            <v/>
          </cell>
          <cell r="AR316" t="str">
            <v/>
          </cell>
          <cell r="AS316" t="str">
            <v/>
          </cell>
        </row>
        <row r="317">
          <cell r="A317">
            <v>313</v>
          </cell>
          <cell r="D317" t="e">
            <v>#N/A</v>
          </cell>
          <cell r="E317" t="e">
            <v>#N/A</v>
          </cell>
          <cell r="F317" t="e">
            <v>#N/A</v>
          </cell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U317" t="str">
            <v/>
          </cell>
          <cell r="Y317" t="str">
            <v/>
          </cell>
          <cell r="AB317" t="str">
            <v/>
          </cell>
          <cell r="AH317" t="str">
            <v/>
          </cell>
          <cell r="AJ317">
            <v>0</v>
          </cell>
          <cell r="AL317" t="str">
            <v/>
          </cell>
          <cell r="AM317" t="str">
            <v/>
          </cell>
          <cell r="AN317" t="str">
            <v/>
          </cell>
          <cell r="AO317" t="str">
            <v/>
          </cell>
          <cell r="AP317" t="str">
            <v/>
          </cell>
          <cell r="AQ317" t="str">
            <v/>
          </cell>
          <cell r="AR317" t="str">
            <v/>
          </cell>
          <cell r="AS317" t="str">
            <v/>
          </cell>
        </row>
        <row r="318">
          <cell r="A318">
            <v>314</v>
          </cell>
          <cell r="D318" t="e">
            <v>#N/A</v>
          </cell>
          <cell r="E318" t="e">
            <v>#N/A</v>
          </cell>
          <cell r="F318" t="e">
            <v>#N/A</v>
          </cell>
          <cell r="I318" t="str">
            <v/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U318" t="str">
            <v/>
          </cell>
          <cell r="Y318" t="str">
            <v/>
          </cell>
          <cell r="AB318" t="str">
            <v/>
          </cell>
          <cell r="AH318" t="str">
            <v/>
          </cell>
          <cell r="AJ318">
            <v>0</v>
          </cell>
          <cell r="AL318" t="str">
            <v/>
          </cell>
          <cell r="AM318" t="str">
            <v/>
          </cell>
          <cell r="AN318" t="str">
            <v/>
          </cell>
          <cell r="AO318" t="str">
            <v/>
          </cell>
          <cell r="AP318" t="str">
            <v/>
          </cell>
          <cell r="AQ318" t="str">
            <v/>
          </cell>
          <cell r="AR318" t="str">
            <v/>
          </cell>
          <cell r="AS318" t="str">
            <v/>
          </cell>
        </row>
        <row r="319">
          <cell r="A319">
            <v>315</v>
          </cell>
          <cell r="D319" t="e">
            <v>#N/A</v>
          </cell>
          <cell r="E319" t="e">
            <v>#N/A</v>
          </cell>
          <cell r="F319" t="e">
            <v>#N/A</v>
          </cell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U319" t="str">
            <v/>
          </cell>
          <cell r="Y319" t="str">
            <v/>
          </cell>
          <cell r="AB319" t="str">
            <v/>
          </cell>
          <cell r="AH319" t="str">
            <v/>
          </cell>
          <cell r="AJ319">
            <v>0</v>
          </cell>
          <cell r="AL319" t="str">
            <v/>
          </cell>
          <cell r="AM319" t="str">
            <v/>
          </cell>
          <cell r="AN319" t="str">
            <v/>
          </cell>
          <cell r="AO319" t="str">
            <v/>
          </cell>
          <cell r="AP319" t="str">
            <v/>
          </cell>
          <cell r="AQ319" t="str">
            <v/>
          </cell>
          <cell r="AR319" t="str">
            <v/>
          </cell>
          <cell r="AS319" t="str">
            <v/>
          </cell>
        </row>
        <row r="320">
          <cell r="A320">
            <v>316</v>
          </cell>
          <cell r="D320" t="e">
            <v>#N/A</v>
          </cell>
          <cell r="E320" t="e">
            <v>#N/A</v>
          </cell>
          <cell r="F320" t="e">
            <v>#N/A</v>
          </cell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U320" t="str">
            <v/>
          </cell>
          <cell r="Y320" t="str">
            <v/>
          </cell>
          <cell r="AB320" t="str">
            <v/>
          </cell>
          <cell r="AH320" t="str">
            <v/>
          </cell>
          <cell r="AJ320">
            <v>0</v>
          </cell>
          <cell r="AL320" t="str">
            <v/>
          </cell>
          <cell r="AM320" t="str">
            <v/>
          </cell>
          <cell r="AN320" t="str">
            <v/>
          </cell>
          <cell r="AO320" t="str">
            <v/>
          </cell>
          <cell r="AP320" t="str">
            <v/>
          </cell>
          <cell r="AQ320" t="str">
            <v/>
          </cell>
          <cell r="AR320" t="str">
            <v/>
          </cell>
          <cell r="AS320" t="str">
            <v/>
          </cell>
        </row>
        <row r="321">
          <cell r="A321">
            <v>317</v>
          </cell>
          <cell r="D321" t="e">
            <v>#N/A</v>
          </cell>
          <cell r="E321" t="e">
            <v>#N/A</v>
          </cell>
          <cell r="F321" t="e">
            <v>#N/A</v>
          </cell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U321" t="str">
            <v/>
          </cell>
          <cell r="Y321" t="str">
            <v/>
          </cell>
          <cell r="AB321" t="str">
            <v/>
          </cell>
          <cell r="AH321" t="str">
            <v/>
          </cell>
          <cell r="AJ321">
            <v>0</v>
          </cell>
          <cell r="AL321" t="str">
            <v/>
          </cell>
          <cell r="AM321" t="str">
            <v/>
          </cell>
          <cell r="AN321" t="str">
            <v/>
          </cell>
          <cell r="AO321" t="str">
            <v/>
          </cell>
          <cell r="AP321" t="str">
            <v/>
          </cell>
          <cell r="AQ321" t="str">
            <v/>
          </cell>
          <cell r="AR321" t="str">
            <v/>
          </cell>
          <cell r="AS321" t="str">
            <v/>
          </cell>
        </row>
        <row r="322">
          <cell r="A322">
            <v>318</v>
          </cell>
          <cell r="D322" t="e">
            <v>#N/A</v>
          </cell>
          <cell r="E322" t="e">
            <v>#N/A</v>
          </cell>
          <cell r="F322" t="e">
            <v>#N/A</v>
          </cell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U322" t="str">
            <v/>
          </cell>
          <cell r="Y322" t="str">
            <v/>
          </cell>
          <cell r="AB322" t="str">
            <v/>
          </cell>
          <cell r="AH322" t="str">
            <v/>
          </cell>
          <cell r="AJ322">
            <v>0</v>
          </cell>
          <cell r="AL322" t="str">
            <v/>
          </cell>
          <cell r="AM322" t="str">
            <v/>
          </cell>
          <cell r="AN322" t="str">
            <v/>
          </cell>
          <cell r="AO322" t="str">
            <v/>
          </cell>
          <cell r="AP322" t="str">
            <v/>
          </cell>
          <cell r="AQ322" t="str">
            <v/>
          </cell>
          <cell r="AR322" t="str">
            <v/>
          </cell>
          <cell r="AS322" t="str">
            <v/>
          </cell>
        </row>
        <row r="323">
          <cell r="A323">
            <v>319</v>
          </cell>
          <cell r="D323" t="e">
            <v>#N/A</v>
          </cell>
          <cell r="E323" t="e">
            <v>#N/A</v>
          </cell>
          <cell r="F323" t="e">
            <v>#N/A</v>
          </cell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U323" t="str">
            <v/>
          </cell>
          <cell r="Y323" t="str">
            <v/>
          </cell>
          <cell r="AB323" t="str">
            <v/>
          </cell>
          <cell r="AH323" t="str">
            <v/>
          </cell>
          <cell r="AJ323">
            <v>0</v>
          </cell>
          <cell r="AL323" t="str">
            <v/>
          </cell>
          <cell r="AM323" t="str">
            <v/>
          </cell>
          <cell r="AN323" t="str">
            <v/>
          </cell>
          <cell r="AO323" t="str">
            <v/>
          </cell>
          <cell r="AP323" t="str">
            <v/>
          </cell>
          <cell r="AQ323" t="str">
            <v/>
          </cell>
          <cell r="AR323" t="str">
            <v/>
          </cell>
          <cell r="AS323" t="str">
            <v/>
          </cell>
        </row>
        <row r="324">
          <cell r="A324">
            <v>320</v>
          </cell>
          <cell r="D324" t="e">
            <v>#N/A</v>
          </cell>
          <cell r="E324" t="e">
            <v>#N/A</v>
          </cell>
          <cell r="F324" t="e">
            <v>#N/A</v>
          </cell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U324" t="str">
            <v/>
          </cell>
          <cell r="Y324" t="str">
            <v/>
          </cell>
          <cell r="AB324" t="str">
            <v/>
          </cell>
          <cell r="AH324" t="str">
            <v/>
          </cell>
          <cell r="AJ324">
            <v>0</v>
          </cell>
          <cell r="AL324" t="str">
            <v/>
          </cell>
          <cell r="AM324" t="str">
            <v/>
          </cell>
          <cell r="AN324" t="str">
            <v/>
          </cell>
          <cell r="AO324" t="str">
            <v/>
          </cell>
          <cell r="AP324" t="str">
            <v/>
          </cell>
          <cell r="AQ324" t="str">
            <v/>
          </cell>
          <cell r="AR324" t="str">
            <v/>
          </cell>
          <cell r="AS324" t="str">
            <v/>
          </cell>
        </row>
        <row r="325">
          <cell r="A325">
            <v>321</v>
          </cell>
          <cell r="D325" t="e">
            <v>#N/A</v>
          </cell>
          <cell r="E325" t="e">
            <v>#N/A</v>
          </cell>
          <cell r="F325" t="e">
            <v>#N/A</v>
          </cell>
          <cell r="I325" t="str">
            <v/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U325" t="str">
            <v/>
          </cell>
          <cell r="Y325" t="str">
            <v/>
          </cell>
          <cell r="AB325" t="str">
            <v/>
          </cell>
          <cell r="AH325" t="str">
            <v/>
          </cell>
          <cell r="AJ325">
            <v>0</v>
          </cell>
          <cell r="AL325" t="str">
            <v/>
          </cell>
          <cell r="AM325" t="str">
            <v/>
          </cell>
          <cell r="AN325" t="str">
            <v/>
          </cell>
          <cell r="AO325" t="str">
            <v/>
          </cell>
          <cell r="AP325" t="str">
            <v/>
          </cell>
          <cell r="AQ325" t="str">
            <v/>
          </cell>
          <cell r="AR325" t="str">
            <v/>
          </cell>
          <cell r="AS325" t="str">
            <v/>
          </cell>
        </row>
        <row r="326">
          <cell r="A326">
            <v>322</v>
          </cell>
          <cell r="D326" t="e">
            <v>#N/A</v>
          </cell>
          <cell r="E326" t="e">
            <v>#N/A</v>
          </cell>
          <cell r="F326" t="e">
            <v>#N/A</v>
          </cell>
          <cell r="I326" t="str">
            <v/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U326" t="str">
            <v/>
          </cell>
          <cell r="Y326" t="str">
            <v/>
          </cell>
          <cell r="AB326" t="str">
            <v/>
          </cell>
          <cell r="AH326" t="str">
            <v/>
          </cell>
          <cell r="AJ326">
            <v>0</v>
          </cell>
          <cell r="AL326" t="str">
            <v/>
          </cell>
          <cell r="AM326" t="str">
            <v/>
          </cell>
          <cell r="AN326" t="str">
            <v/>
          </cell>
          <cell r="AO326" t="str">
            <v/>
          </cell>
          <cell r="AP326" t="str">
            <v/>
          </cell>
          <cell r="AQ326" t="str">
            <v/>
          </cell>
          <cell r="AR326" t="str">
            <v/>
          </cell>
          <cell r="AS326" t="str">
            <v/>
          </cell>
        </row>
        <row r="327">
          <cell r="A327">
            <v>323</v>
          </cell>
          <cell r="D327" t="e">
            <v>#N/A</v>
          </cell>
          <cell r="E327" t="e">
            <v>#N/A</v>
          </cell>
          <cell r="F327" t="e">
            <v>#N/A</v>
          </cell>
          <cell r="I327" t="str">
            <v/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U327" t="str">
            <v/>
          </cell>
          <cell r="Y327" t="str">
            <v/>
          </cell>
          <cell r="AB327" t="str">
            <v/>
          </cell>
          <cell r="AH327" t="str">
            <v/>
          </cell>
          <cell r="AJ327">
            <v>0</v>
          </cell>
          <cell r="AL327" t="str">
            <v/>
          </cell>
          <cell r="AM327" t="str">
            <v/>
          </cell>
          <cell r="AN327" t="str">
            <v/>
          </cell>
          <cell r="AO327" t="str">
            <v/>
          </cell>
          <cell r="AP327" t="str">
            <v/>
          </cell>
          <cell r="AQ327" t="str">
            <v/>
          </cell>
          <cell r="AR327" t="str">
            <v/>
          </cell>
          <cell r="AS327" t="str">
            <v/>
          </cell>
        </row>
        <row r="328">
          <cell r="A328">
            <v>324</v>
          </cell>
          <cell r="D328" t="e">
            <v>#N/A</v>
          </cell>
          <cell r="E328" t="e">
            <v>#N/A</v>
          </cell>
          <cell r="F328" t="e">
            <v>#N/A</v>
          </cell>
          <cell r="I328" t="str">
            <v/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U328" t="str">
            <v/>
          </cell>
          <cell r="Y328" t="str">
            <v/>
          </cell>
          <cell r="AB328" t="str">
            <v/>
          </cell>
          <cell r="AH328" t="str">
            <v/>
          </cell>
          <cell r="AJ328">
            <v>0</v>
          </cell>
          <cell r="AL328" t="str">
            <v/>
          </cell>
          <cell r="AM328" t="str">
            <v/>
          </cell>
          <cell r="AN328" t="str">
            <v/>
          </cell>
          <cell r="AO328" t="str">
            <v/>
          </cell>
          <cell r="AP328" t="str">
            <v/>
          </cell>
          <cell r="AQ328" t="str">
            <v/>
          </cell>
          <cell r="AR328" t="str">
            <v/>
          </cell>
          <cell r="AS328" t="str">
            <v/>
          </cell>
        </row>
        <row r="329">
          <cell r="A329">
            <v>325</v>
          </cell>
          <cell r="D329" t="e">
            <v>#N/A</v>
          </cell>
          <cell r="E329" t="e">
            <v>#N/A</v>
          </cell>
          <cell r="F329" t="e">
            <v>#N/A</v>
          </cell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U329" t="str">
            <v/>
          </cell>
          <cell r="Y329" t="str">
            <v/>
          </cell>
          <cell r="AB329" t="str">
            <v/>
          </cell>
          <cell r="AH329" t="str">
            <v/>
          </cell>
          <cell r="AJ329">
            <v>0</v>
          </cell>
          <cell r="AL329" t="str">
            <v/>
          </cell>
          <cell r="AM329" t="str">
            <v/>
          </cell>
          <cell r="AN329" t="str">
            <v/>
          </cell>
          <cell r="AO329" t="str">
            <v/>
          </cell>
          <cell r="AP329" t="str">
            <v/>
          </cell>
          <cell r="AQ329" t="str">
            <v/>
          </cell>
          <cell r="AR329" t="str">
            <v/>
          </cell>
          <cell r="AS329" t="str">
            <v/>
          </cell>
        </row>
        <row r="330">
          <cell r="A330">
            <v>326</v>
          </cell>
          <cell r="D330" t="e">
            <v>#N/A</v>
          </cell>
          <cell r="E330" t="e">
            <v>#N/A</v>
          </cell>
          <cell r="F330" t="e">
            <v>#N/A</v>
          </cell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U330" t="str">
            <v/>
          </cell>
          <cell r="Y330" t="str">
            <v/>
          </cell>
          <cell r="AB330" t="str">
            <v/>
          </cell>
          <cell r="AH330" t="str">
            <v/>
          </cell>
          <cell r="AJ330">
            <v>0</v>
          </cell>
          <cell r="AL330" t="str">
            <v/>
          </cell>
          <cell r="AM330" t="str">
            <v/>
          </cell>
          <cell r="AN330" t="str">
            <v/>
          </cell>
          <cell r="AO330" t="str">
            <v/>
          </cell>
          <cell r="AP330" t="str">
            <v/>
          </cell>
          <cell r="AQ330" t="str">
            <v/>
          </cell>
          <cell r="AR330" t="str">
            <v/>
          </cell>
          <cell r="AS330" t="str">
            <v/>
          </cell>
        </row>
        <row r="331">
          <cell r="A331">
            <v>327</v>
          </cell>
          <cell r="D331" t="e">
            <v>#N/A</v>
          </cell>
          <cell r="E331" t="e">
            <v>#N/A</v>
          </cell>
          <cell r="F331" t="e">
            <v>#N/A</v>
          </cell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U331" t="str">
            <v/>
          </cell>
          <cell r="Y331" t="str">
            <v/>
          </cell>
          <cell r="AB331" t="str">
            <v/>
          </cell>
          <cell r="AH331" t="str">
            <v/>
          </cell>
          <cell r="AJ331">
            <v>0</v>
          </cell>
          <cell r="AL331" t="str">
            <v/>
          </cell>
          <cell r="AM331" t="str">
            <v/>
          </cell>
          <cell r="AN331" t="str">
            <v/>
          </cell>
          <cell r="AO331" t="str">
            <v/>
          </cell>
          <cell r="AP331" t="str">
            <v/>
          </cell>
          <cell r="AQ331" t="str">
            <v/>
          </cell>
          <cell r="AR331" t="str">
            <v/>
          </cell>
          <cell r="AS331" t="str">
            <v/>
          </cell>
        </row>
        <row r="332">
          <cell r="A332">
            <v>328</v>
          </cell>
          <cell r="D332" t="e">
            <v>#N/A</v>
          </cell>
          <cell r="E332" t="e">
            <v>#N/A</v>
          </cell>
          <cell r="F332" t="e">
            <v>#N/A</v>
          </cell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U332" t="str">
            <v/>
          </cell>
          <cell r="Y332" t="str">
            <v/>
          </cell>
          <cell r="AB332" t="str">
            <v/>
          </cell>
          <cell r="AH332" t="str">
            <v/>
          </cell>
          <cell r="AJ332">
            <v>0</v>
          </cell>
          <cell r="AL332" t="str">
            <v/>
          </cell>
          <cell r="AM332" t="str">
            <v/>
          </cell>
          <cell r="AN332" t="str">
            <v/>
          </cell>
          <cell r="AO332" t="str">
            <v/>
          </cell>
          <cell r="AP332" t="str">
            <v/>
          </cell>
          <cell r="AQ332" t="str">
            <v/>
          </cell>
          <cell r="AR332" t="str">
            <v/>
          </cell>
          <cell r="AS332" t="str">
            <v/>
          </cell>
        </row>
        <row r="333">
          <cell r="A333">
            <v>329</v>
          </cell>
          <cell r="D333" t="e">
            <v>#N/A</v>
          </cell>
          <cell r="E333" t="e">
            <v>#N/A</v>
          </cell>
          <cell r="F333" t="e">
            <v>#N/A</v>
          </cell>
          <cell r="I333" t="str">
            <v/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U333" t="str">
            <v/>
          </cell>
          <cell r="Y333" t="str">
            <v/>
          </cell>
          <cell r="AB333" t="str">
            <v/>
          </cell>
          <cell r="AH333" t="str">
            <v/>
          </cell>
          <cell r="AJ333">
            <v>0</v>
          </cell>
          <cell r="AL333" t="str">
            <v/>
          </cell>
          <cell r="AM333" t="str">
            <v/>
          </cell>
          <cell r="AN333" t="str">
            <v/>
          </cell>
          <cell r="AO333" t="str">
            <v/>
          </cell>
          <cell r="AP333" t="str">
            <v/>
          </cell>
          <cell r="AQ333" t="str">
            <v/>
          </cell>
          <cell r="AR333" t="str">
            <v/>
          </cell>
          <cell r="AS333" t="str">
            <v/>
          </cell>
        </row>
        <row r="334">
          <cell r="A334">
            <v>330</v>
          </cell>
          <cell r="D334" t="e">
            <v>#N/A</v>
          </cell>
          <cell r="E334" t="e">
            <v>#N/A</v>
          </cell>
          <cell r="F334" t="e">
            <v>#N/A</v>
          </cell>
          <cell r="I334" t="str">
            <v/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U334" t="str">
            <v/>
          </cell>
          <cell r="Y334" t="str">
            <v/>
          </cell>
          <cell r="AB334" t="str">
            <v/>
          </cell>
          <cell r="AH334" t="str">
            <v/>
          </cell>
          <cell r="AJ334">
            <v>0</v>
          </cell>
          <cell r="AL334" t="str">
            <v/>
          </cell>
          <cell r="AM334" t="str">
            <v/>
          </cell>
          <cell r="AN334" t="str">
            <v/>
          </cell>
          <cell r="AO334" t="str">
            <v/>
          </cell>
          <cell r="AP334" t="str">
            <v/>
          </cell>
          <cell r="AQ334" t="str">
            <v/>
          </cell>
          <cell r="AR334" t="str">
            <v/>
          </cell>
          <cell r="AS334" t="str">
            <v/>
          </cell>
        </row>
        <row r="335">
          <cell r="A335">
            <v>331</v>
          </cell>
          <cell r="D335" t="e">
            <v>#N/A</v>
          </cell>
          <cell r="E335" t="e">
            <v>#N/A</v>
          </cell>
          <cell r="F335" t="e">
            <v>#N/A</v>
          </cell>
          <cell r="I335" t="str">
            <v/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U335" t="str">
            <v/>
          </cell>
          <cell r="Y335" t="str">
            <v/>
          </cell>
          <cell r="AB335" t="str">
            <v/>
          </cell>
          <cell r="AH335" t="str">
            <v/>
          </cell>
          <cell r="AJ335">
            <v>0</v>
          </cell>
          <cell r="AL335" t="str">
            <v/>
          </cell>
          <cell r="AM335" t="str">
            <v/>
          </cell>
          <cell r="AN335" t="str">
            <v/>
          </cell>
          <cell r="AO335" t="str">
            <v/>
          </cell>
          <cell r="AP335" t="str">
            <v/>
          </cell>
          <cell r="AQ335" t="str">
            <v/>
          </cell>
          <cell r="AR335" t="str">
            <v/>
          </cell>
          <cell r="AS335" t="str">
            <v/>
          </cell>
        </row>
        <row r="336">
          <cell r="A336">
            <v>332</v>
          </cell>
          <cell r="D336" t="e">
            <v>#N/A</v>
          </cell>
          <cell r="E336" t="e">
            <v>#N/A</v>
          </cell>
          <cell r="F336" t="e">
            <v>#N/A</v>
          </cell>
          <cell r="I336" t="str">
            <v/>
          </cell>
          <cell r="J336" t="str">
            <v/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U336" t="str">
            <v/>
          </cell>
          <cell r="Y336" t="str">
            <v/>
          </cell>
          <cell r="AB336" t="str">
            <v/>
          </cell>
          <cell r="AH336" t="str">
            <v/>
          </cell>
          <cell r="AJ336">
            <v>0</v>
          </cell>
          <cell r="AL336" t="str">
            <v/>
          </cell>
          <cell r="AM336" t="str">
            <v/>
          </cell>
          <cell r="AN336" t="str">
            <v/>
          </cell>
          <cell r="AO336" t="str">
            <v/>
          </cell>
          <cell r="AP336" t="str">
            <v/>
          </cell>
          <cell r="AQ336" t="str">
            <v/>
          </cell>
          <cell r="AR336" t="str">
            <v/>
          </cell>
          <cell r="AS336" t="str">
            <v/>
          </cell>
        </row>
        <row r="337">
          <cell r="A337">
            <v>333</v>
          </cell>
          <cell r="D337" t="e">
            <v>#N/A</v>
          </cell>
          <cell r="E337" t="e">
            <v>#N/A</v>
          </cell>
          <cell r="F337" t="e">
            <v>#N/A</v>
          </cell>
          <cell r="I337" t="str">
            <v/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U337" t="str">
            <v/>
          </cell>
          <cell r="Y337" t="str">
            <v/>
          </cell>
          <cell r="AB337" t="str">
            <v/>
          </cell>
          <cell r="AH337" t="str">
            <v/>
          </cell>
          <cell r="AJ337">
            <v>0</v>
          </cell>
          <cell r="AL337" t="str">
            <v/>
          </cell>
          <cell r="AM337" t="str">
            <v/>
          </cell>
          <cell r="AN337" t="str">
            <v/>
          </cell>
          <cell r="AO337" t="str">
            <v/>
          </cell>
          <cell r="AP337" t="str">
            <v/>
          </cell>
          <cell r="AQ337" t="str">
            <v/>
          </cell>
          <cell r="AR337" t="str">
            <v/>
          </cell>
          <cell r="AS337" t="str">
            <v/>
          </cell>
        </row>
        <row r="338">
          <cell r="A338">
            <v>334</v>
          </cell>
          <cell r="D338" t="e">
            <v>#N/A</v>
          </cell>
          <cell r="E338" t="e">
            <v>#N/A</v>
          </cell>
          <cell r="F338" t="e">
            <v>#N/A</v>
          </cell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U338" t="str">
            <v/>
          </cell>
          <cell r="Y338" t="str">
            <v/>
          </cell>
          <cell r="AB338" t="str">
            <v/>
          </cell>
          <cell r="AH338" t="str">
            <v/>
          </cell>
          <cell r="AJ338">
            <v>0</v>
          </cell>
          <cell r="AL338" t="str">
            <v/>
          </cell>
          <cell r="AM338" t="str">
            <v/>
          </cell>
          <cell r="AN338" t="str">
            <v/>
          </cell>
          <cell r="AO338" t="str">
            <v/>
          </cell>
          <cell r="AP338" t="str">
            <v/>
          </cell>
          <cell r="AQ338" t="str">
            <v/>
          </cell>
          <cell r="AR338" t="str">
            <v/>
          </cell>
          <cell r="AS338" t="str">
            <v/>
          </cell>
        </row>
        <row r="339">
          <cell r="A339">
            <v>335</v>
          </cell>
          <cell r="D339" t="e">
            <v>#N/A</v>
          </cell>
          <cell r="E339" t="e">
            <v>#N/A</v>
          </cell>
          <cell r="F339" t="e">
            <v>#N/A</v>
          </cell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U339" t="str">
            <v/>
          </cell>
          <cell r="Y339" t="str">
            <v/>
          </cell>
          <cell r="AB339" t="str">
            <v/>
          </cell>
          <cell r="AH339" t="str">
            <v/>
          </cell>
          <cell r="AJ339">
            <v>0</v>
          </cell>
          <cell r="AL339" t="str">
            <v/>
          </cell>
          <cell r="AM339" t="str">
            <v/>
          </cell>
          <cell r="AN339" t="str">
            <v/>
          </cell>
          <cell r="AO339" t="str">
            <v/>
          </cell>
          <cell r="AP339" t="str">
            <v/>
          </cell>
          <cell r="AQ339" t="str">
            <v/>
          </cell>
          <cell r="AR339" t="str">
            <v/>
          </cell>
          <cell r="AS339" t="str">
            <v/>
          </cell>
        </row>
        <row r="340">
          <cell r="A340">
            <v>336</v>
          </cell>
          <cell r="D340" t="e">
            <v>#N/A</v>
          </cell>
          <cell r="E340" t="e">
            <v>#N/A</v>
          </cell>
          <cell r="F340" t="e">
            <v>#N/A</v>
          </cell>
          <cell r="I340" t="str">
            <v/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U340" t="str">
            <v/>
          </cell>
          <cell r="Y340" t="str">
            <v/>
          </cell>
          <cell r="AB340" t="str">
            <v/>
          </cell>
          <cell r="AH340" t="str">
            <v/>
          </cell>
          <cell r="AJ340">
            <v>0</v>
          </cell>
          <cell r="AL340" t="str">
            <v/>
          </cell>
          <cell r="AM340" t="str">
            <v/>
          </cell>
          <cell r="AN340" t="str">
            <v/>
          </cell>
          <cell r="AO340" t="str">
            <v/>
          </cell>
          <cell r="AP340" t="str">
            <v/>
          </cell>
          <cell r="AQ340" t="str">
            <v/>
          </cell>
          <cell r="AR340" t="str">
            <v/>
          </cell>
          <cell r="AS340" t="str">
            <v/>
          </cell>
        </row>
        <row r="341">
          <cell r="A341">
            <v>337</v>
          </cell>
          <cell r="D341" t="e">
            <v>#N/A</v>
          </cell>
          <cell r="E341" t="e">
            <v>#N/A</v>
          </cell>
          <cell r="F341" t="e">
            <v>#N/A</v>
          </cell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U341" t="str">
            <v/>
          </cell>
          <cell r="Y341" t="str">
            <v/>
          </cell>
          <cell r="AB341" t="str">
            <v/>
          </cell>
          <cell r="AH341" t="str">
            <v/>
          </cell>
          <cell r="AJ341">
            <v>0</v>
          </cell>
          <cell r="AL341" t="str">
            <v/>
          </cell>
          <cell r="AM341" t="str">
            <v/>
          </cell>
          <cell r="AN341" t="str">
            <v/>
          </cell>
          <cell r="AO341" t="str">
            <v/>
          </cell>
          <cell r="AP341" t="str">
            <v/>
          </cell>
          <cell r="AQ341" t="str">
            <v/>
          </cell>
          <cell r="AR341" t="str">
            <v/>
          </cell>
          <cell r="AS341" t="str">
            <v/>
          </cell>
        </row>
        <row r="342">
          <cell r="A342">
            <v>338</v>
          </cell>
          <cell r="D342" t="e">
            <v>#N/A</v>
          </cell>
          <cell r="E342" t="e">
            <v>#N/A</v>
          </cell>
          <cell r="F342" t="e">
            <v>#N/A</v>
          </cell>
          <cell r="I342" t="str">
            <v/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U342" t="str">
            <v/>
          </cell>
          <cell r="Y342" t="str">
            <v/>
          </cell>
          <cell r="AB342" t="str">
            <v/>
          </cell>
          <cell r="AH342" t="str">
            <v/>
          </cell>
          <cell r="AJ342">
            <v>0</v>
          </cell>
          <cell r="AL342" t="str">
            <v/>
          </cell>
          <cell r="AM342" t="str">
            <v/>
          </cell>
          <cell r="AN342" t="str">
            <v/>
          </cell>
          <cell r="AO342" t="str">
            <v/>
          </cell>
          <cell r="AP342" t="str">
            <v/>
          </cell>
          <cell r="AQ342" t="str">
            <v/>
          </cell>
          <cell r="AR342" t="str">
            <v/>
          </cell>
          <cell r="AS342" t="str">
            <v/>
          </cell>
        </row>
        <row r="343">
          <cell r="A343">
            <v>339</v>
          </cell>
          <cell r="D343" t="e">
            <v>#N/A</v>
          </cell>
          <cell r="E343" t="e">
            <v>#N/A</v>
          </cell>
          <cell r="F343" t="e">
            <v>#N/A</v>
          </cell>
          <cell r="I343" t="str">
            <v/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U343" t="str">
            <v/>
          </cell>
          <cell r="Y343" t="str">
            <v/>
          </cell>
          <cell r="AB343" t="str">
            <v/>
          </cell>
          <cell r="AH343" t="str">
            <v/>
          </cell>
          <cell r="AJ343">
            <v>0</v>
          </cell>
          <cell r="AL343" t="str">
            <v/>
          </cell>
          <cell r="AM343" t="str">
            <v/>
          </cell>
          <cell r="AN343" t="str">
            <v/>
          </cell>
          <cell r="AO343" t="str">
            <v/>
          </cell>
          <cell r="AP343" t="str">
            <v/>
          </cell>
          <cell r="AQ343" t="str">
            <v/>
          </cell>
          <cell r="AR343" t="str">
            <v/>
          </cell>
          <cell r="AS343" t="str">
            <v/>
          </cell>
        </row>
        <row r="344">
          <cell r="A344">
            <v>340</v>
          </cell>
          <cell r="D344" t="e">
            <v>#N/A</v>
          </cell>
          <cell r="E344" t="e">
            <v>#N/A</v>
          </cell>
          <cell r="F344" t="e">
            <v>#N/A</v>
          </cell>
          <cell r="I344" t="str">
            <v/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U344" t="str">
            <v/>
          </cell>
          <cell r="Y344" t="str">
            <v/>
          </cell>
          <cell r="AB344" t="str">
            <v/>
          </cell>
          <cell r="AH344" t="str">
            <v/>
          </cell>
          <cell r="AJ344">
            <v>0</v>
          </cell>
          <cell r="AL344" t="str">
            <v/>
          </cell>
          <cell r="AM344" t="str">
            <v/>
          </cell>
          <cell r="AN344" t="str">
            <v/>
          </cell>
          <cell r="AO344" t="str">
            <v/>
          </cell>
          <cell r="AP344" t="str">
            <v/>
          </cell>
          <cell r="AQ344" t="str">
            <v/>
          </cell>
          <cell r="AR344" t="str">
            <v/>
          </cell>
          <cell r="AS344" t="str">
            <v/>
          </cell>
        </row>
        <row r="345">
          <cell r="A345">
            <v>341</v>
          </cell>
          <cell r="D345" t="e">
            <v>#N/A</v>
          </cell>
          <cell r="E345" t="e">
            <v>#N/A</v>
          </cell>
          <cell r="F345" t="e">
            <v>#N/A</v>
          </cell>
          <cell r="I345" t="str">
            <v/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U345" t="str">
            <v/>
          </cell>
          <cell r="Y345" t="str">
            <v/>
          </cell>
          <cell r="AB345" t="str">
            <v/>
          </cell>
          <cell r="AH345" t="str">
            <v/>
          </cell>
          <cell r="AJ345">
            <v>0</v>
          </cell>
          <cell r="AL345" t="str">
            <v/>
          </cell>
          <cell r="AM345" t="str">
            <v/>
          </cell>
          <cell r="AN345" t="str">
            <v/>
          </cell>
          <cell r="AO345" t="str">
            <v/>
          </cell>
          <cell r="AP345" t="str">
            <v/>
          </cell>
          <cell r="AQ345" t="str">
            <v/>
          </cell>
          <cell r="AR345" t="str">
            <v/>
          </cell>
          <cell r="AS345" t="str">
            <v/>
          </cell>
        </row>
        <row r="346">
          <cell r="A346">
            <v>342</v>
          </cell>
          <cell r="D346" t="e">
            <v>#N/A</v>
          </cell>
          <cell r="E346" t="e">
            <v>#N/A</v>
          </cell>
          <cell r="F346" t="e">
            <v>#N/A</v>
          </cell>
          <cell r="I346" t="str">
            <v/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U346" t="str">
            <v/>
          </cell>
          <cell r="Y346" t="str">
            <v/>
          </cell>
          <cell r="AB346" t="str">
            <v/>
          </cell>
          <cell r="AH346" t="str">
            <v/>
          </cell>
          <cell r="AJ346">
            <v>0</v>
          </cell>
          <cell r="AL346" t="str">
            <v/>
          </cell>
          <cell r="AM346" t="str">
            <v/>
          </cell>
          <cell r="AN346" t="str">
            <v/>
          </cell>
          <cell r="AO346" t="str">
            <v/>
          </cell>
          <cell r="AP346" t="str">
            <v/>
          </cell>
          <cell r="AQ346" t="str">
            <v/>
          </cell>
          <cell r="AR346" t="str">
            <v/>
          </cell>
          <cell r="AS346" t="str">
            <v/>
          </cell>
        </row>
        <row r="347">
          <cell r="A347">
            <v>343</v>
          </cell>
          <cell r="D347" t="e">
            <v>#N/A</v>
          </cell>
          <cell r="E347" t="e">
            <v>#N/A</v>
          </cell>
          <cell r="F347" t="e">
            <v>#N/A</v>
          </cell>
          <cell r="I347" t="str">
            <v/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U347" t="str">
            <v/>
          </cell>
          <cell r="Y347" t="str">
            <v/>
          </cell>
          <cell r="AB347" t="str">
            <v/>
          </cell>
          <cell r="AH347" t="str">
            <v/>
          </cell>
          <cell r="AJ347">
            <v>0</v>
          </cell>
          <cell r="AL347" t="str">
            <v/>
          </cell>
          <cell r="AM347" t="str">
            <v/>
          </cell>
          <cell r="AN347" t="str">
            <v/>
          </cell>
          <cell r="AO347" t="str">
            <v/>
          </cell>
          <cell r="AP347" t="str">
            <v/>
          </cell>
          <cell r="AQ347" t="str">
            <v/>
          </cell>
          <cell r="AR347" t="str">
            <v/>
          </cell>
          <cell r="AS347" t="str">
            <v/>
          </cell>
        </row>
        <row r="348">
          <cell r="A348">
            <v>344</v>
          </cell>
          <cell r="D348" t="e">
            <v>#N/A</v>
          </cell>
          <cell r="E348" t="e">
            <v>#N/A</v>
          </cell>
          <cell r="F348" t="e">
            <v>#N/A</v>
          </cell>
          <cell r="I348" t="str">
            <v/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U348" t="str">
            <v/>
          </cell>
          <cell r="Y348" t="str">
            <v/>
          </cell>
          <cell r="AB348" t="str">
            <v/>
          </cell>
          <cell r="AH348" t="str">
            <v/>
          </cell>
          <cell r="AJ348">
            <v>0</v>
          </cell>
          <cell r="AL348" t="str">
            <v/>
          </cell>
          <cell r="AM348" t="str">
            <v/>
          </cell>
          <cell r="AN348" t="str">
            <v/>
          </cell>
          <cell r="AO348" t="str">
            <v/>
          </cell>
          <cell r="AP348" t="str">
            <v/>
          </cell>
          <cell r="AQ348" t="str">
            <v/>
          </cell>
          <cell r="AR348" t="str">
            <v/>
          </cell>
          <cell r="AS348" t="str">
            <v/>
          </cell>
        </row>
        <row r="349">
          <cell r="A349">
            <v>345</v>
          </cell>
          <cell r="D349" t="e">
            <v>#N/A</v>
          </cell>
          <cell r="E349" t="e">
            <v>#N/A</v>
          </cell>
          <cell r="F349" t="e">
            <v>#N/A</v>
          </cell>
          <cell r="I349" t="str">
            <v/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U349" t="str">
            <v/>
          </cell>
          <cell r="Y349" t="str">
            <v/>
          </cell>
          <cell r="AB349" t="str">
            <v/>
          </cell>
          <cell r="AH349" t="str">
            <v/>
          </cell>
          <cell r="AJ349">
            <v>0</v>
          </cell>
          <cell r="AL349" t="str">
            <v/>
          </cell>
          <cell r="AM349" t="str">
            <v/>
          </cell>
          <cell r="AN349" t="str">
            <v/>
          </cell>
          <cell r="AO349" t="str">
            <v/>
          </cell>
          <cell r="AP349" t="str">
            <v/>
          </cell>
          <cell r="AQ349" t="str">
            <v/>
          </cell>
          <cell r="AR349" t="str">
            <v/>
          </cell>
          <cell r="AS349" t="str">
            <v/>
          </cell>
        </row>
        <row r="350">
          <cell r="A350">
            <v>346</v>
          </cell>
          <cell r="D350" t="e">
            <v>#N/A</v>
          </cell>
          <cell r="E350" t="e">
            <v>#N/A</v>
          </cell>
          <cell r="F350" t="e">
            <v>#N/A</v>
          </cell>
          <cell r="I350" t="str">
            <v/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U350" t="str">
            <v/>
          </cell>
          <cell r="Y350" t="str">
            <v/>
          </cell>
          <cell r="AB350" t="str">
            <v/>
          </cell>
          <cell r="AH350" t="str">
            <v/>
          </cell>
          <cell r="AJ350">
            <v>0</v>
          </cell>
          <cell r="AL350" t="str">
            <v/>
          </cell>
          <cell r="AM350" t="str">
            <v/>
          </cell>
          <cell r="AN350" t="str">
            <v/>
          </cell>
          <cell r="AO350" t="str">
            <v/>
          </cell>
          <cell r="AP350" t="str">
            <v/>
          </cell>
          <cell r="AQ350" t="str">
            <v/>
          </cell>
          <cell r="AR350" t="str">
            <v/>
          </cell>
          <cell r="AS350" t="str">
            <v/>
          </cell>
        </row>
        <row r="351">
          <cell r="A351">
            <v>347</v>
          </cell>
          <cell r="D351" t="e">
            <v>#N/A</v>
          </cell>
          <cell r="E351" t="e">
            <v>#N/A</v>
          </cell>
          <cell r="F351" t="e">
            <v>#N/A</v>
          </cell>
          <cell r="I351" t="str">
            <v/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U351" t="str">
            <v/>
          </cell>
          <cell r="Y351" t="str">
            <v/>
          </cell>
          <cell r="AB351" t="str">
            <v/>
          </cell>
          <cell r="AH351" t="str">
            <v/>
          </cell>
          <cell r="AJ351">
            <v>0</v>
          </cell>
          <cell r="AL351" t="str">
            <v/>
          </cell>
          <cell r="AM351" t="str">
            <v/>
          </cell>
          <cell r="AN351" t="str">
            <v/>
          </cell>
          <cell r="AO351" t="str">
            <v/>
          </cell>
          <cell r="AP351" t="str">
            <v/>
          </cell>
          <cell r="AQ351" t="str">
            <v/>
          </cell>
          <cell r="AR351" t="str">
            <v/>
          </cell>
          <cell r="AS351" t="str">
            <v/>
          </cell>
        </row>
        <row r="352">
          <cell r="A352">
            <v>348</v>
          </cell>
          <cell r="D352" t="e">
            <v>#N/A</v>
          </cell>
          <cell r="E352" t="e">
            <v>#N/A</v>
          </cell>
          <cell r="F352" t="e">
            <v>#N/A</v>
          </cell>
          <cell r="I352" t="str">
            <v/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U352" t="str">
            <v/>
          </cell>
          <cell r="Y352" t="str">
            <v/>
          </cell>
          <cell r="AB352" t="str">
            <v/>
          </cell>
          <cell r="AH352" t="str">
            <v/>
          </cell>
          <cell r="AJ352">
            <v>0</v>
          </cell>
          <cell r="AL352" t="str">
            <v/>
          </cell>
          <cell r="AM352" t="str">
            <v/>
          </cell>
          <cell r="AN352" t="str">
            <v/>
          </cell>
          <cell r="AO352" t="str">
            <v/>
          </cell>
          <cell r="AP352" t="str">
            <v/>
          </cell>
          <cell r="AQ352" t="str">
            <v/>
          </cell>
          <cell r="AR352" t="str">
            <v/>
          </cell>
          <cell r="AS352" t="str">
            <v/>
          </cell>
        </row>
        <row r="353">
          <cell r="A353">
            <v>349</v>
          </cell>
          <cell r="D353" t="e">
            <v>#N/A</v>
          </cell>
          <cell r="E353" t="e">
            <v>#N/A</v>
          </cell>
          <cell r="F353" t="e">
            <v>#N/A</v>
          </cell>
          <cell r="I353" t="str">
            <v/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U353" t="str">
            <v/>
          </cell>
          <cell r="Y353" t="str">
            <v/>
          </cell>
          <cell r="AB353" t="str">
            <v/>
          </cell>
          <cell r="AH353" t="str">
            <v/>
          </cell>
          <cell r="AJ353">
            <v>0</v>
          </cell>
          <cell r="AL353" t="str">
            <v/>
          </cell>
          <cell r="AM353" t="str">
            <v/>
          </cell>
          <cell r="AN353" t="str">
            <v/>
          </cell>
          <cell r="AO353" t="str">
            <v/>
          </cell>
          <cell r="AP353" t="str">
            <v/>
          </cell>
          <cell r="AQ353" t="str">
            <v/>
          </cell>
          <cell r="AR353" t="str">
            <v/>
          </cell>
          <cell r="AS353" t="str">
            <v/>
          </cell>
        </row>
        <row r="354">
          <cell r="A354">
            <v>350</v>
          </cell>
          <cell r="D354" t="e">
            <v>#N/A</v>
          </cell>
          <cell r="E354" t="e">
            <v>#N/A</v>
          </cell>
          <cell r="F354" t="e">
            <v>#N/A</v>
          </cell>
          <cell r="I354" t="str">
            <v/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U354" t="str">
            <v/>
          </cell>
          <cell r="Y354" t="str">
            <v/>
          </cell>
          <cell r="AB354" t="str">
            <v/>
          </cell>
          <cell r="AH354" t="str">
            <v/>
          </cell>
          <cell r="AJ354">
            <v>0</v>
          </cell>
          <cell r="AL354" t="str">
            <v/>
          </cell>
          <cell r="AM354" t="str">
            <v/>
          </cell>
          <cell r="AN354" t="str">
            <v/>
          </cell>
          <cell r="AO354" t="str">
            <v/>
          </cell>
          <cell r="AP354" t="str">
            <v/>
          </cell>
          <cell r="AQ354" t="str">
            <v/>
          </cell>
          <cell r="AR354" t="str">
            <v/>
          </cell>
          <cell r="AS354" t="str">
            <v/>
          </cell>
        </row>
        <row r="355">
          <cell r="A355">
            <v>351</v>
          </cell>
          <cell r="D355" t="e">
            <v>#N/A</v>
          </cell>
          <cell r="E355" t="e">
            <v>#N/A</v>
          </cell>
          <cell r="F355" t="e">
            <v>#N/A</v>
          </cell>
          <cell r="I355" t="str">
            <v/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U355" t="str">
            <v/>
          </cell>
          <cell r="Y355" t="str">
            <v/>
          </cell>
          <cell r="AB355" t="str">
            <v/>
          </cell>
          <cell r="AH355" t="str">
            <v/>
          </cell>
          <cell r="AJ355">
            <v>0</v>
          </cell>
          <cell r="AL355" t="str">
            <v/>
          </cell>
          <cell r="AM355" t="str">
            <v/>
          </cell>
          <cell r="AN355" t="str">
            <v/>
          </cell>
          <cell r="AO355" t="str">
            <v/>
          </cell>
          <cell r="AP355" t="str">
            <v/>
          </cell>
          <cell r="AQ355" t="str">
            <v/>
          </cell>
          <cell r="AR355" t="str">
            <v/>
          </cell>
          <cell r="AS355" t="str">
            <v/>
          </cell>
        </row>
        <row r="356">
          <cell r="A356">
            <v>352</v>
          </cell>
          <cell r="D356" t="e">
            <v>#N/A</v>
          </cell>
          <cell r="E356" t="e">
            <v>#N/A</v>
          </cell>
          <cell r="F356" t="e">
            <v>#N/A</v>
          </cell>
          <cell r="I356" t="str">
            <v/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U356" t="str">
            <v/>
          </cell>
          <cell r="Y356" t="str">
            <v/>
          </cell>
          <cell r="AB356" t="str">
            <v/>
          </cell>
          <cell r="AH356" t="str">
            <v/>
          </cell>
          <cell r="AJ356">
            <v>0</v>
          </cell>
          <cell r="AL356" t="str">
            <v/>
          </cell>
          <cell r="AM356" t="str">
            <v/>
          </cell>
          <cell r="AN356" t="str">
            <v/>
          </cell>
          <cell r="AO356" t="str">
            <v/>
          </cell>
          <cell r="AP356" t="str">
            <v/>
          </cell>
          <cell r="AQ356" t="str">
            <v/>
          </cell>
          <cell r="AR356" t="str">
            <v/>
          </cell>
          <cell r="AS356" t="str">
            <v/>
          </cell>
        </row>
        <row r="357">
          <cell r="A357">
            <v>353</v>
          </cell>
          <cell r="D357" t="e">
            <v>#N/A</v>
          </cell>
          <cell r="E357" t="e">
            <v>#N/A</v>
          </cell>
          <cell r="F357" t="e">
            <v>#N/A</v>
          </cell>
          <cell r="I357" t="str">
            <v/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U357" t="str">
            <v/>
          </cell>
          <cell r="Y357" t="str">
            <v/>
          </cell>
          <cell r="AB357" t="str">
            <v/>
          </cell>
          <cell r="AH357" t="str">
            <v/>
          </cell>
          <cell r="AJ357">
            <v>0</v>
          </cell>
          <cell r="AL357" t="str">
            <v/>
          </cell>
          <cell r="AM357" t="str">
            <v/>
          </cell>
          <cell r="AN357" t="str">
            <v/>
          </cell>
          <cell r="AO357" t="str">
            <v/>
          </cell>
          <cell r="AP357" t="str">
            <v/>
          </cell>
          <cell r="AQ357" t="str">
            <v/>
          </cell>
          <cell r="AR357" t="str">
            <v/>
          </cell>
          <cell r="AS357" t="str">
            <v/>
          </cell>
        </row>
        <row r="358">
          <cell r="A358">
            <v>354</v>
          </cell>
          <cell r="D358" t="e">
            <v>#N/A</v>
          </cell>
          <cell r="E358" t="e">
            <v>#N/A</v>
          </cell>
          <cell r="F358" t="e">
            <v>#N/A</v>
          </cell>
          <cell r="I358" t="str">
            <v/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U358" t="str">
            <v/>
          </cell>
          <cell r="Y358" t="str">
            <v/>
          </cell>
          <cell r="AB358" t="str">
            <v/>
          </cell>
          <cell r="AH358" t="str">
            <v/>
          </cell>
          <cell r="AJ358">
            <v>0</v>
          </cell>
          <cell r="AL358" t="str">
            <v/>
          </cell>
          <cell r="AM358" t="str">
            <v/>
          </cell>
          <cell r="AN358" t="str">
            <v/>
          </cell>
          <cell r="AO358" t="str">
            <v/>
          </cell>
          <cell r="AP358" t="str">
            <v/>
          </cell>
          <cell r="AQ358" t="str">
            <v/>
          </cell>
          <cell r="AR358" t="str">
            <v/>
          </cell>
          <cell r="AS358" t="str">
            <v/>
          </cell>
        </row>
        <row r="359">
          <cell r="A359">
            <v>355</v>
          </cell>
          <cell r="D359" t="e">
            <v>#N/A</v>
          </cell>
          <cell r="E359" t="e">
            <v>#N/A</v>
          </cell>
          <cell r="F359" t="e">
            <v>#N/A</v>
          </cell>
          <cell r="I359" t="str">
            <v/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U359" t="str">
            <v/>
          </cell>
          <cell r="Y359" t="str">
            <v/>
          </cell>
          <cell r="AB359" t="str">
            <v/>
          </cell>
          <cell r="AH359" t="str">
            <v/>
          </cell>
          <cell r="AJ359">
            <v>0</v>
          </cell>
          <cell r="AL359" t="str">
            <v/>
          </cell>
          <cell r="AM359" t="str">
            <v/>
          </cell>
          <cell r="AN359" t="str">
            <v/>
          </cell>
          <cell r="AO359" t="str">
            <v/>
          </cell>
          <cell r="AP359" t="str">
            <v/>
          </cell>
          <cell r="AQ359" t="str">
            <v/>
          </cell>
          <cell r="AR359" t="str">
            <v/>
          </cell>
          <cell r="AS359" t="str">
            <v/>
          </cell>
        </row>
        <row r="360">
          <cell r="A360">
            <v>356</v>
          </cell>
          <cell r="D360" t="e">
            <v>#N/A</v>
          </cell>
          <cell r="E360" t="e">
            <v>#N/A</v>
          </cell>
          <cell r="F360" t="e">
            <v>#N/A</v>
          </cell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U360" t="str">
            <v/>
          </cell>
          <cell r="Y360" t="str">
            <v/>
          </cell>
          <cell r="AB360" t="str">
            <v/>
          </cell>
          <cell r="AH360" t="str">
            <v/>
          </cell>
          <cell r="AJ360">
            <v>0</v>
          </cell>
          <cell r="AL360" t="str">
            <v/>
          </cell>
          <cell r="AM360" t="str">
            <v/>
          </cell>
          <cell r="AN360" t="str">
            <v/>
          </cell>
          <cell r="AO360" t="str">
            <v/>
          </cell>
          <cell r="AP360" t="str">
            <v/>
          </cell>
          <cell r="AQ360" t="str">
            <v/>
          </cell>
          <cell r="AR360" t="str">
            <v/>
          </cell>
          <cell r="AS360" t="str">
            <v/>
          </cell>
        </row>
        <row r="361">
          <cell r="A361">
            <v>357</v>
          </cell>
          <cell r="D361" t="e">
            <v>#N/A</v>
          </cell>
          <cell r="E361" t="e">
            <v>#N/A</v>
          </cell>
          <cell r="F361" t="e">
            <v>#N/A</v>
          </cell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U361" t="str">
            <v/>
          </cell>
          <cell r="Y361" t="str">
            <v/>
          </cell>
          <cell r="AB361" t="str">
            <v/>
          </cell>
          <cell r="AH361" t="str">
            <v/>
          </cell>
          <cell r="AJ361">
            <v>0</v>
          </cell>
          <cell r="AL361" t="str">
            <v/>
          </cell>
          <cell r="AM361" t="str">
            <v/>
          </cell>
          <cell r="AN361" t="str">
            <v/>
          </cell>
          <cell r="AO361" t="str">
            <v/>
          </cell>
          <cell r="AP361" t="str">
            <v/>
          </cell>
          <cell r="AQ361" t="str">
            <v/>
          </cell>
          <cell r="AR361" t="str">
            <v/>
          </cell>
          <cell r="AS361" t="str">
            <v/>
          </cell>
        </row>
        <row r="362">
          <cell r="A362">
            <v>358</v>
          </cell>
          <cell r="D362" t="e">
            <v>#N/A</v>
          </cell>
          <cell r="E362" t="e">
            <v>#N/A</v>
          </cell>
          <cell r="F362" t="e">
            <v>#N/A</v>
          </cell>
          <cell r="I362" t="str">
            <v/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U362" t="str">
            <v/>
          </cell>
          <cell r="Y362" t="str">
            <v/>
          </cell>
          <cell r="AB362" t="str">
            <v/>
          </cell>
          <cell r="AH362" t="str">
            <v/>
          </cell>
          <cell r="AJ362">
            <v>0</v>
          </cell>
          <cell r="AL362" t="str">
            <v/>
          </cell>
          <cell r="AM362" t="str">
            <v/>
          </cell>
          <cell r="AN362" t="str">
            <v/>
          </cell>
          <cell r="AO362" t="str">
            <v/>
          </cell>
          <cell r="AP362" t="str">
            <v/>
          </cell>
          <cell r="AQ362" t="str">
            <v/>
          </cell>
          <cell r="AR362" t="str">
            <v/>
          </cell>
          <cell r="AS362" t="str">
            <v/>
          </cell>
        </row>
        <row r="363">
          <cell r="A363">
            <v>359</v>
          </cell>
          <cell r="D363" t="e">
            <v>#N/A</v>
          </cell>
          <cell r="E363" t="e">
            <v>#N/A</v>
          </cell>
          <cell r="F363" t="e">
            <v>#N/A</v>
          </cell>
          <cell r="I363" t="str">
            <v/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U363" t="str">
            <v/>
          </cell>
          <cell r="Y363" t="str">
            <v/>
          </cell>
          <cell r="AB363" t="str">
            <v/>
          </cell>
          <cell r="AH363" t="str">
            <v/>
          </cell>
          <cell r="AJ363">
            <v>0</v>
          </cell>
          <cell r="AL363" t="str">
            <v/>
          </cell>
          <cell r="AM363" t="str">
            <v/>
          </cell>
          <cell r="AN363" t="str">
            <v/>
          </cell>
          <cell r="AO363" t="str">
            <v/>
          </cell>
          <cell r="AP363" t="str">
            <v/>
          </cell>
          <cell r="AQ363" t="str">
            <v/>
          </cell>
          <cell r="AR363" t="str">
            <v/>
          </cell>
          <cell r="AS363" t="str">
            <v/>
          </cell>
        </row>
        <row r="364">
          <cell r="A364">
            <v>360</v>
          </cell>
          <cell r="D364" t="e">
            <v>#N/A</v>
          </cell>
          <cell r="E364" t="e">
            <v>#N/A</v>
          </cell>
          <cell r="F364" t="e">
            <v>#N/A</v>
          </cell>
          <cell r="I364" t="str">
            <v/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U364" t="str">
            <v/>
          </cell>
          <cell r="Y364" t="str">
            <v/>
          </cell>
          <cell r="AB364" t="str">
            <v/>
          </cell>
          <cell r="AH364" t="str">
            <v/>
          </cell>
          <cell r="AJ364">
            <v>0</v>
          </cell>
          <cell r="AL364" t="str">
            <v/>
          </cell>
          <cell r="AM364" t="str">
            <v/>
          </cell>
          <cell r="AN364" t="str">
            <v/>
          </cell>
          <cell r="AO364" t="str">
            <v/>
          </cell>
          <cell r="AP364" t="str">
            <v/>
          </cell>
          <cell r="AQ364" t="str">
            <v/>
          </cell>
          <cell r="AR364" t="str">
            <v/>
          </cell>
          <cell r="AS364" t="str">
            <v/>
          </cell>
        </row>
        <row r="365">
          <cell r="A365">
            <v>361</v>
          </cell>
          <cell r="D365" t="e">
            <v>#N/A</v>
          </cell>
          <cell r="E365" t="e">
            <v>#N/A</v>
          </cell>
          <cell r="F365" t="e">
            <v>#N/A</v>
          </cell>
          <cell r="I365" t="str">
            <v/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U365" t="str">
            <v/>
          </cell>
          <cell r="Y365" t="str">
            <v/>
          </cell>
          <cell r="AB365" t="str">
            <v/>
          </cell>
          <cell r="AH365" t="str">
            <v/>
          </cell>
          <cell r="AJ365">
            <v>0</v>
          </cell>
          <cell r="AL365" t="str">
            <v/>
          </cell>
          <cell r="AM365" t="str">
            <v/>
          </cell>
          <cell r="AN365" t="str">
            <v/>
          </cell>
          <cell r="AO365" t="str">
            <v/>
          </cell>
          <cell r="AP365" t="str">
            <v/>
          </cell>
          <cell r="AQ365" t="str">
            <v/>
          </cell>
          <cell r="AR365" t="str">
            <v/>
          </cell>
          <cell r="AS365" t="str">
            <v/>
          </cell>
        </row>
        <row r="366">
          <cell r="A366">
            <v>362</v>
          </cell>
          <cell r="D366" t="e">
            <v>#N/A</v>
          </cell>
          <cell r="E366" t="e">
            <v>#N/A</v>
          </cell>
          <cell r="F366" t="e">
            <v>#N/A</v>
          </cell>
          <cell r="I366" t="str">
            <v/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U366" t="str">
            <v/>
          </cell>
          <cell r="Y366" t="str">
            <v/>
          </cell>
          <cell r="AB366" t="str">
            <v/>
          </cell>
          <cell r="AH366" t="str">
            <v/>
          </cell>
          <cell r="AJ366">
            <v>0</v>
          </cell>
          <cell r="AL366" t="str">
            <v/>
          </cell>
          <cell r="AM366" t="str">
            <v/>
          </cell>
          <cell r="AN366" t="str">
            <v/>
          </cell>
          <cell r="AO366" t="str">
            <v/>
          </cell>
          <cell r="AP366" t="str">
            <v/>
          </cell>
          <cell r="AQ366" t="str">
            <v/>
          </cell>
          <cell r="AR366" t="str">
            <v/>
          </cell>
          <cell r="AS366" t="str">
            <v/>
          </cell>
        </row>
        <row r="367">
          <cell r="A367">
            <v>363</v>
          </cell>
          <cell r="D367" t="e">
            <v>#N/A</v>
          </cell>
          <cell r="E367" t="e">
            <v>#N/A</v>
          </cell>
          <cell r="F367" t="e">
            <v>#N/A</v>
          </cell>
          <cell r="I367" t="str">
            <v/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U367" t="str">
            <v/>
          </cell>
          <cell r="Y367" t="str">
            <v/>
          </cell>
          <cell r="AB367" t="str">
            <v/>
          </cell>
          <cell r="AH367" t="str">
            <v/>
          </cell>
          <cell r="AJ367">
            <v>0</v>
          </cell>
          <cell r="AL367" t="str">
            <v/>
          </cell>
          <cell r="AM367" t="str">
            <v/>
          </cell>
          <cell r="AN367" t="str">
            <v/>
          </cell>
          <cell r="AO367" t="str">
            <v/>
          </cell>
          <cell r="AP367" t="str">
            <v/>
          </cell>
          <cell r="AQ367" t="str">
            <v/>
          </cell>
          <cell r="AR367" t="str">
            <v/>
          </cell>
          <cell r="AS367" t="str">
            <v/>
          </cell>
        </row>
        <row r="368">
          <cell r="A368">
            <v>364</v>
          </cell>
          <cell r="D368" t="e">
            <v>#N/A</v>
          </cell>
          <cell r="E368" t="e">
            <v>#N/A</v>
          </cell>
          <cell r="F368" t="e">
            <v>#N/A</v>
          </cell>
          <cell r="I368" t="str">
            <v/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U368" t="str">
            <v/>
          </cell>
          <cell r="Y368" t="str">
            <v/>
          </cell>
          <cell r="AB368" t="str">
            <v/>
          </cell>
          <cell r="AH368" t="str">
            <v/>
          </cell>
          <cell r="AJ368">
            <v>0</v>
          </cell>
          <cell r="AL368" t="str">
            <v/>
          </cell>
          <cell r="AM368" t="str">
            <v/>
          </cell>
          <cell r="AN368" t="str">
            <v/>
          </cell>
          <cell r="AO368" t="str">
            <v/>
          </cell>
          <cell r="AP368" t="str">
            <v/>
          </cell>
          <cell r="AQ368" t="str">
            <v/>
          </cell>
          <cell r="AR368" t="str">
            <v/>
          </cell>
          <cell r="AS368" t="str">
            <v/>
          </cell>
        </row>
        <row r="369">
          <cell r="A369">
            <v>365</v>
          </cell>
          <cell r="D369" t="e">
            <v>#N/A</v>
          </cell>
          <cell r="E369" t="e">
            <v>#N/A</v>
          </cell>
          <cell r="F369" t="e">
            <v>#N/A</v>
          </cell>
          <cell r="I369" t="str">
            <v/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U369" t="str">
            <v/>
          </cell>
          <cell r="Y369" t="str">
            <v/>
          </cell>
          <cell r="AB369" t="str">
            <v/>
          </cell>
          <cell r="AH369" t="str">
            <v/>
          </cell>
          <cell r="AJ369">
            <v>0</v>
          </cell>
          <cell r="AL369" t="str">
            <v/>
          </cell>
          <cell r="AM369" t="str">
            <v/>
          </cell>
          <cell r="AN369" t="str">
            <v/>
          </cell>
          <cell r="AO369" t="str">
            <v/>
          </cell>
          <cell r="AP369" t="str">
            <v/>
          </cell>
          <cell r="AQ369" t="str">
            <v/>
          </cell>
          <cell r="AR369" t="str">
            <v/>
          </cell>
          <cell r="AS369" t="str">
            <v/>
          </cell>
        </row>
        <row r="370">
          <cell r="A370">
            <v>366</v>
          </cell>
          <cell r="D370" t="e">
            <v>#N/A</v>
          </cell>
          <cell r="E370" t="e">
            <v>#N/A</v>
          </cell>
          <cell r="F370" t="e">
            <v>#N/A</v>
          </cell>
          <cell r="I370" t="str">
            <v/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U370" t="str">
            <v/>
          </cell>
          <cell r="Y370" t="str">
            <v/>
          </cell>
          <cell r="AB370" t="str">
            <v/>
          </cell>
          <cell r="AH370" t="str">
            <v/>
          </cell>
          <cell r="AJ370">
            <v>0</v>
          </cell>
          <cell r="AL370" t="str">
            <v/>
          </cell>
          <cell r="AM370" t="str">
            <v/>
          </cell>
          <cell r="AN370" t="str">
            <v/>
          </cell>
          <cell r="AO370" t="str">
            <v/>
          </cell>
          <cell r="AP370" t="str">
            <v/>
          </cell>
          <cell r="AQ370" t="str">
            <v/>
          </cell>
          <cell r="AR370" t="str">
            <v/>
          </cell>
          <cell r="AS370" t="str">
            <v/>
          </cell>
        </row>
        <row r="371">
          <cell r="A371">
            <v>367</v>
          </cell>
          <cell r="D371" t="e">
            <v>#N/A</v>
          </cell>
          <cell r="E371" t="e">
            <v>#N/A</v>
          </cell>
          <cell r="F371" t="e">
            <v>#N/A</v>
          </cell>
          <cell r="I371" t="str">
            <v/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U371" t="str">
            <v/>
          </cell>
          <cell r="Y371" t="str">
            <v/>
          </cell>
          <cell r="AB371" t="str">
            <v/>
          </cell>
          <cell r="AH371" t="str">
            <v/>
          </cell>
          <cell r="AJ371">
            <v>0</v>
          </cell>
          <cell r="AL371" t="str">
            <v/>
          </cell>
          <cell r="AM371" t="str">
            <v/>
          </cell>
          <cell r="AN371" t="str">
            <v/>
          </cell>
          <cell r="AO371" t="str">
            <v/>
          </cell>
          <cell r="AP371" t="str">
            <v/>
          </cell>
          <cell r="AQ371" t="str">
            <v/>
          </cell>
          <cell r="AR371" t="str">
            <v/>
          </cell>
          <cell r="AS371" t="str">
            <v/>
          </cell>
        </row>
        <row r="372">
          <cell r="A372">
            <v>368</v>
          </cell>
          <cell r="D372" t="e">
            <v>#N/A</v>
          </cell>
          <cell r="E372" t="e">
            <v>#N/A</v>
          </cell>
          <cell r="F372" t="e">
            <v>#N/A</v>
          </cell>
          <cell r="I372" t="str">
            <v/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U372" t="str">
            <v/>
          </cell>
          <cell r="Y372" t="str">
            <v/>
          </cell>
          <cell r="AB372" t="str">
            <v/>
          </cell>
          <cell r="AH372" t="str">
            <v/>
          </cell>
          <cell r="AJ372">
            <v>0</v>
          </cell>
          <cell r="AL372" t="str">
            <v/>
          </cell>
          <cell r="AM372" t="str">
            <v/>
          </cell>
          <cell r="AN372" t="str">
            <v/>
          </cell>
          <cell r="AO372" t="str">
            <v/>
          </cell>
          <cell r="AP372" t="str">
            <v/>
          </cell>
          <cell r="AQ372" t="str">
            <v/>
          </cell>
          <cell r="AR372" t="str">
            <v/>
          </cell>
          <cell r="AS372" t="str">
            <v/>
          </cell>
        </row>
        <row r="373">
          <cell r="A373">
            <v>369</v>
          </cell>
          <cell r="D373" t="e">
            <v>#N/A</v>
          </cell>
          <cell r="E373" t="e">
            <v>#N/A</v>
          </cell>
          <cell r="F373" t="e">
            <v>#N/A</v>
          </cell>
          <cell r="I373" t="str">
            <v/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U373" t="str">
            <v/>
          </cell>
          <cell r="Y373" t="str">
            <v/>
          </cell>
          <cell r="AB373" t="str">
            <v/>
          </cell>
          <cell r="AH373" t="str">
            <v/>
          </cell>
          <cell r="AJ373">
            <v>0</v>
          </cell>
          <cell r="AL373" t="str">
            <v/>
          </cell>
          <cell r="AM373" t="str">
            <v/>
          </cell>
          <cell r="AN373" t="str">
            <v/>
          </cell>
          <cell r="AO373" t="str">
            <v/>
          </cell>
          <cell r="AP373" t="str">
            <v/>
          </cell>
          <cell r="AQ373" t="str">
            <v/>
          </cell>
          <cell r="AR373" t="str">
            <v/>
          </cell>
          <cell r="AS373" t="str">
            <v/>
          </cell>
        </row>
        <row r="374">
          <cell r="A374">
            <v>370</v>
          </cell>
          <cell r="D374" t="e">
            <v>#N/A</v>
          </cell>
          <cell r="E374" t="e">
            <v>#N/A</v>
          </cell>
          <cell r="F374" t="e">
            <v>#N/A</v>
          </cell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U374" t="str">
            <v/>
          </cell>
          <cell r="Y374" t="str">
            <v/>
          </cell>
          <cell r="AB374" t="str">
            <v/>
          </cell>
          <cell r="AH374" t="str">
            <v/>
          </cell>
          <cell r="AJ374">
            <v>0</v>
          </cell>
          <cell r="AL374" t="str">
            <v/>
          </cell>
          <cell r="AM374" t="str">
            <v/>
          </cell>
          <cell r="AN374" t="str">
            <v/>
          </cell>
          <cell r="AO374" t="str">
            <v/>
          </cell>
          <cell r="AP374" t="str">
            <v/>
          </cell>
          <cell r="AQ374" t="str">
            <v/>
          </cell>
          <cell r="AR374" t="str">
            <v/>
          </cell>
          <cell r="AS374" t="str">
            <v/>
          </cell>
        </row>
        <row r="375">
          <cell r="A375">
            <v>371</v>
          </cell>
          <cell r="D375" t="e">
            <v>#N/A</v>
          </cell>
          <cell r="E375" t="e">
            <v>#N/A</v>
          </cell>
          <cell r="F375" t="e">
            <v>#N/A</v>
          </cell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U375" t="str">
            <v/>
          </cell>
          <cell r="Y375" t="str">
            <v/>
          </cell>
          <cell r="AB375" t="str">
            <v/>
          </cell>
          <cell r="AH375" t="str">
            <v/>
          </cell>
          <cell r="AJ375">
            <v>0</v>
          </cell>
          <cell r="AL375" t="str">
            <v/>
          </cell>
          <cell r="AM375" t="str">
            <v/>
          </cell>
          <cell r="AN375" t="str">
            <v/>
          </cell>
          <cell r="AO375" t="str">
            <v/>
          </cell>
          <cell r="AP375" t="str">
            <v/>
          </cell>
          <cell r="AQ375" t="str">
            <v/>
          </cell>
          <cell r="AR375" t="str">
            <v/>
          </cell>
          <cell r="AS375" t="str">
            <v/>
          </cell>
        </row>
        <row r="376">
          <cell r="A376">
            <v>372</v>
          </cell>
          <cell r="D376" t="e">
            <v>#N/A</v>
          </cell>
          <cell r="E376" t="e">
            <v>#N/A</v>
          </cell>
          <cell r="F376" t="e">
            <v>#N/A</v>
          </cell>
          <cell r="I376" t="str">
            <v/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U376" t="str">
            <v/>
          </cell>
          <cell r="Y376" t="str">
            <v/>
          </cell>
          <cell r="AB376" t="str">
            <v/>
          </cell>
          <cell r="AH376" t="str">
            <v/>
          </cell>
          <cell r="AJ376">
            <v>0</v>
          </cell>
          <cell r="AL376" t="str">
            <v/>
          </cell>
          <cell r="AM376" t="str">
            <v/>
          </cell>
          <cell r="AN376" t="str">
            <v/>
          </cell>
          <cell r="AO376" t="str">
            <v/>
          </cell>
          <cell r="AP376" t="str">
            <v/>
          </cell>
          <cell r="AQ376" t="str">
            <v/>
          </cell>
          <cell r="AR376" t="str">
            <v/>
          </cell>
          <cell r="AS376" t="str">
            <v/>
          </cell>
        </row>
        <row r="377">
          <cell r="A377">
            <v>373</v>
          </cell>
          <cell r="D377" t="e">
            <v>#N/A</v>
          </cell>
          <cell r="E377" t="e">
            <v>#N/A</v>
          </cell>
          <cell r="F377" t="e">
            <v>#N/A</v>
          </cell>
          <cell r="I377" t="str">
            <v/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U377" t="str">
            <v/>
          </cell>
          <cell r="Y377" t="str">
            <v/>
          </cell>
          <cell r="AB377" t="str">
            <v/>
          </cell>
          <cell r="AH377" t="str">
            <v/>
          </cell>
          <cell r="AJ377">
            <v>0</v>
          </cell>
          <cell r="AL377" t="str">
            <v/>
          </cell>
          <cell r="AM377" t="str">
            <v/>
          </cell>
          <cell r="AN377" t="str">
            <v/>
          </cell>
          <cell r="AO377" t="str">
            <v/>
          </cell>
          <cell r="AP377" t="str">
            <v/>
          </cell>
          <cell r="AQ377" t="str">
            <v/>
          </cell>
          <cell r="AR377" t="str">
            <v/>
          </cell>
          <cell r="AS377" t="str">
            <v/>
          </cell>
        </row>
        <row r="378">
          <cell r="A378">
            <v>374</v>
          </cell>
          <cell r="D378" t="e">
            <v>#N/A</v>
          </cell>
          <cell r="E378" t="e">
            <v>#N/A</v>
          </cell>
          <cell r="F378" t="e">
            <v>#N/A</v>
          </cell>
          <cell r="I378" t="str">
            <v/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U378" t="str">
            <v/>
          </cell>
          <cell r="Y378" t="str">
            <v/>
          </cell>
          <cell r="AB378" t="str">
            <v/>
          </cell>
          <cell r="AH378" t="str">
            <v/>
          </cell>
          <cell r="AJ378">
            <v>0</v>
          </cell>
          <cell r="AL378" t="str">
            <v/>
          </cell>
          <cell r="AM378" t="str">
            <v/>
          </cell>
          <cell r="AN378" t="str">
            <v/>
          </cell>
          <cell r="AO378" t="str">
            <v/>
          </cell>
          <cell r="AP378" t="str">
            <v/>
          </cell>
          <cell r="AQ378" t="str">
            <v/>
          </cell>
          <cell r="AR378" t="str">
            <v/>
          </cell>
          <cell r="AS378" t="str">
            <v/>
          </cell>
        </row>
        <row r="379">
          <cell r="A379">
            <v>375</v>
          </cell>
          <cell r="D379" t="e">
            <v>#N/A</v>
          </cell>
          <cell r="E379" t="e">
            <v>#N/A</v>
          </cell>
          <cell r="F379" t="e">
            <v>#N/A</v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U379" t="str">
            <v/>
          </cell>
          <cell r="Y379" t="str">
            <v/>
          </cell>
          <cell r="AB379" t="str">
            <v/>
          </cell>
          <cell r="AH379" t="str">
            <v/>
          </cell>
          <cell r="AJ379">
            <v>0</v>
          </cell>
          <cell r="AL379" t="str">
            <v/>
          </cell>
          <cell r="AM379" t="str">
            <v/>
          </cell>
          <cell r="AN379" t="str">
            <v/>
          </cell>
          <cell r="AO379" t="str">
            <v/>
          </cell>
          <cell r="AP379" t="str">
            <v/>
          </cell>
          <cell r="AQ379" t="str">
            <v/>
          </cell>
          <cell r="AR379" t="str">
            <v/>
          </cell>
          <cell r="AS379" t="str">
            <v/>
          </cell>
        </row>
        <row r="380">
          <cell r="A380">
            <v>376</v>
          </cell>
          <cell r="D380" t="e">
            <v>#N/A</v>
          </cell>
          <cell r="E380" t="e">
            <v>#N/A</v>
          </cell>
          <cell r="F380" t="e">
            <v>#N/A</v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U380" t="str">
            <v/>
          </cell>
          <cell r="Y380" t="str">
            <v/>
          </cell>
          <cell r="AB380" t="str">
            <v/>
          </cell>
          <cell r="AH380" t="str">
            <v/>
          </cell>
          <cell r="AJ380">
            <v>0</v>
          </cell>
          <cell r="AL380" t="str">
            <v/>
          </cell>
          <cell r="AM380" t="str">
            <v/>
          </cell>
          <cell r="AN380" t="str">
            <v/>
          </cell>
          <cell r="AO380" t="str">
            <v/>
          </cell>
          <cell r="AP380" t="str">
            <v/>
          </cell>
          <cell r="AQ380" t="str">
            <v/>
          </cell>
          <cell r="AR380" t="str">
            <v/>
          </cell>
          <cell r="AS380" t="str">
            <v/>
          </cell>
        </row>
        <row r="381">
          <cell r="A381">
            <v>377</v>
          </cell>
          <cell r="D381" t="e">
            <v>#N/A</v>
          </cell>
          <cell r="E381" t="e">
            <v>#N/A</v>
          </cell>
          <cell r="F381" t="e">
            <v>#N/A</v>
          </cell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U381" t="str">
            <v/>
          </cell>
          <cell r="Y381" t="str">
            <v/>
          </cell>
          <cell r="AB381" t="str">
            <v/>
          </cell>
          <cell r="AH381" t="str">
            <v/>
          </cell>
          <cell r="AJ381">
            <v>0</v>
          </cell>
          <cell r="AL381" t="str">
            <v/>
          </cell>
          <cell r="AM381" t="str">
            <v/>
          </cell>
          <cell r="AN381" t="str">
            <v/>
          </cell>
          <cell r="AO381" t="str">
            <v/>
          </cell>
          <cell r="AP381" t="str">
            <v/>
          </cell>
          <cell r="AQ381" t="str">
            <v/>
          </cell>
          <cell r="AR381" t="str">
            <v/>
          </cell>
          <cell r="AS381" t="str">
            <v/>
          </cell>
        </row>
        <row r="382">
          <cell r="A382">
            <v>378</v>
          </cell>
          <cell r="D382" t="e">
            <v>#N/A</v>
          </cell>
          <cell r="E382" t="e">
            <v>#N/A</v>
          </cell>
          <cell r="F382" t="e">
            <v>#N/A</v>
          </cell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U382" t="str">
            <v/>
          </cell>
          <cell r="Y382" t="str">
            <v/>
          </cell>
          <cell r="AB382" t="str">
            <v/>
          </cell>
          <cell r="AH382" t="str">
            <v/>
          </cell>
          <cell r="AJ382">
            <v>0</v>
          </cell>
          <cell r="AL382" t="str">
            <v/>
          </cell>
          <cell r="AM382" t="str">
            <v/>
          </cell>
          <cell r="AN382" t="str">
            <v/>
          </cell>
          <cell r="AO382" t="str">
            <v/>
          </cell>
          <cell r="AP382" t="str">
            <v/>
          </cell>
          <cell r="AQ382" t="str">
            <v/>
          </cell>
          <cell r="AR382" t="str">
            <v/>
          </cell>
          <cell r="AS382" t="str">
            <v/>
          </cell>
        </row>
        <row r="383">
          <cell r="A383">
            <v>379</v>
          </cell>
          <cell r="D383" t="e">
            <v>#N/A</v>
          </cell>
          <cell r="E383" t="e">
            <v>#N/A</v>
          </cell>
          <cell r="F383" t="e">
            <v>#N/A</v>
          </cell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U383" t="str">
            <v/>
          </cell>
          <cell r="Y383" t="str">
            <v/>
          </cell>
          <cell r="AB383" t="str">
            <v/>
          </cell>
          <cell r="AH383" t="str">
            <v/>
          </cell>
          <cell r="AJ383">
            <v>0</v>
          </cell>
          <cell r="AL383" t="str">
            <v/>
          </cell>
          <cell r="AM383" t="str">
            <v/>
          </cell>
          <cell r="AN383" t="str">
            <v/>
          </cell>
          <cell r="AO383" t="str">
            <v/>
          </cell>
          <cell r="AP383" t="str">
            <v/>
          </cell>
          <cell r="AQ383" t="str">
            <v/>
          </cell>
          <cell r="AR383" t="str">
            <v/>
          </cell>
          <cell r="AS383" t="str">
            <v/>
          </cell>
        </row>
        <row r="384">
          <cell r="A384">
            <v>380</v>
          </cell>
          <cell r="D384" t="e">
            <v>#N/A</v>
          </cell>
          <cell r="E384" t="e">
            <v>#N/A</v>
          </cell>
          <cell r="F384" t="e">
            <v>#N/A</v>
          </cell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U384" t="str">
            <v/>
          </cell>
          <cell r="Y384" t="str">
            <v/>
          </cell>
          <cell r="AB384" t="str">
            <v/>
          </cell>
          <cell r="AH384" t="str">
            <v/>
          </cell>
          <cell r="AJ384">
            <v>0</v>
          </cell>
          <cell r="AL384" t="str">
            <v/>
          </cell>
          <cell r="AM384" t="str">
            <v/>
          </cell>
          <cell r="AN384" t="str">
            <v/>
          </cell>
          <cell r="AO384" t="str">
            <v/>
          </cell>
          <cell r="AP384" t="str">
            <v/>
          </cell>
          <cell r="AQ384" t="str">
            <v/>
          </cell>
          <cell r="AR384" t="str">
            <v/>
          </cell>
          <cell r="AS384" t="str">
            <v/>
          </cell>
        </row>
      </sheetData>
      <sheetData sheetId="12">
        <row r="8">
          <cell r="B8" t="str">
            <v>滋賀　一郎</v>
          </cell>
          <cell r="C8" t="str">
            <v>ｼｶﾞ　ｲﾁﾛｳ</v>
          </cell>
          <cell r="D8" t="str">
            <v>湖南市（石部）</v>
          </cell>
          <cell r="E8" t="str">
            <v>520-3111</v>
          </cell>
          <cell r="F8" t="str">
            <v>湖南市東寺二丁目〇番〇号</v>
          </cell>
          <cell r="H8" t="str">
            <v>090-1234-5678</v>
          </cell>
          <cell r="I8">
            <v>16502</v>
          </cell>
          <cell r="J8" t="str">
            <v>M</v>
          </cell>
          <cell r="L8" t="str">
            <v>甲賀支部(湖南市）</v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  <cell r="R8" t="str">
            <v/>
          </cell>
          <cell r="S8" t="str">
            <v/>
          </cell>
          <cell r="U8" t="str">
            <v>甲賀2212001</v>
          </cell>
          <cell r="V8">
            <v>44819</v>
          </cell>
          <cell r="W8">
            <v>45914</v>
          </cell>
          <cell r="X8" t="str">
            <v/>
          </cell>
          <cell r="Y8" t="str">
            <v/>
          </cell>
          <cell r="Z8" t="str">
            <v/>
          </cell>
          <cell r="AB8" t="str">
            <v/>
          </cell>
          <cell r="AC8" t="str">
            <v/>
          </cell>
          <cell r="AD8" t="str">
            <v/>
          </cell>
          <cell r="AE8" t="str">
            <v/>
          </cell>
          <cell r="AF8" t="str">
            <v/>
          </cell>
          <cell r="AG8" t="str">
            <v/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  <cell r="AN8" t="str">
            <v/>
          </cell>
        </row>
        <row r="9">
          <cell r="B9" t="str">
            <v>滋賀　二郎</v>
          </cell>
          <cell r="C9" t="str">
            <v>ｼｶﾞ　ｼﾞﾛｳ</v>
          </cell>
          <cell r="D9" t="str">
            <v>湖南市（甲西）</v>
          </cell>
          <cell r="E9" t="str">
            <v>520-3236</v>
          </cell>
          <cell r="F9" t="str">
            <v>湖南市柑子袋東一丁目〇番〇号</v>
          </cell>
          <cell r="H9" t="str">
            <v>080-1664-xxxx</v>
          </cell>
          <cell r="I9">
            <v>26825</v>
          </cell>
          <cell r="J9" t="str">
            <v>M</v>
          </cell>
          <cell r="L9" t="str">
            <v>個人</v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U9" t="str">
            <v>甲賀2412002</v>
          </cell>
          <cell r="V9">
            <v>45550</v>
          </cell>
          <cell r="W9">
            <v>46644</v>
          </cell>
          <cell r="X9" t="str">
            <v/>
          </cell>
          <cell r="Y9" t="str">
            <v/>
          </cell>
          <cell r="Z9" t="str">
            <v/>
          </cell>
          <cell r="AB9" t="str">
            <v>甲賀2413002</v>
          </cell>
          <cell r="AC9">
            <v>45550</v>
          </cell>
          <cell r="AD9">
            <v>46644</v>
          </cell>
          <cell r="AE9" t="str">
            <v/>
          </cell>
          <cell r="AF9" t="str">
            <v/>
          </cell>
          <cell r="AG9" t="str">
            <v/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</row>
        <row r="10">
          <cell r="B10" t="str">
            <v>滋賀　三郎</v>
          </cell>
          <cell r="C10" t="str">
            <v>ｼｶﾞ　ｻﾌﾞﾛｳ</v>
          </cell>
          <cell r="D10" t="str">
            <v>甲賀市（水口）</v>
          </cell>
          <cell r="E10" t="str">
            <v>528-0056</v>
          </cell>
          <cell r="F10" t="str">
            <v>甲賀市水口町泉〇番地〇</v>
          </cell>
          <cell r="G10" t="str">
            <v>0748-62-0000</v>
          </cell>
          <cell r="H10" t="str">
            <v>090-2385-yyyy</v>
          </cell>
          <cell r="I10">
            <v>24019</v>
          </cell>
          <cell r="J10" t="str">
            <v>M</v>
          </cell>
          <cell r="L10" t="str">
            <v>甲賀支部(水口第一)</v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 t="str">
            <v/>
          </cell>
          <cell r="U10" t="str">
            <v>甲賀2212009</v>
          </cell>
          <cell r="V10">
            <v>44819</v>
          </cell>
          <cell r="W10">
            <v>45914</v>
          </cell>
          <cell r="X10" t="str">
            <v/>
          </cell>
          <cell r="Y10" t="str">
            <v/>
          </cell>
          <cell r="Z10" t="str">
            <v/>
          </cell>
          <cell r="AB10" t="str">
            <v>甲賀2213006</v>
          </cell>
          <cell r="AC10">
            <v>44819</v>
          </cell>
          <cell r="AD10">
            <v>45914</v>
          </cell>
          <cell r="AE10" t="str">
            <v/>
          </cell>
          <cell r="AF10" t="str">
            <v/>
          </cell>
          <cell r="AG10" t="str">
            <v/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</row>
        <row r="11">
          <cell r="B11" t="str">
            <v>滋賀　四郎</v>
          </cell>
          <cell r="C11" t="str">
            <v>ｼｶﾞ　ｼﾛｳ</v>
          </cell>
          <cell r="D11" t="str">
            <v>甲賀市（土山）</v>
          </cell>
          <cell r="E11" t="str">
            <v>528-0213</v>
          </cell>
          <cell r="F11" t="str">
            <v>甲賀市土山町大澤〇番地</v>
          </cell>
          <cell r="G11" t="str">
            <v>0748-66-bbbb</v>
          </cell>
          <cell r="H11" t="str">
            <v>090-8984-zzzz</v>
          </cell>
          <cell r="I11">
            <v>18985</v>
          </cell>
          <cell r="J11" t="str">
            <v>M</v>
          </cell>
          <cell r="L11" t="str">
            <v>甲賀支部(土山町)</v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U11" t="str">
            <v>甲賀2312024</v>
          </cell>
          <cell r="V11">
            <v>45169</v>
          </cell>
          <cell r="W11">
            <v>46279</v>
          </cell>
          <cell r="X11" t="str">
            <v/>
          </cell>
          <cell r="Y11" t="str">
            <v/>
          </cell>
          <cell r="Z11" t="str">
            <v/>
          </cell>
          <cell r="AB11" t="str">
            <v/>
          </cell>
          <cell r="AC11" t="str">
            <v/>
          </cell>
          <cell r="AD11" t="str">
            <v/>
          </cell>
          <cell r="AE11" t="str">
            <v/>
          </cell>
          <cell r="AF11" t="str">
            <v/>
          </cell>
          <cell r="AG11" t="str">
            <v/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/>
          </cell>
        </row>
        <row r="12">
          <cell r="B12" t="str">
            <v>滋賀　五郎</v>
          </cell>
          <cell r="C12" t="str">
            <v>ｼｶﾞ　ｺﾞﾛｳ</v>
          </cell>
          <cell r="D12" t="str">
            <v>甲賀市（甲賀）</v>
          </cell>
          <cell r="E12" t="str">
            <v>520-3421</v>
          </cell>
          <cell r="F12" t="str">
            <v>甲賀市甲賀町上野〇番地〇</v>
          </cell>
          <cell r="G12" t="str">
            <v>0748-88-cccc</v>
          </cell>
          <cell r="I12">
            <v>27290</v>
          </cell>
          <cell r="J12" t="str">
            <v>M</v>
          </cell>
          <cell r="K12" t="str">
            <v>R4新規</v>
          </cell>
          <cell r="L12" t="str">
            <v>甲賀支部(土山町)</v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U12" t="str">
            <v>甲賀2202011</v>
          </cell>
          <cell r="V12">
            <v>44839</v>
          </cell>
          <cell r="W12">
            <v>45914</v>
          </cell>
          <cell r="X12" t="str">
            <v/>
          </cell>
          <cell r="Y12" t="str">
            <v/>
          </cell>
          <cell r="Z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F12" t="str">
            <v/>
          </cell>
          <cell r="AG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</row>
        <row r="13">
          <cell r="B13" t="str">
            <v>滋賀　六兵衛</v>
          </cell>
          <cell r="C13" t="str">
            <v>ｼｶﾞ　ﾛｸﾍﾞｴ</v>
          </cell>
          <cell r="D13" t="str">
            <v>甲賀市（甲南）</v>
          </cell>
          <cell r="E13" t="str">
            <v>520-3333</v>
          </cell>
          <cell r="F13" t="str">
            <v>甲賀市甲南町希望ケ丘二丁目〇番地〇</v>
          </cell>
          <cell r="G13" t="str">
            <v>0748-70-dddd</v>
          </cell>
          <cell r="I13">
            <v>28612</v>
          </cell>
          <cell r="J13" t="str">
            <v>M</v>
          </cell>
          <cell r="K13" t="str">
            <v>R5新規</v>
          </cell>
          <cell r="L13" t="str">
            <v>甲南支部</v>
          </cell>
          <cell r="U13" t="str">
            <v>甲賀2302013</v>
          </cell>
          <cell r="V13">
            <v>45194</v>
          </cell>
          <cell r="W13">
            <v>46279</v>
          </cell>
          <cell r="X13" t="str">
            <v>○</v>
          </cell>
        </row>
        <row r="14">
          <cell r="B14" t="str">
            <v>滋賀　七之助</v>
          </cell>
          <cell r="C14" t="str">
            <v>ｼｶﾞ　ｼﾁﾉｽｹ</v>
          </cell>
          <cell r="D14" t="str">
            <v>甲賀市（信楽）</v>
          </cell>
          <cell r="E14" t="str">
            <v>529-1811</v>
          </cell>
          <cell r="F14" t="str">
            <v>甲賀市信楽町江田〇番地〇</v>
          </cell>
          <cell r="G14" t="str">
            <v>0748-82-ffff</v>
          </cell>
          <cell r="I14">
            <v>24073</v>
          </cell>
          <cell r="J14" t="str">
            <v>M</v>
          </cell>
          <cell r="K14" t="str">
            <v>ＪＡ職員</v>
          </cell>
          <cell r="L14" t="str">
            <v>信楽支部</v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U14" t="str">
            <v>甲賀2212044</v>
          </cell>
          <cell r="V14">
            <v>44819</v>
          </cell>
          <cell r="W14">
            <v>45914</v>
          </cell>
          <cell r="X14" t="str">
            <v>○</v>
          </cell>
          <cell r="Y14" t="str">
            <v/>
          </cell>
          <cell r="Z14" t="str">
            <v/>
          </cell>
          <cell r="AB14" t="str">
            <v/>
          </cell>
          <cell r="AC14" t="str">
            <v/>
          </cell>
          <cell r="AD14" t="str">
            <v/>
          </cell>
          <cell r="AE14" t="str">
            <v/>
          </cell>
          <cell r="AF14" t="str">
            <v/>
          </cell>
          <cell r="AG14" t="str">
            <v/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  <cell r="AN14" t="str">
            <v/>
          </cell>
        </row>
        <row r="15">
          <cell r="L15" t="str">
            <v>HWE</v>
          </cell>
        </row>
        <row r="16">
          <cell r="L16" t="str">
            <v>狩猟協会</v>
          </cell>
        </row>
        <row r="95"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  <cell r="S95" t="str">
            <v/>
          </cell>
          <cell r="U95" t="str">
            <v/>
          </cell>
          <cell r="V95" t="str">
            <v/>
          </cell>
          <cell r="W95" t="str">
            <v/>
          </cell>
          <cell r="X95" t="str">
            <v/>
          </cell>
          <cell r="Y95" t="str">
            <v/>
          </cell>
          <cell r="Z95" t="str">
            <v/>
          </cell>
          <cell r="AB95" t="str">
            <v/>
          </cell>
          <cell r="AC95" t="str">
            <v/>
          </cell>
          <cell r="AD95" t="str">
            <v/>
          </cell>
          <cell r="AE95" t="str">
            <v/>
          </cell>
          <cell r="AF95" t="str">
            <v/>
          </cell>
          <cell r="AG95" t="str">
            <v/>
          </cell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  <cell r="AN95" t="str">
            <v/>
          </cell>
        </row>
        <row r="96"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 t="str">
            <v/>
          </cell>
          <cell r="U96" t="str">
            <v/>
          </cell>
          <cell r="V96" t="str">
            <v/>
          </cell>
          <cell r="W96" t="str">
            <v/>
          </cell>
          <cell r="X96" t="str">
            <v/>
          </cell>
          <cell r="Y96" t="str">
            <v/>
          </cell>
          <cell r="Z96" t="str">
            <v/>
          </cell>
          <cell r="AB96" t="str">
            <v/>
          </cell>
          <cell r="AC96" t="str">
            <v/>
          </cell>
          <cell r="AD96" t="str">
            <v/>
          </cell>
          <cell r="AE96" t="str">
            <v/>
          </cell>
          <cell r="AF96" t="str">
            <v/>
          </cell>
          <cell r="AG96" t="str">
            <v/>
          </cell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  <cell r="AN96" t="str">
            <v/>
          </cell>
        </row>
        <row r="97"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 t="str">
            <v/>
          </cell>
          <cell r="U97" t="str">
            <v/>
          </cell>
          <cell r="V97" t="str">
            <v/>
          </cell>
          <cell r="W97" t="str">
            <v/>
          </cell>
          <cell r="X97" t="str">
            <v/>
          </cell>
          <cell r="Y97" t="str">
            <v/>
          </cell>
          <cell r="Z97" t="str">
            <v/>
          </cell>
          <cell r="AB97" t="str">
            <v/>
          </cell>
          <cell r="AC97" t="str">
            <v/>
          </cell>
          <cell r="AD97" t="str">
            <v/>
          </cell>
          <cell r="AE97" t="str">
            <v/>
          </cell>
          <cell r="AF97" t="str">
            <v/>
          </cell>
          <cell r="AG97" t="str">
            <v/>
          </cell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  <cell r="AN97" t="str">
            <v/>
          </cell>
        </row>
        <row r="98"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 t="str">
            <v/>
          </cell>
          <cell r="U98" t="str">
            <v/>
          </cell>
          <cell r="V98" t="str">
            <v/>
          </cell>
          <cell r="W98" t="str">
            <v/>
          </cell>
          <cell r="X98" t="str">
            <v/>
          </cell>
          <cell r="Y98" t="str">
            <v/>
          </cell>
          <cell r="Z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  <cell r="AN98" t="str">
            <v/>
          </cell>
        </row>
        <row r="99"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  <cell r="S99" t="str">
            <v/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  <cell r="AN99" t="str">
            <v/>
          </cell>
        </row>
        <row r="100"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  <cell r="AN100" t="str">
            <v/>
          </cell>
        </row>
        <row r="101"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  <cell r="AB101" t="str">
            <v/>
          </cell>
          <cell r="AC101" t="str">
            <v/>
          </cell>
          <cell r="AD101" t="str">
            <v/>
          </cell>
          <cell r="AE101" t="str">
            <v/>
          </cell>
          <cell r="AF101" t="str">
            <v/>
          </cell>
          <cell r="AG101" t="str">
            <v/>
          </cell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  <cell r="AN101" t="str">
            <v/>
          </cell>
        </row>
        <row r="102"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  <cell r="R102" t="str">
            <v/>
          </cell>
          <cell r="S102" t="str">
            <v/>
          </cell>
          <cell r="U102" t="str">
            <v/>
          </cell>
          <cell r="V102" t="str">
            <v/>
          </cell>
          <cell r="W102" t="str">
            <v/>
          </cell>
          <cell r="X102" t="str">
            <v/>
          </cell>
          <cell r="Y102" t="str">
            <v/>
          </cell>
          <cell r="Z102" t="str">
            <v/>
          </cell>
          <cell r="AB102" t="str">
            <v/>
          </cell>
          <cell r="AC102" t="str">
            <v/>
          </cell>
          <cell r="AD102" t="str">
            <v/>
          </cell>
          <cell r="AE102" t="str">
            <v/>
          </cell>
          <cell r="AF102" t="str">
            <v/>
          </cell>
          <cell r="AG102" t="str">
            <v/>
          </cell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  <cell r="AN102" t="str">
            <v/>
          </cell>
        </row>
      </sheetData>
      <sheetData sheetId="13"/>
      <sheetData sheetId="14"/>
      <sheetData sheetId="15">
        <row r="19">
          <cell r="H19" t="str">
            <v>ア</v>
          </cell>
          <cell r="I19" t="str">
            <v>一般</v>
          </cell>
          <cell r="J19">
            <v>8200</v>
          </cell>
        </row>
        <row r="20">
          <cell r="H20" t="str">
            <v>イ</v>
          </cell>
          <cell r="I20" t="str">
            <v>県民税所得割非課税等</v>
          </cell>
          <cell r="J20">
            <v>5500</v>
          </cell>
        </row>
        <row r="21">
          <cell r="H21" t="str">
            <v>ア減</v>
          </cell>
          <cell r="I21" t="str">
            <v>有害駆除参加</v>
          </cell>
          <cell r="J21">
            <v>4100</v>
          </cell>
        </row>
        <row r="22">
          <cell r="H22" t="str">
            <v>イ減</v>
          </cell>
          <cell r="I22" t="str">
            <v>県民税所得割非課税等＋有害</v>
          </cell>
          <cell r="J22">
            <v>2700</v>
          </cell>
        </row>
        <row r="23">
          <cell r="H23" t="str">
            <v>カキ</v>
          </cell>
          <cell r="I23" t="str">
            <v>対象鳥獣捕獲員等</v>
          </cell>
          <cell r="J23">
            <v>0</v>
          </cell>
        </row>
        <row r="27">
          <cell r="H27" t="str">
            <v>ウ</v>
          </cell>
          <cell r="I27" t="str">
            <v>一般</v>
          </cell>
          <cell r="J27">
            <v>16500</v>
          </cell>
        </row>
        <row r="28">
          <cell r="H28" t="str">
            <v>エ</v>
          </cell>
          <cell r="I28" t="str">
            <v>県民税所得割非課税等</v>
          </cell>
          <cell r="J28">
            <v>11000</v>
          </cell>
        </row>
        <row r="29">
          <cell r="H29" t="str">
            <v>ウ減</v>
          </cell>
          <cell r="I29" t="str">
            <v>有害駆除参加</v>
          </cell>
          <cell r="J29">
            <v>8200</v>
          </cell>
        </row>
        <row r="30">
          <cell r="H30" t="str">
            <v>エ減</v>
          </cell>
          <cell r="I30" t="str">
            <v>県民税所得割非課税等＋有害</v>
          </cell>
          <cell r="J30">
            <v>5500</v>
          </cell>
        </row>
        <row r="31">
          <cell r="H31" t="str">
            <v>カキ</v>
          </cell>
          <cell r="I31" t="str">
            <v>対象鳥獣捕獲員等</v>
          </cell>
          <cell r="J31">
            <v>0</v>
          </cell>
        </row>
        <row r="32">
          <cell r="H32" t="str">
            <v>オ減</v>
          </cell>
          <cell r="I32" t="str">
            <v>有害駆除参加（空気銃のみ</v>
          </cell>
          <cell r="J32">
            <v>2700</v>
          </cell>
        </row>
        <row r="35">
          <cell r="H35" t="str">
            <v>オ</v>
          </cell>
          <cell r="I35" t="str">
            <v>一般</v>
          </cell>
          <cell r="J35">
            <v>5500</v>
          </cell>
        </row>
        <row r="36">
          <cell r="H36" t="str">
            <v>オ減</v>
          </cell>
          <cell r="I36" t="str">
            <v>有害駆除参加</v>
          </cell>
          <cell r="J36">
            <v>2700</v>
          </cell>
        </row>
        <row r="37">
          <cell r="H37" t="str">
            <v>カキ</v>
          </cell>
          <cell r="I37" t="str">
            <v>対象鳥獣捕獲員等</v>
          </cell>
          <cell r="J37">
            <v>0</v>
          </cell>
        </row>
        <row r="41">
          <cell r="I41" t="str">
            <v>専門的技術的職業従事者</v>
          </cell>
        </row>
        <row r="42">
          <cell r="I42" t="str">
            <v>管理的職業従事者</v>
          </cell>
        </row>
        <row r="43">
          <cell r="I43" t="str">
            <v>事務従事者</v>
          </cell>
        </row>
        <row r="44">
          <cell r="I44" t="str">
            <v>販売従事者</v>
          </cell>
        </row>
        <row r="45">
          <cell r="I45" t="str">
            <v>農林業作業者</v>
          </cell>
        </row>
        <row r="46">
          <cell r="I46" t="str">
            <v>漁業作業者</v>
          </cell>
        </row>
        <row r="47">
          <cell r="I47" t="str">
            <v>採鉱採石作業者</v>
          </cell>
        </row>
        <row r="48">
          <cell r="I48" t="str">
            <v>運輸・通信従事者</v>
          </cell>
        </row>
        <row r="49">
          <cell r="I49" t="str">
            <v>技能工生産工程作業者</v>
          </cell>
        </row>
        <row r="50">
          <cell r="I50" t="str">
            <v>単純労働者</v>
          </cell>
        </row>
        <row r="51">
          <cell r="I51" t="str">
            <v>保安職業従事者</v>
          </cell>
        </row>
        <row r="52">
          <cell r="I52" t="str">
            <v>サービス職業従事者</v>
          </cell>
        </row>
        <row r="53">
          <cell r="I53" t="str">
            <v>分類不能の職業従事者</v>
          </cell>
        </row>
        <row r="54">
          <cell r="I54" t="str">
            <v>無職</v>
          </cell>
        </row>
        <row r="55">
          <cell r="I55" t="str">
            <v>不明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0C885-A35F-40A1-B52F-36B3653D9EA5}">
  <sheetPr>
    <tabColor rgb="FFFFFF00"/>
    <pageSetUpPr fitToPage="1"/>
  </sheetPr>
  <dimension ref="A1:U48"/>
  <sheetViews>
    <sheetView tabSelected="1" view="pageBreakPreview" topLeftCell="A9" zoomScale="85" zoomScaleNormal="100" zoomScaleSheetLayoutView="85" workbookViewId="0">
      <selection activeCell="F32" sqref="F32"/>
    </sheetView>
  </sheetViews>
  <sheetFormatPr defaultColWidth="9" defaultRowHeight="18"/>
  <cols>
    <col min="1" max="1" width="3.83203125" style="90" customWidth="1"/>
    <col min="2" max="2" width="2.75" style="90" customWidth="1"/>
    <col min="3" max="3" width="3.25" style="90" customWidth="1"/>
    <col min="4" max="4" width="2.75" style="90" customWidth="1"/>
    <col min="5" max="5" width="9.5" style="43" customWidth="1"/>
    <col min="6" max="6" width="25.08203125" style="51" customWidth="1"/>
    <col min="7" max="10" width="9.6640625" style="43" customWidth="1"/>
    <col min="11" max="11" width="15.5" style="43" customWidth="1"/>
    <col min="12" max="12" width="16" style="43" customWidth="1"/>
    <col min="13" max="13" width="2.9140625" style="43" customWidth="1"/>
    <col min="14" max="20" width="9" style="43"/>
    <col min="21" max="22" width="4.58203125" style="43" customWidth="1"/>
    <col min="23" max="23" width="6.5" style="43" customWidth="1"/>
    <col min="24" max="16384" width="9" style="43"/>
  </cols>
  <sheetData>
    <row r="1" spans="1:21" s="90" customFormat="1"/>
    <row r="2" spans="1:21" ht="22.5">
      <c r="A2" s="91"/>
      <c r="B2" s="91"/>
      <c r="C2" s="91"/>
      <c r="D2" s="91"/>
      <c r="E2" s="39" t="s">
        <v>84</v>
      </c>
    </row>
    <row r="3" spans="1:21" ht="18.5" thickBot="1">
      <c r="A3" s="91"/>
      <c r="B3" s="91"/>
      <c r="C3" s="91"/>
      <c r="D3" s="91"/>
      <c r="E3" s="118" t="s">
        <v>70</v>
      </c>
      <c r="F3" s="119"/>
      <c r="G3" s="119"/>
      <c r="H3" s="119"/>
      <c r="I3" s="119"/>
      <c r="J3" s="92"/>
      <c r="M3" s="47"/>
      <c r="Q3" s="44"/>
      <c r="R3" s="44"/>
      <c r="S3" s="44"/>
      <c r="T3" s="44"/>
    </row>
    <row r="4" spans="1:21" ht="26.25" customHeight="1" thickTop="1">
      <c r="A4" s="91"/>
      <c r="B4" s="91"/>
      <c r="C4" s="91"/>
      <c r="D4" s="91"/>
      <c r="E4" s="89" t="s">
        <v>71</v>
      </c>
      <c r="F4" s="131"/>
      <c r="G4" s="131"/>
      <c r="H4" s="131"/>
      <c r="I4" s="131"/>
      <c r="J4" s="44"/>
      <c r="K4" s="138" t="s">
        <v>23</v>
      </c>
      <c r="L4" s="139"/>
      <c r="Q4" s="44"/>
      <c r="R4" s="44"/>
      <c r="S4" s="44"/>
      <c r="T4" s="44"/>
    </row>
    <row r="5" spans="1:21" s="65" customFormat="1" ht="20.399999999999999" customHeight="1">
      <c r="A5" s="91"/>
      <c r="B5" s="91"/>
      <c r="C5" s="91"/>
      <c r="D5" s="91"/>
      <c r="E5" s="89" t="s">
        <v>95</v>
      </c>
      <c r="F5" s="135"/>
      <c r="G5" s="136"/>
      <c r="H5" s="136"/>
      <c r="I5" s="137"/>
      <c r="J5" s="44"/>
      <c r="K5" s="140"/>
      <c r="L5" s="141"/>
      <c r="M5" s="92"/>
      <c r="Q5" s="44"/>
      <c r="R5" s="44"/>
      <c r="S5" s="44"/>
      <c r="T5" s="44"/>
    </row>
    <row r="6" spans="1:21" ht="26.25" customHeight="1">
      <c r="A6" s="91"/>
      <c r="B6" s="91"/>
      <c r="C6" s="91"/>
      <c r="D6" s="91"/>
      <c r="E6" s="89" t="s">
        <v>20</v>
      </c>
      <c r="F6" s="132"/>
      <c r="G6" s="132"/>
      <c r="H6" s="132"/>
      <c r="I6" s="132"/>
      <c r="J6" s="44"/>
      <c r="K6" s="41" t="s">
        <v>25</v>
      </c>
      <c r="L6" s="50"/>
      <c r="Q6" s="44"/>
    </row>
    <row r="7" spans="1:21" ht="26.25" customHeight="1">
      <c r="A7" s="91"/>
      <c r="B7" s="91"/>
      <c r="C7" s="91"/>
      <c r="D7" s="91"/>
      <c r="E7" s="89" t="s">
        <v>72</v>
      </c>
      <c r="F7" s="133"/>
      <c r="G7" s="133"/>
      <c r="H7" s="133"/>
      <c r="I7" s="133"/>
      <c r="J7" s="44"/>
      <c r="K7" s="53" t="s">
        <v>85</v>
      </c>
      <c r="L7" s="52"/>
      <c r="Q7" s="44"/>
    </row>
    <row r="8" spans="1:21" ht="26.25" customHeight="1" thickBot="1">
      <c r="A8" s="91"/>
      <c r="B8" s="91"/>
      <c r="C8" s="91"/>
      <c r="D8" s="91"/>
      <c r="E8" s="116" t="s">
        <v>21</v>
      </c>
      <c r="F8" s="134"/>
      <c r="G8" s="134"/>
      <c r="H8" s="134"/>
      <c r="I8" s="134"/>
      <c r="J8" s="44"/>
      <c r="K8"/>
      <c r="L8"/>
    </row>
    <row r="9" spans="1:21" ht="11" customHeight="1" thickTop="1">
      <c r="A9" s="91"/>
      <c r="B9" s="91"/>
      <c r="C9" s="91"/>
      <c r="D9" s="91"/>
      <c r="E9" s="45"/>
      <c r="F9" s="45"/>
      <c r="G9" s="45"/>
      <c r="H9" s="45"/>
      <c r="I9" s="45"/>
      <c r="J9" s="45"/>
    </row>
    <row r="10" spans="1:21">
      <c r="A10" s="91"/>
      <c r="B10" s="91"/>
      <c r="C10" s="91"/>
      <c r="D10" s="91"/>
      <c r="E10" s="126" t="s">
        <v>11</v>
      </c>
      <c r="F10" s="126" t="s">
        <v>12</v>
      </c>
      <c r="G10" s="128" t="s">
        <v>87</v>
      </c>
      <c r="H10" s="129"/>
      <c r="I10" s="129"/>
      <c r="J10" s="130"/>
      <c r="K10" s="122" t="s">
        <v>15</v>
      </c>
      <c r="L10" s="122" t="s">
        <v>73</v>
      </c>
      <c r="M10" s="46"/>
      <c r="N10" s="46"/>
      <c r="O10" s="46"/>
      <c r="P10" s="46"/>
      <c r="Q10" s="46"/>
      <c r="R10" s="46"/>
      <c r="S10" s="46"/>
    </row>
    <row r="11" spans="1:21" s="2" customFormat="1" ht="16.5" customHeight="1">
      <c r="A11" s="109"/>
      <c r="B11" s="109"/>
      <c r="C11" s="109"/>
      <c r="D11" s="109"/>
      <c r="E11" s="126"/>
      <c r="F11" s="126"/>
      <c r="G11" s="66" t="s">
        <v>88</v>
      </c>
      <c r="H11" s="67" t="s">
        <v>2</v>
      </c>
      <c r="I11" s="67" t="s">
        <v>89</v>
      </c>
      <c r="J11" s="66" t="s">
        <v>3</v>
      </c>
      <c r="K11" s="123"/>
      <c r="L11" s="124"/>
      <c r="M11" s="46"/>
      <c r="N11" s="46"/>
      <c r="O11" s="46"/>
      <c r="P11" s="46"/>
      <c r="Q11" s="46"/>
      <c r="R11" s="46"/>
      <c r="S11" s="46"/>
    </row>
    <row r="12" spans="1:21" ht="13.25" customHeight="1" thickBot="1">
      <c r="A12" s="91"/>
      <c r="B12" s="91"/>
      <c r="C12" s="91"/>
      <c r="D12" s="91"/>
      <c r="E12" s="126"/>
      <c r="F12" s="127"/>
      <c r="G12" s="68" t="s">
        <v>90</v>
      </c>
      <c r="H12" s="69" t="s">
        <v>90</v>
      </c>
      <c r="I12" s="69" t="s">
        <v>90</v>
      </c>
      <c r="J12" s="68" t="s">
        <v>90</v>
      </c>
      <c r="K12" s="123"/>
      <c r="L12" s="125"/>
      <c r="M12" s="46"/>
      <c r="N12" s="46"/>
      <c r="O12" s="46"/>
      <c r="P12" s="46"/>
      <c r="Q12" s="46"/>
      <c r="R12" s="46"/>
      <c r="S12" s="46"/>
      <c r="T12" s="46"/>
      <c r="U12" s="46"/>
    </row>
    <row r="13" spans="1:21" ht="26.25" customHeight="1" thickTop="1">
      <c r="A13" s="91"/>
      <c r="B13" s="91"/>
      <c r="C13" s="91"/>
      <c r="D13" s="91"/>
      <c r="E13" s="89">
        <v>1</v>
      </c>
      <c r="F13" s="54"/>
      <c r="G13" s="72"/>
      <c r="H13" s="76"/>
      <c r="I13" s="76"/>
      <c r="J13" s="84"/>
      <c r="K13" s="49">
        <f>SUM(G13:J13)</f>
        <v>0</v>
      </c>
      <c r="L13" s="49">
        <f>COUNTA(G13,H13,I13,J13)*1800</f>
        <v>0</v>
      </c>
      <c r="M13" s="45"/>
      <c r="N13" s="45"/>
      <c r="O13" s="45"/>
      <c r="P13" s="46"/>
      <c r="Q13" s="46"/>
      <c r="R13" s="46"/>
      <c r="S13" s="46"/>
      <c r="T13" s="46"/>
      <c r="U13" s="46"/>
    </row>
    <row r="14" spans="1:21" ht="26.25" customHeight="1">
      <c r="A14" s="91"/>
      <c r="B14" s="91"/>
      <c r="C14" s="91"/>
      <c r="D14" s="91"/>
      <c r="E14" s="89">
        <v>2</v>
      </c>
      <c r="F14" s="55"/>
      <c r="G14" s="73"/>
      <c r="H14" s="77"/>
      <c r="I14" s="77"/>
      <c r="J14" s="85"/>
      <c r="K14" s="49">
        <f t="shared" ref="K14:K32" si="0">SUM(G14:J14)</f>
        <v>0</v>
      </c>
      <c r="L14" s="49">
        <f t="shared" ref="L14:L32" si="1">COUNTA(G14,H14,I14,J14)*1800</f>
        <v>0</v>
      </c>
      <c r="M14" s="45"/>
      <c r="N14" s="45"/>
      <c r="O14" s="45"/>
      <c r="P14" s="46"/>
      <c r="Q14" s="46"/>
      <c r="R14" s="46"/>
      <c r="S14" s="46"/>
      <c r="T14" s="46"/>
      <c r="U14" s="46"/>
    </row>
    <row r="15" spans="1:21" ht="26.25" customHeight="1">
      <c r="A15" s="91"/>
      <c r="B15" s="91"/>
      <c r="C15" s="91"/>
      <c r="D15" s="91"/>
      <c r="E15" s="89">
        <v>3</v>
      </c>
      <c r="F15" s="55"/>
      <c r="G15" s="73"/>
      <c r="H15" s="77"/>
      <c r="I15" s="77"/>
      <c r="J15" s="85"/>
      <c r="K15" s="49">
        <f t="shared" si="0"/>
        <v>0</v>
      </c>
      <c r="L15" s="49">
        <f t="shared" si="1"/>
        <v>0</v>
      </c>
      <c r="M15" s="45"/>
      <c r="N15" s="45"/>
      <c r="O15" s="45"/>
      <c r="P15" s="46"/>
      <c r="Q15" s="46"/>
      <c r="R15" s="46"/>
      <c r="S15" s="46"/>
      <c r="T15" s="46"/>
      <c r="U15" s="46"/>
    </row>
    <row r="16" spans="1:21" ht="26.25" customHeight="1">
      <c r="A16" s="91"/>
      <c r="B16" s="91"/>
      <c r="C16" s="91"/>
      <c r="D16" s="91"/>
      <c r="E16" s="89">
        <v>4</v>
      </c>
      <c r="F16" s="55"/>
      <c r="G16" s="73"/>
      <c r="H16" s="77"/>
      <c r="I16" s="77"/>
      <c r="J16" s="85"/>
      <c r="K16" s="49">
        <f t="shared" si="0"/>
        <v>0</v>
      </c>
      <c r="L16" s="49">
        <f t="shared" si="1"/>
        <v>0</v>
      </c>
      <c r="M16" s="45"/>
      <c r="N16" s="45"/>
      <c r="O16" s="45"/>
      <c r="P16" s="46"/>
      <c r="Q16" s="46"/>
      <c r="R16" s="46"/>
      <c r="S16" s="46"/>
      <c r="T16" s="46"/>
      <c r="U16" s="46"/>
    </row>
    <row r="17" spans="1:21" ht="26.25" customHeight="1">
      <c r="A17" s="91"/>
      <c r="B17" s="91"/>
      <c r="C17" s="91"/>
      <c r="D17" s="91"/>
      <c r="E17" s="89">
        <v>5</v>
      </c>
      <c r="F17" s="55"/>
      <c r="G17" s="73"/>
      <c r="H17" s="77"/>
      <c r="I17" s="77"/>
      <c r="J17" s="85"/>
      <c r="K17" s="49">
        <f t="shared" si="0"/>
        <v>0</v>
      </c>
      <c r="L17" s="49">
        <f t="shared" si="1"/>
        <v>0</v>
      </c>
      <c r="M17" s="45"/>
      <c r="N17" s="45"/>
      <c r="O17" s="45"/>
      <c r="P17" s="46"/>
      <c r="Q17" s="46"/>
      <c r="R17" s="46"/>
      <c r="S17" s="46"/>
      <c r="T17" s="46"/>
      <c r="U17" s="46"/>
    </row>
    <row r="18" spans="1:21" s="51" customFormat="1" ht="26.25" customHeight="1">
      <c r="A18" s="91"/>
      <c r="B18" s="91"/>
      <c r="C18" s="91"/>
      <c r="D18" s="91"/>
      <c r="E18" s="89">
        <v>6</v>
      </c>
      <c r="F18" s="56"/>
      <c r="G18" s="74"/>
      <c r="H18" s="78"/>
      <c r="I18" s="78"/>
      <c r="J18" s="86"/>
      <c r="K18" s="49">
        <f t="shared" si="0"/>
        <v>0</v>
      </c>
      <c r="L18" s="49">
        <f t="shared" si="1"/>
        <v>0</v>
      </c>
      <c r="M18" s="45"/>
      <c r="N18" s="45"/>
      <c r="O18" s="45"/>
      <c r="P18" s="46"/>
      <c r="Q18" s="46"/>
      <c r="R18" s="46"/>
      <c r="S18" s="46"/>
      <c r="T18" s="46"/>
      <c r="U18" s="46"/>
    </row>
    <row r="19" spans="1:21" s="51" customFormat="1" ht="26.25" customHeight="1">
      <c r="A19" s="91"/>
      <c r="B19" s="91"/>
      <c r="C19" s="91"/>
      <c r="D19" s="91"/>
      <c r="E19" s="89">
        <v>7</v>
      </c>
      <c r="F19" s="56"/>
      <c r="G19" s="74"/>
      <c r="H19" s="78"/>
      <c r="I19" s="78"/>
      <c r="J19" s="86"/>
      <c r="K19" s="49">
        <f t="shared" si="0"/>
        <v>0</v>
      </c>
      <c r="L19" s="49">
        <f t="shared" si="1"/>
        <v>0</v>
      </c>
      <c r="M19" s="45"/>
      <c r="N19" s="45"/>
      <c r="O19" s="45"/>
      <c r="P19" s="46"/>
      <c r="Q19" s="46"/>
      <c r="R19" s="46"/>
      <c r="S19" s="46"/>
      <c r="T19" s="46"/>
      <c r="U19" s="46"/>
    </row>
    <row r="20" spans="1:21" s="51" customFormat="1" ht="26.25" customHeight="1">
      <c r="A20" s="91"/>
      <c r="B20" s="91"/>
      <c r="C20" s="91"/>
      <c r="D20" s="91"/>
      <c r="E20" s="89">
        <v>8</v>
      </c>
      <c r="F20" s="56"/>
      <c r="G20" s="74"/>
      <c r="H20" s="78"/>
      <c r="I20" s="78"/>
      <c r="J20" s="86"/>
      <c r="K20" s="49">
        <f t="shared" si="0"/>
        <v>0</v>
      </c>
      <c r="L20" s="49">
        <f t="shared" si="1"/>
        <v>0</v>
      </c>
      <c r="M20" s="45"/>
      <c r="N20" s="45"/>
      <c r="O20" s="45"/>
      <c r="P20" s="46"/>
      <c r="Q20" s="46"/>
      <c r="R20" s="46"/>
      <c r="S20" s="46"/>
      <c r="T20" s="46"/>
      <c r="U20" s="46"/>
    </row>
    <row r="21" spans="1:21" s="51" customFormat="1" ht="26.25" customHeight="1">
      <c r="A21" s="91"/>
      <c r="B21" s="91"/>
      <c r="C21" s="91"/>
      <c r="D21" s="91"/>
      <c r="E21" s="89">
        <v>9</v>
      </c>
      <c r="F21" s="56"/>
      <c r="G21" s="74"/>
      <c r="H21" s="78"/>
      <c r="I21" s="78"/>
      <c r="J21" s="86"/>
      <c r="K21" s="49">
        <f t="shared" si="0"/>
        <v>0</v>
      </c>
      <c r="L21" s="49">
        <f t="shared" si="1"/>
        <v>0</v>
      </c>
      <c r="M21" s="45"/>
      <c r="N21" s="45"/>
      <c r="O21" s="45"/>
      <c r="P21" s="46"/>
      <c r="Q21" s="46"/>
      <c r="R21" s="46"/>
      <c r="S21" s="46"/>
      <c r="T21" s="46"/>
      <c r="U21" s="46"/>
    </row>
    <row r="22" spans="1:21" s="51" customFormat="1" ht="26.25" customHeight="1">
      <c r="A22" s="91"/>
      <c r="B22" s="91"/>
      <c r="C22" s="91"/>
      <c r="D22" s="91"/>
      <c r="E22" s="89">
        <v>10</v>
      </c>
      <c r="F22" s="56"/>
      <c r="G22" s="74"/>
      <c r="H22" s="78"/>
      <c r="I22" s="78"/>
      <c r="J22" s="86"/>
      <c r="K22" s="49">
        <f t="shared" si="0"/>
        <v>0</v>
      </c>
      <c r="L22" s="49">
        <f t="shared" si="1"/>
        <v>0</v>
      </c>
      <c r="M22" s="45"/>
      <c r="N22" s="45"/>
      <c r="O22" s="45"/>
      <c r="P22" s="46"/>
      <c r="Q22" s="46"/>
      <c r="R22" s="46"/>
      <c r="S22" s="46"/>
      <c r="T22" s="46"/>
      <c r="U22" s="46"/>
    </row>
    <row r="23" spans="1:21" s="51" customFormat="1" ht="26.25" customHeight="1">
      <c r="A23" s="91"/>
      <c r="B23" s="91"/>
      <c r="C23" s="91"/>
      <c r="D23" s="91"/>
      <c r="E23" s="89">
        <v>11</v>
      </c>
      <c r="F23" s="56"/>
      <c r="G23" s="74"/>
      <c r="H23" s="78"/>
      <c r="I23" s="78"/>
      <c r="J23" s="86"/>
      <c r="K23" s="49">
        <f t="shared" si="0"/>
        <v>0</v>
      </c>
      <c r="L23" s="49">
        <f t="shared" si="1"/>
        <v>0</v>
      </c>
      <c r="M23" s="45"/>
      <c r="N23" s="45"/>
      <c r="O23" s="45"/>
      <c r="P23" s="46"/>
      <c r="Q23" s="46"/>
      <c r="R23" s="46"/>
      <c r="S23" s="46"/>
      <c r="T23" s="46"/>
      <c r="U23" s="46"/>
    </row>
    <row r="24" spans="1:21" s="51" customFormat="1" ht="26.25" customHeight="1">
      <c r="A24" s="91"/>
      <c r="B24" s="91"/>
      <c r="C24" s="91"/>
      <c r="D24" s="91"/>
      <c r="E24" s="89">
        <v>12</v>
      </c>
      <c r="F24" s="56"/>
      <c r="G24" s="74"/>
      <c r="H24" s="78"/>
      <c r="I24" s="78"/>
      <c r="J24" s="86"/>
      <c r="K24" s="49">
        <f t="shared" si="0"/>
        <v>0</v>
      </c>
      <c r="L24" s="49">
        <f t="shared" si="1"/>
        <v>0</v>
      </c>
      <c r="M24" s="45"/>
      <c r="N24" s="45"/>
      <c r="O24" s="45"/>
      <c r="P24" s="46"/>
      <c r="Q24" s="46"/>
      <c r="R24" s="46"/>
      <c r="S24" s="46"/>
      <c r="T24" s="46"/>
      <c r="U24" s="46"/>
    </row>
    <row r="25" spans="1:21" s="51" customFormat="1" ht="26.25" customHeight="1">
      <c r="A25" s="91"/>
      <c r="B25" s="91"/>
      <c r="C25" s="91"/>
      <c r="D25" s="91"/>
      <c r="E25" s="89">
        <v>13</v>
      </c>
      <c r="F25" s="113"/>
      <c r="G25" s="74"/>
      <c r="H25" s="78"/>
      <c r="I25" s="78"/>
      <c r="J25" s="86"/>
      <c r="K25" s="49">
        <f t="shared" si="0"/>
        <v>0</v>
      </c>
      <c r="L25" s="49">
        <f t="shared" si="1"/>
        <v>0</v>
      </c>
      <c r="M25" s="45"/>
      <c r="N25" s="45"/>
      <c r="O25" s="45"/>
      <c r="P25" s="46"/>
      <c r="Q25" s="46"/>
      <c r="R25" s="46"/>
      <c r="S25" s="46"/>
      <c r="T25" s="46"/>
      <c r="U25" s="46"/>
    </row>
    <row r="26" spans="1:21" s="51" customFormat="1" ht="26.25" customHeight="1">
      <c r="A26" s="91"/>
      <c r="B26" s="91"/>
      <c r="C26" s="91"/>
      <c r="D26" s="91"/>
      <c r="E26" s="89">
        <v>14</v>
      </c>
      <c r="F26" s="56"/>
      <c r="G26" s="74"/>
      <c r="H26" s="78"/>
      <c r="I26" s="78"/>
      <c r="J26" s="85"/>
      <c r="K26" s="49">
        <f t="shared" si="0"/>
        <v>0</v>
      </c>
      <c r="L26" s="49">
        <f t="shared" si="1"/>
        <v>0</v>
      </c>
      <c r="M26" s="45"/>
      <c r="N26" s="45"/>
      <c r="O26" s="45"/>
      <c r="P26" s="46"/>
      <c r="Q26" s="46"/>
      <c r="R26" s="46"/>
      <c r="S26" s="46"/>
      <c r="T26" s="46"/>
      <c r="U26" s="46"/>
    </row>
    <row r="27" spans="1:21" s="51" customFormat="1" ht="26.25" customHeight="1">
      <c r="A27" s="91"/>
      <c r="B27" s="91"/>
      <c r="C27" s="91"/>
      <c r="D27" s="91"/>
      <c r="E27" s="89">
        <v>15</v>
      </c>
      <c r="F27" s="56"/>
      <c r="G27" s="74"/>
      <c r="H27" s="78"/>
      <c r="I27" s="78"/>
      <c r="J27" s="85"/>
      <c r="K27" s="102">
        <f t="shared" si="0"/>
        <v>0</v>
      </c>
      <c r="L27" s="49">
        <f t="shared" si="1"/>
        <v>0</v>
      </c>
      <c r="M27" s="45"/>
      <c r="N27" s="45"/>
      <c r="O27" s="45"/>
      <c r="P27" s="46"/>
      <c r="Q27" s="46"/>
      <c r="R27" s="46"/>
      <c r="S27" s="46"/>
      <c r="T27" s="46"/>
      <c r="U27" s="46"/>
    </row>
    <row r="28" spans="1:21" s="90" customFormat="1" ht="26.25" customHeight="1">
      <c r="A28" s="91"/>
      <c r="B28" s="91"/>
      <c r="C28" s="91"/>
      <c r="D28" s="91"/>
      <c r="E28" s="100">
        <v>16</v>
      </c>
      <c r="F28" s="56"/>
      <c r="G28" s="74"/>
      <c r="H28" s="78"/>
      <c r="I28" s="78"/>
      <c r="J28" s="105"/>
      <c r="K28" s="102">
        <f t="shared" si="0"/>
        <v>0</v>
      </c>
      <c r="L28" s="49">
        <f t="shared" si="1"/>
        <v>0</v>
      </c>
      <c r="M28" s="45"/>
      <c r="N28" s="45"/>
      <c r="O28" s="45"/>
      <c r="P28" s="46"/>
      <c r="Q28" s="46"/>
      <c r="R28" s="46"/>
      <c r="S28" s="46"/>
      <c r="T28" s="46"/>
      <c r="U28" s="46"/>
    </row>
    <row r="29" spans="1:21" s="90" customFormat="1" ht="26.25" customHeight="1">
      <c r="A29" s="91"/>
      <c r="B29" s="91"/>
      <c r="C29" s="91"/>
      <c r="D29" s="91"/>
      <c r="E29" s="100">
        <v>17</v>
      </c>
      <c r="F29" s="56"/>
      <c r="G29" s="74"/>
      <c r="H29" s="78"/>
      <c r="I29" s="78"/>
      <c r="J29" s="85"/>
      <c r="K29" s="102">
        <f t="shared" si="0"/>
        <v>0</v>
      </c>
      <c r="L29" s="49">
        <f t="shared" si="1"/>
        <v>0</v>
      </c>
      <c r="M29" s="45"/>
      <c r="N29" s="45"/>
      <c r="O29" s="45"/>
      <c r="P29" s="46"/>
      <c r="Q29" s="46"/>
      <c r="R29" s="46"/>
      <c r="S29" s="46"/>
      <c r="T29" s="46"/>
      <c r="U29" s="46"/>
    </row>
    <row r="30" spans="1:21" s="90" customFormat="1" ht="26.25" customHeight="1">
      <c r="A30" s="91"/>
      <c r="B30" s="91"/>
      <c r="C30" s="91"/>
      <c r="D30" s="91"/>
      <c r="E30" s="100">
        <v>18</v>
      </c>
      <c r="F30" s="56"/>
      <c r="G30" s="74"/>
      <c r="H30" s="77"/>
      <c r="I30" s="77"/>
      <c r="J30" s="105"/>
      <c r="K30" s="102">
        <f t="shared" si="0"/>
        <v>0</v>
      </c>
      <c r="L30" s="49">
        <f t="shared" si="1"/>
        <v>0</v>
      </c>
      <c r="M30" s="45"/>
      <c r="N30" s="45"/>
      <c r="O30" s="45"/>
      <c r="P30" s="46"/>
      <c r="Q30" s="46"/>
      <c r="R30" s="46"/>
      <c r="S30" s="46"/>
      <c r="T30" s="46"/>
      <c r="U30" s="46"/>
    </row>
    <row r="31" spans="1:21" s="90" customFormat="1" ht="26.25" customHeight="1">
      <c r="A31" s="91"/>
      <c r="B31" s="91"/>
      <c r="C31" s="91"/>
      <c r="D31" s="91"/>
      <c r="E31" s="100">
        <v>19</v>
      </c>
      <c r="F31" s="106"/>
      <c r="G31" s="107"/>
      <c r="H31" s="77"/>
      <c r="I31" s="77"/>
      <c r="J31" s="85"/>
      <c r="K31" s="102">
        <f t="shared" si="0"/>
        <v>0</v>
      </c>
      <c r="L31" s="49">
        <f t="shared" si="1"/>
        <v>0</v>
      </c>
      <c r="M31" s="45"/>
      <c r="N31" s="45"/>
      <c r="O31" s="45"/>
      <c r="P31" s="46"/>
      <c r="Q31" s="46"/>
      <c r="R31" s="46"/>
      <c r="S31" s="46"/>
      <c r="T31" s="46"/>
      <c r="U31" s="46"/>
    </row>
    <row r="32" spans="1:21" s="90" customFormat="1" ht="26.25" customHeight="1" thickBot="1">
      <c r="A32" s="91"/>
      <c r="B32" s="91"/>
      <c r="C32" s="91"/>
      <c r="D32" s="91"/>
      <c r="E32" s="100">
        <v>20</v>
      </c>
      <c r="F32" s="101"/>
      <c r="G32" s="108"/>
      <c r="H32" s="104"/>
      <c r="I32" s="79"/>
      <c r="J32" s="103"/>
      <c r="K32" s="102">
        <f t="shared" si="0"/>
        <v>0</v>
      </c>
      <c r="L32" s="49">
        <f t="shared" si="1"/>
        <v>0</v>
      </c>
      <c r="M32" s="45"/>
      <c r="N32" s="45"/>
      <c r="O32" s="45"/>
      <c r="P32" s="46"/>
      <c r="Q32" s="46"/>
      <c r="R32" s="46"/>
      <c r="S32" s="46"/>
      <c r="T32" s="46"/>
      <c r="U32" s="46"/>
    </row>
    <row r="33" spans="1:21" ht="25.5" customHeight="1" thickTop="1">
      <c r="A33" s="91"/>
      <c r="B33" s="91"/>
      <c r="C33" s="91"/>
      <c r="D33" s="91"/>
      <c r="E33" s="120" t="s">
        <v>28</v>
      </c>
      <c r="F33" s="121"/>
      <c r="G33" s="80">
        <f>COUNTA(G13:G32)</f>
        <v>0</v>
      </c>
      <c r="H33" s="80">
        <f>COUNTA(H13:H32)</f>
        <v>0</v>
      </c>
      <c r="I33" s="80">
        <f>COUNTA(I13:I32)</f>
        <v>0</v>
      </c>
      <c r="J33" s="80">
        <f>COUNTA(J13:J32)</f>
        <v>0</v>
      </c>
      <c r="K33" s="48">
        <f>SUM(K13:K32)</f>
        <v>0</v>
      </c>
      <c r="L33" s="115">
        <f>SUM(L13:L32)</f>
        <v>0</v>
      </c>
      <c r="M33" s="92"/>
      <c r="N33" s="45"/>
      <c r="O33" s="45"/>
      <c r="P33" s="46"/>
      <c r="Q33" s="46"/>
      <c r="R33" s="46"/>
      <c r="S33" s="46"/>
      <c r="T33" s="46"/>
      <c r="U33" s="46"/>
    </row>
    <row r="34" spans="1:21" ht="5" customHeight="1" thickBot="1">
      <c r="A34" s="91"/>
      <c r="B34" s="91"/>
      <c r="C34" s="91"/>
      <c r="D34" s="91"/>
      <c r="E34" s="94"/>
      <c r="F34" s="91"/>
      <c r="G34" s="94"/>
      <c r="H34" s="91"/>
      <c r="I34" s="91"/>
      <c r="J34" s="91"/>
      <c r="K34" s="91"/>
      <c r="L34" s="91"/>
      <c r="O34" s="46"/>
      <c r="P34" s="46"/>
      <c r="Q34" s="46"/>
      <c r="R34" s="46"/>
      <c r="S34" s="46"/>
      <c r="T34" s="46"/>
    </row>
    <row r="35" spans="1:21" ht="18.75" customHeight="1">
      <c r="A35" s="91"/>
      <c r="B35" s="91"/>
      <c r="C35" s="91"/>
      <c r="D35" s="91"/>
      <c r="E35" s="93"/>
      <c r="F35" s="95"/>
      <c r="G35" s="91"/>
      <c r="H35" s="95"/>
      <c r="I35" s="95"/>
      <c r="J35" s="95"/>
      <c r="K35" s="96"/>
      <c r="L35" s="93"/>
      <c r="M35" s="51"/>
    </row>
    <row r="36" spans="1:21" ht="18" customHeight="1">
      <c r="A36" s="91"/>
      <c r="B36" s="91"/>
      <c r="C36" s="91"/>
      <c r="D36" s="91"/>
      <c r="E36" s="93"/>
      <c r="F36" s="99"/>
      <c r="G36" s="91"/>
      <c r="H36" s="91"/>
      <c r="I36" s="91"/>
      <c r="J36" s="99"/>
      <c r="K36" s="99"/>
      <c r="L36" s="93"/>
      <c r="M36" s="51"/>
    </row>
    <row r="37" spans="1:21" ht="18" customHeight="1">
      <c r="A37" s="91"/>
      <c r="B37" s="91"/>
      <c r="C37" s="91"/>
      <c r="D37" s="97"/>
      <c r="E37" s="91"/>
      <c r="F37" s="117" t="s">
        <v>96</v>
      </c>
      <c r="G37" s="117"/>
      <c r="H37" s="117"/>
      <c r="I37" s="117"/>
      <c r="J37" s="117"/>
      <c r="K37" s="99"/>
      <c r="L37" s="93"/>
      <c r="M37" s="51"/>
    </row>
    <row r="38" spans="1:21" ht="18" customHeight="1">
      <c r="A38" s="91"/>
      <c r="B38" s="91"/>
      <c r="C38" s="91"/>
      <c r="D38" s="97"/>
      <c r="E38" s="91"/>
      <c r="F38" s="117"/>
      <c r="G38" s="117"/>
      <c r="H38" s="117"/>
      <c r="I38" s="117"/>
      <c r="J38" s="117"/>
      <c r="K38" s="97"/>
      <c r="L38" s="91"/>
      <c r="M38" s="51"/>
      <c r="N38" s="42"/>
      <c r="O38" s="42"/>
      <c r="P38" s="42"/>
      <c r="Q38" s="42"/>
      <c r="R38" s="42"/>
      <c r="S38" s="42"/>
    </row>
    <row r="39" spans="1:21" ht="18" customHeight="1">
      <c r="A39" s="91"/>
      <c r="B39" s="91"/>
      <c r="C39" s="91"/>
      <c r="D39" s="91"/>
      <c r="E39" s="93"/>
      <c r="F39" s="117"/>
      <c r="G39" s="117"/>
      <c r="H39" s="117"/>
      <c r="I39" s="117"/>
      <c r="J39" s="117"/>
      <c r="K39" s="99"/>
      <c r="L39" s="93"/>
      <c r="M39" s="51"/>
      <c r="N39" s="42"/>
      <c r="O39" s="42"/>
      <c r="P39" s="42"/>
      <c r="Q39" s="42"/>
      <c r="R39" s="42"/>
      <c r="S39" s="42"/>
    </row>
    <row r="40" spans="1:21" ht="18" customHeight="1">
      <c r="A40" s="91"/>
      <c r="B40" s="91"/>
      <c r="C40" s="91"/>
      <c r="D40" s="91"/>
      <c r="E40" s="93"/>
      <c r="F40" s="117"/>
      <c r="G40" s="117"/>
      <c r="H40" s="117"/>
      <c r="I40" s="117"/>
      <c r="J40" s="117"/>
      <c r="K40" s="91"/>
      <c r="L40" s="93"/>
      <c r="M40" s="51"/>
    </row>
    <row r="41" spans="1:21" ht="18" customHeight="1">
      <c r="A41" s="91"/>
      <c r="B41" s="91"/>
      <c r="C41" s="91"/>
      <c r="D41" s="97"/>
      <c r="E41" s="91"/>
      <c r="F41" s="117"/>
      <c r="G41" s="117"/>
      <c r="H41" s="117"/>
      <c r="I41" s="117"/>
      <c r="J41" s="117"/>
      <c r="K41" s="97"/>
      <c r="L41" s="91"/>
      <c r="M41" s="51"/>
    </row>
    <row r="42" spans="1:21" ht="18" customHeight="1">
      <c r="A42" s="91"/>
      <c r="B42" s="91"/>
      <c r="C42" s="91"/>
      <c r="D42" s="114"/>
      <c r="E42" s="99"/>
      <c r="F42" s="117"/>
      <c r="G42" s="117"/>
      <c r="H42" s="117"/>
      <c r="I42" s="117"/>
      <c r="J42" s="117"/>
      <c r="K42" s="97"/>
      <c r="L42" s="91"/>
      <c r="M42" s="51"/>
    </row>
    <row r="43" spans="1:21" ht="18.649999999999999" customHeight="1">
      <c r="A43" s="91"/>
      <c r="B43" s="91"/>
      <c r="C43" s="91"/>
      <c r="D43" s="99"/>
      <c r="E43" s="93"/>
      <c r="F43" s="117"/>
      <c r="G43" s="117"/>
      <c r="H43" s="117"/>
      <c r="I43" s="117"/>
      <c r="J43" s="117"/>
      <c r="K43" s="99"/>
      <c r="L43" s="93"/>
      <c r="M43" s="51"/>
    </row>
    <row r="44" spans="1:21" ht="5" customHeight="1">
      <c r="A44" s="91"/>
      <c r="B44" s="91"/>
      <c r="C44" s="91"/>
      <c r="D44" s="91"/>
      <c r="E44" s="99"/>
      <c r="F44" s="117"/>
      <c r="G44" s="117"/>
      <c r="H44" s="117"/>
      <c r="I44" s="117"/>
      <c r="J44" s="117"/>
      <c r="K44" s="91"/>
      <c r="L44" s="91"/>
      <c r="M44" s="51"/>
    </row>
    <row r="45" spans="1:21" ht="18" customHeight="1">
      <c r="A45" s="91"/>
      <c r="B45" s="91"/>
      <c r="C45" s="91"/>
      <c r="D45" s="97"/>
      <c r="E45" s="91"/>
      <c r="F45" s="117"/>
      <c r="G45" s="117"/>
      <c r="H45" s="117"/>
      <c r="I45" s="117"/>
      <c r="J45" s="117"/>
      <c r="K45" s="97"/>
      <c r="L45" s="91"/>
    </row>
    <row r="46" spans="1:21">
      <c r="A46" s="91"/>
      <c r="B46" s="91"/>
      <c r="C46" s="91"/>
      <c r="D46" s="91"/>
      <c r="E46" s="93"/>
      <c r="F46" s="91"/>
      <c r="G46" s="91"/>
      <c r="H46" s="91"/>
      <c r="I46" s="91"/>
      <c r="J46" s="91"/>
      <c r="K46" s="99"/>
      <c r="L46" s="93"/>
    </row>
    <row r="47" spans="1:21" ht="18.5" thickBot="1">
      <c r="A47" s="91"/>
      <c r="B47" s="91"/>
      <c r="C47" s="91"/>
      <c r="D47" s="91"/>
      <c r="E47" s="93"/>
      <c r="F47" s="91"/>
      <c r="G47" s="91"/>
      <c r="H47" s="98"/>
      <c r="I47" s="98"/>
      <c r="J47" s="98"/>
      <c r="K47" s="98"/>
      <c r="L47" s="93"/>
    </row>
    <row r="48" spans="1:21">
      <c r="A48" s="91"/>
      <c r="B48" s="91"/>
      <c r="C48" s="91"/>
      <c r="D48" s="91"/>
      <c r="E48" s="95"/>
      <c r="F48" s="95"/>
      <c r="G48" s="95"/>
      <c r="H48" s="91"/>
      <c r="I48" s="91"/>
      <c r="J48" s="91"/>
      <c r="K48" s="91"/>
      <c r="L48" s="91"/>
    </row>
  </sheetData>
  <mergeCells count="14">
    <mergeCell ref="F37:J45"/>
    <mergeCell ref="E3:I3"/>
    <mergeCell ref="E33:F33"/>
    <mergeCell ref="K10:K12"/>
    <mergeCell ref="L10:L12"/>
    <mergeCell ref="E10:E12"/>
    <mergeCell ref="F10:F12"/>
    <mergeCell ref="G10:J10"/>
    <mergeCell ref="F4:I4"/>
    <mergeCell ref="F6:I6"/>
    <mergeCell ref="F7:I7"/>
    <mergeCell ref="F8:I8"/>
    <mergeCell ref="F5:I5"/>
    <mergeCell ref="K4:L5"/>
  </mergeCells>
  <phoneticPr fontId="1"/>
  <dataValidations count="4">
    <dataValidation type="list" allowBlank="1" showInputMessage="1" showErrorMessage="1" sqref="M13:O32" xr:uid="{56B2BE48-6510-470F-8E8A-66BE4BA0FFB3}">
      <formula1>"○"</formula1>
    </dataValidation>
    <dataValidation type="list" allowBlank="1" showInputMessage="1" showErrorMessage="1" sqref="G13:H32" xr:uid="{2F3787F3-4FF1-40E5-B928-4EF69D0E41EC}">
      <formula1>"8200,5500,4100,2700,0"</formula1>
    </dataValidation>
    <dataValidation type="list" allowBlank="1" showInputMessage="1" showErrorMessage="1" sqref="I13:I32" xr:uid="{67A6086B-F677-49FD-B1F0-7BF27AD5D917}">
      <formula1>"16500,11000,8200,5500,0"</formula1>
    </dataValidation>
    <dataValidation type="list" allowBlank="1" showInputMessage="1" showErrorMessage="1" sqref="J13:J32" xr:uid="{CF6054A8-F02C-4B63-8960-857FF2EC2D6B}">
      <formula1>"5500,2700,0"</formula1>
    </dataValidation>
  </dataValidations>
  <pageMargins left="0.23622047244094491" right="0.23622047244094491" top="0.74803149606299213" bottom="0" header="0.31496062992125984" footer="0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C267-BEAC-4DB6-B6DE-9696B5B9C474}">
  <sheetPr>
    <tabColor rgb="FFFFFF00"/>
    <pageSetUpPr fitToPage="1"/>
  </sheetPr>
  <dimension ref="A2:R39"/>
  <sheetViews>
    <sheetView view="pageBreakPreview" zoomScaleNormal="100" zoomScaleSheetLayoutView="100" workbookViewId="0">
      <selection activeCell="E36" sqref="E36"/>
    </sheetView>
  </sheetViews>
  <sheetFormatPr defaultColWidth="9" defaultRowHeight="18"/>
  <cols>
    <col min="1" max="1" width="4.33203125" style="90" customWidth="1"/>
    <col min="2" max="2" width="9.5" style="90" customWidth="1"/>
    <col min="3" max="3" width="25.08203125" style="90" customWidth="1"/>
    <col min="4" max="7" width="9.6640625" style="90" customWidth="1"/>
    <col min="8" max="8" width="15.5" style="90" customWidth="1"/>
    <col min="9" max="9" width="16" style="90" customWidth="1"/>
    <col min="10" max="10" width="2.9140625" style="90" customWidth="1"/>
    <col min="11" max="17" width="9" style="90"/>
    <col min="18" max="19" width="4.58203125" style="90" customWidth="1"/>
    <col min="20" max="20" width="6.5" style="90" customWidth="1"/>
    <col min="21" max="16384" width="9" style="90"/>
  </cols>
  <sheetData>
    <row r="2" spans="1:18" ht="22.5">
      <c r="A2" s="91"/>
      <c r="B2" s="39" t="s">
        <v>84</v>
      </c>
    </row>
    <row r="3" spans="1:18" ht="22.5">
      <c r="A3" s="91"/>
      <c r="B3" s="39"/>
    </row>
    <row r="4" spans="1:18">
      <c r="A4" s="91"/>
      <c r="B4" s="126" t="s">
        <v>11</v>
      </c>
      <c r="C4" s="126" t="s">
        <v>12</v>
      </c>
      <c r="D4" s="128" t="s">
        <v>87</v>
      </c>
      <c r="E4" s="129"/>
      <c r="F4" s="129"/>
      <c r="G4" s="130"/>
      <c r="H4" s="122" t="s">
        <v>15</v>
      </c>
      <c r="I4" s="122" t="s">
        <v>73</v>
      </c>
      <c r="J4" s="46"/>
      <c r="K4" s="46"/>
      <c r="L4" s="46"/>
      <c r="M4" s="46"/>
      <c r="N4" s="46"/>
      <c r="O4" s="46"/>
      <c r="P4" s="46"/>
    </row>
    <row r="5" spans="1:18" s="2" customFormat="1" ht="16.5" customHeight="1">
      <c r="A5" s="109"/>
      <c r="B5" s="126"/>
      <c r="C5" s="126"/>
      <c r="D5" s="66" t="s">
        <v>88</v>
      </c>
      <c r="E5" s="67" t="s">
        <v>2</v>
      </c>
      <c r="F5" s="67" t="s">
        <v>89</v>
      </c>
      <c r="G5" s="66" t="s">
        <v>3</v>
      </c>
      <c r="H5" s="123"/>
      <c r="I5" s="124"/>
      <c r="J5" s="46"/>
      <c r="K5" s="46"/>
      <c r="L5" s="46"/>
      <c r="M5" s="46"/>
      <c r="N5" s="46"/>
      <c r="O5" s="46"/>
      <c r="P5" s="46"/>
    </row>
    <row r="6" spans="1:18" ht="13.25" customHeight="1" thickBot="1">
      <c r="A6" s="91"/>
      <c r="B6" s="126"/>
      <c r="C6" s="127"/>
      <c r="D6" s="68" t="s">
        <v>90</v>
      </c>
      <c r="E6" s="69" t="s">
        <v>90</v>
      </c>
      <c r="F6" s="69" t="s">
        <v>90</v>
      </c>
      <c r="G6" s="68" t="s">
        <v>90</v>
      </c>
      <c r="H6" s="123"/>
      <c r="I6" s="125"/>
      <c r="J6" s="46"/>
      <c r="K6" s="46"/>
      <c r="L6" s="46"/>
      <c r="M6" s="46"/>
      <c r="N6" s="46"/>
      <c r="O6" s="46"/>
      <c r="P6" s="46"/>
      <c r="Q6" s="46"/>
      <c r="R6" s="46"/>
    </row>
    <row r="7" spans="1:18" ht="26.25" customHeight="1" thickTop="1">
      <c r="A7" s="91"/>
      <c r="B7" s="89">
        <v>21</v>
      </c>
      <c r="C7" s="54"/>
      <c r="D7" s="72"/>
      <c r="E7" s="76"/>
      <c r="F7" s="76"/>
      <c r="G7" s="84"/>
      <c r="H7" s="49">
        <f>SUM(D7:G7)</f>
        <v>0</v>
      </c>
      <c r="I7" s="49">
        <f>COUNTA(D7,E7,F7,G7)*1800</f>
        <v>0</v>
      </c>
      <c r="J7" s="45"/>
      <c r="K7" s="45"/>
      <c r="L7" s="45"/>
      <c r="M7" s="46"/>
      <c r="N7" s="46"/>
      <c r="O7" s="46"/>
      <c r="P7" s="46"/>
      <c r="Q7" s="46"/>
      <c r="R7" s="46"/>
    </row>
    <row r="8" spans="1:18" ht="26.25" customHeight="1">
      <c r="A8" s="91"/>
      <c r="B8" s="89">
        <v>22</v>
      </c>
      <c r="C8" s="55"/>
      <c r="D8" s="73"/>
      <c r="E8" s="77"/>
      <c r="F8" s="77"/>
      <c r="G8" s="85"/>
      <c r="H8" s="49">
        <f t="shared" ref="H8:H35" si="0">SUM(D8:G8)</f>
        <v>0</v>
      </c>
      <c r="I8" s="49">
        <f t="shared" ref="I8:I36" si="1">COUNTA(D8,E8,F8,G8)*1800</f>
        <v>0</v>
      </c>
      <c r="J8" s="45"/>
      <c r="K8" s="45"/>
      <c r="L8" s="45"/>
      <c r="M8" s="46"/>
      <c r="N8" s="46"/>
      <c r="O8" s="46"/>
      <c r="P8" s="46"/>
      <c r="Q8" s="46"/>
      <c r="R8" s="46"/>
    </row>
    <row r="9" spans="1:18" ht="26.25" customHeight="1">
      <c r="A9" s="91"/>
      <c r="B9" s="89">
        <v>23</v>
      </c>
      <c r="C9" s="55"/>
      <c r="D9" s="73"/>
      <c r="E9" s="77"/>
      <c r="F9" s="77"/>
      <c r="G9" s="85"/>
      <c r="H9" s="49">
        <f t="shared" si="0"/>
        <v>0</v>
      </c>
      <c r="I9" s="49">
        <f t="shared" si="1"/>
        <v>0</v>
      </c>
      <c r="J9" s="45"/>
      <c r="K9" s="45"/>
      <c r="L9" s="45"/>
      <c r="M9" s="46"/>
      <c r="N9" s="46"/>
      <c r="O9" s="46"/>
      <c r="P9" s="46"/>
      <c r="Q9" s="46"/>
      <c r="R9" s="46"/>
    </row>
    <row r="10" spans="1:18" ht="26.25" customHeight="1">
      <c r="A10" s="91"/>
      <c r="B10" s="89">
        <v>24</v>
      </c>
      <c r="C10" s="55"/>
      <c r="D10" s="73"/>
      <c r="E10" s="77"/>
      <c r="F10" s="77"/>
      <c r="G10" s="85"/>
      <c r="H10" s="49">
        <f t="shared" si="0"/>
        <v>0</v>
      </c>
      <c r="I10" s="49">
        <f t="shared" si="1"/>
        <v>0</v>
      </c>
      <c r="J10" s="45"/>
      <c r="K10" s="45"/>
      <c r="L10" s="45"/>
      <c r="M10" s="46"/>
      <c r="N10" s="46"/>
      <c r="O10" s="46"/>
      <c r="P10" s="46"/>
      <c r="Q10" s="46"/>
      <c r="R10" s="46"/>
    </row>
    <row r="11" spans="1:18" ht="26.25" customHeight="1">
      <c r="A11" s="91"/>
      <c r="B11" s="89">
        <v>25</v>
      </c>
      <c r="C11" s="55"/>
      <c r="D11" s="73"/>
      <c r="E11" s="77"/>
      <c r="F11" s="77"/>
      <c r="G11" s="85"/>
      <c r="H11" s="49">
        <f t="shared" si="0"/>
        <v>0</v>
      </c>
      <c r="I11" s="49">
        <f t="shared" si="1"/>
        <v>0</v>
      </c>
      <c r="J11" s="45"/>
      <c r="K11" s="45"/>
      <c r="L11" s="45"/>
      <c r="M11" s="46"/>
      <c r="N11" s="46"/>
      <c r="O11" s="46"/>
      <c r="P11" s="46"/>
      <c r="Q11" s="46"/>
      <c r="R11" s="46"/>
    </row>
    <row r="12" spans="1:18" ht="26.25" customHeight="1">
      <c r="A12" s="91"/>
      <c r="B12" s="89">
        <v>26</v>
      </c>
      <c r="C12" s="56"/>
      <c r="D12" s="74"/>
      <c r="E12" s="78"/>
      <c r="F12" s="78"/>
      <c r="G12" s="86"/>
      <c r="H12" s="49">
        <f t="shared" si="0"/>
        <v>0</v>
      </c>
      <c r="I12" s="49">
        <f t="shared" si="1"/>
        <v>0</v>
      </c>
      <c r="J12" s="45"/>
      <c r="K12" s="45"/>
      <c r="L12" s="45"/>
      <c r="M12" s="46"/>
      <c r="N12" s="46"/>
      <c r="O12" s="46"/>
      <c r="P12" s="46"/>
      <c r="Q12" s="46"/>
      <c r="R12" s="46"/>
    </row>
    <row r="13" spans="1:18" ht="26.25" customHeight="1">
      <c r="A13" s="91"/>
      <c r="B13" s="89">
        <v>27</v>
      </c>
      <c r="C13" s="56"/>
      <c r="D13" s="74"/>
      <c r="E13" s="78"/>
      <c r="F13" s="78"/>
      <c r="G13" s="86"/>
      <c r="H13" s="49">
        <f t="shared" si="0"/>
        <v>0</v>
      </c>
      <c r="I13" s="49">
        <f t="shared" si="1"/>
        <v>0</v>
      </c>
      <c r="J13" s="45"/>
      <c r="K13" s="45"/>
      <c r="L13" s="45"/>
      <c r="M13" s="46"/>
      <c r="N13" s="46"/>
      <c r="O13" s="46"/>
      <c r="P13" s="46"/>
      <c r="Q13" s="46"/>
      <c r="R13" s="46"/>
    </row>
    <row r="14" spans="1:18" ht="26.25" customHeight="1">
      <c r="A14" s="91"/>
      <c r="B14" s="89">
        <v>28</v>
      </c>
      <c r="C14" s="56"/>
      <c r="D14" s="74"/>
      <c r="E14" s="78"/>
      <c r="F14" s="78"/>
      <c r="G14" s="86"/>
      <c r="H14" s="49">
        <f t="shared" si="0"/>
        <v>0</v>
      </c>
      <c r="I14" s="49">
        <f t="shared" si="1"/>
        <v>0</v>
      </c>
      <c r="J14" s="45"/>
      <c r="K14" s="45"/>
      <c r="L14" s="45"/>
      <c r="M14" s="46"/>
      <c r="N14" s="46"/>
      <c r="O14" s="46"/>
      <c r="P14" s="46"/>
      <c r="Q14" s="46"/>
      <c r="R14" s="46"/>
    </row>
    <row r="15" spans="1:18" ht="26.25" customHeight="1">
      <c r="A15" s="91"/>
      <c r="B15" s="89">
        <v>29</v>
      </c>
      <c r="C15" s="56"/>
      <c r="D15" s="74"/>
      <c r="E15" s="78"/>
      <c r="F15" s="78"/>
      <c r="G15" s="86"/>
      <c r="H15" s="49">
        <f t="shared" si="0"/>
        <v>0</v>
      </c>
      <c r="I15" s="49">
        <f t="shared" si="1"/>
        <v>0</v>
      </c>
      <c r="J15" s="45"/>
      <c r="K15" s="45"/>
      <c r="L15" s="45"/>
      <c r="M15" s="46"/>
      <c r="N15" s="46"/>
      <c r="O15" s="46"/>
      <c r="P15" s="46"/>
      <c r="Q15" s="46"/>
      <c r="R15" s="46"/>
    </row>
    <row r="16" spans="1:18" ht="26.25" customHeight="1">
      <c r="A16" s="91"/>
      <c r="B16" s="89">
        <v>30</v>
      </c>
      <c r="C16" s="56"/>
      <c r="D16" s="74"/>
      <c r="E16" s="78"/>
      <c r="F16" s="78"/>
      <c r="G16" s="86"/>
      <c r="H16" s="49">
        <f t="shared" si="0"/>
        <v>0</v>
      </c>
      <c r="I16" s="49">
        <f t="shared" si="1"/>
        <v>0</v>
      </c>
      <c r="J16" s="45"/>
      <c r="K16" s="45"/>
      <c r="L16" s="45"/>
      <c r="M16" s="46"/>
      <c r="N16" s="46"/>
      <c r="O16" s="46"/>
      <c r="P16" s="46"/>
      <c r="Q16" s="46"/>
      <c r="R16" s="46"/>
    </row>
    <row r="17" spans="1:18" ht="26.25" customHeight="1">
      <c r="A17" s="91"/>
      <c r="B17" s="89">
        <v>31</v>
      </c>
      <c r="C17" s="56"/>
      <c r="D17" s="74"/>
      <c r="E17" s="78"/>
      <c r="F17" s="78"/>
      <c r="G17" s="86"/>
      <c r="H17" s="49">
        <f t="shared" si="0"/>
        <v>0</v>
      </c>
      <c r="I17" s="49">
        <f t="shared" si="1"/>
        <v>0</v>
      </c>
      <c r="J17" s="45"/>
      <c r="K17" s="45"/>
      <c r="L17" s="45"/>
      <c r="M17" s="46"/>
      <c r="N17" s="46"/>
      <c r="O17" s="46"/>
      <c r="P17" s="46"/>
      <c r="Q17" s="46"/>
      <c r="R17" s="46"/>
    </row>
    <row r="18" spans="1:18" ht="26.25" customHeight="1">
      <c r="A18" s="91"/>
      <c r="B18" s="89">
        <v>32</v>
      </c>
      <c r="C18" s="56"/>
      <c r="D18" s="74"/>
      <c r="E18" s="78"/>
      <c r="F18" s="78"/>
      <c r="G18" s="86"/>
      <c r="H18" s="49">
        <f t="shared" si="0"/>
        <v>0</v>
      </c>
      <c r="I18" s="49">
        <f t="shared" si="1"/>
        <v>0</v>
      </c>
      <c r="J18" s="45"/>
      <c r="K18" s="45"/>
      <c r="L18" s="45"/>
      <c r="M18" s="46"/>
      <c r="N18" s="46"/>
      <c r="O18" s="46"/>
      <c r="P18" s="46"/>
      <c r="Q18" s="46"/>
      <c r="R18" s="46"/>
    </row>
    <row r="19" spans="1:18" ht="26.25" customHeight="1">
      <c r="A19" s="91"/>
      <c r="B19" s="89">
        <v>33</v>
      </c>
      <c r="C19" s="113"/>
      <c r="D19" s="74"/>
      <c r="E19" s="78"/>
      <c r="F19" s="78"/>
      <c r="G19" s="86"/>
      <c r="H19" s="49">
        <f t="shared" si="0"/>
        <v>0</v>
      </c>
      <c r="I19" s="49">
        <f t="shared" si="1"/>
        <v>0</v>
      </c>
      <c r="J19" s="45"/>
      <c r="K19" s="45"/>
      <c r="L19" s="45"/>
      <c r="M19" s="46"/>
      <c r="N19" s="46"/>
      <c r="O19" s="46"/>
      <c r="P19" s="46"/>
      <c r="Q19" s="46"/>
      <c r="R19" s="46"/>
    </row>
    <row r="20" spans="1:18" ht="26.25" customHeight="1">
      <c r="A20" s="91"/>
      <c r="B20" s="89">
        <v>34</v>
      </c>
      <c r="C20" s="56"/>
      <c r="D20" s="74"/>
      <c r="E20" s="78"/>
      <c r="F20" s="78"/>
      <c r="G20" s="85"/>
      <c r="H20" s="49">
        <f t="shared" si="0"/>
        <v>0</v>
      </c>
      <c r="I20" s="49">
        <f t="shared" si="1"/>
        <v>0</v>
      </c>
      <c r="J20" s="45"/>
      <c r="K20" s="45"/>
      <c r="L20" s="45"/>
      <c r="M20" s="46"/>
      <c r="N20" s="46"/>
      <c r="O20" s="46"/>
      <c r="P20" s="46"/>
      <c r="Q20" s="46"/>
      <c r="R20" s="46"/>
    </row>
    <row r="21" spans="1:18" ht="26.25" customHeight="1">
      <c r="A21" s="91"/>
      <c r="B21" s="89">
        <v>35</v>
      </c>
      <c r="C21" s="56"/>
      <c r="D21" s="74"/>
      <c r="E21" s="78"/>
      <c r="F21" s="78"/>
      <c r="G21" s="85"/>
      <c r="H21" s="102">
        <f t="shared" si="0"/>
        <v>0</v>
      </c>
      <c r="I21" s="49">
        <f t="shared" si="1"/>
        <v>0</v>
      </c>
      <c r="J21" s="45"/>
      <c r="K21" s="45"/>
      <c r="L21" s="45"/>
      <c r="M21" s="46"/>
      <c r="N21" s="46"/>
      <c r="O21" s="46"/>
      <c r="P21" s="46"/>
      <c r="Q21" s="46"/>
      <c r="R21" s="46"/>
    </row>
    <row r="22" spans="1:18" ht="26.25" customHeight="1">
      <c r="A22" s="91"/>
      <c r="B22" s="89">
        <v>36</v>
      </c>
      <c r="C22" s="56"/>
      <c r="D22" s="74"/>
      <c r="E22" s="78"/>
      <c r="F22" s="78"/>
      <c r="G22" s="105"/>
      <c r="H22" s="102">
        <f t="shared" si="0"/>
        <v>0</v>
      </c>
      <c r="I22" s="49">
        <f t="shared" si="1"/>
        <v>0</v>
      </c>
      <c r="J22" s="45"/>
      <c r="K22" s="45"/>
      <c r="L22" s="45"/>
      <c r="M22" s="46"/>
      <c r="N22" s="46"/>
      <c r="O22" s="46"/>
      <c r="P22" s="46"/>
      <c r="Q22" s="46"/>
      <c r="R22" s="46"/>
    </row>
    <row r="23" spans="1:18" ht="26.25" customHeight="1">
      <c r="A23" s="91"/>
      <c r="B23" s="89">
        <v>37</v>
      </c>
      <c r="C23" s="56"/>
      <c r="D23" s="74"/>
      <c r="E23" s="78"/>
      <c r="F23" s="78"/>
      <c r="G23" s="85"/>
      <c r="H23" s="102">
        <f t="shared" si="0"/>
        <v>0</v>
      </c>
      <c r="I23" s="49">
        <f t="shared" si="1"/>
        <v>0</v>
      </c>
      <c r="J23" s="45"/>
      <c r="K23" s="45"/>
      <c r="L23" s="45"/>
      <c r="M23" s="46"/>
      <c r="N23" s="46"/>
      <c r="O23" s="46"/>
      <c r="P23" s="46"/>
      <c r="Q23" s="46"/>
      <c r="R23" s="46"/>
    </row>
    <row r="24" spans="1:18" ht="26.25" customHeight="1">
      <c r="A24" s="91"/>
      <c r="B24" s="89">
        <v>38</v>
      </c>
      <c r="C24" s="56"/>
      <c r="D24" s="74"/>
      <c r="E24" s="77"/>
      <c r="F24" s="77"/>
      <c r="G24" s="105"/>
      <c r="H24" s="102">
        <f t="shared" si="0"/>
        <v>0</v>
      </c>
      <c r="I24" s="49">
        <f t="shared" si="1"/>
        <v>0</v>
      </c>
      <c r="J24" s="45"/>
      <c r="K24" s="45"/>
      <c r="L24" s="45"/>
      <c r="M24" s="46"/>
      <c r="N24" s="46"/>
      <c r="O24" s="46"/>
      <c r="P24" s="46"/>
      <c r="Q24" s="46"/>
      <c r="R24" s="46"/>
    </row>
    <row r="25" spans="1:18" ht="26.25" customHeight="1">
      <c r="A25" s="91"/>
      <c r="B25" s="89">
        <v>39</v>
      </c>
      <c r="C25" s="106"/>
      <c r="D25" s="107"/>
      <c r="E25" s="77"/>
      <c r="F25" s="77"/>
      <c r="G25" s="85"/>
      <c r="H25" s="102">
        <f t="shared" si="0"/>
        <v>0</v>
      </c>
      <c r="I25" s="49">
        <f t="shared" si="1"/>
        <v>0</v>
      </c>
      <c r="J25" s="45"/>
      <c r="K25" s="45"/>
      <c r="L25" s="45"/>
      <c r="M25" s="46"/>
      <c r="N25" s="46"/>
      <c r="O25" s="46"/>
      <c r="P25" s="46"/>
      <c r="Q25" s="46"/>
      <c r="R25" s="46"/>
    </row>
    <row r="26" spans="1:18" ht="26.25" customHeight="1">
      <c r="A26" s="91"/>
      <c r="B26" s="89">
        <v>40</v>
      </c>
      <c r="C26" s="106"/>
      <c r="D26" s="110"/>
      <c r="E26" s="77"/>
      <c r="F26" s="111"/>
      <c r="G26" s="85"/>
      <c r="H26" s="102">
        <f t="shared" si="0"/>
        <v>0</v>
      </c>
      <c r="I26" s="49">
        <f t="shared" si="1"/>
        <v>0</v>
      </c>
      <c r="J26" s="45"/>
      <c r="K26" s="45"/>
      <c r="L26" s="45"/>
      <c r="M26" s="46"/>
      <c r="N26" s="46"/>
      <c r="O26" s="46"/>
      <c r="P26" s="46"/>
      <c r="Q26" s="46"/>
      <c r="R26" s="46"/>
    </row>
    <row r="27" spans="1:18" ht="26.25" customHeight="1">
      <c r="A27" s="91"/>
      <c r="B27" s="89">
        <v>41</v>
      </c>
      <c r="C27" s="106"/>
      <c r="D27" s="110"/>
      <c r="E27" s="77"/>
      <c r="F27" s="111"/>
      <c r="G27" s="85"/>
      <c r="H27" s="102">
        <f t="shared" si="0"/>
        <v>0</v>
      </c>
      <c r="I27" s="49">
        <f t="shared" si="1"/>
        <v>0</v>
      </c>
      <c r="J27" s="45"/>
      <c r="K27" s="45"/>
      <c r="L27" s="45"/>
      <c r="M27" s="46"/>
      <c r="N27" s="46"/>
      <c r="O27" s="46"/>
      <c r="P27" s="46"/>
      <c r="Q27" s="46"/>
      <c r="R27" s="46"/>
    </row>
    <row r="28" spans="1:18" ht="26.25" customHeight="1">
      <c r="A28" s="91"/>
      <c r="B28" s="89">
        <v>42</v>
      </c>
      <c r="C28" s="106"/>
      <c r="D28" s="110"/>
      <c r="E28" s="77"/>
      <c r="F28" s="111"/>
      <c r="G28" s="85"/>
      <c r="H28" s="102">
        <f t="shared" si="0"/>
        <v>0</v>
      </c>
      <c r="I28" s="49">
        <f t="shared" si="1"/>
        <v>0</v>
      </c>
      <c r="J28" s="45"/>
      <c r="K28" s="45"/>
      <c r="L28" s="45"/>
      <c r="M28" s="46"/>
      <c r="N28" s="46"/>
      <c r="O28" s="46"/>
      <c r="P28" s="46"/>
      <c r="Q28" s="46"/>
      <c r="R28" s="46"/>
    </row>
    <row r="29" spans="1:18" ht="26.25" customHeight="1">
      <c r="A29" s="91"/>
      <c r="B29" s="89">
        <v>43</v>
      </c>
      <c r="C29" s="106"/>
      <c r="D29" s="110"/>
      <c r="E29" s="77"/>
      <c r="F29" s="111"/>
      <c r="G29" s="85"/>
      <c r="H29" s="102">
        <f t="shared" si="0"/>
        <v>0</v>
      </c>
      <c r="I29" s="49">
        <f t="shared" si="1"/>
        <v>0</v>
      </c>
      <c r="J29" s="45"/>
      <c r="K29" s="45"/>
      <c r="L29" s="45"/>
      <c r="M29" s="46"/>
      <c r="N29" s="46"/>
      <c r="O29" s="46"/>
      <c r="P29" s="46"/>
      <c r="Q29" s="46"/>
      <c r="R29" s="46"/>
    </row>
    <row r="30" spans="1:18" ht="26.25" customHeight="1">
      <c r="A30" s="91"/>
      <c r="B30" s="89">
        <v>44</v>
      </c>
      <c r="C30" s="106"/>
      <c r="D30" s="110"/>
      <c r="E30" s="77"/>
      <c r="F30" s="111"/>
      <c r="G30" s="85"/>
      <c r="H30" s="102">
        <f t="shared" si="0"/>
        <v>0</v>
      </c>
      <c r="I30" s="49">
        <f t="shared" si="1"/>
        <v>0</v>
      </c>
      <c r="J30" s="45"/>
      <c r="K30" s="45"/>
      <c r="L30" s="45"/>
      <c r="M30" s="46"/>
      <c r="N30" s="46"/>
      <c r="O30" s="46"/>
      <c r="P30" s="46"/>
      <c r="Q30" s="46"/>
      <c r="R30" s="46"/>
    </row>
    <row r="31" spans="1:18" ht="26.25" customHeight="1">
      <c r="A31" s="91"/>
      <c r="B31" s="89">
        <v>45</v>
      </c>
      <c r="C31" s="106"/>
      <c r="D31" s="110"/>
      <c r="E31" s="77"/>
      <c r="F31" s="111"/>
      <c r="G31" s="85"/>
      <c r="H31" s="102">
        <f t="shared" si="0"/>
        <v>0</v>
      </c>
      <c r="I31" s="49">
        <f t="shared" si="1"/>
        <v>0</v>
      </c>
      <c r="J31" s="45"/>
      <c r="K31" s="45"/>
      <c r="L31" s="45"/>
      <c r="M31" s="46"/>
      <c r="N31" s="46"/>
      <c r="O31" s="46"/>
      <c r="P31" s="46"/>
      <c r="Q31" s="46"/>
      <c r="R31" s="46"/>
    </row>
    <row r="32" spans="1:18" ht="26.25" customHeight="1">
      <c r="A32" s="91"/>
      <c r="B32" s="89">
        <v>46</v>
      </c>
      <c r="C32" s="106"/>
      <c r="D32" s="110"/>
      <c r="E32" s="77"/>
      <c r="F32" s="111"/>
      <c r="G32" s="85"/>
      <c r="H32" s="102">
        <f t="shared" si="0"/>
        <v>0</v>
      </c>
      <c r="I32" s="49">
        <f t="shared" si="1"/>
        <v>0</v>
      </c>
      <c r="J32" s="45"/>
      <c r="K32" s="45"/>
      <c r="L32" s="45"/>
      <c r="M32" s="46"/>
      <c r="N32" s="46"/>
      <c r="O32" s="46"/>
      <c r="P32" s="46"/>
      <c r="Q32" s="46"/>
      <c r="R32" s="46"/>
    </row>
    <row r="33" spans="1:18" ht="26.25" customHeight="1">
      <c r="A33" s="91"/>
      <c r="B33" s="89">
        <v>47</v>
      </c>
      <c r="C33" s="106"/>
      <c r="D33" s="110"/>
      <c r="E33" s="77"/>
      <c r="F33" s="111"/>
      <c r="G33" s="85"/>
      <c r="H33" s="102">
        <f t="shared" si="0"/>
        <v>0</v>
      </c>
      <c r="I33" s="49">
        <f t="shared" si="1"/>
        <v>0</v>
      </c>
      <c r="J33" s="45"/>
      <c r="K33" s="45"/>
      <c r="L33" s="45"/>
      <c r="M33" s="46"/>
      <c r="N33" s="46"/>
      <c r="O33" s="46"/>
      <c r="P33" s="46"/>
      <c r="Q33" s="46"/>
      <c r="R33" s="46"/>
    </row>
    <row r="34" spans="1:18" ht="26.25" customHeight="1">
      <c r="A34" s="91"/>
      <c r="B34" s="89">
        <v>48</v>
      </c>
      <c r="C34" s="106"/>
      <c r="D34" s="110"/>
      <c r="E34" s="77"/>
      <c r="F34" s="111"/>
      <c r="G34" s="85"/>
      <c r="H34" s="102">
        <f t="shared" si="0"/>
        <v>0</v>
      </c>
      <c r="I34" s="49">
        <f t="shared" si="1"/>
        <v>0</v>
      </c>
      <c r="J34" s="45"/>
      <c r="K34" s="45"/>
      <c r="L34" s="45"/>
      <c r="M34" s="46"/>
      <c r="N34" s="46"/>
      <c r="O34" s="46"/>
      <c r="P34" s="46"/>
      <c r="Q34" s="46"/>
      <c r="R34" s="46"/>
    </row>
    <row r="35" spans="1:18" ht="26.25" customHeight="1">
      <c r="A35" s="91"/>
      <c r="B35" s="89">
        <v>49</v>
      </c>
      <c r="C35" s="106"/>
      <c r="D35" s="110"/>
      <c r="E35" s="77"/>
      <c r="F35" s="111"/>
      <c r="G35" s="85"/>
      <c r="H35" s="102">
        <f t="shared" si="0"/>
        <v>0</v>
      </c>
      <c r="I35" s="49">
        <f t="shared" si="1"/>
        <v>0</v>
      </c>
      <c r="J35" s="45"/>
      <c r="K35" s="45"/>
      <c r="L35" s="45"/>
      <c r="M35" s="46"/>
      <c r="N35" s="46"/>
      <c r="O35" s="46"/>
      <c r="P35" s="46"/>
      <c r="Q35" s="46"/>
      <c r="R35" s="46"/>
    </row>
    <row r="36" spans="1:18" ht="26.25" customHeight="1" thickBot="1">
      <c r="A36" s="91"/>
      <c r="B36" s="100">
        <v>50</v>
      </c>
      <c r="C36" s="101"/>
      <c r="D36" s="108"/>
      <c r="E36" s="104"/>
      <c r="F36" s="79"/>
      <c r="G36" s="103"/>
      <c r="H36" s="102">
        <f>SUM(D36:G36)</f>
        <v>0</v>
      </c>
      <c r="I36" s="49">
        <f t="shared" si="1"/>
        <v>0</v>
      </c>
      <c r="J36" s="45"/>
      <c r="K36" s="45"/>
      <c r="L36" s="45"/>
      <c r="M36" s="46"/>
      <c r="N36" s="46"/>
      <c r="O36" s="46"/>
      <c r="P36" s="46"/>
      <c r="Q36" s="46"/>
      <c r="R36" s="46"/>
    </row>
    <row r="37" spans="1:18" ht="25.5" customHeight="1" thickTop="1">
      <c r="A37" s="91"/>
      <c r="B37" s="120" t="s">
        <v>28</v>
      </c>
      <c r="C37" s="121"/>
      <c r="D37" s="80">
        <f>COUNTA(D7:D36)</f>
        <v>0</v>
      </c>
      <c r="E37" s="80">
        <f>COUNTA(E7:E36)</f>
        <v>0</v>
      </c>
      <c r="F37" s="80">
        <f>COUNTA(F7:F36)</f>
        <v>0</v>
      </c>
      <c r="G37" s="80">
        <f>COUNTA(G7:G36)</f>
        <v>0</v>
      </c>
      <c r="H37" s="48">
        <f>SUM(H7:H36)</f>
        <v>0</v>
      </c>
      <c r="I37" s="115">
        <f>SUM(I7:I36)</f>
        <v>0</v>
      </c>
      <c r="J37" s="92"/>
      <c r="K37" s="45"/>
      <c r="L37" s="45"/>
      <c r="M37" s="46"/>
      <c r="N37" s="46"/>
      <c r="O37" s="46"/>
      <c r="P37" s="46"/>
      <c r="Q37" s="46"/>
      <c r="R37" s="46"/>
    </row>
    <row r="38" spans="1:18" ht="5" customHeight="1">
      <c r="A38" s="91"/>
      <c r="B38" s="112"/>
      <c r="C38" s="91"/>
      <c r="D38" s="112"/>
      <c r="E38" s="91"/>
      <c r="F38" s="91"/>
      <c r="G38" s="91"/>
      <c r="H38" s="91"/>
      <c r="I38" s="91"/>
      <c r="L38" s="46"/>
      <c r="M38" s="46"/>
      <c r="N38" s="46"/>
      <c r="O38" s="46"/>
      <c r="P38" s="46"/>
      <c r="Q38" s="46"/>
    </row>
    <row r="39" spans="1:18">
      <c r="A39" s="91"/>
      <c r="B39" s="99"/>
      <c r="C39" s="99"/>
      <c r="D39" s="99"/>
      <c r="E39" s="99"/>
      <c r="F39" s="99"/>
      <c r="G39" s="99"/>
      <c r="H39" s="99"/>
      <c r="I39" s="99"/>
    </row>
  </sheetData>
  <mergeCells count="6">
    <mergeCell ref="I4:I6"/>
    <mergeCell ref="B37:C37"/>
    <mergeCell ref="B4:B6"/>
    <mergeCell ref="C4:C6"/>
    <mergeCell ref="D4:G4"/>
    <mergeCell ref="H4:H6"/>
  </mergeCells>
  <phoneticPr fontId="1"/>
  <dataValidations count="4">
    <dataValidation type="list" allowBlank="1" showInputMessage="1" showErrorMessage="1" sqref="C19 D7:E36" xr:uid="{9C37D9A2-3E1C-4FCC-9F28-8E7C70BD0D32}">
      <formula1>"8200,5500,4100,2700,0"</formula1>
    </dataValidation>
    <dataValidation type="list" allowBlank="1" showInputMessage="1" showErrorMessage="1" sqref="G7:G36" xr:uid="{8353950A-A2E1-44F1-A5E9-91EC29F3A18E}">
      <formula1>"5500,2700,0"</formula1>
    </dataValidation>
    <dataValidation type="list" allowBlank="1" showInputMessage="1" showErrorMessage="1" sqref="F7:F36" xr:uid="{76BED0DA-C3E8-4C0E-A383-FABEB76BFA22}">
      <formula1>"16500,11000,8200,5500,0"</formula1>
    </dataValidation>
    <dataValidation type="list" allowBlank="1" showInputMessage="1" showErrorMessage="1" sqref="J7:L36" xr:uid="{7EF36D50-DA4D-482B-B21D-82311B39D7FC}">
      <formula1>"○"</formula1>
    </dataValidation>
  </dataValidations>
  <pageMargins left="0.7" right="0.7" top="0.75" bottom="0.75" header="0.3" footer="0.3"/>
  <pageSetup paperSize="9" scale="7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EDCB-9C13-4960-B767-7F22B6871013}">
  <sheetPr>
    <tabColor rgb="FFFFFF00"/>
    <pageSetUpPr fitToPage="1"/>
  </sheetPr>
  <dimension ref="A1:Q48"/>
  <sheetViews>
    <sheetView view="pageBreakPreview" zoomScale="86" zoomScaleNormal="100" zoomScaleSheetLayoutView="100" workbookViewId="0">
      <selection activeCell="B7" sqref="B7:E7"/>
    </sheetView>
  </sheetViews>
  <sheetFormatPr defaultColWidth="9" defaultRowHeight="18"/>
  <cols>
    <col min="1" max="1" width="9.5" style="63" customWidth="1"/>
    <col min="2" max="2" width="25.08203125" style="63" customWidth="1"/>
    <col min="3" max="6" width="9.6640625" style="63" customWidth="1"/>
    <col min="7" max="7" width="15.5" style="63" customWidth="1"/>
    <col min="8" max="8" width="16" style="63" customWidth="1"/>
    <col min="9" max="9" width="2.9140625" style="63" customWidth="1"/>
    <col min="10" max="16" width="9" style="63"/>
    <col min="17" max="18" width="4.58203125" style="63" customWidth="1"/>
    <col min="19" max="19" width="6.5" style="63" customWidth="1"/>
    <col min="20" max="16384" width="9" style="63"/>
  </cols>
  <sheetData>
    <row r="1" spans="1:17" ht="22.5">
      <c r="A1" s="39" t="s">
        <v>84</v>
      </c>
    </row>
    <row r="2" spans="1:17" ht="18.5" thickBot="1">
      <c r="A2" s="118" t="s">
        <v>70</v>
      </c>
      <c r="B2" s="119"/>
      <c r="C2" s="119"/>
      <c r="D2" s="119"/>
      <c r="E2" s="119"/>
      <c r="I2" s="47"/>
      <c r="M2" s="44"/>
      <c r="N2" s="44"/>
      <c r="O2" s="44"/>
      <c r="P2" s="44"/>
    </row>
    <row r="3" spans="1:17" ht="26.25" customHeight="1" thickTop="1">
      <c r="A3" s="59" t="s">
        <v>71</v>
      </c>
      <c r="B3" s="131" t="s">
        <v>74</v>
      </c>
      <c r="C3" s="131"/>
      <c r="D3" s="131"/>
      <c r="E3" s="131"/>
      <c r="F3" s="44"/>
      <c r="G3" s="138" t="s">
        <v>23</v>
      </c>
      <c r="H3" s="139"/>
      <c r="M3" s="44"/>
      <c r="N3" s="44"/>
      <c r="O3" s="44"/>
      <c r="P3" s="44"/>
    </row>
    <row r="4" spans="1:17" s="65" customFormat="1" ht="20.399999999999999" customHeight="1">
      <c r="A4" s="64" t="s">
        <v>95</v>
      </c>
      <c r="B4" s="142" t="s">
        <v>97</v>
      </c>
      <c r="C4" s="143"/>
      <c r="D4" s="143"/>
      <c r="E4" s="144"/>
      <c r="F4" s="44"/>
      <c r="G4" s="140"/>
      <c r="H4" s="141"/>
      <c r="M4" s="44"/>
      <c r="N4" s="44"/>
      <c r="O4" s="44"/>
      <c r="P4" s="44"/>
    </row>
    <row r="5" spans="1:17" ht="26.25" customHeight="1">
      <c r="A5" s="59" t="s">
        <v>20</v>
      </c>
      <c r="B5" s="132" t="s">
        <v>86</v>
      </c>
      <c r="C5" s="132"/>
      <c r="D5" s="132"/>
      <c r="E5" s="132"/>
      <c r="F5" s="44"/>
      <c r="G5" s="61" t="s">
        <v>25</v>
      </c>
      <c r="H5" s="60"/>
      <c r="M5" s="44"/>
    </row>
    <row r="6" spans="1:17" ht="26.25" customHeight="1">
      <c r="A6" s="59" t="s">
        <v>72</v>
      </c>
      <c r="B6" s="133" t="s">
        <v>83</v>
      </c>
      <c r="C6" s="133"/>
      <c r="D6" s="133"/>
      <c r="E6" s="133"/>
      <c r="F6" s="44"/>
      <c r="G6" s="61" t="s">
        <v>85</v>
      </c>
      <c r="H6" s="60"/>
      <c r="M6" s="44"/>
    </row>
    <row r="7" spans="1:17" ht="26.25" customHeight="1" thickBot="1">
      <c r="A7" s="116" t="s">
        <v>21</v>
      </c>
      <c r="B7" s="134" t="s">
        <v>75</v>
      </c>
      <c r="C7" s="134"/>
      <c r="D7" s="134"/>
      <c r="E7" s="134"/>
      <c r="F7" s="44"/>
    </row>
    <row r="8" spans="1:17" ht="23.4" customHeight="1" thickTop="1"/>
    <row r="9" spans="1:17">
      <c r="A9" s="126" t="s">
        <v>11</v>
      </c>
      <c r="B9" s="126" t="s">
        <v>12</v>
      </c>
      <c r="C9" s="128" t="s">
        <v>87</v>
      </c>
      <c r="D9" s="129"/>
      <c r="E9" s="129"/>
      <c r="F9" s="130"/>
      <c r="G9" s="122" t="s">
        <v>15</v>
      </c>
      <c r="H9" s="122" t="s">
        <v>73</v>
      </c>
      <c r="I9" s="46"/>
      <c r="J9" s="46"/>
      <c r="K9" s="46"/>
      <c r="L9" s="46"/>
      <c r="M9" s="46"/>
      <c r="N9" s="46"/>
      <c r="O9" s="46"/>
    </row>
    <row r="10" spans="1:17" s="2" customFormat="1" ht="23.4" customHeight="1">
      <c r="A10" s="126"/>
      <c r="B10" s="126"/>
      <c r="C10" s="66" t="s">
        <v>88</v>
      </c>
      <c r="D10" s="67" t="s">
        <v>2</v>
      </c>
      <c r="E10" s="67" t="s">
        <v>89</v>
      </c>
      <c r="F10" s="66" t="s">
        <v>3</v>
      </c>
      <c r="G10" s="123"/>
      <c r="H10" s="124"/>
      <c r="I10" s="46"/>
      <c r="J10" s="46"/>
      <c r="K10" s="46"/>
      <c r="L10" s="46"/>
      <c r="M10" s="46"/>
      <c r="N10" s="46"/>
      <c r="O10" s="46"/>
    </row>
    <row r="11" spans="1:17" ht="13.25" customHeight="1" thickBot="1">
      <c r="A11" s="126"/>
      <c r="B11" s="127"/>
      <c r="C11" s="68" t="s">
        <v>90</v>
      </c>
      <c r="D11" s="69" t="s">
        <v>90</v>
      </c>
      <c r="E11" s="69" t="s">
        <v>90</v>
      </c>
      <c r="F11" s="68" t="s">
        <v>90</v>
      </c>
      <c r="G11" s="123"/>
      <c r="H11" s="125"/>
      <c r="I11" s="46"/>
      <c r="J11" s="46"/>
      <c r="K11" s="46"/>
      <c r="L11" s="46"/>
      <c r="M11" s="46"/>
      <c r="N11" s="46"/>
      <c r="O11" s="46"/>
      <c r="P11" s="46"/>
      <c r="Q11" s="46"/>
    </row>
    <row r="12" spans="1:17" ht="26.25" customHeight="1" thickTop="1">
      <c r="A12" s="59">
        <v>1</v>
      </c>
      <c r="B12" s="54" t="s">
        <v>86</v>
      </c>
      <c r="C12" s="72"/>
      <c r="D12" s="76">
        <v>8200</v>
      </c>
      <c r="E12" s="76"/>
      <c r="F12" s="84"/>
      <c r="G12" s="49">
        <f>SUM(C12:F12)</f>
        <v>8200</v>
      </c>
      <c r="H12" s="49">
        <f>COUNTA(C12,D12,E12,F12)*1800</f>
        <v>1800</v>
      </c>
      <c r="I12" s="45"/>
      <c r="J12" s="45"/>
      <c r="K12" s="45"/>
      <c r="L12" s="46"/>
      <c r="M12" s="46"/>
      <c r="N12" s="46"/>
      <c r="O12" s="46"/>
      <c r="P12" s="46"/>
      <c r="Q12" s="46"/>
    </row>
    <row r="13" spans="1:17" ht="26.25" customHeight="1">
      <c r="A13" s="59">
        <v>2</v>
      </c>
      <c r="B13" s="55" t="s">
        <v>76</v>
      </c>
      <c r="C13" s="73"/>
      <c r="D13" s="77">
        <v>8200</v>
      </c>
      <c r="E13" s="77"/>
      <c r="F13" s="85"/>
      <c r="G13" s="49">
        <f t="shared" ref="G13:G36" si="0">SUM(C13:F13)</f>
        <v>8200</v>
      </c>
      <c r="H13" s="49">
        <f t="shared" ref="H13:H36" si="1">COUNTA(C13,D13,E13,F13)*1800</f>
        <v>1800</v>
      </c>
      <c r="I13" s="45"/>
      <c r="J13" s="45"/>
      <c r="K13" s="45"/>
      <c r="L13" s="46"/>
      <c r="M13" s="46"/>
      <c r="N13" s="46"/>
      <c r="O13" s="46"/>
      <c r="P13" s="46"/>
      <c r="Q13" s="46"/>
    </row>
    <row r="14" spans="1:17" ht="26.25" customHeight="1">
      <c r="A14" s="59">
        <v>3</v>
      </c>
      <c r="B14" s="55" t="s">
        <v>77</v>
      </c>
      <c r="C14" s="73"/>
      <c r="D14" s="77">
        <v>8200</v>
      </c>
      <c r="E14" s="77">
        <v>16500</v>
      </c>
      <c r="F14" s="85"/>
      <c r="G14" s="49">
        <f t="shared" si="0"/>
        <v>24700</v>
      </c>
      <c r="H14" s="49">
        <f t="shared" si="1"/>
        <v>3600</v>
      </c>
      <c r="I14" s="45"/>
      <c r="J14" s="45"/>
      <c r="K14" s="45"/>
      <c r="L14" s="46"/>
      <c r="M14" s="46"/>
      <c r="N14" s="46"/>
      <c r="O14" s="46"/>
      <c r="P14" s="46"/>
      <c r="Q14" s="46"/>
    </row>
    <row r="15" spans="1:17" ht="26.25" customHeight="1">
      <c r="A15" s="59">
        <v>4</v>
      </c>
      <c r="B15" s="55" t="s">
        <v>78</v>
      </c>
      <c r="C15" s="73"/>
      <c r="D15" s="77"/>
      <c r="E15" s="77">
        <v>0</v>
      </c>
      <c r="F15" s="85"/>
      <c r="G15" s="49">
        <f t="shared" si="0"/>
        <v>0</v>
      </c>
      <c r="H15" s="49">
        <f t="shared" si="1"/>
        <v>1800</v>
      </c>
      <c r="I15" s="45"/>
      <c r="J15" s="45"/>
      <c r="K15" s="45"/>
      <c r="L15" s="46"/>
      <c r="M15" s="46"/>
      <c r="N15" s="46"/>
      <c r="O15" s="46"/>
      <c r="P15" s="46"/>
      <c r="Q15" s="46"/>
    </row>
    <row r="16" spans="1:17" ht="26.25" customHeight="1">
      <c r="A16" s="59">
        <v>5</v>
      </c>
      <c r="B16" s="55" t="s">
        <v>79</v>
      </c>
      <c r="C16" s="73"/>
      <c r="D16" s="77"/>
      <c r="E16" s="77"/>
      <c r="F16" s="85">
        <v>5500</v>
      </c>
      <c r="G16" s="49">
        <f t="shared" si="0"/>
        <v>5500</v>
      </c>
      <c r="H16" s="49">
        <f t="shared" si="1"/>
        <v>1800</v>
      </c>
      <c r="I16" s="45"/>
      <c r="J16" s="45"/>
      <c r="K16" s="45"/>
      <c r="L16" s="46"/>
      <c r="M16" s="46"/>
      <c r="N16" s="46"/>
      <c r="O16" s="46"/>
      <c r="P16" s="46"/>
      <c r="Q16" s="46"/>
    </row>
    <row r="17" spans="1:17" ht="26.25" customHeight="1">
      <c r="A17" s="59">
        <v>6</v>
      </c>
      <c r="B17" s="56" t="s">
        <v>80</v>
      </c>
      <c r="C17" s="74"/>
      <c r="D17" s="78"/>
      <c r="E17" s="78">
        <v>11000</v>
      </c>
      <c r="F17" s="86"/>
      <c r="G17" s="49">
        <f t="shared" si="0"/>
        <v>11000</v>
      </c>
      <c r="H17" s="49">
        <f t="shared" si="1"/>
        <v>1800</v>
      </c>
      <c r="I17" s="45"/>
      <c r="J17" s="45"/>
      <c r="K17" s="45"/>
      <c r="L17" s="46"/>
      <c r="M17" s="46"/>
      <c r="N17" s="46"/>
      <c r="O17" s="46"/>
      <c r="P17" s="46"/>
      <c r="Q17" s="46"/>
    </row>
    <row r="18" spans="1:17" ht="26.25" customHeight="1">
      <c r="A18" s="59">
        <v>7</v>
      </c>
      <c r="B18" s="56" t="s">
        <v>81</v>
      </c>
      <c r="C18" s="74">
        <v>5500</v>
      </c>
      <c r="D18" s="78"/>
      <c r="E18" s="78"/>
      <c r="F18" s="86"/>
      <c r="G18" s="49">
        <f t="shared" si="0"/>
        <v>5500</v>
      </c>
      <c r="H18" s="49">
        <f t="shared" si="1"/>
        <v>1800</v>
      </c>
      <c r="I18" s="45"/>
      <c r="J18" s="45"/>
      <c r="K18" s="45"/>
      <c r="L18" s="46"/>
      <c r="M18" s="46"/>
      <c r="N18" s="46"/>
      <c r="O18" s="46"/>
      <c r="P18" s="46"/>
      <c r="Q18" s="46"/>
    </row>
    <row r="19" spans="1:17" ht="26.25" customHeight="1">
      <c r="A19" s="59">
        <v>8</v>
      </c>
      <c r="B19" s="56" t="s">
        <v>82</v>
      </c>
      <c r="C19" s="74"/>
      <c r="D19" s="78">
        <v>4100</v>
      </c>
      <c r="E19" s="78">
        <v>8200</v>
      </c>
      <c r="F19" s="86"/>
      <c r="G19" s="49">
        <f t="shared" si="0"/>
        <v>12300</v>
      </c>
      <c r="H19" s="49">
        <f t="shared" si="1"/>
        <v>3600</v>
      </c>
      <c r="I19" s="45"/>
      <c r="J19" s="45"/>
      <c r="K19" s="45"/>
      <c r="L19" s="46"/>
      <c r="M19" s="46"/>
      <c r="N19" s="46"/>
      <c r="O19" s="46"/>
      <c r="P19" s="46"/>
      <c r="Q19" s="46"/>
    </row>
    <row r="20" spans="1:17" ht="26.25" customHeight="1">
      <c r="A20" s="59">
        <v>9</v>
      </c>
      <c r="B20" s="56" t="s">
        <v>94</v>
      </c>
      <c r="C20" s="74"/>
      <c r="D20" s="78"/>
      <c r="E20" s="78">
        <v>16500</v>
      </c>
      <c r="F20" s="86"/>
      <c r="G20" s="49">
        <f t="shared" si="0"/>
        <v>16500</v>
      </c>
      <c r="H20" s="49">
        <f t="shared" si="1"/>
        <v>1800</v>
      </c>
      <c r="I20" s="45"/>
      <c r="J20" s="45"/>
      <c r="K20" s="45"/>
      <c r="L20" s="46"/>
      <c r="M20" s="46"/>
      <c r="N20" s="46"/>
      <c r="O20" s="46"/>
      <c r="P20" s="46"/>
      <c r="Q20" s="46"/>
    </row>
    <row r="21" spans="1:17" ht="26.25" customHeight="1">
      <c r="A21" s="59">
        <v>10</v>
      </c>
      <c r="B21" s="56"/>
      <c r="C21" s="74"/>
      <c r="D21" s="78"/>
      <c r="E21" s="78"/>
      <c r="F21" s="86"/>
      <c r="G21" s="49">
        <f t="shared" si="0"/>
        <v>0</v>
      </c>
      <c r="H21" s="49">
        <f t="shared" si="1"/>
        <v>0</v>
      </c>
      <c r="I21" s="45"/>
      <c r="J21" s="45"/>
      <c r="K21" s="45"/>
      <c r="L21" s="46"/>
      <c r="M21" s="46"/>
      <c r="N21" s="46"/>
      <c r="O21" s="46"/>
      <c r="P21" s="46"/>
      <c r="Q21" s="46"/>
    </row>
    <row r="22" spans="1:17" ht="26.25" customHeight="1">
      <c r="A22" s="59">
        <v>11</v>
      </c>
      <c r="B22" s="56"/>
      <c r="C22" s="74"/>
      <c r="D22" s="78"/>
      <c r="E22" s="78"/>
      <c r="F22" s="86"/>
      <c r="G22" s="49">
        <f t="shared" si="0"/>
        <v>0</v>
      </c>
      <c r="H22" s="49">
        <f t="shared" si="1"/>
        <v>0</v>
      </c>
      <c r="I22" s="45"/>
      <c r="J22" s="45"/>
      <c r="K22" s="45"/>
      <c r="L22" s="46"/>
      <c r="M22" s="46"/>
      <c r="N22" s="46"/>
      <c r="O22" s="46"/>
      <c r="P22" s="46"/>
      <c r="Q22" s="46"/>
    </row>
    <row r="23" spans="1:17" ht="26.25" customHeight="1">
      <c r="A23" s="59">
        <v>12</v>
      </c>
      <c r="B23" s="56"/>
      <c r="C23" s="74"/>
      <c r="D23" s="78"/>
      <c r="E23" s="78"/>
      <c r="F23" s="86"/>
      <c r="G23" s="49">
        <f t="shared" si="0"/>
        <v>0</v>
      </c>
      <c r="H23" s="49">
        <f t="shared" si="1"/>
        <v>0</v>
      </c>
      <c r="I23" s="45"/>
      <c r="J23" s="45"/>
      <c r="K23" s="45"/>
      <c r="L23" s="46"/>
      <c r="M23" s="46"/>
      <c r="N23" s="46"/>
      <c r="O23" s="46"/>
      <c r="P23" s="46"/>
      <c r="Q23" s="46"/>
    </row>
    <row r="24" spans="1:17" ht="26.25" customHeight="1">
      <c r="A24" s="59">
        <v>13</v>
      </c>
      <c r="B24" s="56"/>
      <c r="C24" s="74"/>
      <c r="D24" s="78"/>
      <c r="E24" s="78"/>
      <c r="F24" s="86"/>
      <c r="G24" s="49">
        <f t="shared" si="0"/>
        <v>0</v>
      </c>
      <c r="H24" s="49">
        <f t="shared" si="1"/>
        <v>0</v>
      </c>
      <c r="I24" s="45"/>
      <c r="J24" s="45"/>
      <c r="K24" s="45"/>
      <c r="L24" s="46"/>
      <c r="M24" s="46"/>
      <c r="N24" s="46"/>
      <c r="O24" s="46"/>
      <c r="P24" s="46"/>
      <c r="Q24" s="46"/>
    </row>
    <row r="25" spans="1:17" ht="26.25" customHeight="1">
      <c r="A25" s="59">
        <v>14</v>
      </c>
      <c r="B25" s="56"/>
      <c r="C25" s="74"/>
      <c r="D25" s="78"/>
      <c r="E25" s="78"/>
      <c r="F25" s="86"/>
      <c r="G25" s="49">
        <f t="shared" si="0"/>
        <v>0</v>
      </c>
      <c r="H25" s="49">
        <f t="shared" si="1"/>
        <v>0</v>
      </c>
      <c r="I25" s="45"/>
      <c r="J25" s="45"/>
      <c r="K25" s="45"/>
      <c r="L25" s="46"/>
      <c r="M25" s="46"/>
      <c r="N25" s="46"/>
      <c r="O25" s="46"/>
      <c r="P25" s="46"/>
      <c r="Q25" s="46"/>
    </row>
    <row r="26" spans="1:17" ht="26.25" customHeight="1">
      <c r="A26" s="59">
        <v>15</v>
      </c>
      <c r="B26" s="56"/>
      <c r="C26" s="74"/>
      <c r="D26" s="78"/>
      <c r="E26" s="78"/>
      <c r="F26" s="86"/>
      <c r="G26" s="49">
        <f t="shared" si="0"/>
        <v>0</v>
      </c>
      <c r="H26" s="49">
        <f t="shared" si="1"/>
        <v>0</v>
      </c>
      <c r="I26" s="45"/>
      <c r="J26" s="45"/>
      <c r="K26" s="45"/>
      <c r="L26" s="46"/>
      <c r="M26" s="46"/>
      <c r="N26" s="46"/>
      <c r="O26" s="46"/>
      <c r="P26" s="46"/>
      <c r="Q26" s="46"/>
    </row>
    <row r="27" spans="1:17" ht="26.25" customHeight="1">
      <c r="A27" s="59">
        <v>16</v>
      </c>
      <c r="B27" s="56"/>
      <c r="C27" s="74"/>
      <c r="D27" s="78"/>
      <c r="E27" s="78"/>
      <c r="F27" s="86"/>
      <c r="G27" s="49">
        <f t="shared" si="0"/>
        <v>0</v>
      </c>
      <c r="H27" s="49">
        <f t="shared" si="1"/>
        <v>0</v>
      </c>
      <c r="I27" s="45"/>
      <c r="J27" s="45"/>
      <c r="K27" s="45"/>
      <c r="L27" s="46"/>
      <c r="M27" s="46"/>
      <c r="N27" s="46"/>
      <c r="O27" s="46"/>
      <c r="P27" s="46"/>
      <c r="Q27" s="46"/>
    </row>
    <row r="28" spans="1:17" ht="26.25" customHeight="1">
      <c r="A28" s="59">
        <v>17</v>
      </c>
      <c r="B28" s="56"/>
      <c r="C28" s="74"/>
      <c r="D28" s="78"/>
      <c r="E28" s="78"/>
      <c r="F28" s="86"/>
      <c r="G28" s="49">
        <f t="shared" si="0"/>
        <v>0</v>
      </c>
      <c r="H28" s="49">
        <f t="shared" si="1"/>
        <v>0</v>
      </c>
      <c r="I28" s="45"/>
      <c r="J28" s="45"/>
      <c r="K28" s="45"/>
      <c r="L28" s="46"/>
      <c r="M28" s="46"/>
      <c r="N28" s="46"/>
      <c r="O28" s="46"/>
      <c r="P28" s="46"/>
      <c r="Q28" s="46"/>
    </row>
    <row r="29" spans="1:17" ht="26.25" customHeight="1">
      <c r="A29" s="59">
        <v>18</v>
      </c>
      <c r="B29" s="56"/>
      <c r="C29" s="74"/>
      <c r="D29" s="78"/>
      <c r="E29" s="78"/>
      <c r="F29" s="86"/>
      <c r="G29" s="49">
        <f t="shared" si="0"/>
        <v>0</v>
      </c>
      <c r="H29" s="49">
        <f t="shared" si="1"/>
        <v>0</v>
      </c>
      <c r="I29" s="45"/>
      <c r="J29" s="45"/>
      <c r="K29" s="45"/>
      <c r="L29" s="46"/>
      <c r="M29" s="46"/>
      <c r="N29" s="46"/>
      <c r="O29" s="46"/>
      <c r="P29" s="46"/>
      <c r="Q29" s="46"/>
    </row>
    <row r="30" spans="1:17" ht="26.25" customHeight="1">
      <c r="A30" s="59">
        <v>19</v>
      </c>
      <c r="B30" s="56"/>
      <c r="C30" s="74"/>
      <c r="D30" s="78"/>
      <c r="E30" s="78"/>
      <c r="F30" s="86"/>
      <c r="G30" s="49">
        <f t="shared" si="0"/>
        <v>0</v>
      </c>
      <c r="H30" s="49">
        <f t="shared" si="1"/>
        <v>0</v>
      </c>
      <c r="I30" s="45"/>
      <c r="J30" s="45"/>
      <c r="K30" s="45"/>
      <c r="L30" s="46"/>
      <c r="M30" s="46"/>
      <c r="N30" s="46"/>
      <c r="O30" s="46"/>
      <c r="P30" s="46"/>
      <c r="Q30" s="46"/>
    </row>
    <row r="31" spans="1:17" ht="26.25" customHeight="1">
      <c r="A31" s="59">
        <v>20</v>
      </c>
      <c r="B31" s="56"/>
      <c r="C31" s="74"/>
      <c r="D31" s="78"/>
      <c r="E31" s="78"/>
      <c r="F31" s="86"/>
      <c r="G31" s="49">
        <f t="shared" si="0"/>
        <v>0</v>
      </c>
      <c r="H31" s="49">
        <f t="shared" si="1"/>
        <v>0</v>
      </c>
      <c r="I31" s="45"/>
      <c r="J31" s="45"/>
      <c r="K31" s="45"/>
      <c r="L31" s="46"/>
      <c r="M31" s="46"/>
      <c r="N31" s="46"/>
      <c r="O31" s="46"/>
      <c r="P31" s="46"/>
      <c r="Q31" s="46"/>
    </row>
    <row r="32" spans="1:17" ht="26.25" customHeight="1">
      <c r="A32" s="59">
        <v>21</v>
      </c>
      <c r="B32" s="56"/>
      <c r="C32" s="74"/>
      <c r="D32" s="78"/>
      <c r="E32" s="78"/>
      <c r="F32" s="86"/>
      <c r="G32" s="49">
        <f t="shared" si="0"/>
        <v>0</v>
      </c>
      <c r="H32" s="49">
        <f t="shared" si="1"/>
        <v>0</v>
      </c>
      <c r="I32" s="45"/>
      <c r="J32" s="45"/>
      <c r="K32" s="45"/>
      <c r="L32" s="46"/>
      <c r="M32" s="46"/>
      <c r="N32" s="46"/>
      <c r="O32" s="46"/>
      <c r="P32" s="46"/>
      <c r="Q32" s="46"/>
    </row>
    <row r="33" spans="1:17" ht="26.25" customHeight="1">
      <c r="A33" s="59">
        <v>22</v>
      </c>
      <c r="B33" s="56"/>
      <c r="C33" s="74"/>
      <c r="D33" s="78"/>
      <c r="E33" s="78"/>
      <c r="F33" s="86"/>
      <c r="G33" s="49">
        <f t="shared" si="0"/>
        <v>0</v>
      </c>
      <c r="H33" s="49">
        <f t="shared" si="1"/>
        <v>0</v>
      </c>
      <c r="I33" s="45"/>
      <c r="J33" s="45"/>
      <c r="K33" s="45"/>
      <c r="L33" s="46"/>
      <c r="M33" s="46"/>
      <c r="N33" s="46"/>
      <c r="O33" s="46"/>
      <c r="P33" s="46"/>
      <c r="Q33" s="46"/>
    </row>
    <row r="34" spans="1:17" ht="26.25" customHeight="1">
      <c r="A34" s="59">
        <v>23</v>
      </c>
      <c r="B34" s="56"/>
      <c r="C34" s="74"/>
      <c r="D34" s="78"/>
      <c r="E34" s="78"/>
      <c r="F34" s="86"/>
      <c r="G34" s="49">
        <f t="shared" si="0"/>
        <v>0</v>
      </c>
      <c r="H34" s="49">
        <f t="shared" si="1"/>
        <v>0</v>
      </c>
      <c r="I34" s="45"/>
      <c r="J34" s="45"/>
      <c r="K34" s="45"/>
      <c r="L34" s="46"/>
      <c r="M34" s="46"/>
      <c r="N34" s="46"/>
      <c r="O34" s="46"/>
      <c r="P34" s="46"/>
      <c r="Q34" s="46"/>
    </row>
    <row r="35" spans="1:17" ht="26.25" customHeight="1">
      <c r="A35" s="59">
        <v>24</v>
      </c>
      <c r="B35" s="55"/>
      <c r="C35" s="73"/>
      <c r="D35" s="77"/>
      <c r="E35" s="77"/>
      <c r="F35" s="85"/>
      <c r="G35" s="49">
        <f t="shared" si="0"/>
        <v>0</v>
      </c>
      <c r="H35" s="49">
        <f t="shared" si="1"/>
        <v>0</v>
      </c>
      <c r="I35" s="45"/>
      <c r="J35" s="45"/>
      <c r="K35" s="45"/>
      <c r="L35" s="46"/>
      <c r="M35" s="46"/>
      <c r="N35" s="46"/>
      <c r="O35" s="46"/>
      <c r="P35" s="46"/>
      <c r="Q35" s="46"/>
    </row>
    <row r="36" spans="1:17" ht="26.25" customHeight="1" thickBot="1">
      <c r="A36" s="59">
        <v>25</v>
      </c>
      <c r="B36" s="57"/>
      <c r="C36" s="75"/>
      <c r="D36" s="79"/>
      <c r="E36" s="79"/>
      <c r="F36" s="87"/>
      <c r="G36" s="49">
        <f t="shared" si="0"/>
        <v>0</v>
      </c>
      <c r="H36" s="49">
        <f t="shared" si="1"/>
        <v>0</v>
      </c>
      <c r="I36" s="45"/>
      <c r="J36" s="45"/>
      <c r="K36" s="45"/>
      <c r="L36" s="46"/>
      <c r="M36" s="46"/>
      <c r="N36" s="46"/>
      <c r="O36" s="46"/>
      <c r="P36" s="46"/>
      <c r="Q36" s="46"/>
    </row>
    <row r="37" spans="1:17" ht="28.5" customHeight="1" thickTop="1">
      <c r="A37" s="120" t="s">
        <v>28</v>
      </c>
      <c r="B37" s="121"/>
      <c r="C37" s="80">
        <f>COUNTA(C12:C36)</f>
        <v>1</v>
      </c>
      <c r="D37" s="83">
        <f>COUNTA(D12:D36)</f>
        <v>4</v>
      </c>
      <c r="E37" s="82">
        <f>COUNTA(E12:E36)</f>
        <v>5</v>
      </c>
      <c r="F37" s="81">
        <f>COUNTA(F12:F36)</f>
        <v>1</v>
      </c>
      <c r="G37" s="48">
        <f>SUM(G12:G36)</f>
        <v>91900</v>
      </c>
      <c r="H37" s="115">
        <f>SUM(H12:H36)</f>
        <v>19800</v>
      </c>
      <c r="I37" s="45"/>
      <c r="J37" s="45"/>
      <c r="K37" s="45"/>
      <c r="L37" s="46"/>
      <c r="M37" s="46"/>
      <c r="N37" s="46"/>
      <c r="O37" s="46"/>
      <c r="P37" s="46"/>
      <c r="Q37" s="46"/>
    </row>
    <row r="38" spans="1:17">
      <c r="K38" s="46"/>
      <c r="L38" s="46"/>
      <c r="M38" s="46"/>
      <c r="N38" s="46"/>
      <c r="O38" s="46"/>
      <c r="P38" s="46"/>
    </row>
    <row r="39" spans="1:17" ht="18.75" customHeight="1"/>
    <row r="40" spans="1:17" ht="18" customHeight="1"/>
    <row r="41" spans="1:17" ht="18" customHeight="1"/>
    <row r="42" spans="1:17" ht="18" customHeight="1">
      <c r="J42" s="62"/>
      <c r="K42" s="62"/>
      <c r="L42" s="62"/>
      <c r="M42" s="62"/>
      <c r="N42" s="62"/>
      <c r="O42" s="62"/>
    </row>
    <row r="43" spans="1:17" ht="18" customHeight="1">
      <c r="J43" s="62"/>
      <c r="K43" s="62"/>
      <c r="L43" s="62"/>
      <c r="M43" s="62"/>
      <c r="N43" s="62"/>
      <c r="O43" s="62"/>
    </row>
    <row r="44" spans="1:17" ht="18" customHeight="1"/>
    <row r="45" spans="1:17" ht="18" customHeight="1"/>
    <row r="46" spans="1:17" ht="18" customHeight="1"/>
    <row r="47" spans="1:17" ht="18" customHeight="1"/>
    <row r="48" spans="1:17" ht="18.649999999999999" customHeight="1"/>
  </sheetData>
  <mergeCells count="13">
    <mergeCell ref="H9:H11"/>
    <mergeCell ref="A2:E2"/>
    <mergeCell ref="B3:E3"/>
    <mergeCell ref="B5:E5"/>
    <mergeCell ref="B6:E6"/>
    <mergeCell ref="B7:E7"/>
    <mergeCell ref="B4:E4"/>
    <mergeCell ref="G3:H4"/>
    <mergeCell ref="A37:B37"/>
    <mergeCell ref="A9:A11"/>
    <mergeCell ref="B9:B11"/>
    <mergeCell ref="C9:F9"/>
    <mergeCell ref="G9:G11"/>
  </mergeCells>
  <phoneticPr fontId="1"/>
  <dataValidations count="4">
    <dataValidation type="list" allowBlank="1" showInputMessage="1" showErrorMessage="1" sqref="F12:F36" xr:uid="{2CAC2678-2131-459F-BEE2-D8B51C9E6D82}">
      <formula1>"5500,2700,0"</formula1>
    </dataValidation>
    <dataValidation type="list" allowBlank="1" showInputMessage="1" showErrorMessage="1" sqref="E12:E36" xr:uid="{B1AC720D-E0C0-424C-A4AF-7990732D40C9}">
      <formula1>"16500,11000,8200,5500,0"</formula1>
    </dataValidation>
    <dataValidation type="list" allowBlank="1" showInputMessage="1" showErrorMessage="1" sqref="C12:D36" xr:uid="{2B7E6DE0-9D8E-474F-8E0A-4696852A04C8}">
      <formula1>"8200,5500,4100,2700,0"</formula1>
    </dataValidation>
    <dataValidation type="list" allowBlank="1" showInputMessage="1" showErrorMessage="1" sqref="I12:I36" xr:uid="{1EFE7386-41A1-484A-BEE0-BEB4932D9E64}">
      <formula1>"○"</formula1>
    </dataValidation>
  </dataValidations>
  <pageMargins left="0.7" right="0.7" top="0.75" bottom="0.75" header="0.3" footer="0.3"/>
  <pageSetup paperSize="9" scale="7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79767-5F3F-4B8A-9E3F-248E0F5AEDC0}">
  <sheetPr>
    <tabColor rgb="FFFFFF00"/>
    <pageSetUpPr fitToPage="1"/>
  </sheetPr>
  <dimension ref="A1:Q48"/>
  <sheetViews>
    <sheetView view="pageBreakPreview" zoomScaleNormal="100" zoomScaleSheetLayoutView="100" workbookViewId="0">
      <selection activeCell="E17" sqref="E17"/>
    </sheetView>
  </sheetViews>
  <sheetFormatPr defaultColWidth="9" defaultRowHeight="18"/>
  <cols>
    <col min="1" max="1" width="9.5" style="63" customWidth="1"/>
    <col min="2" max="2" width="25.08203125" style="63" customWidth="1"/>
    <col min="3" max="6" width="9.6640625" style="63" customWidth="1"/>
    <col min="7" max="7" width="15.5" style="63" customWidth="1"/>
    <col min="8" max="8" width="16" style="63" customWidth="1"/>
    <col min="9" max="9" width="2.9140625" style="63" customWidth="1"/>
    <col min="10" max="16" width="9" style="63"/>
    <col min="17" max="18" width="4.58203125" style="63" customWidth="1"/>
    <col min="19" max="19" width="6.5" style="63" customWidth="1"/>
    <col min="20" max="16384" width="9" style="63"/>
  </cols>
  <sheetData>
    <row r="1" spans="1:17" ht="22.5">
      <c r="A1" s="39" t="s">
        <v>84</v>
      </c>
    </row>
    <row r="2" spans="1:17" ht="18.5" thickBot="1">
      <c r="A2" s="118" t="s">
        <v>70</v>
      </c>
      <c r="B2" s="119"/>
      <c r="C2" s="119"/>
      <c r="D2" s="119"/>
      <c r="E2" s="146"/>
      <c r="I2" s="47"/>
      <c r="M2" s="44"/>
      <c r="N2" s="44"/>
      <c r="O2" s="44"/>
      <c r="P2" s="44"/>
    </row>
    <row r="3" spans="1:17" ht="26.25" customHeight="1" thickTop="1">
      <c r="A3" s="59" t="s">
        <v>71</v>
      </c>
      <c r="B3" s="131"/>
      <c r="C3" s="131"/>
      <c r="D3" s="131"/>
      <c r="E3" s="131"/>
      <c r="F3" s="44"/>
      <c r="G3" s="147" t="s">
        <v>23</v>
      </c>
      <c r="H3" s="148"/>
      <c r="M3" s="44"/>
      <c r="N3" s="44"/>
      <c r="O3" s="44"/>
      <c r="P3" s="44"/>
    </row>
    <row r="4" spans="1:17" ht="26.25" customHeight="1">
      <c r="A4" s="59" t="s">
        <v>20</v>
      </c>
      <c r="B4" s="133"/>
      <c r="C4" s="133"/>
      <c r="D4" s="133"/>
      <c r="E4" s="133"/>
      <c r="F4" s="44"/>
      <c r="G4" s="61" t="s">
        <v>25</v>
      </c>
      <c r="H4" s="60"/>
      <c r="M4" s="44"/>
    </row>
    <row r="5" spans="1:17" ht="26.25" customHeight="1">
      <c r="A5" s="59" t="s">
        <v>72</v>
      </c>
      <c r="B5" s="133"/>
      <c r="C5" s="133"/>
      <c r="D5" s="133"/>
      <c r="E5" s="133"/>
      <c r="F5" s="44"/>
      <c r="G5" s="61" t="s">
        <v>85</v>
      </c>
      <c r="H5" s="60"/>
      <c r="M5" s="44"/>
    </row>
    <row r="6" spans="1:17" ht="26.25" customHeight="1" thickBot="1">
      <c r="A6" s="70" t="s">
        <v>21</v>
      </c>
      <c r="B6" s="134"/>
      <c r="C6" s="134"/>
      <c r="D6" s="134"/>
      <c r="E6" s="134"/>
      <c r="F6" s="44"/>
    </row>
    <row r="7" spans="1:17" ht="26.25" customHeight="1" thickTop="1">
      <c r="A7" s="58" t="s">
        <v>91</v>
      </c>
      <c r="B7" s="88"/>
      <c r="C7" s="71" t="s">
        <v>92</v>
      </c>
      <c r="D7" s="145"/>
      <c r="E7" s="121"/>
      <c r="F7" s="44"/>
    </row>
    <row r="8" spans="1:17" ht="23.4" customHeight="1"/>
    <row r="9" spans="1:17">
      <c r="A9" s="126" t="s">
        <v>11</v>
      </c>
      <c r="B9" s="126" t="s">
        <v>12</v>
      </c>
      <c r="C9" s="128" t="s">
        <v>87</v>
      </c>
      <c r="D9" s="129"/>
      <c r="E9" s="129"/>
      <c r="F9" s="130"/>
      <c r="G9" s="122" t="s">
        <v>15</v>
      </c>
      <c r="H9" s="122" t="s">
        <v>73</v>
      </c>
      <c r="I9" s="46"/>
      <c r="J9" s="46"/>
      <c r="K9" s="46"/>
      <c r="L9" s="46"/>
      <c r="M9" s="46"/>
      <c r="N9" s="46"/>
      <c r="O9" s="46"/>
    </row>
    <row r="10" spans="1:17" s="2" customFormat="1" ht="23.4" customHeight="1">
      <c r="A10" s="126"/>
      <c r="B10" s="126"/>
      <c r="C10" s="66" t="s">
        <v>88</v>
      </c>
      <c r="D10" s="67" t="s">
        <v>2</v>
      </c>
      <c r="E10" s="67" t="s">
        <v>89</v>
      </c>
      <c r="F10" s="66" t="s">
        <v>3</v>
      </c>
      <c r="G10" s="123"/>
      <c r="H10" s="124"/>
      <c r="I10" s="46"/>
      <c r="J10" s="46"/>
      <c r="K10" s="46"/>
      <c r="L10" s="46"/>
      <c r="M10" s="46"/>
      <c r="N10" s="46"/>
      <c r="O10" s="46"/>
    </row>
    <row r="11" spans="1:17" ht="13.25" customHeight="1" thickBot="1">
      <c r="A11" s="126"/>
      <c r="B11" s="127"/>
      <c r="C11" s="68" t="s">
        <v>90</v>
      </c>
      <c r="D11" s="69" t="s">
        <v>90</v>
      </c>
      <c r="E11" s="69" t="s">
        <v>90</v>
      </c>
      <c r="F11" s="68" t="s">
        <v>90</v>
      </c>
      <c r="G11" s="123"/>
      <c r="H11" s="125"/>
      <c r="I11" s="46"/>
      <c r="J11" s="46"/>
      <c r="K11" s="46"/>
      <c r="L11" s="46"/>
      <c r="M11" s="46"/>
      <c r="N11" s="46"/>
      <c r="O11" s="46"/>
      <c r="P11" s="46"/>
      <c r="Q11" s="46"/>
    </row>
    <row r="12" spans="1:17" ht="26.25" customHeight="1" thickTop="1">
      <c r="A12" s="59">
        <v>1</v>
      </c>
      <c r="B12" s="54"/>
      <c r="C12" s="72"/>
      <c r="D12" s="76"/>
      <c r="E12" s="76"/>
      <c r="F12" s="84"/>
      <c r="G12" s="49"/>
      <c r="H12" s="49"/>
      <c r="I12" s="45"/>
      <c r="J12" s="45"/>
      <c r="K12" s="45"/>
      <c r="L12" s="46"/>
      <c r="M12" s="46"/>
      <c r="N12" s="46"/>
      <c r="O12" s="46"/>
      <c r="P12" s="46"/>
      <c r="Q12" s="46"/>
    </row>
    <row r="13" spans="1:17" ht="26.25" customHeight="1">
      <c r="A13" s="59">
        <v>2</v>
      </c>
      <c r="B13" s="55"/>
      <c r="C13" s="73"/>
      <c r="D13" s="77"/>
      <c r="E13" s="77"/>
      <c r="F13" s="85"/>
      <c r="G13" s="49"/>
      <c r="H13" s="49"/>
      <c r="I13" s="45"/>
      <c r="J13" s="45"/>
      <c r="K13" s="45"/>
      <c r="L13" s="46"/>
      <c r="M13" s="46"/>
      <c r="N13" s="46"/>
      <c r="O13" s="46"/>
      <c r="P13" s="46"/>
      <c r="Q13" s="46"/>
    </row>
    <row r="14" spans="1:17" ht="26.25" customHeight="1">
      <c r="A14" s="59">
        <v>3</v>
      </c>
      <c r="B14" s="55"/>
      <c r="C14" s="73"/>
      <c r="D14" s="77"/>
      <c r="E14" s="77"/>
      <c r="F14" s="85"/>
      <c r="G14" s="49"/>
      <c r="H14" s="49"/>
      <c r="I14" s="45"/>
      <c r="J14" s="45"/>
      <c r="K14" s="45"/>
      <c r="L14" s="46"/>
      <c r="M14" s="46"/>
      <c r="N14" s="46"/>
      <c r="O14" s="46"/>
      <c r="P14" s="46"/>
      <c r="Q14" s="46"/>
    </row>
    <row r="15" spans="1:17" ht="26.25" customHeight="1">
      <c r="A15" s="59">
        <v>4</v>
      </c>
      <c r="B15" s="55"/>
      <c r="C15" s="73"/>
      <c r="D15" s="77"/>
      <c r="E15" s="77"/>
      <c r="F15" s="85"/>
      <c r="G15" s="49"/>
      <c r="H15" s="49"/>
      <c r="I15" s="45"/>
      <c r="J15" s="45"/>
      <c r="K15" s="45"/>
      <c r="L15" s="46"/>
      <c r="M15" s="46"/>
      <c r="N15" s="46"/>
      <c r="O15" s="46"/>
      <c r="P15" s="46"/>
      <c r="Q15" s="46"/>
    </row>
    <row r="16" spans="1:17" ht="26.25" customHeight="1">
      <c r="A16" s="59">
        <v>5</v>
      </c>
      <c r="B16" s="55"/>
      <c r="C16" s="73"/>
      <c r="D16" s="77"/>
      <c r="E16" s="77"/>
      <c r="F16" s="85"/>
      <c r="G16" s="49"/>
      <c r="H16" s="49"/>
      <c r="I16" s="45"/>
      <c r="J16" s="45"/>
      <c r="K16" s="45"/>
      <c r="L16" s="46"/>
      <c r="M16" s="46"/>
      <c r="N16" s="46"/>
      <c r="O16" s="46"/>
      <c r="P16" s="46"/>
      <c r="Q16" s="46"/>
    </row>
    <row r="17" spans="1:17" ht="26.25" customHeight="1">
      <c r="A17" s="59">
        <v>6</v>
      </c>
      <c r="B17" s="56"/>
      <c r="C17" s="74"/>
      <c r="D17" s="78"/>
      <c r="E17" s="78"/>
      <c r="F17" s="86"/>
      <c r="G17" s="49"/>
      <c r="H17" s="49"/>
      <c r="I17" s="45"/>
      <c r="J17" s="45"/>
      <c r="K17" s="45"/>
      <c r="L17" s="46"/>
      <c r="M17" s="46"/>
      <c r="N17" s="46"/>
      <c r="O17" s="46"/>
      <c r="P17" s="46"/>
      <c r="Q17" s="46"/>
    </row>
    <row r="18" spans="1:17" ht="26.25" customHeight="1">
      <c r="A18" s="59">
        <v>7</v>
      </c>
      <c r="B18" s="56"/>
      <c r="C18" s="74"/>
      <c r="D18" s="78"/>
      <c r="E18" s="78"/>
      <c r="F18" s="86"/>
      <c r="G18" s="49"/>
      <c r="H18" s="49"/>
      <c r="I18" s="45"/>
      <c r="J18" s="45"/>
      <c r="K18" s="45"/>
      <c r="L18" s="46"/>
      <c r="M18" s="46"/>
      <c r="N18" s="46"/>
      <c r="O18" s="46"/>
      <c r="P18" s="46"/>
      <c r="Q18" s="46"/>
    </row>
    <row r="19" spans="1:17" ht="26.25" customHeight="1">
      <c r="A19" s="59">
        <v>8</v>
      </c>
      <c r="B19" s="56"/>
      <c r="C19" s="74"/>
      <c r="D19" s="78"/>
      <c r="E19" s="78"/>
      <c r="F19" s="86"/>
      <c r="G19" s="49"/>
      <c r="H19" s="49"/>
      <c r="I19" s="45"/>
      <c r="J19" s="45"/>
      <c r="K19" s="45"/>
      <c r="L19" s="46"/>
      <c r="M19" s="46"/>
      <c r="N19" s="46"/>
      <c r="O19" s="46"/>
      <c r="P19" s="46"/>
      <c r="Q19" s="46"/>
    </row>
    <row r="20" spans="1:17" ht="26.25" customHeight="1">
      <c r="A20" s="59">
        <v>9</v>
      </c>
      <c r="B20" s="56"/>
      <c r="C20" s="74"/>
      <c r="D20" s="78"/>
      <c r="E20" s="78"/>
      <c r="F20" s="86"/>
      <c r="G20" s="49"/>
      <c r="H20" s="49"/>
      <c r="I20" s="45"/>
      <c r="J20" s="45"/>
      <c r="K20" s="45"/>
      <c r="L20" s="46"/>
      <c r="M20" s="46"/>
      <c r="N20" s="46"/>
      <c r="O20" s="46"/>
      <c r="P20" s="46"/>
      <c r="Q20" s="46"/>
    </row>
    <row r="21" spans="1:17" ht="26.25" customHeight="1">
      <c r="A21" s="59">
        <v>10</v>
      </c>
      <c r="B21" s="56"/>
      <c r="C21" s="74"/>
      <c r="D21" s="78"/>
      <c r="E21" s="78"/>
      <c r="F21" s="86"/>
      <c r="G21" s="49"/>
      <c r="H21" s="49"/>
      <c r="I21" s="45"/>
      <c r="J21" s="45"/>
      <c r="K21" s="45"/>
      <c r="L21" s="46"/>
      <c r="M21" s="46"/>
      <c r="N21" s="46"/>
      <c r="O21" s="46"/>
      <c r="P21" s="46"/>
      <c r="Q21" s="46"/>
    </row>
    <row r="22" spans="1:17" ht="26.25" customHeight="1">
      <c r="A22" s="59">
        <v>11</v>
      </c>
      <c r="B22" s="56"/>
      <c r="C22" s="74"/>
      <c r="D22" s="78"/>
      <c r="E22" s="78"/>
      <c r="F22" s="86"/>
      <c r="G22" s="49"/>
      <c r="H22" s="49"/>
      <c r="I22" s="45"/>
      <c r="J22" s="45"/>
      <c r="K22" s="45"/>
      <c r="L22" s="46"/>
      <c r="M22" s="46"/>
      <c r="N22" s="46"/>
      <c r="O22" s="46"/>
      <c r="P22" s="46"/>
      <c r="Q22" s="46"/>
    </row>
    <row r="23" spans="1:17" ht="26.25" customHeight="1">
      <c r="A23" s="59">
        <v>12</v>
      </c>
      <c r="B23" s="56"/>
      <c r="C23" s="74"/>
      <c r="D23" s="78"/>
      <c r="E23" s="78"/>
      <c r="F23" s="86"/>
      <c r="G23" s="49"/>
      <c r="H23" s="49"/>
      <c r="I23" s="45"/>
      <c r="J23" s="45"/>
      <c r="K23" s="45"/>
      <c r="L23" s="46"/>
      <c r="M23" s="46"/>
      <c r="N23" s="46"/>
      <c r="O23" s="46"/>
      <c r="P23" s="46"/>
      <c r="Q23" s="46"/>
    </row>
    <row r="24" spans="1:17" ht="26.25" customHeight="1">
      <c r="A24" s="59">
        <v>13</v>
      </c>
      <c r="B24" s="56"/>
      <c r="C24" s="74"/>
      <c r="D24" s="78"/>
      <c r="E24" s="78"/>
      <c r="F24" s="86"/>
      <c r="G24" s="49"/>
      <c r="H24" s="49"/>
      <c r="I24" s="45"/>
      <c r="J24" s="45"/>
      <c r="K24" s="45"/>
      <c r="L24" s="46"/>
      <c r="M24" s="46"/>
      <c r="N24" s="46"/>
      <c r="O24" s="46"/>
      <c r="P24" s="46"/>
      <c r="Q24" s="46"/>
    </row>
    <row r="25" spans="1:17" ht="26.25" customHeight="1">
      <c r="A25" s="59">
        <v>14</v>
      </c>
      <c r="B25" s="56"/>
      <c r="C25" s="74"/>
      <c r="D25" s="78"/>
      <c r="E25" s="78"/>
      <c r="F25" s="86"/>
      <c r="G25" s="49"/>
      <c r="H25" s="49"/>
      <c r="I25" s="45"/>
      <c r="J25" s="45"/>
      <c r="K25" s="45"/>
      <c r="L25" s="46"/>
      <c r="M25" s="46"/>
      <c r="N25" s="46"/>
      <c r="O25" s="46"/>
      <c r="P25" s="46"/>
      <c r="Q25" s="46"/>
    </row>
    <row r="26" spans="1:17" ht="26.25" customHeight="1">
      <c r="A26" s="59">
        <v>15</v>
      </c>
      <c r="B26" s="56"/>
      <c r="C26" s="74"/>
      <c r="D26" s="78"/>
      <c r="E26" s="78"/>
      <c r="F26" s="86"/>
      <c r="G26" s="49"/>
      <c r="H26" s="49"/>
      <c r="I26" s="45"/>
      <c r="J26" s="45"/>
      <c r="K26" s="45"/>
      <c r="L26" s="46"/>
      <c r="M26" s="46"/>
      <c r="N26" s="46"/>
      <c r="O26" s="46"/>
      <c r="P26" s="46"/>
      <c r="Q26" s="46"/>
    </row>
    <row r="27" spans="1:17" ht="26.25" customHeight="1">
      <c r="A27" s="59">
        <v>16</v>
      </c>
      <c r="B27" s="56"/>
      <c r="C27" s="74"/>
      <c r="D27" s="78"/>
      <c r="E27" s="78"/>
      <c r="F27" s="86"/>
      <c r="G27" s="49"/>
      <c r="H27" s="49"/>
      <c r="I27" s="45"/>
      <c r="J27" s="45"/>
      <c r="K27" s="45"/>
      <c r="L27" s="46"/>
      <c r="M27" s="46"/>
      <c r="N27" s="46"/>
      <c r="O27" s="46"/>
      <c r="P27" s="46"/>
      <c r="Q27" s="46"/>
    </row>
    <row r="28" spans="1:17" ht="26.25" customHeight="1">
      <c r="A28" s="59">
        <v>17</v>
      </c>
      <c r="B28" s="56"/>
      <c r="C28" s="74"/>
      <c r="D28" s="78"/>
      <c r="E28" s="78"/>
      <c r="F28" s="86"/>
      <c r="G28" s="49"/>
      <c r="H28" s="49"/>
      <c r="I28" s="45"/>
      <c r="J28" s="45"/>
      <c r="K28" s="45"/>
      <c r="L28" s="46"/>
      <c r="M28" s="46"/>
      <c r="N28" s="46"/>
      <c r="O28" s="46"/>
      <c r="P28" s="46"/>
      <c r="Q28" s="46"/>
    </row>
    <row r="29" spans="1:17" ht="26.25" customHeight="1">
      <c r="A29" s="59">
        <v>18</v>
      </c>
      <c r="B29" s="56"/>
      <c r="C29" s="74"/>
      <c r="D29" s="78"/>
      <c r="E29" s="78"/>
      <c r="F29" s="86"/>
      <c r="G29" s="49"/>
      <c r="H29" s="49"/>
      <c r="I29" s="45"/>
      <c r="J29" s="45"/>
      <c r="K29" s="45"/>
      <c r="L29" s="46"/>
      <c r="M29" s="46"/>
      <c r="N29" s="46"/>
      <c r="O29" s="46"/>
      <c r="P29" s="46"/>
      <c r="Q29" s="46"/>
    </row>
    <row r="30" spans="1:17" ht="26.25" customHeight="1">
      <c r="A30" s="59">
        <v>19</v>
      </c>
      <c r="B30" s="56"/>
      <c r="C30" s="74"/>
      <c r="D30" s="78"/>
      <c r="E30" s="78"/>
      <c r="F30" s="86"/>
      <c r="G30" s="49"/>
      <c r="H30" s="49"/>
      <c r="I30" s="45"/>
      <c r="J30" s="45"/>
      <c r="K30" s="45"/>
      <c r="L30" s="46"/>
      <c r="M30" s="46"/>
      <c r="N30" s="46"/>
      <c r="O30" s="46"/>
      <c r="P30" s="46"/>
      <c r="Q30" s="46"/>
    </row>
    <row r="31" spans="1:17" ht="26.25" customHeight="1">
      <c r="A31" s="59">
        <v>20</v>
      </c>
      <c r="B31" s="56"/>
      <c r="C31" s="74"/>
      <c r="D31" s="78"/>
      <c r="E31" s="78"/>
      <c r="F31" s="86"/>
      <c r="G31" s="49"/>
      <c r="H31" s="49"/>
      <c r="I31" s="45"/>
      <c r="J31" s="45"/>
      <c r="K31" s="45"/>
      <c r="L31" s="46"/>
      <c r="M31" s="46"/>
      <c r="N31" s="46"/>
      <c r="O31" s="46"/>
      <c r="P31" s="46"/>
      <c r="Q31" s="46"/>
    </row>
    <row r="32" spans="1:17" ht="26.25" customHeight="1">
      <c r="A32" s="59">
        <v>21</v>
      </c>
      <c r="B32" s="56"/>
      <c r="C32" s="74"/>
      <c r="D32" s="78"/>
      <c r="E32" s="78"/>
      <c r="F32" s="86"/>
      <c r="G32" s="49"/>
      <c r="H32" s="49"/>
      <c r="I32" s="45"/>
      <c r="J32" s="45"/>
      <c r="K32" s="45"/>
      <c r="L32" s="46"/>
      <c r="M32" s="46"/>
      <c r="N32" s="46"/>
      <c r="O32" s="46"/>
      <c r="P32" s="46"/>
      <c r="Q32" s="46"/>
    </row>
    <row r="33" spans="1:17" ht="26.25" customHeight="1">
      <c r="A33" s="59">
        <v>22</v>
      </c>
      <c r="B33" s="56"/>
      <c r="C33" s="74"/>
      <c r="D33" s="78"/>
      <c r="E33" s="78"/>
      <c r="F33" s="86"/>
      <c r="G33" s="49"/>
      <c r="H33" s="49"/>
      <c r="I33" s="45"/>
      <c r="J33" s="45"/>
      <c r="K33" s="45"/>
      <c r="L33" s="46"/>
      <c r="M33" s="46"/>
      <c r="N33" s="46"/>
      <c r="O33" s="46"/>
      <c r="P33" s="46"/>
      <c r="Q33" s="46"/>
    </row>
    <row r="34" spans="1:17" ht="26.25" customHeight="1">
      <c r="A34" s="59">
        <v>23</v>
      </c>
      <c r="B34" s="56"/>
      <c r="C34" s="74"/>
      <c r="D34" s="78"/>
      <c r="E34" s="78"/>
      <c r="F34" s="86"/>
      <c r="G34" s="49"/>
      <c r="H34" s="49"/>
      <c r="I34" s="45"/>
      <c r="J34" s="45"/>
      <c r="K34" s="45"/>
      <c r="L34" s="46"/>
      <c r="M34" s="46"/>
      <c r="N34" s="46"/>
      <c r="O34" s="46"/>
      <c r="P34" s="46"/>
      <c r="Q34" s="46"/>
    </row>
    <row r="35" spans="1:17" ht="26.25" customHeight="1">
      <c r="A35" s="59">
        <v>24</v>
      </c>
      <c r="B35" s="55"/>
      <c r="C35" s="73"/>
      <c r="D35" s="77"/>
      <c r="E35" s="77"/>
      <c r="F35" s="85"/>
      <c r="G35" s="49"/>
      <c r="H35" s="49"/>
      <c r="I35" s="45"/>
      <c r="J35" s="45"/>
      <c r="K35" s="45"/>
      <c r="L35" s="46"/>
      <c r="M35" s="46"/>
      <c r="N35" s="46"/>
      <c r="O35" s="46"/>
      <c r="P35" s="46"/>
      <c r="Q35" s="46"/>
    </row>
    <row r="36" spans="1:17" ht="26.25" customHeight="1" thickBot="1">
      <c r="A36" s="59">
        <v>25</v>
      </c>
      <c r="B36" s="57"/>
      <c r="C36" s="75"/>
      <c r="D36" s="79"/>
      <c r="E36" s="79"/>
      <c r="F36" s="87"/>
      <c r="G36" s="49"/>
      <c r="H36" s="49"/>
      <c r="I36" s="45"/>
      <c r="J36" s="45"/>
      <c r="K36" s="45"/>
      <c r="L36" s="46"/>
      <c r="M36" s="46"/>
      <c r="N36" s="46"/>
      <c r="O36" s="46"/>
      <c r="P36" s="46"/>
      <c r="Q36" s="46"/>
    </row>
    <row r="37" spans="1:17" ht="28.5" customHeight="1" thickTop="1">
      <c r="A37" s="120" t="s">
        <v>93</v>
      </c>
      <c r="B37" s="121"/>
      <c r="C37" s="80"/>
      <c r="D37" s="83"/>
      <c r="E37" s="82"/>
      <c r="F37" s="81"/>
      <c r="G37" s="48"/>
      <c r="H37" s="115"/>
      <c r="I37" s="45"/>
      <c r="J37" s="45"/>
      <c r="K37" s="45"/>
      <c r="L37" s="46"/>
      <c r="M37" s="46"/>
      <c r="N37" s="46"/>
      <c r="O37" s="46"/>
      <c r="P37" s="46"/>
      <c r="Q37" s="46"/>
    </row>
    <row r="38" spans="1:17">
      <c r="K38" s="46"/>
      <c r="L38" s="46"/>
      <c r="M38" s="46"/>
      <c r="N38" s="46"/>
      <c r="O38" s="46"/>
      <c r="P38" s="46"/>
    </row>
    <row r="39" spans="1:17" ht="18.75" customHeight="1"/>
    <row r="40" spans="1:17" ht="18" customHeight="1"/>
    <row r="41" spans="1:17" ht="18" customHeight="1"/>
    <row r="42" spans="1:17" ht="18" customHeight="1">
      <c r="J42" s="62"/>
      <c r="K42" s="62"/>
      <c r="L42" s="62"/>
      <c r="M42" s="62"/>
      <c r="N42" s="62"/>
      <c r="O42" s="62"/>
    </row>
    <row r="43" spans="1:17" ht="18" customHeight="1">
      <c r="J43" s="62"/>
      <c r="K43" s="62"/>
      <c r="L43" s="62"/>
      <c r="M43" s="62"/>
      <c r="N43" s="62"/>
      <c r="O43" s="62"/>
    </row>
    <row r="44" spans="1:17" ht="18" customHeight="1"/>
    <row r="45" spans="1:17" ht="18" customHeight="1"/>
    <row r="46" spans="1:17" ht="18" customHeight="1"/>
    <row r="47" spans="1:17" ht="18" customHeight="1"/>
    <row r="48" spans="1:17" ht="18.649999999999999" customHeight="1"/>
  </sheetData>
  <mergeCells count="13">
    <mergeCell ref="G9:G11"/>
    <mergeCell ref="H9:H11"/>
    <mergeCell ref="A2:E2"/>
    <mergeCell ref="B3:E3"/>
    <mergeCell ref="G3:H3"/>
    <mergeCell ref="B4:E4"/>
    <mergeCell ref="B5:E5"/>
    <mergeCell ref="B6:E6"/>
    <mergeCell ref="A37:B37"/>
    <mergeCell ref="D7:E7"/>
    <mergeCell ref="A9:A11"/>
    <mergeCell ref="B9:B11"/>
    <mergeCell ref="C9:F9"/>
  </mergeCells>
  <phoneticPr fontId="1"/>
  <dataValidations count="1">
    <dataValidation type="list" allowBlank="1" showInputMessage="1" showErrorMessage="1" sqref="I12:K36" xr:uid="{9815260F-F669-47F2-A08A-35E70484C249}">
      <formula1>"○"</formula1>
    </dataValidation>
  </dataValidations>
  <pageMargins left="0.7" right="0.7" top="0.75" bottom="0.75" header="0.3" footer="0.3"/>
  <pageSetup paperSize="9" scale="7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"/>
  <sheetViews>
    <sheetView workbookViewId="0">
      <selection activeCell="R12" sqref="R12:S12"/>
    </sheetView>
  </sheetViews>
  <sheetFormatPr defaultRowHeight="18"/>
  <cols>
    <col min="1" max="1" width="5.1640625" bestFit="1" customWidth="1"/>
    <col min="2" max="2" width="17" customWidth="1"/>
    <col min="3" max="6" width="7.6640625" customWidth="1"/>
    <col min="9" max="10" width="7.1640625" customWidth="1"/>
  </cols>
  <sheetData>
    <row r="1" spans="1:19" ht="22.5">
      <c r="A1" s="40" t="s">
        <v>69</v>
      </c>
      <c r="N1" s="34"/>
      <c r="P1" s="175">
        <f ca="1">TODAY()</f>
        <v>46276</v>
      </c>
      <c r="Q1" s="175"/>
      <c r="R1" s="175"/>
      <c r="S1" s="175"/>
    </row>
    <row r="2" spans="1:19">
      <c r="A2" s="157" t="s">
        <v>58</v>
      </c>
      <c r="B2" s="157"/>
      <c r="C2" s="157"/>
      <c r="D2" s="157"/>
      <c r="E2" s="157"/>
      <c r="F2" s="157"/>
      <c r="G2" s="157"/>
      <c r="H2" s="38"/>
      <c r="I2" s="38"/>
      <c r="K2" s="157" t="s">
        <v>65</v>
      </c>
      <c r="L2" s="157"/>
      <c r="M2" s="157"/>
      <c r="N2" s="157"/>
      <c r="P2" s="157" t="s">
        <v>66</v>
      </c>
      <c r="Q2" s="157"/>
      <c r="R2" s="157"/>
      <c r="S2" s="157"/>
    </row>
    <row r="3" spans="1:19">
      <c r="A3" s="3" t="s">
        <v>21</v>
      </c>
      <c r="B3" s="154"/>
      <c r="C3" s="155"/>
      <c r="D3" s="156"/>
      <c r="E3" s="18" t="s">
        <v>20</v>
      </c>
      <c r="F3" s="157"/>
      <c r="G3" s="157"/>
      <c r="H3" s="38"/>
      <c r="I3" s="38"/>
      <c r="K3" s="158" t="s">
        <v>59</v>
      </c>
      <c r="L3" s="158"/>
      <c r="M3" s="158"/>
      <c r="N3" s="158"/>
      <c r="P3" s="158" t="s">
        <v>59</v>
      </c>
      <c r="Q3" s="158"/>
      <c r="R3" s="158"/>
      <c r="S3" s="158"/>
    </row>
    <row r="4" spans="1:19">
      <c r="A4" s="3" t="s">
        <v>53</v>
      </c>
      <c r="B4" s="37" t="s">
        <v>59</v>
      </c>
      <c r="C4" s="152" t="s">
        <v>22</v>
      </c>
      <c r="D4" s="18" t="s">
        <v>55</v>
      </c>
      <c r="E4" s="155"/>
      <c r="F4" s="155"/>
      <c r="G4" s="156"/>
      <c r="H4" s="38"/>
      <c r="I4" s="38"/>
      <c r="K4" s="150" t="s">
        <v>24</v>
      </c>
      <c r="L4" s="151"/>
      <c r="M4" s="150"/>
      <c r="N4" s="151"/>
      <c r="P4" s="150" t="s">
        <v>52</v>
      </c>
      <c r="Q4" s="151"/>
      <c r="R4" s="150"/>
      <c r="S4" s="151"/>
    </row>
    <row r="5" spans="1:19">
      <c r="A5" s="3" t="s">
        <v>57</v>
      </c>
      <c r="B5" s="35" t="s">
        <v>59</v>
      </c>
      <c r="C5" s="153"/>
      <c r="D5" s="18" t="s">
        <v>54</v>
      </c>
      <c r="E5" s="154"/>
      <c r="F5" s="155"/>
      <c r="G5" s="156"/>
      <c r="H5" s="38"/>
      <c r="I5" s="38"/>
      <c r="K5" s="150" t="s">
        <v>56</v>
      </c>
      <c r="L5" s="151"/>
      <c r="M5" s="150"/>
      <c r="N5" s="151"/>
      <c r="P5" s="150" t="s">
        <v>27</v>
      </c>
      <c r="Q5" s="151"/>
      <c r="R5" s="150"/>
      <c r="S5" s="151"/>
    </row>
    <row r="7" spans="1:19">
      <c r="A7" s="160" t="s">
        <v>11</v>
      </c>
      <c r="B7" s="178" t="s">
        <v>64</v>
      </c>
      <c r="C7" s="160" t="s">
        <v>0</v>
      </c>
      <c r="D7" s="160"/>
      <c r="E7" s="160"/>
      <c r="F7" s="160"/>
      <c r="G7" s="179" t="s">
        <v>16</v>
      </c>
      <c r="H7" s="160"/>
      <c r="I7" s="160" t="s">
        <v>8</v>
      </c>
      <c r="J7" s="160"/>
      <c r="K7" s="172" t="s">
        <v>5</v>
      </c>
      <c r="L7" s="168"/>
      <c r="M7" s="168"/>
      <c r="N7" s="168"/>
      <c r="O7" s="169"/>
      <c r="P7" s="160" t="s">
        <v>15</v>
      </c>
      <c r="Q7" s="160"/>
      <c r="R7" s="160" t="s">
        <v>67</v>
      </c>
      <c r="S7" s="160"/>
    </row>
    <row r="8" spans="1:19" s="1" customFormat="1" ht="18.75" customHeight="1">
      <c r="A8" s="160"/>
      <c r="B8" s="178"/>
      <c r="C8" s="165" t="s">
        <v>60</v>
      </c>
      <c r="D8" s="162" t="s">
        <v>61</v>
      </c>
      <c r="E8" s="161" t="s">
        <v>63</v>
      </c>
      <c r="F8" s="163" t="s">
        <v>62</v>
      </c>
      <c r="G8" s="164" t="s">
        <v>13</v>
      </c>
      <c r="H8" s="163" t="s">
        <v>14</v>
      </c>
      <c r="I8" s="165" t="s">
        <v>10</v>
      </c>
      <c r="J8" s="159" t="s">
        <v>9</v>
      </c>
      <c r="K8" s="170" t="s">
        <v>6</v>
      </c>
      <c r="L8" s="167" t="s">
        <v>7</v>
      </c>
      <c r="M8" s="168"/>
      <c r="N8" s="168"/>
      <c r="O8" s="169"/>
      <c r="P8" s="160"/>
      <c r="Q8" s="160"/>
      <c r="R8" s="160"/>
      <c r="S8" s="160"/>
    </row>
    <row r="9" spans="1:19">
      <c r="A9" s="160"/>
      <c r="B9" s="178"/>
      <c r="C9" s="165"/>
      <c r="D9" s="162"/>
      <c r="E9" s="162"/>
      <c r="F9" s="163"/>
      <c r="G9" s="164"/>
      <c r="H9" s="163"/>
      <c r="I9" s="165"/>
      <c r="J9" s="159"/>
      <c r="K9" s="171"/>
      <c r="L9" s="28" t="s">
        <v>48</v>
      </c>
      <c r="M9" s="28" t="s">
        <v>49</v>
      </c>
      <c r="N9" s="28" t="s">
        <v>50</v>
      </c>
      <c r="O9" s="7" t="s">
        <v>51</v>
      </c>
      <c r="P9" s="160"/>
      <c r="Q9" s="160"/>
      <c r="R9" s="160"/>
      <c r="S9" s="160"/>
    </row>
    <row r="10" spans="1:19">
      <c r="A10" s="16">
        <v>1</v>
      </c>
      <c r="B10" s="3"/>
      <c r="C10" s="4"/>
      <c r="D10" s="5"/>
      <c r="E10" s="5"/>
      <c r="F10" s="6"/>
      <c r="G10" s="4"/>
      <c r="H10" s="6"/>
      <c r="I10" s="4"/>
      <c r="J10" s="6"/>
      <c r="K10" s="4"/>
      <c r="L10" s="5"/>
      <c r="M10" s="5"/>
      <c r="N10" s="25"/>
      <c r="O10" s="6"/>
      <c r="P10" s="149"/>
      <c r="Q10" s="149"/>
      <c r="R10" s="149"/>
      <c r="S10" s="149"/>
    </row>
    <row r="11" spans="1:19">
      <c r="A11" s="16">
        <v>2</v>
      </c>
      <c r="B11" s="3"/>
      <c r="C11" s="4"/>
      <c r="D11" s="5"/>
      <c r="E11" s="5"/>
      <c r="F11" s="6"/>
      <c r="G11" s="4"/>
      <c r="H11" s="6"/>
      <c r="I11" s="4"/>
      <c r="J11" s="6"/>
      <c r="K11" s="4"/>
      <c r="L11" s="5"/>
      <c r="M11" s="5"/>
      <c r="N11" s="25"/>
      <c r="O11" s="6"/>
      <c r="P11" s="149"/>
      <c r="Q11" s="149"/>
      <c r="R11" s="149"/>
      <c r="S11" s="149"/>
    </row>
    <row r="12" spans="1:19">
      <c r="A12" s="16">
        <v>3</v>
      </c>
      <c r="B12" s="3"/>
      <c r="C12" s="4"/>
      <c r="D12" s="5"/>
      <c r="E12" s="5"/>
      <c r="F12" s="6"/>
      <c r="G12" s="4"/>
      <c r="H12" s="6"/>
      <c r="I12" s="4"/>
      <c r="J12" s="6"/>
      <c r="K12" s="4"/>
      <c r="L12" s="5"/>
      <c r="M12" s="5"/>
      <c r="N12" s="25"/>
      <c r="O12" s="6"/>
      <c r="P12" s="149"/>
      <c r="Q12" s="149"/>
      <c r="R12" s="149"/>
      <c r="S12" s="149"/>
    </row>
    <row r="13" spans="1:19">
      <c r="A13" s="16">
        <v>4</v>
      </c>
      <c r="B13" s="3"/>
      <c r="C13" s="4"/>
      <c r="D13" s="5"/>
      <c r="E13" s="5"/>
      <c r="F13" s="6"/>
      <c r="G13" s="4"/>
      <c r="H13" s="6"/>
      <c r="I13" s="4"/>
      <c r="J13" s="6"/>
      <c r="K13" s="4"/>
      <c r="L13" s="5"/>
      <c r="M13" s="5"/>
      <c r="N13" s="25"/>
      <c r="O13" s="6"/>
      <c r="P13" s="149"/>
      <c r="Q13" s="149"/>
      <c r="R13" s="149"/>
      <c r="S13" s="149"/>
    </row>
    <row r="14" spans="1:19">
      <c r="A14" s="16">
        <v>5</v>
      </c>
      <c r="B14" s="3"/>
      <c r="C14" s="4"/>
      <c r="D14" s="5"/>
      <c r="E14" s="5"/>
      <c r="F14" s="6"/>
      <c r="G14" s="4"/>
      <c r="H14" s="6"/>
      <c r="I14" s="4"/>
      <c r="J14" s="6"/>
      <c r="K14" s="4"/>
      <c r="L14" s="5"/>
      <c r="M14" s="5"/>
      <c r="N14" s="25"/>
      <c r="O14" s="6"/>
      <c r="P14" s="149"/>
      <c r="Q14" s="149"/>
      <c r="R14" s="149"/>
      <c r="S14" s="149"/>
    </row>
    <row r="15" spans="1:19">
      <c r="A15" s="16">
        <v>6</v>
      </c>
      <c r="B15" s="3"/>
      <c r="C15" s="4"/>
      <c r="D15" s="5"/>
      <c r="E15" s="5"/>
      <c r="F15" s="6"/>
      <c r="G15" s="4"/>
      <c r="H15" s="6"/>
      <c r="I15" s="4"/>
      <c r="J15" s="6"/>
      <c r="K15" s="4"/>
      <c r="L15" s="5"/>
      <c r="M15" s="5"/>
      <c r="N15" s="25"/>
      <c r="O15" s="6"/>
      <c r="P15" s="149"/>
      <c r="Q15" s="149"/>
      <c r="R15" s="149"/>
      <c r="S15" s="149"/>
    </row>
    <row r="16" spans="1:19">
      <c r="A16" s="16">
        <v>7</v>
      </c>
      <c r="B16" s="29"/>
      <c r="C16" s="30"/>
      <c r="D16" s="31"/>
      <c r="E16" s="31"/>
      <c r="F16" s="32"/>
      <c r="G16" s="30"/>
      <c r="H16" s="32"/>
      <c r="I16" s="30"/>
      <c r="J16" s="32"/>
      <c r="K16" s="30"/>
      <c r="L16" s="31"/>
      <c r="M16" s="31"/>
      <c r="N16" s="33"/>
      <c r="O16" s="32"/>
      <c r="P16" s="149"/>
      <c r="Q16" s="149"/>
      <c r="R16" s="149"/>
      <c r="S16" s="149"/>
    </row>
    <row r="17" spans="1:19">
      <c r="A17" s="16">
        <v>8</v>
      </c>
      <c r="B17" s="29"/>
      <c r="C17" s="30"/>
      <c r="D17" s="31"/>
      <c r="E17" s="31"/>
      <c r="F17" s="32"/>
      <c r="G17" s="30"/>
      <c r="H17" s="32"/>
      <c r="I17" s="30"/>
      <c r="J17" s="32"/>
      <c r="K17" s="30"/>
      <c r="L17" s="31"/>
      <c r="M17" s="31"/>
      <c r="N17" s="33"/>
      <c r="O17" s="32"/>
      <c r="P17" s="149"/>
      <c r="Q17" s="149"/>
      <c r="R17" s="149"/>
      <c r="S17" s="149"/>
    </row>
    <row r="18" spans="1:19">
      <c r="A18" s="16">
        <v>9</v>
      </c>
      <c r="B18" s="29"/>
      <c r="C18" s="30"/>
      <c r="D18" s="31"/>
      <c r="E18" s="31"/>
      <c r="F18" s="32"/>
      <c r="G18" s="30"/>
      <c r="H18" s="32"/>
      <c r="I18" s="30"/>
      <c r="J18" s="32"/>
      <c r="K18" s="30"/>
      <c r="L18" s="31"/>
      <c r="M18" s="31"/>
      <c r="N18" s="33"/>
      <c r="O18" s="32"/>
      <c r="P18" s="149"/>
      <c r="Q18" s="149"/>
      <c r="R18" s="149"/>
      <c r="S18" s="149"/>
    </row>
    <row r="19" spans="1:19" ht="18.5" thickBot="1">
      <c r="A19" s="17">
        <v>10</v>
      </c>
      <c r="B19" s="12"/>
      <c r="C19" s="13"/>
      <c r="D19" s="14"/>
      <c r="E19" s="14"/>
      <c r="F19" s="15"/>
      <c r="G19" s="13"/>
      <c r="H19" s="15"/>
      <c r="I19" s="13"/>
      <c r="J19" s="15"/>
      <c r="K19" s="13"/>
      <c r="L19" s="14"/>
      <c r="M19" s="14"/>
      <c r="N19" s="26"/>
      <c r="O19" s="15"/>
      <c r="P19" s="173"/>
      <c r="Q19" s="173"/>
      <c r="R19" s="173"/>
      <c r="S19" s="173"/>
    </row>
    <row r="20" spans="1:19" ht="18.5" thickTop="1">
      <c r="A20" s="176" t="s">
        <v>28</v>
      </c>
      <c r="B20" s="176"/>
      <c r="C20" s="9"/>
      <c r="D20" s="10"/>
      <c r="E20" s="10"/>
      <c r="F20" s="11"/>
      <c r="G20" s="9"/>
      <c r="H20" s="11"/>
      <c r="I20" s="9"/>
      <c r="J20" s="11"/>
      <c r="K20" s="9"/>
      <c r="L20" s="10"/>
      <c r="M20" s="10"/>
      <c r="N20" s="27"/>
      <c r="O20" s="11"/>
      <c r="P20" s="174"/>
      <c r="Q20" s="174"/>
      <c r="R20" s="174"/>
      <c r="S20" s="174"/>
    </row>
    <row r="21" spans="1:19">
      <c r="B21" t="s">
        <v>19</v>
      </c>
    </row>
    <row r="23" spans="1:19">
      <c r="A23" s="2" t="s">
        <v>48</v>
      </c>
      <c r="B23" s="177" t="s">
        <v>35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</row>
    <row r="24" spans="1:19">
      <c r="A24" s="2" t="s">
        <v>49</v>
      </c>
      <c r="B24" s="177" t="s">
        <v>36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</row>
    <row r="25" spans="1:19" ht="36" customHeight="1">
      <c r="A25" s="36" t="s">
        <v>50</v>
      </c>
      <c r="B25" s="166" t="s">
        <v>42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</row>
    <row r="26" spans="1:19" ht="36" customHeight="1">
      <c r="A26" s="36" t="s">
        <v>51</v>
      </c>
      <c r="B26" s="166" t="s">
        <v>37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</row>
  </sheetData>
  <mergeCells count="64">
    <mergeCell ref="P1:S1"/>
    <mergeCell ref="P19:Q19"/>
    <mergeCell ref="A20:B20"/>
    <mergeCell ref="P20:Q20"/>
    <mergeCell ref="B25:S25"/>
    <mergeCell ref="B24:S24"/>
    <mergeCell ref="B23:S23"/>
    <mergeCell ref="P3:S3"/>
    <mergeCell ref="P4:Q4"/>
    <mergeCell ref="A7:A9"/>
    <mergeCell ref="B7:B9"/>
    <mergeCell ref="C7:F7"/>
    <mergeCell ref="G7:H7"/>
    <mergeCell ref="I7:J7"/>
    <mergeCell ref="C8:C9"/>
    <mergeCell ref="D8:D9"/>
    <mergeCell ref="B26:S26"/>
    <mergeCell ref="P7:Q9"/>
    <mergeCell ref="L8:O8"/>
    <mergeCell ref="P11:Q11"/>
    <mergeCell ref="P12:Q12"/>
    <mergeCell ref="P13:Q13"/>
    <mergeCell ref="P10:Q10"/>
    <mergeCell ref="K8:K9"/>
    <mergeCell ref="K7:O7"/>
    <mergeCell ref="R10:S10"/>
    <mergeCell ref="R11:S11"/>
    <mergeCell ref="R12:S12"/>
    <mergeCell ref="R13:S13"/>
    <mergeCell ref="R19:S19"/>
    <mergeCell ref="R20:S20"/>
    <mergeCell ref="R14:S14"/>
    <mergeCell ref="E8:E9"/>
    <mergeCell ref="F8:F9"/>
    <mergeCell ref="G8:G9"/>
    <mergeCell ref="H8:H9"/>
    <mergeCell ref="I8:I9"/>
    <mergeCell ref="J8:J9"/>
    <mergeCell ref="P2:S2"/>
    <mergeCell ref="R4:S4"/>
    <mergeCell ref="R5:S5"/>
    <mergeCell ref="R7:S9"/>
    <mergeCell ref="C4:C5"/>
    <mergeCell ref="E5:G5"/>
    <mergeCell ref="E4:G4"/>
    <mergeCell ref="K5:L5"/>
    <mergeCell ref="K2:N2"/>
    <mergeCell ref="M5:N5"/>
    <mergeCell ref="F3:G3"/>
    <mergeCell ref="B3:D3"/>
    <mergeCell ref="A2:G2"/>
    <mergeCell ref="K4:L4"/>
    <mergeCell ref="M4:N4"/>
    <mergeCell ref="K3:N3"/>
    <mergeCell ref="R15:S15"/>
    <mergeCell ref="R16:S16"/>
    <mergeCell ref="R17:S17"/>
    <mergeCell ref="R18:S18"/>
    <mergeCell ref="P5:Q5"/>
    <mergeCell ref="P14:Q14"/>
    <mergeCell ref="P15:Q15"/>
    <mergeCell ref="P16:Q16"/>
    <mergeCell ref="P17:Q17"/>
    <mergeCell ref="P18:Q18"/>
  </mergeCells>
  <phoneticPr fontId="1"/>
  <dataValidations count="5">
    <dataValidation type="list" allowBlank="1" showInputMessage="1" showErrorMessage="1" sqref="C10:O19" xr:uid="{D99199DF-6011-4F59-9661-73345B786EFE}">
      <formula1>"○"</formula1>
    </dataValidation>
    <dataValidation type="list" allowBlank="1" showInputMessage="1" showErrorMessage="1" sqref="K3:N3" xr:uid="{A1A5D547-86BF-4D57-B377-4AAF17E5A2B7}">
      <formula1>"　,西部・南部森林整備事務所,西部・南部森林整備事務所高島支所,甲賀森林整備事務所,中部森林整備事務所,湖北森林整備事務所"</formula1>
    </dataValidation>
    <dataValidation type="list" allowBlank="1" showInputMessage="1" showErrorMessage="1" sqref="P3:S3" xr:uid="{C72B1534-6596-43A7-A021-8A5C27AA3C34}">
      <formula1>"　,西部県税事務所,西部県税事務所高島納税課,南部県税事務所,中部県税事務所,中部県税事務所甲賀納税課,東北部県税事務所"</formula1>
    </dataValidation>
    <dataValidation type="list" allowBlank="1" showInputMessage="1" showErrorMessage="1" sqref="B4" xr:uid="{A4FFD1F4-56EA-4B29-B2E6-7D1F591E5FC2}">
      <formula1>"　,猟友会大津支部,猟友会日吉支部,猟友会大津北支部,猟友会湖南支部,猟友会高島支部,猟友会朽木支部,猟友会今津支部,猟友会伊香支部,猟友会東浅井支部,猟友会長浜支部,猟友会米原支部,猟友会彦根支部,猟友会愛知支部,猟友会能登川支部,猟友会八幡支部,猟友会八日市支部,猟友会日野支部,猟友会甲賀支部,猟友会甲南支部,猟友会信楽支部,猟友会守山支部,猟友会野洲支部,猟友会栗太支部"</formula1>
    </dataValidation>
    <dataValidation type="list" allowBlank="1" showInputMessage="1" showErrorMessage="1" sqref="B5" xr:uid="{78BB1F96-BAE1-4958-9CCC-027799CE779A}">
      <formula1>"　,支部長"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4EF4-8CA3-4DB3-9E85-49E71F4D68FE}">
  <dimension ref="A1:AM25"/>
  <sheetViews>
    <sheetView view="pageBreakPreview" zoomScaleNormal="100" zoomScaleSheetLayoutView="100" workbookViewId="0">
      <selection activeCell="R12" sqref="R12:S12"/>
    </sheetView>
  </sheetViews>
  <sheetFormatPr defaultRowHeight="18"/>
  <cols>
    <col min="1" max="1" width="5.1640625" bestFit="1" customWidth="1"/>
    <col min="2" max="2" width="17" customWidth="1"/>
    <col min="3" max="6" width="7.6640625" customWidth="1"/>
    <col min="9" max="10" width="7.1640625" customWidth="1"/>
    <col min="18" max="19" width="4.58203125" customWidth="1"/>
    <col min="20" max="23" width="6.5" customWidth="1"/>
    <col min="33" max="33" width="9.4140625" bestFit="1" customWidth="1"/>
  </cols>
  <sheetData>
    <row r="1" spans="1:39" ht="22.5">
      <c r="A1" s="39" t="s">
        <v>68</v>
      </c>
    </row>
    <row r="2" spans="1:39">
      <c r="A2" s="180" t="s">
        <v>70</v>
      </c>
      <c r="B2" s="181"/>
      <c r="C2" s="181"/>
      <c r="D2" s="181"/>
      <c r="E2" s="181"/>
      <c r="F2" s="181"/>
      <c r="G2" s="181"/>
      <c r="I2" s="158" t="s">
        <v>23</v>
      </c>
      <c r="J2" s="158"/>
      <c r="K2" s="158"/>
      <c r="L2" s="158"/>
      <c r="N2" s="158" t="s">
        <v>26</v>
      </c>
      <c r="O2" s="158"/>
      <c r="P2" s="158"/>
      <c r="Q2" s="158"/>
    </row>
    <row r="3" spans="1:39">
      <c r="A3" s="3" t="s">
        <v>20</v>
      </c>
      <c r="B3" s="150"/>
      <c r="C3" s="182"/>
      <c r="D3" s="151"/>
      <c r="E3" s="3" t="s">
        <v>22</v>
      </c>
      <c r="F3" s="158"/>
      <c r="G3" s="158"/>
      <c r="I3" s="158" t="s">
        <v>24</v>
      </c>
      <c r="J3" s="158"/>
      <c r="K3" s="158"/>
      <c r="L3" s="158"/>
      <c r="N3" s="158" t="s">
        <v>25</v>
      </c>
      <c r="O3" s="158"/>
      <c r="P3" s="158"/>
      <c r="Q3" s="158"/>
    </row>
    <row r="4" spans="1:39">
      <c r="A4" s="3" t="s">
        <v>21</v>
      </c>
      <c r="B4" s="150"/>
      <c r="C4" s="182"/>
      <c r="D4" s="182"/>
      <c r="E4" s="182"/>
      <c r="F4" s="182"/>
      <c r="G4" s="151"/>
      <c r="I4" s="158" t="s">
        <v>25</v>
      </c>
      <c r="J4" s="158"/>
      <c r="K4" s="158"/>
      <c r="L4" s="158"/>
      <c r="N4" s="158" t="s">
        <v>27</v>
      </c>
      <c r="O4" s="158"/>
      <c r="P4" s="158"/>
      <c r="Q4" s="158"/>
    </row>
    <row r="6" spans="1:39">
      <c r="A6" s="160" t="s">
        <v>11</v>
      </c>
      <c r="B6" s="160" t="s">
        <v>12</v>
      </c>
      <c r="C6" s="160" t="s">
        <v>0</v>
      </c>
      <c r="D6" s="160"/>
      <c r="E6" s="160"/>
      <c r="F6" s="160"/>
      <c r="G6" s="179" t="s">
        <v>16</v>
      </c>
      <c r="H6" s="160"/>
      <c r="I6" s="160" t="s">
        <v>8</v>
      </c>
      <c r="J6" s="160"/>
      <c r="K6" s="172" t="s">
        <v>5</v>
      </c>
      <c r="L6" s="168"/>
      <c r="M6" s="168"/>
      <c r="N6" s="168"/>
      <c r="O6" s="169"/>
      <c r="P6" s="160" t="s">
        <v>15</v>
      </c>
      <c r="Q6" s="160"/>
    </row>
    <row r="7" spans="1:39" s="2" customFormat="1">
      <c r="A7" s="160"/>
      <c r="B7" s="160"/>
      <c r="C7" s="165" t="s">
        <v>4</v>
      </c>
      <c r="D7" s="162" t="s">
        <v>1</v>
      </c>
      <c r="E7" s="162" t="s">
        <v>2</v>
      </c>
      <c r="F7" s="159" t="s">
        <v>3</v>
      </c>
      <c r="G7" s="164" t="s">
        <v>13</v>
      </c>
      <c r="H7" s="163" t="s">
        <v>14</v>
      </c>
      <c r="I7" s="165" t="s">
        <v>10</v>
      </c>
      <c r="J7" s="159" t="s">
        <v>9</v>
      </c>
      <c r="K7" s="170" t="s">
        <v>6</v>
      </c>
      <c r="L7" s="167" t="s">
        <v>7</v>
      </c>
      <c r="M7" s="168"/>
      <c r="N7" s="168"/>
      <c r="O7" s="169"/>
      <c r="P7" s="160"/>
      <c r="Q7" s="160"/>
    </row>
    <row r="8" spans="1:39">
      <c r="A8" s="160"/>
      <c r="B8" s="160"/>
      <c r="C8" s="165"/>
      <c r="D8" s="162"/>
      <c r="E8" s="162"/>
      <c r="F8" s="159"/>
      <c r="G8" s="164"/>
      <c r="H8" s="163"/>
      <c r="I8" s="165"/>
      <c r="J8" s="159"/>
      <c r="K8" s="171"/>
      <c r="L8" s="28" t="s">
        <v>48</v>
      </c>
      <c r="M8" s="28" t="s">
        <v>49</v>
      </c>
      <c r="N8" s="28" t="s">
        <v>50</v>
      </c>
      <c r="O8" s="7" t="s">
        <v>51</v>
      </c>
      <c r="P8" s="160"/>
      <c r="Q8" s="160"/>
      <c r="U8" t="s">
        <v>29</v>
      </c>
      <c r="Y8" t="s">
        <v>31</v>
      </c>
      <c r="Z8" t="s">
        <v>32</v>
      </c>
      <c r="AA8" t="s">
        <v>33</v>
      </c>
      <c r="AB8" t="s">
        <v>43</v>
      </c>
      <c r="AF8" t="s">
        <v>47</v>
      </c>
      <c r="AG8" t="s">
        <v>34</v>
      </c>
      <c r="AH8" t="s">
        <v>44</v>
      </c>
      <c r="AI8" t="s">
        <v>45</v>
      </c>
      <c r="AM8" t="s">
        <v>46</v>
      </c>
    </row>
    <row r="9" spans="1:39">
      <c r="A9" s="16">
        <v>1</v>
      </c>
      <c r="B9" s="3"/>
      <c r="C9" s="4" t="s">
        <v>30</v>
      </c>
      <c r="D9" s="5"/>
      <c r="E9" s="5"/>
      <c r="F9" s="6"/>
      <c r="G9" s="4"/>
      <c r="H9" s="6"/>
      <c r="I9" s="4"/>
      <c r="J9" s="6"/>
      <c r="K9" s="4"/>
      <c r="L9" s="5"/>
      <c r="M9" s="5"/>
      <c r="N9" s="25" t="s">
        <v>30</v>
      </c>
      <c r="O9" s="6"/>
      <c r="P9" s="149">
        <f t="shared" ref="P9:P12" si="0">IF(AF9&gt;AH9,AF9,AH9)</f>
        <v>16500</v>
      </c>
      <c r="Q9" s="149"/>
      <c r="U9">
        <f>IF(C9="○",IF(K9="○",16500,11000),0)</f>
        <v>11000</v>
      </c>
      <c r="V9">
        <f>IF(D9="○",IF(K9="○",8200,5500),0)</f>
        <v>0</v>
      </c>
      <c r="W9">
        <f>IF(E9="○",IF(K9="○",8200,5500),0)</f>
        <v>0</v>
      </c>
      <c r="X9">
        <f>IF(F9="○",5500,0)</f>
        <v>0</v>
      </c>
      <c r="Y9">
        <f>SUM(U9:X9)</f>
        <v>11000</v>
      </c>
      <c r="Z9" t="str">
        <f>IF(OR(G9="○",H9="○"),"○","")</f>
        <v/>
      </c>
      <c r="AA9" t="str">
        <f>IF(OR(J9="○",I9="○"),"○","")</f>
        <v/>
      </c>
      <c r="AB9">
        <f>ROUNDDOWN(IF($Z9="○",0,IF($AA9="○",U9*0.5,U9)),-2)</f>
        <v>11000</v>
      </c>
      <c r="AC9">
        <f t="shared" ref="AC9:AE9" si="1">ROUNDDOWN(IF($Z9="○",0,IF($AA9="○",V9*0.5,V9)),-2)</f>
        <v>0</v>
      </c>
      <c r="AD9">
        <f t="shared" si="1"/>
        <v>0</v>
      </c>
      <c r="AE9">
        <f t="shared" si="1"/>
        <v>0</v>
      </c>
      <c r="AF9">
        <f>SUM(AB9:AE9)</f>
        <v>11000</v>
      </c>
      <c r="AG9" t="str">
        <f>IF(N9="○","○","")</f>
        <v>○</v>
      </c>
      <c r="AH9">
        <f t="shared" ref="AH9:AH14" si="2">ROUNDDOWN(IF(N9="○",AM9,IF(AA9="○",AM9*0.5,AM9)),-2)</f>
        <v>16500</v>
      </c>
      <c r="AI9">
        <f>IF(C9="○",16500,0)</f>
        <v>16500</v>
      </c>
      <c r="AJ9">
        <f>IF(D9="○",8200,0)</f>
        <v>0</v>
      </c>
      <c r="AK9">
        <f>IF(E9="○",8200,0)</f>
        <v>0</v>
      </c>
      <c r="AL9">
        <f>IF(F9="○",5500,0)</f>
        <v>0</v>
      </c>
      <c r="AM9">
        <f t="shared" ref="AM9:AM14" si="3">ROUNDDOWN(IF(Z9="○",0,IF(AA9="○",SUM(AI9:AL9)*0.5,SUM(AI9:AL9))),-2)</f>
        <v>16500</v>
      </c>
    </row>
    <row r="10" spans="1:39">
      <c r="A10" s="16">
        <v>2</v>
      </c>
      <c r="B10" s="3"/>
      <c r="C10" s="4" t="s">
        <v>30</v>
      </c>
      <c r="D10" s="5"/>
      <c r="E10" s="5"/>
      <c r="F10" s="6"/>
      <c r="G10" s="4"/>
      <c r="H10" s="6" t="s">
        <v>30</v>
      </c>
      <c r="I10" s="4"/>
      <c r="J10" s="6"/>
      <c r="K10" s="4"/>
      <c r="L10" s="5"/>
      <c r="M10" s="5"/>
      <c r="N10" s="25" t="s">
        <v>30</v>
      </c>
      <c r="O10" s="6"/>
      <c r="P10" s="149">
        <f t="shared" si="0"/>
        <v>0</v>
      </c>
      <c r="Q10" s="149"/>
      <c r="U10">
        <f t="shared" ref="U10:U18" si="4">IF(C10="○",IF(K10="○",16500,11000),0)</f>
        <v>11000</v>
      </c>
      <c r="V10">
        <f t="shared" ref="V10:V18" si="5">IF(D10="○",IF(K10="○",8200,5500),0)</f>
        <v>0</v>
      </c>
      <c r="W10">
        <f t="shared" ref="W10:W18" si="6">IF(E10="○",IF(K10="○",8200,5500),0)</f>
        <v>0</v>
      </c>
      <c r="X10">
        <f t="shared" ref="X10:X18" si="7">IF(F10="○",5500,0)</f>
        <v>0</v>
      </c>
      <c r="Y10">
        <f t="shared" ref="Y10:Y18" si="8">SUM(U10:X10)</f>
        <v>11000</v>
      </c>
      <c r="Z10" t="str">
        <f t="shared" ref="Z10:Z18" si="9">IF(OR(G10="○",H10="○"),"○","")</f>
        <v>○</v>
      </c>
      <c r="AA10" t="str">
        <f t="shared" ref="AA10:AA18" si="10">IF(OR(J10="○",I10="○"),"○","")</f>
        <v/>
      </c>
      <c r="AB10">
        <f t="shared" ref="AB10:AB18" si="11">ROUNDDOWN(IF($Z10="○",0,IF($AA10="○",U10*0.5,U10)),-2)</f>
        <v>0</v>
      </c>
      <c r="AC10">
        <f t="shared" ref="AC10:AC18" si="12">ROUNDDOWN(IF($Z10="○",0,IF($AA10="○",V10*0.5,V10)),-2)</f>
        <v>0</v>
      </c>
      <c r="AD10">
        <f t="shared" ref="AD10:AD18" si="13">ROUNDDOWN(IF($Z10="○",0,IF($AA10="○",W10*0.5,W10)),-2)</f>
        <v>0</v>
      </c>
      <c r="AE10">
        <f t="shared" ref="AE10:AE18" si="14">ROUNDDOWN(IF($Z10="○",0,IF($AA10="○",X10*0.5,X10)),-2)</f>
        <v>0</v>
      </c>
      <c r="AF10">
        <f t="shared" ref="AF10:AF18" si="15">SUM(AB10:AE10)</f>
        <v>0</v>
      </c>
      <c r="AG10" t="str">
        <f t="shared" ref="AG10:AG18" si="16">IF(N10="○","○","")</f>
        <v>○</v>
      </c>
      <c r="AH10">
        <f t="shared" si="2"/>
        <v>0</v>
      </c>
      <c r="AI10">
        <f t="shared" ref="AI10:AI18" si="17">IF(C10="○",16500,0)</f>
        <v>16500</v>
      </c>
      <c r="AJ10">
        <f t="shared" ref="AJ10:AJ18" si="18">IF(D10="○",8200,0)</f>
        <v>0</v>
      </c>
      <c r="AK10">
        <f t="shared" ref="AK10:AK18" si="19">IF(E10="○",8200,0)</f>
        <v>0</v>
      </c>
      <c r="AL10">
        <f t="shared" ref="AL10:AL18" si="20">IF(F10="○",5500,0)</f>
        <v>0</v>
      </c>
      <c r="AM10">
        <f t="shared" si="3"/>
        <v>0</v>
      </c>
    </row>
    <row r="11" spans="1:39">
      <c r="A11" s="16">
        <v>3</v>
      </c>
      <c r="B11" s="3"/>
      <c r="C11" s="4"/>
      <c r="D11" s="5"/>
      <c r="E11" s="5"/>
      <c r="F11" s="6" t="s">
        <v>30</v>
      </c>
      <c r="G11" s="4"/>
      <c r="H11" s="6"/>
      <c r="I11" s="4" t="s">
        <v>30</v>
      </c>
      <c r="J11" s="6"/>
      <c r="K11" s="4" t="s">
        <v>30</v>
      </c>
      <c r="L11" s="5"/>
      <c r="M11" s="5"/>
      <c r="N11" s="25"/>
      <c r="O11" s="6"/>
      <c r="P11" s="149">
        <f t="shared" si="0"/>
        <v>2700</v>
      </c>
      <c r="Q11" s="149"/>
      <c r="U11">
        <f t="shared" si="4"/>
        <v>0</v>
      </c>
      <c r="V11">
        <f t="shared" si="5"/>
        <v>0</v>
      </c>
      <c r="W11">
        <f t="shared" si="6"/>
        <v>0</v>
      </c>
      <c r="X11">
        <f t="shared" si="7"/>
        <v>5500</v>
      </c>
      <c r="Y11">
        <f t="shared" si="8"/>
        <v>5500</v>
      </c>
      <c r="Z11" t="str">
        <f t="shared" si="9"/>
        <v/>
      </c>
      <c r="AA11" t="str">
        <f t="shared" si="10"/>
        <v>○</v>
      </c>
      <c r="AB11">
        <f t="shared" si="11"/>
        <v>0</v>
      </c>
      <c r="AC11">
        <f t="shared" si="12"/>
        <v>0</v>
      </c>
      <c r="AD11">
        <f t="shared" si="13"/>
        <v>0</v>
      </c>
      <c r="AE11">
        <f t="shared" si="14"/>
        <v>2700</v>
      </c>
      <c r="AF11">
        <f t="shared" si="15"/>
        <v>2700</v>
      </c>
      <c r="AG11" t="str">
        <f t="shared" si="16"/>
        <v/>
      </c>
      <c r="AH11">
        <f t="shared" si="2"/>
        <v>1300</v>
      </c>
      <c r="AI11">
        <f t="shared" si="17"/>
        <v>0</v>
      </c>
      <c r="AJ11">
        <f t="shared" si="18"/>
        <v>0</v>
      </c>
      <c r="AK11">
        <f t="shared" si="19"/>
        <v>0</v>
      </c>
      <c r="AL11">
        <f t="shared" si="20"/>
        <v>5500</v>
      </c>
      <c r="AM11">
        <f t="shared" si="3"/>
        <v>2700</v>
      </c>
    </row>
    <row r="12" spans="1:39">
      <c r="A12" s="16">
        <v>4</v>
      </c>
      <c r="B12" s="3"/>
      <c r="C12" s="4" t="s">
        <v>30</v>
      </c>
      <c r="D12" s="5" t="s">
        <v>30</v>
      </c>
      <c r="E12" s="5" t="s">
        <v>30</v>
      </c>
      <c r="F12" s="6"/>
      <c r="G12" s="4"/>
      <c r="H12" s="6"/>
      <c r="I12" s="4"/>
      <c r="J12" s="6" t="s">
        <v>30</v>
      </c>
      <c r="K12" s="4"/>
      <c r="L12" s="5"/>
      <c r="M12" s="5"/>
      <c r="N12" s="25" t="s">
        <v>30</v>
      </c>
      <c r="O12" s="6"/>
      <c r="P12" s="149">
        <f t="shared" si="0"/>
        <v>16400</v>
      </c>
      <c r="Q12" s="149"/>
      <c r="U12">
        <f t="shared" si="4"/>
        <v>11000</v>
      </c>
      <c r="V12">
        <f t="shared" si="5"/>
        <v>5500</v>
      </c>
      <c r="W12">
        <f t="shared" si="6"/>
        <v>5500</v>
      </c>
      <c r="X12">
        <f t="shared" si="7"/>
        <v>0</v>
      </c>
      <c r="Y12">
        <f t="shared" si="8"/>
        <v>22000</v>
      </c>
      <c r="Z12" t="str">
        <f t="shared" si="9"/>
        <v/>
      </c>
      <c r="AA12" t="str">
        <f t="shared" si="10"/>
        <v>○</v>
      </c>
      <c r="AB12">
        <f t="shared" si="11"/>
        <v>5500</v>
      </c>
      <c r="AC12">
        <f t="shared" si="12"/>
        <v>2700</v>
      </c>
      <c r="AD12">
        <f t="shared" si="13"/>
        <v>2700</v>
      </c>
      <c r="AE12">
        <f t="shared" si="14"/>
        <v>0</v>
      </c>
      <c r="AF12">
        <f t="shared" si="15"/>
        <v>10900</v>
      </c>
      <c r="AG12" t="str">
        <f t="shared" si="16"/>
        <v>○</v>
      </c>
      <c r="AH12">
        <f t="shared" si="2"/>
        <v>16400</v>
      </c>
      <c r="AI12">
        <f t="shared" si="17"/>
        <v>16500</v>
      </c>
      <c r="AJ12">
        <f t="shared" si="18"/>
        <v>8200</v>
      </c>
      <c r="AK12">
        <f t="shared" si="19"/>
        <v>8200</v>
      </c>
      <c r="AL12">
        <f t="shared" si="20"/>
        <v>0</v>
      </c>
      <c r="AM12">
        <f t="shared" si="3"/>
        <v>16400</v>
      </c>
    </row>
    <row r="13" spans="1:39">
      <c r="A13" s="16">
        <v>5</v>
      </c>
      <c r="B13" s="3"/>
      <c r="C13" s="4"/>
      <c r="D13" s="5" t="s">
        <v>30</v>
      </c>
      <c r="E13" s="5"/>
      <c r="F13" s="6" t="s">
        <v>30</v>
      </c>
      <c r="G13" s="4"/>
      <c r="H13" s="6"/>
      <c r="I13" s="4"/>
      <c r="J13" s="6"/>
      <c r="K13" s="4"/>
      <c r="L13" s="5"/>
      <c r="M13" s="5"/>
      <c r="N13" s="25" t="s">
        <v>30</v>
      </c>
      <c r="O13" s="6"/>
      <c r="P13" s="149">
        <f>IF(AF13&gt;AH13,AF13,AH13)</f>
        <v>13700</v>
      </c>
      <c r="Q13" s="149"/>
      <c r="U13">
        <f t="shared" si="4"/>
        <v>0</v>
      </c>
      <c r="V13">
        <f t="shared" si="5"/>
        <v>5500</v>
      </c>
      <c r="W13">
        <f t="shared" si="6"/>
        <v>0</v>
      </c>
      <c r="X13">
        <f t="shared" si="7"/>
        <v>5500</v>
      </c>
      <c r="Y13">
        <f t="shared" si="8"/>
        <v>11000</v>
      </c>
      <c r="Z13" t="str">
        <f t="shared" si="9"/>
        <v/>
      </c>
      <c r="AA13" t="str">
        <f t="shared" si="10"/>
        <v/>
      </c>
      <c r="AB13">
        <f t="shared" si="11"/>
        <v>0</v>
      </c>
      <c r="AC13">
        <f t="shared" si="12"/>
        <v>5500</v>
      </c>
      <c r="AD13">
        <f t="shared" si="13"/>
        <v>0</v>
      </c>
      <c r="AE13">
        <f t="shared" si="14"/>
        <v>5500</v>
      </c>
      <c r="AF13">
        <f t="shared" si="15"/>
        <v>11000</v>
      </c>
      <c r="AG13" t="str">
        <f t="shared" si="16"/>
        <v>○</v>
      </c>
      <c r="AH13">
        <f t="shared" si="2"/>
        <v>13700</v>
      </c>
      <c r="AI13">
        <f t="shared" si="17"/>
        <v>0</v>
      </c>
      <c r="AJ13">
        <f t="shared" si="18"/>
        <v>8200</v>
      </c>
      <c r="AK13">
        <f t="shared" si="19"/>
        <v>0</v>
      </c>
      <c r="AL13">
        <f t="shared" si="20"/>
        <v>5500</v>
      </c>
      <c r="AM13">
        <f t="shared" si="3"/>
        <v>13700</v>
      </c>
    </row>
    <row r="14" spans="1:39">
      <c r="A14" s="16">
        <v>6</v>
      </c>
      <c r="B14" s="3"/>
      <c r="C14" s="4"/>
      <c r="D14" s="5"/>
      <c r="E14" s="5"/>
      <c r="F14" s="6"/>
      <c r="G14" s="4"/>
      <c r="H14" s="6"/>
      <c r="I14" s="4"/>
      <c r="J14" s="6"/>
      <c r="K14" s="4"/>
      <c r="L14" s="5"/>
      <c r="M14" s="5"/>
      <c r="N14" s="25"/>
      <c r="O14" s="6"/>
      <c r="P14" s="149">
        <f t="shared" ref="P14:P18" si="21">IF(AF14&gt;AH14,AF14,AH14)</f>
        <v>0</v>
      </c>
      <c r="Q14" s="149"/>
      <c r="U14">
        <f t="shared" si="4"/>
        <v>0</v>
      </c>
      <c r="V14">
        <f t="shared" si="5"/>
        <v>0</v>
      </c>
      <c r="W14">
        <f t="shared" si="6"/>
        <v>0</v>
      </c>
      <c r="X14">
        <f t="shared" si="7"/>
        <v>0</v>
      </c>
      <c r="Y14">
        <f t="shared" si="8"/>
        <v>0</v>
      </c>
      <c r="Z14" t="str">
        <f t="shared" si="9"/>
        <v/>
      </c>
      <c r="AA14" t="str">
        <f t="shared" si="10"/>
        <v/>
      </c>
      <c r="AB14">
        <f t="shared" si="11"/>
        <v>0</v>
      </c>
      <c r="AC14">
        <f t="shared" si="12"/>
        <v>0</v>
      </c>
      <c r="AD14">
        <f t="shared" si="13"/>
        <v>0</v>
      </c>
      <c r="AE14">
        <f t="shared" si="14"/>
        <v>0</v>
      </c>
      <c r="AF14">
        <f t="shared" si="15"/>
        <v>0</v>
      </c>
      <c r="AG14" t="str">
        <f t="shared" si="16"/>
        <v/>
      </c>
      <c r="AH14">
        <f t="shared" si="2"/>
        <v>0</v>
      </c>
      <c r="AI14">
        <f t="shared" si="17"/>
        <v>0</v>
      </c>
      <c r="AJ14">
        <f t="shared" si="18"/>
        <v>0</v>
      </c>
      <c r="AK14">
        <f t="shared" si="19"/>
        <v>0</v>
      </c>
      <c r="AL14">
        <f t="shared" si="20"/>
        <v>0</v>
      </c>
      <c r="AM14">
        <f t="shared" si="3"/>
        <v>0</v>
      </c>
    </row>
    <row r="15" spans="1:39">
      <c r="A15" s="16">
        <v>7</v>
      </c>
      <c r="B15" s="29"/>
      <c r="C15" s="30"/>
      <c r="D15" s="31"/>
      <c r="E15" s="31"/>
      <c r="F15" s="32"/>
      <c r="G15" s="30"/>
      <c r="H15" s="32"/>
      <c r="I15" s="30"/>
      <c r="J15" s="32"/>
      <c r="K15" s="30"/>
      <c r="L15" s="31"/>
      <c r="M15" s="31"/>
      <c r="N15" s="33"/>
      <c r="O15" s="32"/>
      <c r="P15" s="149">
        <f t="shared" ref="P15:P17" si="22">IF(AF15&gt;AH15,AF15,AH15)</f>
        <v>0</v>
      </c>
      <c r="Q15" s="149"/>
      <c r="U15">
        <f t="shared" ref="U15:U17" si="23">IF(C15="○",IF(K15="○",16500,11000),0)</f>
        <v>0</v>
      </c>
      <c r="V15">
        <f t="shared" ref="V15:V17" si="24">IF(D15="○",IF(K15="○",8200,5500),0)</f>
        <v>0</v>
      </c>
      <c r="W15">
        <f t="shared" ref="W15:W17" si="25">IF(E15="○",IF(K15="○",8200,5500),0)</f>
        <v>0</v>
      </c>
      <c r="X15">
        <f t="shared" ref="X15:X17" si="26">IF(F15="○",5500,0)</f>
        <v>0</v>
      </c>
      <c r="Y15">
        <f t="shared" ref="Y15:Y17" si="27">SUM(U15:X15)</f>
        <v>0</v>
      </c>
      <c r="Z15" t="str">
        <f t="shared" ref="Z15:Z17" si="28">IF(OR(G15="○",H15="○"),"○","")</f>
        <v/>
      </c>
      <c r="AA15" t="str">
        <f t="shared" ref="AA15:AA17" si="29">IF(OR(J15="○",I15="○"),"○","")</f>
        <v/>
      </c>
      <c r="AB15">
        <f t="shared" ref="AB15:AB17" si="30">ROUNDDOWN(IF($Z15="○",0,IF($AA15="○",U15*0.5,U15)),-2)</f>
        <v>0</v>
      </c>
      <c r="AC15">
        <f t="shared" ref="AC15:AC17" si="31">ROUNDDOWN(IF($Z15="○",0,IF($AA15="○",V15*0.5,V15)),-2)</f>
        <v>0</v>
      </c>
      <c r="AD15">
        <f t="shared" ref="AD15:AD17" si="32">ROUNDDOWN(IF($Z15="○",0,IF($AA15="○",W15*0.5,W15)),-2)</f>
        <v>0</v>
      </c>
      <c r="AE15">
        <f t="shared" ref="AE15:AE17" si="33">ROUNDDOWN(IF($Z15="○",0,IF($AA15="○",X15*0.5,X15)),-2)</f>
        <v>0</v>
      </c>
      <c r="AF15">
        <f t="shared" ref="AF15:AF17" si="34">SUM(AB15:AE15)</f>
        <v>0</v>
      </c>
      <c r="AG15" t="str">
        <f t="shared" ref="AG15:AG17" si="35">IF(N15="○","○","")</f>
        <v/>
      </c>
      <c r="AH15">
        <f t="shared" ref="AH15:AH17" si="36">ROUNDDOWN(IF(N15="○",AM15,IF(AA15="○",AM15*0.5,AM15)),-2)</f>
        <v>0</v>
      </c>
      <c r="AI15">
        <f t="shared" ref="AI15:AI17" si="37">IF(C15="○",16500,0)</f>
        <v>0</v>
      </c>
      <c r="AJ15">
        <f t="shared" ref="AJ15:AJ17" si="38">IF(D15="○",8200,0)</f>
        <v>0</v>
      </c>
      <c r="AK15">
        <f t="shared" ref="AK15:AK17" si="39">IF(E15="○",8200,0)</f>
        <v>0</v>
      </c>
      <c r="AL15">
        <f t="shared" ref="AL15:AL17" si="40">IF(F15="○",5500,0)</f>
        <v>0</v>
      </c>
      <c r="AM15">
        <f t="shared" ref="AM15:AM17" si="41">ROUNDDOWN(IF(Z15="○",0,IF(AA15="○",SUM(AI15:AL15)*0.5,SUM(AI15:AL15))),-2)</f>
        <v>0</v>
      </c>
    </row>
    <row r="16" spans="1:39">
      <c r="A16" s="16">
        <v>8</v>
      </c>
      <c r="B16" s="29"/>
      <c r="C16" s="30"/>
      <c r="D16" s="31"/>
      <c r="E16" s="31"/>
      <c r="F16" s="32"/>
      <c r="G16" s="30"/>
      <c r="H16" s="32"/>
      <c r="I16" s="30"/>
      <c r="J16" s="32"/>
      <c r="K16" s="30"/>
      <c r="L16" s="31"/>
      <c r="M16" s="31"/>
      <c r="N16" s="33"/>
      <c r="O16" s="32"/>
      <c r="P16" s="149">
        <f t="shared" si="22"/>
        <v>0</v>
      </c>
      <c r="Q16" s="149"/>
      <c r="U16">
        <f t="shared" si="23"/>
        <v>0</v>
      </c>
      <c r="V16">
        <f t="shared" si="24"/>
        <v>0</v>
      </c>
      <c r="W16">
        <f t="shared" si="25"/>
        <v>0</v>
      </c>
      <c r="X16">
        <f t="shared" si="26"/>
        <v>0</v>
      </c>
      <c r="Y16">
        <f t="shared" si="27"/>
        <v>0</v>
      </c>
      <c r="Z16" t="str">
        <f t="shared" si="28"/>
        <v/>
      </c>
      <c r="AA16" t="str">
        <f t="shared" si="29"/>
        <v/>
      </c>
      <c r="AB16">
        <f t="shared" si="30"/>
        <v>0</v>
      </c>
      <c r="AC16">
        <f t="shared" si="31"/>
        <v>0</v>
      </c>
      <c r="AD16">
        <f t="shared" si="32"/>
        <v>0</v>
      </c>
      <c r="AE16">
        <f t="shared" si="33"/>
        <v>0</v>
      </c>
      <c r="AF16">
        <f t="shared" si="34"/>
        <v>0</v>
      </c>
      <c r="AG16" t="str">
        <f t="shared" si="35"/>
        <v/>
      </c>
      <c r="AH16">
        <f t="shared" si="36"/>
        <v>0</v>
      </c>
      <c r="AI16">
        <f t="shared" si="37"/>
        <v>0</v>
      </c>
      <c r="AJ16">
        <f t="shared" si="38"/>
        <v>0</v>
      </c>
      <c r="AK16">
        <f t="shared" si="39"/>
        <v>0</v>
      </c>
      <c r="AL16">
        <f t="shared" si="40"/>
        <v>0</v>
      </c>
      <c r="AM16">
        <f t="shared" si="41"/>
        <v>0</v>
      </c>
    </row>
    <row r="17" spans="1:39">
      <c r="A17" s="16">
        <v>9</v>
      </c>
      <c r="B17" s="29"/>
      <c r="C17" s="30"/>
      <c r="D17" s="31"/>
      <c r="E17" s="31"/>
      <c r="F17" s="32"/>
      <c r="G17" s="30"/>
      <c r="H17" s="32"/>
      <c r="I17" s="30"/>
      <c r="J17" s="32"/>
      <c r="K17" s="30"/>
      <c r="L17" s="31"/>
      <c r="M17" s="31"/>
      <c r="N17" s="33"/>
      <c r="O17" s="32"/>
      <c r="P17" s="149">
        <f t="shared" si="22"/>
        <v>0</v>
      </c>
      <c r="Q17" s="149"/>
      <c r="U17">
        <f t="shared" si="23"/>
        <v>0</v>
      </c>
      <c r="V17">
        <f t="shared" si="24"/>
        <v>0</v>
      </c>
      <c r="W17">
        <f t="shared" si="25"/>
        <v>0</v>
      </c>
      <c r="X17">
        <f t="shared" si="26"/>
        <v>0</v>
      </c>
      <c r="Y17">
        <f t="shared" si="27"/>
        <v>0</v>
      </c>
      <c r="Z17" t="str">
        <f t="shared" si="28"/>
        <v/>
      </c>
      <c r="AA17" t="str">
        <f t="shared" si="29"/>
        <v/>
      </c>
      <c r="AB17">
        <f t="shared" si="30"/>
        <v>0</v>
      </c>
      <c r="AC17">
        <f t="shared" si="31"/>
        <v>0</v>
      </c>
      <c r="AD17">
        <f t="shared" si="32"/>
        <v>0</v>
      </c>
      <c r="AE17">
        <f t="shared" si="33"/>
        <v>0</v>
      </c>
      <c r="AF17">
        <f t="shared" si="34"/>
        <v>0</v>
      </c>
      <c r="AG17" t="str">
        <f t="shared" si="35"/>
        <v/>
      </c>
      <c r="AH17">
        <f t="shared" si="36"/>
        <v>0</v>
      </c>
      <c r="AI17">
        <f t="shared" si="37"/>
        <v>0</v>
      </c>
      <c r="AJ17">
        <f t="shared" si="38"/>
        <v>0</v>
      </c>
      <c r="AK17">
        <f t="shared" si="39"/>
        <v>0</v>
      </c>
      <c r="AL17">
        <f t="shared" si="40"/>
        <v>0</v>
      </c>
      <c r="AM17">
        <f t="shared" si="41"/>
        <v>0</v>
      </c>
    </row>
    <row r="18" spans="1:39" ht="18.5" thickBot="1">
      <c r="A18" s="17">
        <v>10</v>
      </c>
      <c r="B18" s="12"/>
      <c r="C18" s="13"/>
      <c r="D18" s="14"/>
      <c r="E18" s="14"/>
      <c r="F18" s="15"/>
      <c r="G18" s="13"/>
      <c r="H18" s="15"/>
      <c r="I18" s="13"/>
      <c r="J18" s="15"/>
      <c r="K18" s="13"/>
      <c r="L18" s="14"/>
      <c r="M18" s="14"/>
      <c r="N18" s="26"/>
      <c r="O18" s="15"/>
      <c r="P18" s="173">
        <f t="shared" si="21"/>
        <v>0</v>
      </c>
      <c r="Q18" s="173"/>
      <c r="U18">
        <f t="shared" si="4"/>
        <v>0</v>
      </c>
      <c r="V18">
        <f t="shared" si="5"/>
        <v>0</v>
      </c>
      <c r="W18">
        <f t="shared" si="6"/>
        <v>0</v>
      </c>
      <c r="X18">
        <f t="shared" si="7"/>
        <v>0</v>
      </c>
      <c r="Y18">
        <f t="shared" si="8"/>
        <v>0</v>
      </c>
      <c r="Z18" t="str">
        <f t="shared" si="9"/>
        <v/>
      </c>
      <c r="AA18" t="str">
        <f t="shared" si="10"/>
        <v/>
      </c>
      <c r="AB18">
        <f t="shared" si="11"/>
        <v>0</v>
      </c>
      <c r="AC18">
        <f t="shared" si="12"/>
        <v>0</v>
      </c>
      <c r="AD18">
        <f t="shared" si="13"/>
        <v>0</v>
      </c>
      <c r="AE18">
        <f t="shared" si="14"/>
        <v>0</v>
      </c>
      <c r="AF18">
        <f t="shared" si="15"/>
        <v>0</v>
      </c>
      <c r="AG18" t="str">
        <f t="shared" si="16"/>
        <v/>
      </c>
      <c r="AH18">
        <f>ROUNDDOWN(IF(N18="○",AM18,IF(AA18="○",AM18*0.5,AM18)),-2)</f>
        <v>0</v>
      </c>
      <c r="AI18">
        <f t="shared" si="17"/>
        <v>0</v>
      </c>
      <c r="AJ18">
        <f t="shared" si="18"/>
        <v>0</v>
      </c>
      <c r="AK18">
        <f t="shared" si="19"/>
        <v>0</v>
      </c>
      <c r="AL18">
        <f t="shared" si="20"/>
        <v>0</v>
      </c>
      <c r="AM18">
        <f>ROUNDDOWN(IF(Z18="○",0,IF(AA18="○",SUM(AI18:AL18)*0.5,SUM(AI18:AL18))),-2)</f>
        <v>0</v>
      </c>
    </row>
    <row r="19" spans="1:39" ht="18.5" thickTop="1">
      <c r="A19" s="176" t="s">
        <v>28</v>
      </c>
      <c r="B19" s="176"/>
      <c r="C19" s="9"/>
      <c r="D19" s="10"/>
      <c r="E19" s="10"/>
      <c r="F19" s="11"/>
      <c r="G19" s="9"/>
      <c r="H19" s="11"/>
      <c r="I19" s="9"/>
      <c r="J19" s="11"/>
      <c r="K19" s="9"/>
      <c r="L19" s="10"/>
      <c r="M19" s="10"/>
      <c r="N19" s="27"/>
      <c r="O19" s="11"/>
      <c r="P19" s="174"/>
      <c r="Q19" s="174"/>
    </row>
    <row r="20" spans="1:39">
      <c r="B20" t="s">
        <v>19</v>
      </c>
    </row>
    <row r="22" spans="1:39">
      <c r="A22" s="2" t="s">
        <v>48</v>
      </c>
      <c r="B22" t="s">
        <v>35</v>
      </c>
    </row>
    <row r="23" spans="1:39">
      <c r="A23" s="2" t="s">
        <v>49</v>
      </c>
      <c r="B23" t="s">
        <v>36</v>
      </c>
    </row>
    <row r="24" spans="1:39" ht="36.75" customHeight="1">
      <c r="A24" s="2" t="s">
        <v>50</v>
      </c>
      <c r="B24" s="166" t="s">
        <v>42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</row>
    <row r="25" spans="1:39" ht="39.75" customHeight="1">
      <c r="A25" s="2" t="s">
        <v>51</v>
      </c>
      <c r="B25" s="166" t="s">
        <v>37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</row>
  </sheetData>
  <mergeCells count="45">
    <mergeCell ref="B25:P25"/>
    <mergeCell ref="K6:O6"/>
    <mergeCell ref="L7:O7"/>
    <mergeCell ref="P15:Q15"/>
    <mergeCell ref="P16:Q16"/>
    <mergeCell ref="P17:Q17"/>
    <mergeCell ref="G6:H6"/>
    <mergeCell ref="I6:J6"/>
    <mergeCell ref="B24:P24"/>
    <mergeCell ref="K7:K8"/>
    <mergeCell ref="A19:B19"/>
    <mergeCell ref="P6:Q8"/>
    <mergeCell ref="P9:Q9"/>
    <mergeCell ref="P10:Q10"/>
    <mergeCell ref="P11:Q11"/>
    <mergeCell ref="P12:Q12"/>
    <mergeCell ref="I2:L2"/>
    <mergeCell ref="N2:Q2"/>
    <mergeCell ref="F3:G3"/>
    <mergeCell ref="I3:J3"/>
    <mergeCell ref="K3:L3"/>
    <mergeCell ref="N3:O3"/>
    <mergeCell ref="P3:Q3"/>
    <mergeCell ref="P13:Q13"/>
    <mergeCell ref="P14:Q14"/>
    <mergeCell ref="C7:C8"/>
    <mergeCell ref="D7:D8"/>
    <mergeCell ref="E7:E8"/>
    <mergeCell ref="F7:F8"/>
    <mergeCell ref="P18:Q18"/>
    <mergeCell ref="P19:Q19"/>
    <mergeCell ref="A2:G2"/>
    <mergeCell ref="B3:D3"/>
    <mergeCell ref="B4:G4"/>
    <mergeCell ref="G7:G8"/>
    <mergeCell ref="H7:H8"/>
    <mergeCell ref="I7:I8"/>
    <mergeCell ref="J7:J8"/>
    <mergeCell ref="I4:J4"/>
    <mergeCell ref="K4:L4"/>
    <mergeCell ref="N4:O4"/>
    <mergeCell ref="P4:Q4"/>
    <mergeCell ref="A6:A8"/>
    <mergeCell ref="B6:B8"/>
    <mergeCell ref="C6:F6"/>
  </mergeCells>
  <phoneticPr fontId="1"/>
  <dataValidations count="1">
    <dataValidation type="list" allowBlank="1" showInputMessage="1" showErrorMessage="1" sqref="C9:O18" xr:uid="{17FB70A4-AE3C-46FC-B4D4-4C24306D3B72}">
      <formula1>"○"</formula1>
    </dataValidation>
  </dataValidations>
  <pageMargins left="0.7" right="0.7" top="0.75" bottom="0.75" header="0.3" footer="0.3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C52B-FEED-4D7F-9322-63110917903F}">
  <dimension ref="A1:I13"/>
  <sheetViews>
    <sheetView workbookViewId="0">
      <selection activeCell="R12" sqref="R12:S12"/>
    </sheetView>
  </sheetViews>
  <sheetFormatPr defaultRowHeight="18"/>
  <cols>
    <col min="1" max="1" width="15.9140625" customWidth="1"/>
    <col min="2" max="2" width="12.6640625" customWidth="1"/>
    <col min="3" max="3" width="33.1640625" customWidth="1"/>
    <col min="4" max="9" width="10.5" customWidth="1"/>
  </cols>
  <sheetData>
    <row r="1" spans="1:9" ht="22.5">
      <c r="A1" s="8" t="s">
        <v>17</v>
      </c>
    </row>
    <row r="4" spans="1:9" ht="16.5" customHeight="1">
      <c r="A4" s="160" t="s">
        <v>20</v>
      </c>
      <c r="B4" s="160" t="s">
        <v>38</v>
      </c>
      <c r="C4" s="160" t="s">
        <v>21</v>
      </c>
      <c r="D4" s="160" t="s">
        <v>39</v>
      </c>
      <c r="E4" s="172" t="s">
        <v>40</v>
      </c>
      <c r="F4" s="168"/>
      <c r="G4" s="168"/>
      <c r="H4" s="168"/>
      <c r="I4" s="169"/>
    </row>
    <row r="5" spans="1:9" ht="9" customHeight="1">
      <c r="A5" s="160"/>
      <c r="B5" s="160"/>
      <c r="C5" s="160"/>
      <c r="D5" s="160"/>
      <c r="E5" s="165" t="s">
        <v>4</v>
      </c>
      <c r="F5" s="162" t="s">
        <v>1</v>
      </c>
      <c r="G5" s="162" t="s">
        <v>2</v>
      </c>
      <c r="H5" s="159" t="s">
        <v>3</v>
      </c>
      <c r="I5" s="152" t="s">
        <v>41</v>
      </c>
    </row>
    <row r="6" spans="1:9" ht="9" customHeight="1">
      <c r="A6" s="160"/>
      <c r="B6" s="160"/>
      <c r="C6" s="160"/>
      <c r="D6" s="160"/>
      <c r="E6" s="165"/>
      <c r="F6" s="162"/>
      <c r="G6" s="162"/>
      <c r="H6" s="159"/>
      <c r="I6" s="153"/>
    </row>
    <row r="7" spans="1:9" ht="25.5" customHeight="1">
      <c r="A7" s="3"/>
      <c r="B7" s="3"/>
      <c r="C7" s="3"/>
      <c r="D7" s="19"/>
      <c r="E7" s="20"/>
      <c r="F7" s="21"/>
      <c r="G7" s="21"/>
      <c r="H7" s="22"/>
      <c r="I7" s="19" t="str">
        <f>IF(SUM(E7:H7)=0,"",SUM(E7:H7))</f>
        <v/>
      </c>
    </row>
    <row r="8" spans="1:9" ht="25.5" customHeight="1">
      <c r="A8" s="3"/>
      <c r="B8" s="3"/>
      <c r="C8" s="3"/>
      <c r="D8" s="19"/>
      <c r="E8" s="20"/>
      <c r="F8" s="21"/>
      <c r="G8" s="21"/>
      <c r="H8" s="22"/>
      <c r="I8" s="19" t="str">
        <f t="shared" ref="I8:I12" si="0">IF(SUM(E8:H8)=0,"",SUM(E8:H8))</f>
        <v/>
      </c>
    </row>
    <row r="9" spans="1:9" ht="25.5" customHeight="1">
      <c r="A9" s="3"/>
      <c r="B9" s="3"/>
      <c r="C9" s="3"/>
      <c r="D9" s="19"/>
      <c r="E9" s="20"/>
      <c r="F9" s="21"/>
      <c r="G9" s="21"/>
      <c r="H9" s="22"/>
      <c r="I9" s="19" t="str">
        <f t="shared" si="0"/>
        <v/>
      </c>
    </row>
    <row r="10" spans="1:9" ht="25.5" customHeight="1">
      <c r="A10" s="3"/>
      <c r="B10" s="3"/>
      <c r="C10" s="3"/>
      <c r="D10" s="19"/>
      <c r="E10" s="20"/>
      <c r="F10" s="21"/>
      <c r="G10" s="21"/>
      <c r="H10" s="22"/>
      <c r="I10" s="19" t="str">
        <f t="shared" si="0"/>
        <v/>
      </c>
    </row>
    <row r="11" spans="1:9" ht="25.5" customHeight="1">
      <c r="A11" s="3"/>
      <c r="B11" s="3"/>
      <c r="C11" s="3"/>
      <c r="D11" s="19"/>
      <c r="E11" s="20"/>
      <c r="F11" s="21"/>
      <c r="G11" s="21"/>
      <c r="H11" s="22"/>
      <c r="I11" s="19" t="str">
        <f t="shared" si="0"/>
        <v/>
      </c>
    </row>
    <row r="12" spans="1:9" ht="25.5" customHeight="1">
      <c r="A12" s="3"/>
      <c r="B12" s="3"/>
      <c r="C12" s="3"/>
      <c r="D12" s="19"/>
      <c r="E12" s="20"/>
      <c r="F12" s="21"/>
      <c r="G12" s="21"/>
      <c r="H12" s="22"/>
      <c r="I12" s="19" t="str">
        <f t="shared" si="0"/>
        <v/>
      </c>
    </row>
    <row r="13" spans="1:9" ht="25.5" customHeight="1">
      <c r="A13" s="16" t="s">
        <v>18</v>
      </c>
      <c r="B13" s="24"/>
      <c r="C13" s="23"/>
      <c r="D13" s="19"/>
      <c r="E13" s="20"/>
      <c r="F13" s="21"/>
      <c r="G13" s="21"/>
      <c r="H13" s="22"/>
      <c r="I13" s="19"/>
    </row>
  </sheetData>
  <mergeCells count="10">
    <mergeCell ref="A4:A6"/>
    <mergeCell ref="B4:B6"/>
    <mergeCell ref="C4:C6"/>
    <mergeCell ref="D4:D6"/>
    <mergeCell ref="I5:I6"/>
    <mergeCell ref="E4:I4"/>
    <mergeCell ref="E5:E6"/>
    <mergeCell ref="F5:F6"/>
    <mergeCell ref="G5:G6"/>
    <mergeCell ref="H5:H6"/>
  </mergeCells>
  <phoneticPr fontI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様式12号補足_狩猟者登録・まとめ申請一覧（数式あり）</vt:lpstr>
      <vt:lpstr>様式12号補足_狩猟者登録・まとめ申請一覧(2枚目以降)</vt:lpstr>
      <vt:lpstr>様式12号補足_狩猟者登録・まとめ申請一覧（記入例）</vt:lpstr>
      <vt:lpstr>様式12号補足_狩猟者登録・まとめ申請一覧（数式なし）</vt:lpstr>
      <vt:lpstr>案1</vt:lpstr>
      <vt:lpstr>案1(計算例)</vt:lpstr>
      <vt:lpstr>京都様式</vt:lpstr>
      <vt:lpstr>'案1(計算例)'!Print_Area</vt:lpstr>
      <vt:lpstr>'様式12号補足_狩猟者登録・まとめ申請一覧(2枚目以降)'!Print_Area</vt:lpstr>
      <vt:lpstr>'様式12号補足_狩猟者登録・まとめ申請一覧（記入例）'!Print_Area</vt:lpstr>
      <vt:lpstr>'様式12号補足_狩猟者登録・まとめ申請一覧（数式あり）'!Print_Area</vt:lpstr>
      <vt:lpstr>'様式12号補足_狩猟者登録・まとめ申請一覧（数式なし）'!Print_Area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花部　和樹</dc:creator>
  <cp:lastModifiedBy>植平　隆暉</cp:lastModifiedBy>
  <cp:lastPrinted>2026-08-18T05:55:55Z</cp:lastPrinted>
  <dcterms:created xsi:type="dcterms:W3CDTF">2015-06-05T18:19:34Z</dcterms:created>
  <dcterms:modified xsi:type="dcterms:W3CDTF">2026-09-11T00:25:26Z</dcterms:modified>
</cp:coreProperties>
</file>