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D00$\02介護人材確保係\82　外国人介護人材獲得強化事業（補助R8～）\1公募関係\要領・案内\R8\01申請案内\"/>
    </mc:Choice>
  </mc:AlternateContent>
  <xr:revisionPtr revIDLastSave="0" documentId="13_ncr:1_{4BC1D78D-B493-47EA-BB8A-85B1758899B1}" xr6:coauthVersionLast="47" xr6:coauthVersionMax="47" xr10:uidLastSave="{00000000-0000-0000-0000-000000000000}"/>
  <bookViews>
    <workbookView xWindow="1560" yWindow="1560" windowWidth="23115" windowHeight="13800" tabRatio="717" activeTab="2" xr2:uid="{00000000-000D-0000-FFFF-FFFF00000000}"/>
  </bookViews>
  <sheets>
    <sheet name="別紙７" sheetId="12" r:id="rId1"/>
    <sheet name="別紙８" sheetId="10" r:id="rId2"/>
    <sheet name="別紙９" sheetId="13" r:id="rId3"/>
  </sheets>
  <definedNames>
    <definedName name="_xlnm.Print_Area" localSheetId="0">別紙７!$A$1:$N$8</definedName>
    <definedName name="_xlnm.Print_Area" localSheetId="1">別紙８!$A$1:$L$64</definedName>
    <definedName name="_xlnm.Print_Area" localSheetId="2">別紙９!$A$1:$C$28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6" i="12" l="1"/>
  <c r="N6" i="12"/>
  <c r="G6" i="12"/>
  <c r="I6" i="12"/>
  <c r="K63" i="10" l="1"/>
  <c r="K62" i="10"/>
  <c r="K61" i="10"/>
  <c r="K60" i="10"/>
  <c r="K59" i="10"/>
  <c r="K58" i="10"/>
  <c r="K57" i="10"/>
  <c r="K56" i="10"/>
  <c r="K55" i="10"/>
  <c r="K54" i="10"/>
  <c r="K53" i="10"/>
  <c r="K52" i="10"/>
  <c r="K51" i="10"/>
  <c r="K50" i="10"/>
  <c r="K49" i="10"/>
  <c r="K48" i="10"/>
  <c r="K47" i="10"/>
  <c r="K46" i="10"/>
  <c r="K45" i="10"/>
  <c r="K44" i="10"/>
  <c r="K43" i="10"/>
  <c r="K42" i="10"/>
  <c r="K41" i="10"/>
  <c r="K40" i="10"/>
  <c r="K39" i="10"/>
  <c r="K38" i="10"/>
  <c r="K37" i="10"/>
  <c r="K36" i="10"/>
  <c r="K35" i="10"/>
  <c r="K34" i="10"/>
  <c r="K33" i="10"/>
  <c r="K32" i="10"/>
  <c r="K31" i="10"/>
  <c r="K30" i="10"/>
  <c r="K29" i="10"/>
  <c r="K28" i="10"/>
  <c r="K27" i="10"/>
  <c r="K26" i="10"/>
  <c r="K25" i="10"/>
  <c r="H6" i="12" l="1"/>
  <c r="J6" i="12" s="1"/>
  <c r="E6" i="12"/>
  <c r="F6" i="12" s="1"/>
  <c r="B11" i="13" l="1"/>
  <c r="B21" i="1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B9" authorId="0" shapeId="0" xr:uid="{32E39FE7-BC7F-4D5F-B8C1-C5CDF8368DFF}">
      <text>
        <r>
          <rPr>
            <b/>
            <sz val="11"/>
            <color indexed="81"/>
            <rFont val="BIZ UDゴシック"/>
            <family val="3"/>
            <charset val="128"/>
          </rPr>
          <t>リストから選択</t>
        </r>
      </text>
    </comment>
    <comment ref="I24" authorId="0" shapeId="0" xr:uid="{52644CF5-DCD5-4584-8387-E7F0D2702967}">
      <text>
        <r>
          <rPr>
            <sz val="9"/>
            <color indexed="81"/>
            <rFont val="MS P ゴシック"/>
            <family val="3"/>
            <charset val="128"/>
          </rPr>
          <t>〇人×〇回など数量の計算にお使いください。不要な場合は空欄のままで構いません。</t>
        </r>
      </text>
    </comment>
    <comment ref="K24" authorId="0" shapeId="0" xr:uid="{CEF2012C-200C-46E8-9A23-A54BCEDC14F7}">
      <text>
        <r>
          <rPr>
            <b/>
            <sz val="11"/>
            <color indexed="81"/>
            <rFont val="BIZ UDゴシック"/>
            <family val="3"/>
            <charset val="128"/>
          </rPr>
          <t>自動計算</t>
        </r>
      </text>
    </comment>
  </commentList>
</comments>
</file>

<file path=xl/sharedStrings.xml><?xml version="1.0" encoding="utf-8"?>
<sst xmlns="http://schemas.openxmlformats.org/spreadsheetml/2006/main" count="129" uniqueCount="74">
  <si>
    <t>基準額</t>
    <rPh sb="0" eb="3">
      <t>キジュンガク</t>
    </rPh>
    <phoneticPr fontId="2"/>
  </si>
  <si>
    <t>選定額</t>
    <rPh sb="0" eb="2">
      <t>センテイ</t>
    </rPh>
    <rPh sb="2" eb="3">
      <t>ガク</t>
    </rPh>
    <phoneticPr fontId="2"/>
  </si>
  <si>
    <t>差引額
（A-B)</t>
    <rPh sb="0" eb="3">
      <t>サシヒキガク</t>
    </rPh>
    <phoneticPr fontId="2"/>
  </si>
  <si>
    <t>寄附金
その他の収入</t>
    <rPh sb="0" eb="3">
      <t>キフキン</t>
    </rPh>
    <rPh sb="6" eb="7">
      <t>タ</t>
    </rPh>
    <rPh sb="8" eb="10">
      <t>シュウニュウ</t>
    </rPh>
    <phoneticPr fontId="2"/>
  </si>
  <si>
    <t>総事業費</t>
    <rPh sb="0" eb="1">
      <t>ソウ</t>
    </rPh>
    <rPh sb="1" eb="4">
      <t>ジギョウヒ</t>
    </rPh>
    <phoneticPr fontId="2"/>
  </si>
  <si>
    <t>（円）</t>
    <rPh sb="1" eb="2">
      <t>エン</t>
    </rPh>
    <phoneticPr fontId="2"/>
  </si>
  <si>
    <t>A</t>
    <phoneticPr fontId="2"/>
  </si>
  <si>
    <t>B</t>
    <phoneticPr fontId="2"/>
  </si>
  <si>
    <t>C</t>
    <phoneticPr fontId="2"/>
  </si>
  <si>
    <t>Ｄ</t>
    <phoneticPr fontId="2"/>
  </si>
  <si>
    <t>１　収入</t>
    <rPh sb="2" eb="4">
      <t>シュウニュウ</t>
    </rPh>
    <phoneticPr fontId="3"/>
  </si>
  <si>
    <t>（単位：円）</t>
    <rPh sb="1" eb="3">
      <t>タンイ</t>
    </rPh>
    <rPh sb="4" eb="5">
      <t>エン</t>
    </rPh>
    <phoneticPr fontId="3"/>
  </si>
  <si>
    <t>区分</t>
    <rPh sb="0" eb="2">
      <t>クブン</t>
    </rPh>
    <phoneticPr fontId="3"/>
  </si>
  <si>
    <t>備考</t>
    <rPh sb="0" eb="2">
      <t>ビコウ</t>
    </rPh>
    <phoneticPr fontId="3"/>
  </si>
  <si>
    <t>合計</t>
    <rPh sb="0" eb="2">
      <t>ゴウケイ</t>
    </rPh>
    <phoneticPr fontId="3"/>
  </si>
  <si>
    <t>２　支出</t>
    <rPh sb="2" eb="4">
      <t>シシュツ</t>
    </rPh>
    <phoneticPr fontId="3"/>
  </si>
  <si>
    <t>上記のとおり、相違ないことを証明します。</t>
    <rPh sb="0" eb="2">
      <t>ジョウキ</t>
    </rPh>
    <rPh sb="7" eb="9">
      <t>ソウイ</t>
    </rPh>
    <rPh sb="14" eb="16">
      <t>ショウメイ</t>
    </rPh>
    <phoneticPr fontId="2"/>
  </si>
  <si>
    <t>区分（内容）</t>
    <rPh sb="0" eb="2">
      <t>クブン</t>
    </rPh>
    <rPh sb="3" eb="5">
      <t>ナイヨウ</t>
    </rPh>
    <phoneticPr fontId="3"/>
  </si>
  <si>
    <r>
      <rPr>
        <sz val="12"/>
        <rFont val="BIZ UD明朝 Medium"/>
        <family val="1"/>
        <charset val="128"/>
      </rPr>
      <t>　　年</t>
    </r>
    <r>
      <rPr>
        <sz val="12"/>
        <color rgb="FFFF0000"/>
        <rFont val="BIZ UD明朝 Medium"/>
        <family val="1"/>
        <charset val="128"/>
      </rPr>
      <t>　　</t>
    </r>
    <r>
      <rPr>
        <sz val="12"/>
        <rFont val="BIZ UD明朝 Medium"/>
        <family val="1"/>
        <charset val="128"/>
      </rPr>
      <t>月</t>
    </r>
    <r>
      <rPr>
        <sz val="12"/>
        <color rgb="FFFF0000"/>
        <rFont val="BIZ UD明朝 Medium"/>
        <family val="1"/>
        <charset val="128"/>
      </rPr>
      <t>　　</t>
    </r>
    <r>
      <rPr>
        <sz val="12"/>
        <rFont val="BIZ UD明朝 Medium"/>
        <family val="1"/>
        <charset val="128"/>
      </rPr>
      <t>日</t>
    </r>
    <rPh sb="1" eb="2">
      <t>ネン</t>
    </rPh>
    <rPh sb="4" eb="5">
      <t>ガツ</t>
    </rPh>
    <rPh sb="7" eb="8">
      <t>ヒ</t>
    </rPh>
    <phoneticPr fontId="2"/>
  </si>
  <si>
    <t>代表者職名　</t>
    <rPh sb="0" eb="3">
      <t>ダイヒョウシャ</t>
    </rPh>
    <rPh sb="3" eb="5">
      <t>ショクメイ</t>
    </rPh>
    <phoneticPr fontId="2"/>
  </si>
  <si>
    <t>代表者氏名　</t>
    <rPh sb="0" eb="3">
      <t>ダイヒョウシャ</t>
    </rPh>
    <rPh sb="3" eb="5">
      <t>シメイ</t>
    </rPh>
    <phoneticPr fontId="2"/>
  </si>
  <si>
    <t>事業名</t>
    <rPh sb="0" eb="2">
      <t>ジギョウ</t>
    </rPh>
    <rPh sb="2" eb="3">
      <t>メイ</t>
    </rPh>
    <phoneticPr fontId="2"/>
  </si>
  <si>
    <t>外国人介護人材獲得強化事業</t>
    <phoneticPr fontId="2"/>
  </si>
  <si>
    <t>総事業費を入力すると、基準額が反映されます。</t>
    <rPh sb="0" eb="4">
      <t>ソウジギョウヒ</t>
    </rPh>
    <rPh sb="5" eb="7">
      <t>ニュウリョク</t>
    </rPh>
    <rPh sb="11" eb="13">
      <t>キジュン</t>
    </rPh>
    <rPh sb="13" eb="14">
      <t>ガク</t>
    </rPh>
    <rPh sb="15" eb="17">
      <t>ハンエイ</t>
    </rPh>
    <phoneticPr fontId="2"/>
  </si>
  <si>
    <t>事業名</t>
    <rPh sb="0" eb="2">
      <t>ジギョウ</t>
    </rPh>
    <rPh sb="2" eb="3">
      <t>メイ</t>
    </rPh>
    <phoneticPr fontId="18"/>
  </si>
  <si>
    <t>外国人介護人材獲得強化事業</t>
    <phoneticPr fontId="18"/>
  </si>
  <si>
    <t>実施事業者</t>
    <rPh sb="0" eb="2">
      <t>ジッシ</t>
    </rPh>
    <rPh sb="2" eb="4">
      <t>ジギョウ</t>
    </rPh>
    <rPh sb="4" eb="5">
      <t>シャ</t>
    </rPh>
    <phoneticPr fontId="18"/>
  </si>
  <si>
    <t>所在地</t>
    <rPh sb="0" eb="3">
      <t>ショザイチ</t>
    </rPh>
    <phoneticPr fontId="18"/>
  </si>
  <si>
    <t>２．事業内容</t>
    <rPh sb="2" eb="4">
      <t>ジギョウ</t>
    </rPh>
    <rPh sb="4" eb="6">
      <t>ナイヨウ</t>
    </rPh>
    <phoneticPr fontId="18"/>
  </si>
  <si>
    <t>事業区分</t>
    <rPh sb="0" eb="2">
      <t>ジギョウ</t>
    </rPh>
    <rPh sb="2" eb="3">
      <t>ク</t>
    </rPh>
    <rPh sb="3" eb="4">
      <t>フン</t>
    </rPh>
    <phoneticPr fontId="18"/>
  </si>
  <si>
    <t>合　計</t>
    <rPh sb="0" eb="1">
      <t>ゴウ</t>
    </rPh>
    <rPh sb="2" eb="3">
      <t>ケイ</t>
    </rPh>
    <phoneticPr fontId="18"/>
  </si>
  <si>
    <t>１．基本事項</t>
    <rPh sb="2" eb="4">
      <t>キホン</t>
    </rPh>
    <rPh sb="4" eb="6">
      <t>ジコウ</t>
    </rPh>
    <phoneticPr fontId="18"/>
  </si>
  <si>
    <t>補助交付
決定額</t>
    <rPh sb="0" eb="2">
      <t>ホジョ</t>
    </rPh>
    <rPh sb="2" eb="4">
      <t>コウフ</t>
    </rPh>
    <rPh sb="5" eb="7">
      <t>ケッテイ</t>
    </rPh>
    <rPh sb="7" eb="8">
      <t>ガク</t>
    </rPh>
    <phoneticPr fontId="2"/>
  </si>
  <si>
    <t>補助受入
済額</t>
    <rPh sb="0" eb="2">
      <t>ホジョ</t>
    </rPh>
    <rPh sb="2" eb="4">
      <t>ウケイ</t>
    </rPh>
    <rPh sb="5" eb="6">
      <t>ズ</t>
    </rPh>
    <rPh sb="6" eb="7">
      <t>ガク</t>
    </rPh>
    <phoneticPr fontId="2"/>
  </si>
  <si>
    <t>Ｈ</t>
  </si>
  <si>
    <t>Ｉ</t>
  </si>
  <si>
    <t>外国人介護人材獲得強化事業費補助金精算書</t>
    <rPh sb="0" eb="2">
      <t>ガイコク</t>
    </rPh>
    <rPh sb="17" eb="20">
      <t>セイサンショ</t>
    </rPh>
    <phoneticPr fontId="2"/>
  </si>
  <si>
    <t>外国人介護人材獲得強化事業にかかる収支決算（見込）書</t>
    <rPh sb="0" eb="2">
      <t>ガイコク</t>
    </rPh>
    <rPh sb="2" eb="3">
      <t>ジン</t>
    </rPh>
    <rPh sb="3" eb="5">
      <t>カイゴ</t>
    </rPh>
    <rPh sb="5" eb="7">
      <t>ジンザイ</t>
    </rPh>
    <rPh sb="7" eb="9">
      <t>カクトク</t>
    </rPh>
    <rPh sb="9" eb="11">
      <t>キョウカ</t>
    </rPh>
    <rPh sb="11" eb="13">
      <t>ジギョウ</t>
    </rPh>
    <rPh sb="17" eb="18">
      <t>オサム</t>
    </rPh>
    <rPh sb="18" eb="19">
      <t>シ</t>
    </rPh>
    <rPh sb="19" eb="21">
      <t>ケッサン</t>
    </rPh>
    <rPh sb="22" eb="24">
      <t>ミコ</t>
    </rPh>
    <rPh sb="25" eb="26">
      <t>ショ</t>
    </rPh>
    <phoneticPr fontId="3"/>
  </si>
  <si>
    <t>収入額</t>
    <rPh sb="0" eb="2">
      <t>シュウニュウ</t>
    </rPh>
    <rPh sb="2" eb="3">
      <t>ガク</t>
    </rPh>
    <phoneticPr fontId="3"/>
  </si>
  <si>
    <t>支出額</t>
    <rPh sb="0" eb="2">
      <t>シシュツ</t>
    </rPh>
    <rPh sb="2" eb="3">
      <t>ガク</t>
    </rPh>
    <phoneticPr fontId="3"/>
  </si>
  <si>
    <t>単価(円）</t>
    <rPh sb="0" eb="2">
      <t>タンカ</t>
    </rPh>
    <rPh sb="3" eb="4">
      <t>エン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</si>
  <si>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</si>
  <si>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</si>
  <si>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金額</t>
    <rPh sb="0" eb="2">
      <t>キンガク</t>
    </rPh>
    <phoneticPr fontId="2"/>
  </si>
  <si>
    <t>訪問国：</t>
    <rPh sb="0" eb="3">
      <t>ホウモンコク</t>
    </rPh>
    <phoneticPr fontId="2"/>
  </si>
  <si>
    <t>事業実績報告書</t>
    <rPh sb="0" eb="2">
      <t>ジギョウ</t>
    </rPh>
    <rPh sb="2" eb="4">
      <t>ジッセキ</t>
    </rPh>
    <rPh sb="4" eb="7">
      <t>ホウコクショ</t>
    </rPh>
    <phoneticPr fontId="18"/>
  </si>
  <si>
    <t>事業実績内容</t>
    <rPh sb="0" eb="2">
      <t>ジギョウ</t>
    </rPh>
    <rPh sb="2" eb="4">
      <t>ジッセキ</t>
    </rPh>
    <rPh sb="4" eb="6">
      <t>ナイヨウ</t>
    </rPh>
    <phoneticPr fontId="18"/>
  </si>
  <si>
    <t>補助所要額額</t>
    <rPh sb="0" eb="2">
      <t>ホジョ</t>
    </rPh>
    <rPh sb="2" eb="5">
      <t>ショヨウガク</t>
    </rPh>
    <rPh sb="5" eb="6">
      <t>ガク</t>
    </rPh>
    <phoneticPr fontId="2"/>
  </si>
  <si>
    <t>補助基本額
E=(CまたはD)
×2/3</t>
    <rPh sb="0" eb="2">
      <t>ホジョ</t>
    </rPh>
    <rPh sb="2" eb="4">
      <t>キホン</t>
    </rPh>
    <rPh sb="4" eb="5">
      <t>ガク</t>
    </rPh>
    <phoneticPr fontId="2"/>
  </si>
  <si>
    <t>Ｅ</t>
  </si>
  <si>
    <t>Ｆ</t>
  </si>
  <si>
    <t>Ｇ</t>
  </si>
  <si>
    <t>（注）Ｅ欄は、Ｃ欄またはＤ欄の額に２/３を乗じた額の千円未満の端数を切り捨てた額を記入すること。</t>
    <rPh sb="1" eb="2">
      <t>チュウ</t>
    </rPh>
    <phoneticPr fontId="2"/>
  </si>
  <si>
    <t>　　　Ｇ欄には、Ｅ欄とＦ欄を比較していずれか少ない方の額を記載すること。</t>
    <rPh sb="4" eb="5">
      <t>ラン</t>
    </rPh>
    <rPh sb="9" eb="10">
      <t>ラン</t>
    </rPh>
    <rPh sb="12" eb="13">
      <t>ラン</t>
    </rPh>
    <rPh sb="14" eb="16">
      <t>ヒカク</t>
    </rPh>
    <rPh sb="22" eb="23">
      <t>スク</t>
    </rPh>
    <rPh sb="25" eb="26">
      <t>ホウ</t>
    </rPh>
    <rPh sb="27" eb="28">
      <t>ガク</t>
    </rPh>
    <rPh sb="29" eb="31">
      <t>キサイ</t>
    </rPh>
    <phoneticPr fontId="2"/>
  </si>
  <si>
    <t>(1)海外現地の学校や送り出し機関との関係構築・連携強化</t>
    <phoneticPr fontId="2"/>
  </si>
  <si>
    <t>(2)海外現地での説明会開催等の採用・広報活動</t>
    <phoneticPr fontId="2"/>
  </si>
  <si>
    <t>対象経費
支出済額</t>
    <rPh sb="0" eb="2">
      <t>タイショウ</t>
    </rPh>
    <rPh sb="2" eb="4">
      <t>ケイヒ</t>
    </rPh>
    <rPh sb="5" eb="7">
      <t>シシュツ</t>
    </rPh>
    <rPh sb="7" eb="8">
      <t>ズミ</t>
    </rPh>
    <rPh sb="8" eb="9">
      <t>ガク</t>
    </rPh>
    <phoneticPr fontId="2"/>
  </si>
  <si>
    <t>№</t>
    <phoneticPr fontId="2"/>
  </si>
  <si>
    <t>訪問日：</t>
    <rPh sb="0" eb="2">
      <t>ホウモン</t>
    </rPh>
    <rPh sb="2" eb="3">
      <t>ビ</t>
    </rPh>
    <phoneticPr fontId="2"/>
  </si>
  <si>
    <t>支出科目</t>
    <rPh sb="0" eb="4">
      <t>シシュツカモク</t>
    </rPh>
    <phoneticPr fontId="2"/>
  </si>
  <si>
    <t>×</t>
    <phoneticPr fontId="2"/>
  </si>
  <si>
    <r>
      <t>※支出科目については、</t>
    </r>
    <r>
      <rPr>
        <sz val="10"/>
        <color rgb="FFFF0000"/>
        <rFont val="BIZ UDゴシック"/>
        <family val="3"/>
        <charset val="128"/>
      </rPr>
      <t>報酬、給料、報償費、職員手当等、共済費、旅費、役務費、使用料及び賃借料、委託料、需用費、備品購入費</t>
    </r>
    <r>
      <rPr>
        <sz val="10"/>
        <rFont val="BIZ UDゴシック"/>
        <family val="3"/>
        <charset val="128"/>
      </rPr>
      <t>のいずれかを記載すること</t>
    </r>
    <rPh sb="1" eb="3">
      <t>シシュツ</t>
    </rPh>
    <rPh sb="3" eb="5">
      <t>カモク</t>
    </rPh>
    <rPh sb="66" eb="68">
      <t>キサイ</t>
    </rPh>
    <phoneticPr fontId="18"/>
  </si>
  <si>
    <t>３．対象経費の支出予定額内訳</t>
    <rPh sb="2" eb="4">
      <t>タイショウ</t>
    </rPh>
    <rPh sb="4" eb="6">
      <t>ケイヒ</t>
    </rPh>
    <rPh sb="7" eb="9">
      <t>シシュツ</t>
    </rPh>
    <rPh sb="9" eb="11">
      <t>ヨテイ</t>
    </rPh>
    <rPh sb="11" eb="12">
      <t>ガク</t>
    </rPh>
    <rPh sb="12" eb="14">
      <t>ウチワケ</t>
    </rPh>
    <phoneticPr fontId="18"/>
  </si>
  <si>
    <t>内容</t>
    <rPh sb="0" eb="2">
      <t>ナイヨウ</t>
    </rPh>
    <phoneticPr fontId="2"/>
  </si>
  <si>
    <t>成　果：</t>
    <rPh sb="0" eb="1">
      <t>ナリ</t>
    </rPh>
    <rPh sb="2" eb="3">
      <t>カ</t>
    </rPh>
    <phoneticPr fontId="2"/>
  </si>
  <si>
    <t>実施方法、共同で事業を実施した事業者等、具体的に記入してください。</t>
    <rPh sb="0" eb="2">
      <t>ジッシ</t>
    </rPh>
    <rPh sb="2" eb="4">
      <t>ホウホウ</t>
    </rPh>
    <rPh sb="5" eb="7">
      <t>キョウドウ</t>
    </rPh>
    <rPh sb="8" eb="10">
      <t>ジギョウ</t>
    </rPh>
    <rPh sb="11" eb="13">
      <t>ジッシ</t>
    </rPh>
    <rPh sb="15" eb="18">
      <t>ジギョウシャ</t>
    </rPh>
    <rPh sb="18" eb="19">
      <t>トウ</t>
    </rPh>
    <rPh sb="20" eb="23">
      <t>グタイテキ</t>
    </rPh>
    <rPh sb="24" eb="26">
      <t>キニュウ</t>
    </rPh>
    <phoneticPr fontId="2"/>
  </si>
  <si>
    <t>事業者名　</t>
    <rPh sb="0" eb="3">
      <t>ジギョウシャ</t>
    </rPh>
    <rPh sb="3" eb="4">
      <t>メイ</t>
    </rPh>
    <phoneticPr fontId="2"/>
  </si>
  <si>
    <t>補助金
確定額</t>
    <rPh sb="0" eb="2">
      <t>ホジョ</t>
    </rPh>
    <rPh sb="2" eb="3">
      <t>キン</t>
    </rPh>
    <rPh sb="4" eb="6">
      <t>カクテイ</t>
    </rPh>
    <rPh sb="6" eb="7">
      <t>ガク</t>
    </rPh>
    <phoneticPr fontId="2"/>
  </si>
  <si>
    <t>Ｊ</t>
  </si>
  <si>
    <t>Ｋ</t>
  </si>
  <si>
    <t>過不足額
（Ｋ－Ｊ）</t>
    <rPh sb="0" eb="3">
      <t>カブソク</t>
    </rPh>
    <rPh sb="3" eb="4">
      <t>ガク</t>
    </rPh>
    <phoneticPr fontId="2"/>
  </si>
  <si>
    <t>別紙７（様式第３号関係）</t>
    <rPh sb="4" eb="7">
      <t>ヨウシキダイ</t>
    </rPh>
    <rPh sb="8" eb="11">
      <t>ゴウカンケイ</t>
    </rPh>
    <phoneticPr fontId="2"/>
  </si>
  <si>
    <t>別紙８（様式第３号関係）</t>
    <rPh sb="0" eb="2">
      <t>ベッシ</t>
    </rPh>
    <rPh sb="4" eb="6">
      <t>ヨウシキ</t>
    </rPh>
    <rPh sb="6" eb="7">
      <t>ダイ</t>
    </rPh>
    <rPh sb="8" eb="9">
      <t>ゴウ</t>
    </rPh>
    <rPh sb="9" eb="11">
      <t>カンケイ</t>
    </rPh>
    <phoneticPr fontId="18"/>
  </si>
  <si>
    <t>別紙９（様式第３号関係）</t>
    <rPh sb="0" eb="2">
      <t>ベッシ</t>
    </rPh>
    <rPh sb="4" eb="7">
      <t>ヨウシキダイ</t>
    </rPh>
    <rPh sb="8" eb="9">
      <t>ゴウ</t>
    </rPh>
    <rPh sb="9" eb="11">
      <t>カンケイ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</si>
</sst>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&quot;△ &quot;#,##0_ "/>
    <numFmt numFmtId="177" formatCode="0.0%"/>
  </numFmts>
  <fonts count="25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6"/>
      <name val="ＭＳ 明朝"/>
      <family val="2"/>
      <charset val="128"/>
    </font>
    <font>
      <sz val="11"/>
      <name val="BIZ UD明朝 Medium"/>
      <family val="1"/>
      <charset val="128"/>
    </font>
    <font>
      <b/>
      <sz val="12"/>
      <name val="BIZ UD明朝 Medium"/>
      <family val="1"/>
      <charset val="128"/>
    </font>
    <font>
      <sz val="10"/>
      <name val="BIZ UD明朝 Medium"/>
      <family val="1"/>
      <charset val="128"/>
    </font>
    <font>
      <sz val="9"/>
      <name val="BIZ UD明朝 Medium"/>
      <family val="1"/>
      <charset val="128"/>
    </font>
    <font>
      <sz val="12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b/>
      <sz val="18"/>
      <color theme="1"/>
      <name val="BIZ UD明朝 Medium"/>
      <family val="1"/>
      <charset val="128"/>
    </font>
    <font>
      <sz val="18"/>
      <color theme="1"/>
      <name val="BIZ UD明朝 Medium"/>
      <family val="1"/>
      <charset val="128"/>
    </font>
    <font>
      <sz val="16"/>
      <name val="BIZ UD明朝 Medium"/>
      <family val="1"/>
      <charset val="128"/>
    </font>
    <font>
      <sz val="12"/>
      <color rgb="FFFF0000"/>
      <name val="BIZ UD明朝 Medium"/>
      <family val="1"/>
      <charset val="128"/>
    </font>
    <font>
      <b/>
      <sz val="14"/>
      <color rgb="FFFF0000"/>
      <name val="BIZ UD明朝 Medium"/>
      <family val="1"/>
      <charset val="128"/>
    </font>
    <font>
      <b/>
      <sz val="14"/>
      <color rgb="FFFF0000"/>
      <name val="UD デジタル 教科書体 N-B"/>
      <family val="1"/>
      <charset val="128"/>
    </font>
    <font>
      <b/>
      <sz val="16"/>
      <name val="BIZ UD明朝 Medium"/>
      <family val="1"/>
      <charset val="128"/>
    </font>
    <font>
      <sz val="12"/>
      <name val="BIZ UDゴシック"/>
      <family val="3"/>
      <charset val="128"/>
    </font>
    <font>
      <sz val="6"/>
      <name val="ＭＳ Ｐゴシック"/>
      <family val="3"/>
      <charset val="128"/>
    </font>
    <font>
      <sz val="18"/>
      <name val="BIZ UDゴシック"/>
      <family val="3"/>
      <charset val="128"/>
    </font>
    <font>
      <sz val="11"/>
      <name val="BIZ UDゴシック"/>
      <family val="3"/>
      <charset val="128"/>
    </font>
    <font>
      <b/>
      <sz val="11"/>
      <color indexed="81"/>
      <name val="BIZ UDゴシック"/>
      <family val="3"/>
      <charset val="128"/>
    </font>
    <font>
      <sz val="10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 applyAlignment="1">
      <alignment vertical="top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7" xfId="0" applyFont="1" applyBorder="1">
      <alignment vertical="center"/>
    </xf>
    <xf numFmtId="38" fontId="12" fillId="0" borderId="7" xfId="1" applyFont="1" applyBorder="1" applyAlignment="1">
      <alignment horizontal="right" vertical="center"/>
    </xf>
    <xf numFmtId="0" fontId="8" fillId="0" borderId="2" xfId="0" applyFont="1" applyBorder="1">
      <alignment vertical="center"/>
    </xf>
    <xf numFmtId="38" fontId="12" fillId="0" borderId="2" xfId="1" applyFont="1" applyBorder="1" applyAlignment="1">
      <alignment horizontal="right" vertical="center"/>
    </xf>
    <xf numFmtId="0" fontId="8" fillId="0" borderId="17" xfId="0" applyFont="1" applyBorder="1">
      <alignment vertical="center"/>
    </xf>
    <xf numFmtId="38" fontId="12" fillId="0" borderId="17" xfId="1" applyFont="1" applyBorder="1" applyAlignment="1">
      <alignment horizontal="right" vertical="center"/>
    </xf>
    <xf numFmtId="38" fontId="12" fillId="0" borderId="1" xfId="1" applyFont="1" applyBorder="1" applyAlignment="1">
      <alignment horizontal="right" vertical="center"/>
    </xf>
    <xf numFmtId="0" fontId="12" fillId="0" borderId="7" xfId="0" applyFont="1" applyBorder="1">
      <alignment vertical="center"/>
    </xf>
    <xf numFmtId="38" fontId="12" fillId="0" borderId="2" xfId="0" applyNumberFormat="1" applyFont="1" applyBorder="1">
      <alignment vertical="center"/>
    </xf>
    <xf numFmtId="0" fontId="12" fillId="0" borderId="2" xfId="0" applyFont="1" applyBorder="1">
      <alignment vertical="center"/>
    </xf>
    <xf numFmtId="0" fontId="12" fillId="0" borderId="17" xfId="0" applyFont="1" applyBorder="1">
      <alignment vertical="center"/>
    </xf>
    <xf numFmtId="58" fontId="13" fillId="0" borderId="0" xfId="0" quotePrefix="1" applyNumberFormat="1" applyFont="1" applyAlignment="1">
      <alignment horizontal="left" vertical="center"/>
    </xf>
    <xf numFmtId="0" fontId="13" fillId="0" borderId="0" xfId="0" applyFont="1">
      <alignment vertical="center"/>
    </xf>
    <xf numFmtId="0" fontId="8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38" fontId="4" fillId="0" borderId="21" xfId="1" applyFont="1" applyBorder="1">
      <alignment vertical="center"/>
    </xf>
    <xf numFmtId="38" fontId="4" fillId="0" borderId="21" xfId="1" applyFont="1" applyBorder="1" applyAlignment="1">
      <alignment vertical="center"/>
    </xf>
    <xf numFmtId="0" fontId="17" fillId="0" borderId="0" xfId="0" applyFont="1">
      <alignment vertical="center"/>
    </xf>
    <xf numFmtId="176" fontId="17" fillId="0" borderId="0" xfId="0" applyNumberFormat="1" applyFont="1">
      <alignment vertical="center"/>
    </xf>
    <xf numFmtId="177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2" borderId="1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38" fontId="4" fillId="0" borderId="28" xfId="1" applyFont="1" applyBorder="1">
      <alignment vertical="center"/>
    </xf>
    <xf numFmtId="38" fontId="4" fillId="0" borderId="22" xfId="1" applyNumberFormat="1" applyFont="1" applyBorder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/>
    </xf>
    <xf numFmtId="0" fontId="7" fillId="0" borderId="18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17" fillId="2" borderId="1" xfId="0" applyFont="1" applyFill="1" applyBorder="1" applyAlignment="1">
      <alignment horizontal="center" vertical="center"/>
    </xf>
    <xf numFmtId="3" fontId="17" fillId="0" borderId="18" xfId="0" applyNumberFormat="1" applyFont="1" applyBorder="1" applyAlignment="1">
      <alignment horizontal="right" vertical="top" shrinkToFit="1"/>
    </xf>
    <xf numFmtId="3" fontId="17" fillId="0" borderId="15" xfId="0" applyNumberFormat="1" applyFont="1" applyBorder="1" applyAlignment="1">
      <alignment horizontal="right" vertical="top" shrinkToFit="1"/>
    </xf>
    <xf numFmtId="0" fontId="14" fillId="0" borderId="0" xfId="0" applyFont="1" applyAlignment="1">
      <alignment horizontal="center" vertical="center"/>
    </xf>
    <xf numFmtId="0" fontId="20" fillId="0" borderId="18" xfId="0" applyFont="1" applyBorder="1" applyAlignment="1">
      <alignment vertical="top"/>
    </xf>
    <xf numFmtId="0" fontId="17" fillId="0" borderId="18" xfId="0" applyFont="1" applyBorder="1" applyAlignment="1">
      <alignment vertical="top" wrapText="1"/>
    </xf>
    <xf numFmtId="0" fontId="17" fillId="0" borderId="23" xfId="0" applyFont="1" applyBorder="1" applyAlignment="1">
      <alignment vertical="top" wrapText="1"/>
    </xf>
    <xf numFmtId="0" fontId="17" fillId="0" borderId="7" xfId="0" applyFont="1" applyBorder="1" applyAlignment="1">
      <alignment vertical="top" wrapText="1"/>
    </xf>
    <xf numFmtId="0" fontId="17" fillId="0" borderId="2" xfId="0" applyFont="1" applyBorder="1" applyAlignment="1">
      <alignment vertical="top"/>
    </xf>
    <xf numFmtId="0" fontId="17" fillId="0" borderId="18" xfId="0" applyFont="1" applyBorder="1" applyAlignment="1">
      <alignment vertical="top"/>
    </xf>
    <xf numFmtId="0" fontId="17" fillId="0" borderId="7" xfId="0" applyFont="1" applyBorder="1" applyAlignment="1">
      <alignment horizontal="center" vertical="center"/>
    </xf>
    <xf numFmtId="0" fontId="17" fillId="0" borderId="24" xfId="0" applyFont="1" applyBorder="1" applyAlignment="1">
      <alignment horizontal="left" vertical="top"/>
    </xf>
    <xf numFmtId="0" fontId="17" fillId="0" borderId="2" xfId="0" applyFont="1" applyBorder="1" applyAlignment="1">
      <alignment vertical="top" wrapText="1"/>
    </xf>
    <xf numFmtId="0" fontId="17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left" vertical="top"/>
    </xf>
    <xf numFmtId="3" fontId="17" fillId="0" borderId="0" xfId="0" applyNumberFormat="1" applyFont="1" applyAlignment="1">
      <alignment horizontal="right" vertical="top" shrinkToFit="1"/>
    </xf>
    <xf numFmtId="0" fontId="17" fillId="0" borderId="2" xfId="0" applyFont="1" applyBorder="1" applyAlignment="1">
      <alignment vertical="top" shrinkToFit="1"/>
    </xf>
    <xf numFmtId="0" fontId="17" fillId="0" borderId="18" xfId="0" applyFont="1" applyBorder="1" applyAlignment="1">
      <alignment vertical="top" shrinkToFit="1"/>
    </xf>
    <xf numFmtId="0" fontId="20" fillId="0" borderId="2" xfId="0" applyFont="1" applyBorder="1" applyAlignment="1">
      <alignment vertical="top"/>
    </xf>
    <xf numFmtId="0" fontId="17" fillId="0" borderId="15" xfId="0" applyFont="1" applyBorder="1" applyAlignment="1">
      <alignment vertical="top" wrapText="1"/>
    </xf>
    <xf numFmtId="0" fontId="17" fillId="0" borderId="17" xfId="0" applyFont="1" applyBorder="1" applyAlignment="1">
      <alignment vertical="top" wrapText="1"/>
    </xf>
    <xf numFmtId="0" fontId="17" fillId="0" borderId="17" xfId="0" applyFont="1" applyBorder="1" applyAlignment="1">
      <alignment vertical="top"/>
    </xf>
    <xf numFmtId="0" fontId="17" fillId="0" borderId="15" xfId="0" applyFont="1" applyBorder="1" applyAlignment="1">
      <alignment vertical="top"/>
    </xf>
    <xf numFmtId="0" fontId="17" fillId="0" borderId="17" xfId="0" applyFont="1" applyBorder="1" applyAlignment="1">
      <alignment horizontal="center" vertical="center"/>
    </xf>
    <xf numFmtId="3" fontId="17" fillId="0" borderId="16" xfId="0" applyNumberFormat="1" applyFont="1" applyBorder="1" applyAlignment="1">
      <alignment horizontal="right" vertical="top" shrinkToFit="1"/>
    </xf>
    <xf numFmtId="0" fontId="17" fillId="0" borderId="18" xfId="0" applyFont="1" applyBorder="1" applyAlignment="1">
      <alignment horizontal="left" vertical="top"/>
    </xf>
    <xf numFmtId="0" fontId="17" fillId="2" borderId="12" xfId="0" applyFont="1" applyFill="1" applyBorder="1" applyAlignment="1">
      <alignment horizontal="center" vertical="center"/>
    </xf>
    <xf numFmtId="0" fontId="17" fillId="0" borderId="23" xfId="0" applyFont="1" applyBorder="1" applyAlignment="1">
      <alignment horizontal="left" vertical="top"/>
    </xf>
    <xf numFmtId="0" fontId="17" fillId="2" borderId="13" xfId="0" applyFont="1" applyFill="1" applyBorder="1" applyAlignment="1">
      <alignment horizontal="center" vertical="center"/>
    </xf>
    <xf numFmtId="0" fontId="17" fillId="0" borderId="12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7" fillId="0" borderId="14" xfId="0" applyFont="1" applyBorder="1" applyAlignment="1">
      <alignment vertical="top"/>
    </xf>
    <xf numFmtId="0" fontId="17" fillId="0" borderId="9" xfId="0" applyFont="1" applyBorder="1" applyAlignment="1">
      <alignment vertical="top"/>
    </xf>
    <xf numFmtId="0" fontId="17" fillId="0" borderId="25" xfId="0" applyFont="1" applyBorder="1" applyAlignment="1">
      <alignment vertical="top"/>
    </xf>
    <xf numFmtId="0" fontId="14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7" fillId="0" borderId="18" xfId="0" applyFont="1" applyBorder="1">
      <alignment vertical="center"/>
    </xf>
    <xf numFmtId="0" fontId="17" fillId="0" borderId="9" xfId="0" applyFont="1" applyBorder="1">
      <alignment vertical="center"/>
    </xf>
    <xf numFmtId="0" fontId="17" fillId="0" borderId="18" xfId="0" applyFont="1" applyBorder="1" applyAlignment="1">
      <alignment vertical="top"/>
    </xf>
    <xf numFmtId="0" fontId="17" fillId="0" borderId="9" xfId="0" applyFont="1" applyBorder="1" applyAlignment="1">
      <alignment vertical="top"/>
    </xf>
    <xf numFmtId="0" fontId="17" fillId="0" borderId="30" xfId="0" applyFont="1" applyBorder="1" applyAlignment="1">
      <alignment vertical="top"/>
    </xf>
    <xf numFmtId="0" fontId="17" fillId="0" borderId="31" xfId="0" applyFont="1" applyBorder="1" applyAlignment="1">
      <alignment vertical="top"/>
    </xf>
    <xf numFmtId="176" fontId="17" fillId="2" borderId="12" xfId="0" applyNumberFormat="1" applyFont="1" applyFill="1" applyBorder="1" applyAlignment="1">
      <alignment horizontal="center" vertical="center"/>
    </xf>
    <xf numFmtId="176" fontId="17" fillId="2" borderId="13" xfId="0" applyNumberFormat="1" applyFont="1" applyFill="1" applyBorder="1" applyAlignment="1">
      <alignment horizontal="center" vertical="center"/>
    </xf>
    <xf numFmtId="176" fontId="17" fillId="2" borderId="6" xfId="0" applyNumberFormat="1" applyFont="1" applyFill="1" applyBorder="1" applyAlignment="1">
      <alignment horizontal="center" vertical="center"/>
    </xf>
    <xf numFmtId="3" fontId="17" fillId="0" borderId="29" xfId="0" applyNumberFormat="1" applyFont="1" applyBorder="1" applyAlignment="1">
      <alignment vertical="center" shrinkToFit="1"/>
    </xf>
    <xf numFmtId="3" fontId="17" fillId="0" borderId="26" xfId="0" applyNumberFormat="1" applyFont="1" applyBorder="1" applyAlignment="1">
      <alignment vertical="center" shrinkToFit="1"/>
    </xf>
    <xf numFmtId="0" fontId="17" fillId="2" borderId="12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0" borderId="23" xfId="0" applyFont="1" applyBorder="1" applyAlignment="1">
      <alignment vertical="top"/>
    </xf>
    <xf numFmtId="0" fontId="17" fillId="0" borderId="14" xfId="0" applyFont="1" applyBorder="1" applyAlignment="1">
      <alignment vertical="top"/>
    </xf>
    <xf numFmtId="0" fontId="17" fillId="0" borderId="13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left" vertical="top" wrapText="1"/>
    </xf>
    <xf numFmtId="0" fontId="17" fillId="0" borderId="25" xfId="0" applyFont="1" applyBorder="1" applyAlignment="1">
      <alignment horizontal="left" vertical="top" wrapText="1"/>
    </xf>
    <xf numFmtId="0" fontId="22" fillId="0" borderId="0" xfId="0" applyFont="1" applyAlignment="1">
      <alignment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3" xfId="0" applyFont="1" applyBorder="1">
      <alignment vertical="center"/>
    </xf>
    <xf numFmtId="0" fontId="17" fillId="0" borderId="6" xfId="0" applyFont="1" applyBorder="1">
      <alignment vertical="center"/>
    </xf>
    <xf numFmtId="0" fontId="17" fillId="0" borderId="15" xfId="0" applyFont="1" applyBorder="1">
      <alignment vertical="center"/>
    </xf>
    <xf numFmtId="0" fontId="17" fillId="0" borderId="25" xfId="0" applyFont="1" applyBorder="1">
      <alignment vertical="center"/>
    </xf>
    <xf numFmtId="0" fontId="17" fillId="0" borderId="23" xfId="0" applyFont="1" applyBorder="1">
      <alignment vertical="center"/>
    </xf>
    <xf numFmtId="0" fontId="17" fillId="0" borderId="14" xfId="0" applyFont="1" applyBorder="1">
      <alignment vertical="center"/>
    </xf>
    <xf numFmtId="0" fontId="19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17" fillId="2" borderId="13" xfId="0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shrinkToFit="1"/>
    </xf>
    <xf numFmtId="0" fontId="15" fillId="0" borderId="18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70BA8-3AFC-4100-9B36-1E645F08FB0F}">
  <dimension ref="A1:N10"/>
  <sheetViews>
    <sheetView view="pageBreakPreview" zoomScaleNormal="100" zoomScaleSheetLayoutView="100" workbookViewId="0"/>
  </sheetViews>
  <sheetFormatPr defaultColWidth="13" defaultRowHeight="27" customHeight="1"/>
  <cols>
    <col min="1" max="1" width="14.42578125" style="1" customWidth="1"/>
    <col min="2" max="2" width="18.5703125" style="1" customWidth="1"/>
    <col min="3" max="10" width="14.28515625" style="1" customWidth="1"/>
    <col min="11" max="13" width="13" style="1"/>
    <col min="14" max="14" width="14.85546875" style="1" customWidth="1"/>
    <col min="15" max="16384" width="13" style="1"/>
  </cols>
  <sheetData>
    <row r="1" spans="1:14" ht="17.25" customHeight="1">
      <c r="A1" s="1" t="s">
        <v>71</v>
      </c>
    </row>
    <row r="2" spans="1:14" s="2" customFormat="1" ht="18" customHeight="1">
      <c r="A2" s="89" t="s">
        <v>36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1:14" s="3" customFormat="1" ht="16.5" customHeight="1" thickBot="1">
      <c r="N3" s="4" t="s">
        <v>5</v>
      </c>
    </row>
    <row r="4" spans="1:14" s="3" customFormat="1" ht="60.75" customHeight="1">
      <c r="A4" s="83" t="s">
        <v>21</v>
      </c>
      <c r="B4" s="84"/>
      <c r="C4" s="41" t="s">
        <v>4</v>
      </c>
      <c r="D4" s="41" t="s">
        <v>3</v>
      </c>
      <c r="E4" s="41" t="s">
        <v>2</v>
      </c>
      <c r="F4" s="41" t="s">
        <v>56</v>
      </c>
      <c r="G4" s="41" t="s">
        <v>48</v>
      </c>
      <c r="H4" s="42" t="s">
        <v>0</v>
      </c>
      <c r="I4" s="42" t="s">
        <v>1</v>
      </c>
      <c r="J4" s="41" t="s">
        <v>47</v>
      </c>
      <c r="K4" s="41" t="s">
        <v>32</v>
      </c>
      <c r="L4" s="41" t="s">
        <v>67</v>
      </c>
      <c r="M4" s="43" t="s">
        <v>33</v>
      </c>
      <c r="N4" s="5" t="s">
        <v>70</v>
      </c>
    </row>
    <row r="5" spans="1:14" s="6" customFormat="1" ht="13.5" customHeight="1" thickBot="1">
      <c r="A5" s="85"/>
      <c r="B5" s="86"/>
      <c r="C5" s="44" t="s">
        <v>6</v>
      </c>
      <c r="D5" s="44" t="s">
        <v>7</v>
      </c>
      <c r="E5" s="44" t="s">
        <v>8</v>
      </c>
      <c r="F5" s="44" t="s">
        <v>9</v>
      </c>
      <c r="G5" s="44" t="s">
        <v>49</v>
      </c>
      <c r="H5" s="45" t="s">
        <v>50</v>
      </c>
      <c r="I5" s="45" t="s">
        <v>51</v>
      </c>
      <c r="J5" s="45" t="s">
        <v>34</v>
      </c>
      <c r="K5" s="45" t="s">
        <v>35</v>
      </c>
      <c r="L5" s="45" t="s">
        <v>68</v>
      </c>
      <c r="M5" s="46" t="s">
        <v>69</v>
      </c>
      <c r="N5" s="47"/>
    </row>
    <row r="6" spans="1:14" ht="69.95" customHeight="1" thickBot="1">
      <c r="A6" s="87" t="s">
        <v>22</v>
      </c>
      <c r="B6" s="88"/>
      <c r="C6" s="31"/>
      <c r="D6" s="31"/>
      <c r="E6" s="31" t="str">
        <f>IF(D6="","",C6-D6)</f>
        <v/>
      </c>
      <c r="F6" s="31" t="str">
        <f>E6</f>
        <v/>
      </c>
      <c r="G6" s="31" t="str">
        <f>IF(F6="","",ROUNDDOWN(MIN(E6:F6)*2/3,-3))</f>
        <v/>
      </c>
      <c r="H6" s="32" t="str">
        <f>IF(TRIM(C6)&lt;&gt;"",500000,"")</f>
        <v/>
      </c>
      <c r="I6" s="31" t="str">
        <f>IF(H6="","",MIN(G6:H6))</f>
        <v/>
      </c>
      <c r="J6" s="31" t="str">
        <f>IF(I6="","",ROUNDDOWN(I6,-3))</f>
        <v/>
      </c>
      <c r="K6" s="31"/>
      <c r="L6" s="31" t="str">
        <f>IF(K6="","",(MIN(J6:K6)))</f>
        <v/>
      </c>
      <c r="M6" s="39"/>
      <c r="N6" s="40" t="str">
        <f>IF(L6="","",M6-L6)</f>
        <v/>
      </c>
    </row>
    <row r="7" spans="1:14" s="6" customFormat="1" ht="12.75" customHeight="1">
      <c r="A7" s="6" t="s">
        <v>52</v>
      </c>
    </row>
    <row r="8" spans="1:14" s="6" customFormat="1" ht="12.75" customHeight="1">
      <c r="A8" s="6" t="s">
        <v>53</v>
      </c>
    </row>
    <row r="9" spans="1:14" ht="12" customHeight="1"/>
    <row r="10" spans="1:14" ht="27" customHeight="1">
      <c r="A10" s="82" t="s">
        <v>23</v>
      </c>
      <c r="B10" s="82"/>
      <c r="C10" s="82"/>
      <c r="D10" s="82"/>
      <c r="E10" s="82"/>
      <c r="F10" s="82"/>
      <c r="G10" s="51"/>
    </row>
  </sheetData>
  <mergeCells count="5">
    <mergeCell ref="A10:F10"/>
    <mergeCell ref="A4:B4"/>
    <mergeCell ref="A5:B5"/>
    <mergeCell ref="A6:B6"/>
    <mergeCell ref="A2:N2"/>
  </mergeCells>
  <phoneticPr fontId="2"/>
  <pageMargins left="0.59055118110236227" right="0.59055118110236227" top="1.1811023622047245" bottom="0.19685039370078741" header="0.51181102362204722" footer="0.51181102362204722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65"/>
  <sheetViews>
    <sheetView view="pageBreakPreview" zoomScale="70" zoomScaleNormal="100" zoomScaleSheetLayoutView="70" workbookViewId="0"/>
  </sheetViews>
  <sheetFormatPr defaultRowHeight="14.25"/>
  <cols>
    <col min="1" max="1" width="12.7109375" style="33" customWidth="1"/>
    <col min="2" max="2" width="18" style="33" customWidth="1"/>
    <col min="3" max="4" width="11.7109375" style="33" customWidth="1"/>
    <col min="5" max="5" width="17.85546875" style="33" bestFit="1" customWidth="1"/>
    <col min="6" max="6" width="11.7109375" style="34" customWidth="1"/>
    <col min="7" max="12" width="11.7109375" style="35" customWidth="1"/>
    <col min="13" max="13" width="16.7109375" style="33" customWidth="1"/>
    <col min="14" max="14" width="12" style="33" bestFit="1" customWidth="1"/>
    <col min="15" max="16384" width="9.140625" style="33"/>
  </cols>
  <sheetData>
    <row r="1" spans="1:13" ht="15" customHeight="1">
      <c r="A1" s="33" t="s">
        <v>72</v>
      </c>
      <c r="E1" s="34"/>
      <c r="F1" s="35"/>
      <c r="L1" s="33"/>
    </row>
    <row r="2" spans="1:13" ht="30" customHeight="1">
      <c r="A2" s="118" t="s">
        <v>45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</row>
    <row r="3" spans="1:13" ht="35.1" customHeight="1">
      <c r="A3" s="33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3"/>
    </row>
    <row r="4" spans="1:13" ht="35.1" customHeight="1">
      <c r="A4" s="37" t="s">
        <v>24</v>
      </c>
      <c r="B4" s="119" t="s">
        <v>25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33" t="s">
        <v>54</v>
      </c>
    </row>
    <row r="5" spans="1:13" ht="35.1" customHeight="1">
      <c r="A5" s="37" t="s">
        <v>26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33" t="s">
        <v>55</v>
      </c>
    </row>
    <row r="6" spans="1:13" ht="35.1" customHeight="1">
      <c r="A6" s="37" t="s">
        <v>27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</row>
    <row r="7" spans="1:13" ht="12.75" customHeight="1">
      <c r="A7" s="38"/>
      <c r="B7" s="38"/>
      <c r="C7" s="38"/>
      <c r="D7" s="38"/>
      <c r="E7" s="36"/>
      <c r="F7" s="36"/>
      <c r="G7" s="36"/>
      <c r="H7" s="36"/>
      <c r="I7" s="36"/>
      <c r="J7" s="36"/>
      <c r="K7" s="36"/>
      <c r="L7" s="33"/>
    </row>
    <row r="8" spans="1:13" ht="35.1" customHeight="1">
      <c r="A8" s="33" t="s">
        <v>28</v>
      </c>
      <c r="E8" s="34"/>
      <c r="F8" s="35"/>
      <c r="L8" s="33"/>
    </row>
    <row r="9" spans="1:13" ht="35.1" customHeight="1">
      <c r="A9" s="48" t="s">
        <v>57</v>
      </c>
      <c r="B9" s="74" t="s">
        <v>29</v>
      </c>
      <c r="C9" s="101" t="s">
        <v>46</v>
      </c>
      <c r="D9" s="120"/>
      <c r="E9" s="120"/>
      <c r="F9" s="120"/>
      <c r="G9" s="120"/>
      <c r="H9" s="120"/>
      <c r="I9" s="120"/>
      <c r="J9" s="120"/>
      <c r="K9" s="120"/>
      <c r="L9" s="102"/>
    </row>
    <row r="10" spans="1:13" ht="35.1" customHeight="1">
      <c r="A10" s="110">
        <v>1</v>
      </c>
      <c r="B10" s="121"/>
      <c r="C10" s="77" t="s">
        <v>44</v>
      </c>
      <c r="D10" s="105"/>
      <c r="E10" s="105"/>
      <c r="F10" s="105"/>
      <c r="G10" s="106"/>
      <c r="H10" s="78" t="s">
        <v>58</v>
      </c>
      <c r="I10" s="112"/>
      <c r="J10" s="112"/>
      <c r="K10" s="112"/>
      <c r="L10" s="113"/>
    </row>
    <row r="11" spans="1:13" ht="35.1" customHeight="1">
      <c r="A11" s="110"/>
      <c r="B11" s="122"/>
      <c r="C11" s="77" t="s">
        <v>64</v>
      </c>
      <c r="D11" s="105"/>
      <c r="E11" s="105"/>
      <c r="F11" s="105"/>
      <c r="G11" s="105"/>
      <c r="H11" s="105"/>
      <c r="I11" s="105"/>
      <c r="J11" s="105"/>
      <c r="K11" s="105"/>
      <c r="L11" s="106"/>
    </row>
    <row r="12" spans="1:13" ht="150" customHeight="1">
      <c r="A12" s="110"/>
      <c r="B12" s="123"/>
      <c r="C12" s="107" t="s">
        <v>65</v>
      </c>
      <c r="D12" s="107"/>
      <c r="E12" s="107"/>
      <c r="F12" s="107"/>
      <c r="G12" s="107"/>
      <c r="H12" s="107"/>
      <c r="I12" s="107"/>
      <c r="J12" s="107"/>
      <c r="K12" s="107"/>
      <c r="L12" s="108"/>
    </row>
    <row r="13" spans="1:13" ht="35.1" customHeight="1">
      <c r="A13" s="110">
        <v>2</v>
      </c>
      <c r="B13" s="111"/>
      <c r="C13" s="77" t="s">
        <v>44</v>
      </c>
      <c r="D13" s="105"/>
      <c r="E13" s="105"/>
      <c r="F13" s="105"/>
      <c r="G13" s="106"/>
      <c r="H13" s="78" t="s">
        <v>58</v>
      </c>
      <c r="I13" s="112"/>
      <c r="J13" s="112"/>
      <c r="K13" s="112"/>
      <c r="L13" s="113"/>
    </row>
    <row r="14" spans="1:13" ht="35.1" customHeight="1">
      <c r="A14" s="110"/>
      <c r="B14" s="111"/>
      <c r="C14" s="77" t="s">
        <v>64</v>
      </c>
      <c r="D14" s="105"/>
      <c r="E14" s="105"/>
      <c r="F14" s="105"/>
      <c r="G14" s="105"/>
      <c r="H14" s="105"/>
      <c r="I14" s="105"/>
      <c r="J14" s="105"/>
      <c r="K14" s="105"/>
      <c r="L14" s="106"/>
    </row>
    <row r="15" spans="1:13" ht="150" customHeight="1">
      <c r="A15" s="110"/>
      <c r="B15" s="111"/>
      <c r="C15" s="107" t="s">
        <v>65</v>
      </c>
      <c r="D15" s="107"/>
      <c r="E15" s="107"/>
      <c r="F15" s="107"/>
      <c r="G15" s="107"/>
      <c r="H15" s="107"/>
      <c r="I15" s="107"/>
      <c r="J15" s="107"/>
      <c r="K15" s="107"/>
      <c r="L15" s="108"/>
    </row>
    <row r="16" spans="1:13" ht="35.1" customHeight="1">
      <c r="A16" s="110">
        <v>3</v>
      </c>
      <c r="B16" s="111"/>
      <c r="C16" s="77" t="s">
        <v>44</v>
      </c>
      <c r="D16" s="105"/>
      <c r="E16" s="105"/>
      <c r="F16" s="105"/>
      <c r="G16" s="106"/>
      <c r="H16" s="78" t="s">
        <v>58</v>
      </c>
      <c r="I16" s="112"/>
      <c r="J16" s="112"/>
      <c r="K16" s="112"/>
      <c r="L16" s="113"/>
    </row>
    <row r="17" spans="1:12" ht="35.1" customHeight="1">
      <c r="A17" s="110"/>
      <c r="B17" s="111"/>
      <c r="C17" s="77" t="s">
        <v>64</v>
      </c>
      <c r="D17" s="105"/>
      <c r="E17" s="105"/>
      <c r="F17" s="105"/>
      <c r="G17" s="105"/>
      <c r="H17" s="105"/>
      <c r="I17" s="105"/>
      <c r="J17" s="105"/>
      <c r="K17" s="105"/>
      <c r="L17" s="106"/>
    </row>
    <row r="18" spans="1:12" ht="150" customHeight="1">
      <c r="A18" s="110"/>
      <c r="B18" s="111"/>
      <c r="C18" s="107" t="s">
        <v>65</v>
      </c>
      <c r="D18" s="107"/>
      <c r="E18" s="107"/>
      <c r="F18" s="107"/>
      <c r="G18" s="107"/>
      <c r="H18" s="107"/>
      <c r="I18" s="107"/>
      <c r="J18" s="107"/>
      <c r="K18" s="107"/>
      <c r="L18" s="108"/>
    </row>
    <row r="19" spans="1:12" ht="35.1" customHeight="1">
      <c r="A19" s="110">
        <v>4</v>
      </c>
      <c r="B19" s="111"/>
      <c r="C19" s="77" t="s">
        <v>44</v>
      </c>
      <c r="D19" s="105"/>
      <c r="E19" s="105"/>
      <c r="F19" s="105"/>
      <c r="G19" s="106"/>
      <c r="H19" s="78" t="s">
        <v>58</v>
      </c>
      <c r="I19" s="112"/>
      <c r="J19" s="112"/>
      <c r="K19" s="112"/>
      <c r="L19" s="113"/>
    </row>
    <row r="20" spans="1:12" ht="35.1" customHeight="1">
      <c r="A20" s="110"/>
      <c r="B20" s="111"/>
      <c r="C20" s="77" t="s">
        <v>64</v>
      </c>
      <c r="D20" s="105"/>
      <c r="E20" s="105"/>
      <c r="F20" s="105"/>
      <c r="G20" s="105"/>
      <c r="H20" s="105"/>
      <c r="I20" s="105"/>
      <c r="J20" s="105"/>
      <c r="K20" s="105"/>
      <c r="L20" s="106"/>
    </row>
    <row r="21" spans="1:12" ht="150" customHeight="1">
      <c r="A21" s="110"/>
      <c r="B21" s="111"/>
      <c r="C21" s="107" t="s">
        <v>65</v>
      </c>
      <c r="D21" s="107"/>
      <c r="E21" s="107"/>
      <c r="F21" s="107"/>
      <c r="G21" s="107"/>
      <c r="H21" s="107"/>
      <c r="I21" s="107"/>
      <c r="J21" s="107"/>
      <c r="K21" s="107"/>
      <c r="L21" s="108"/>
    </row>
    <row r="22" spans="1:12" ht="15" customHeight="1"/>
    <row r="23" spans="1:12" ht="35.1" customHeight="1">
      <c r="A23" s="33" t="s">
        <v>62</v>
      </c>
      <c r="E23" s="34"/>
      <c r="F23" s="35"/>
      <c r="L23" s="33"/>
    </row>
    <row r="24" spans="1:12" ht="35.1" customHeight="1">
      <c r="A24" s="74" t="s">
        <v>29</v>
      </c>
      <c r="B24" s="48" t="s">
        <v>59</v>
      </c>
      <c r="C24" s="101" t="s">
        <v>63</v>
      </c>
      <c r="D24" s="102"/>
      <c r="E24" s="74" t="s">
        <v>40</v>
      </c>
      <c r="F24" s="48" t="s">
        <v>41</v>
      </c>
      <c r="G24" s="48" t="s">
        <v>42</v>
      </c>
      <c r="H24" s="48"/>
      <c r="I24" s="48" t="s">
        <v>41</v>
      </c>
      <c r="J24" s="76" t="s">
        <v>42</v>
      </c>
      <c r="K24" s="101" t="s">
        <v>43</v>
      </c>
      <c r="L24" s="102"/>
    </row>
    <row r="25" spans="1:12" ht="24.95" customHeight="1">
      <c r="A25" s="54"/>
      <c r="B25" s="55"/>
      <c r="C25" s="116"/>
      <c r="D25" s="117"/>
      <c r="E25" s="79"/>
      <c r="F25" s="56"/>
      <c r="G25" s="57"/>
      <c r="H25" s="58" t="s">
        <v>60</v>
      </c>
      <c r="I25" s="59"/>
      <c r="J25" s="75"/>
      <c r="K25" s="103">
        <f>PRODUCT(E25,F25,I25)</f>
        <v>0</v>
      </c>
      <c r="L25" s="104"/>
    </row>
    <row r="26" spans="1:12" ht="24.95" customHeight="1">
      <c r="A26" s="53"/>
      <c r="B26" s="60"/>
      <c r="C26" s="90"/>
      <c r="D26" s="91"/>
      <c r="E26" s="80"/>
      <c r="F26" s="56"/>
      <c r="G26" s="57"/>
      <c r="H26" s="61" t="s">
        <v>60</v>
      </c>
      <c r="I26" s="62"/>
      <c r="J26" s="73"/>
      <c r="K26" s="92">
        <f>PRODUCT(E26,F26,I26)</f>
        <v>0</v>
      </c>
      <c r="L26" s="93"/>
    </row>
    <row r="27" spans="1:12" ht="24.95" customHeight="1">
      <c r="A27" s="53"/>
      <c r="B27" s="60"/>
      <c r="C27" s="90"/>
      <c r="D27" s="91"/>
      <c r="E27" s="80"/>
      <c r="F27" s="56"/>
      <c r="G27" s="57"/>
      <c r="H27" s="61" t="s">
        <v>60</v>
      </c>
      <c r="I27" s="63"/>
      <c r="J27" s="49"/>
      <c r="K27" s="92">
        <f t="shared" ref="K27:K59" si="0">PRODUCT(E27,F27,I27)</f>
        <v>0</v>
      </c>
      <c r="L27" s="93"/>
    </row>
    <row r="28" spans="1:12" ht="24.95" customHeight="1">
      <c r="A28" s="53"/>
      <c r="B28" s="60"/>
      <c r="C28" s="90"/>
      <c r="D28" s="91"/>
      <c r="E28" s="80"/>
      <c r="F28" s="56"/>
      <c r="G28" s="57"/>
      <c r="H28" s="61" t="s">
        <v>60</v>
      </c>
      <c r="I28" s="63"/>
      <c r="J28" s="49"/>
      <c r="K28" s="92">
        <f t="shared" si="0"/>
        <v>0</v>
      </c>
      <c r="L28" s="93"/>
    </row>
    <row r="29" spans="1:12" ht="24.95" customHeight="1">
      <c r="A29" s="53"/>
      <c r="B29" s="60"/>
      <c r="C29" s="90"/>
      <c r="D29" s="91"/>
      <c r="E29" s="80"/>
      <c r="F29" s="56"/>
      <c r="G29" s="57"/>
      <c r="H29" s="61" t="s">
        <v>60</v>
      </c>
      <c r="I29" s="63"/>
      <c r="J29" s="49"/>
      <c r="K29" s="92">
        <f t="shared" si="0"/>
        <v>0</v>
      </c>
      <c r="L29" s="93"/>
    </row>
    <row r="30" spans="1:12" ht="24.95" customHeight="1">
      <c r="A30" s="57"/>
      <c r="B30" s="56"/>
      <c r="C30" s="90"/>
      <c r="D30" s="91"/>
      <c r="E30" s="80"/>
      <c r="F30" s="56"/>
      <c r="G30" s="57"/>
      <c r="H30" s="61" t="s">
        <v>60</v>
      </c>
      <c r="I30" s="63"/>
      <c r="J30" s="49"/>
      <c r="K30" s="92">
        <f t="shared" si="0"/>
        <v>0</v>
      </c>
      <c r="L30" s="93"/>
    </row>
    <row r="31" spans="1:12" ht="24.95" customHeight="1">
      <c r="A31" s="57"/>
      <c r="B31" s="56"/>
      <c r="C31" s="90"/>
      <c r="D31" s="91"/>
      <c r="E31" s="80"/>
      <c r="F31" s="56"/>
      <c r="G31" s="57"/>
      <c r="H31" s="61" t="s">
        <v>60</v>
      </c>
      <c r="I31" s="63"/>
      <c r="J31" s="49"/>
      <c r="K31" s="92">
        <f t="shared" si="0"/>
        <v>0</v>
      </c>
      <c r="L31" s="93"/>
    </row>
    <row r="32" spans="1:12" ht="24.95" customHeight="1">
      <c r="A32" s="57"/>
      <c r="B32" s="56"/>
      <c r="C32" s="90"/>
      <c r="D32" s="91"/>
      <c r="E32" s="80"/>
      <c r="F32" s="56"/>
      <c r="G32" s="57"/>
      <c r="H32" s="61" t="s">
        <v>60</v>
      </c>
      <c r="I32" s="63"/>
      <c r="J32" s="49"/>
      <c r="K32" s="92">
        <f t="shared" si="0"/>
        <v>0</v>
      </c>
      <c r="L32" s="93"/>
    </row>
    <row r="33" spans="1:12" ht="24.95" customHeight="1">
      <c r="A33" s="53"/>
      <c r="B33" s="60"/>
      <c r="C33" s="90"/>
      <c r="D33" s="91"/>
      <c r="E33" s="80"/>
      <c r="F33" s="56"/>
      <c r="G33" s="57"/>
      <c r="H33" s="61" t="s">
        <v>60</v>
      </c>
      <c r="I33" s="63"/>
      <c r="J33" s="49"/>
      <c r="K33" s="92">
        <f t="shared" si="0"/>
        <v>0</v>
      </c>
      <c r="L33" s="93"/>
    </row>
    <row r="34" spans="1:12" ht="24.95" customHeight="1">
      <c r="A34" s="53"/>
      <c r="B34" s="60"/>
      <c r="C34" s="90"/>
      <c r="D34" s="91"/>
      <c r="E34" s="80"/>
      <c r="F34" s="56"/>
      <c r="G34" s="57"/>
      <c r="H34" s="61" t="s">
        <v>60</v>
      </c>
      <c r="I34" s="63"/>
      <c r="J34" s="49"/>
      <c r="K34" s="92">
        <f t="shared" si="0"/>
        <v>0</v>
      </c>
      <c r="L34" s="93"/>
    </row>
    <row r="35" spans="1:12" ht="24.95" customHeight="1">
      <c r="A35" s="53"/>
      <c r="B35" s="60"/>
      <c r="C35" s="90"/>
      <c r="D35" s="91"/>
      <c r="E35" s="80"/>
      <c r="F35" s="56"/>
      <c r="G35" s="57"/>
      <c r="H35" s="61" t="s">
        <v>60</v>
      </c>
      <c r="I35" s="63"/>
      <c r="J35" s="49"/>
      <c r="K35" s="92">
        <f t="shared" si="0"/>
        <v>0</v>
      </c>
      <c r="L35" s="93"/>
    </row>
    <row r="36" spans="1:12" ht="24.95" customHeight="1">
      <c r="A36" s="53"/>
      <c r="B36" s="60"/>
      <c r="C36" s="90"/>
      <c r="D36" s="91"/>
      <c r="E36" s="80"/>
      <c r="F36" s="56"/>
      <c r="G36" s="57"/>
      <c r="H36" s="61" t="s">
        <v>60</v>
      </c>
      <c r="I36" s="63"/>
      <c r="J36" s="49"/>
      <c r="K36" s="92">
        <f t="shared" si="0"/>
        <v>0</v>
      </c>
      <c r="L36" s="93"/>
    </row>
    <row r="37" spans="1:12" ht="24.95" customHeight="1">
      <c r="A37" s="53"/>
      <c r="B37" s="60"/>
      <c r="C37" s="90"/>
      <c r="D37" s="91"/>
      <c r="E37" s="80"/>
      <c r="F37" s="56"/>
      <c r="G37" s="57"/>
      <c r="H37" s="61" t="s">
        <v>60</v>
      </c>
      <c r="I37" s="63"/>
      <c r="J37" s="49"/>
      <c r="K37" s="92">
        <f t="shared" si="0"/>
        <v>0</v>
      </c>
      <c r="L37" s="93"/>
    </row>
    <row r="38" spans="1:12" ht="24.95" customHeight="1">
      <c r="A38" s="53"/>
      <c r="B38" s="60"/>
      <c r="C38" s="90"/>
      <c r="D38" s="91"/>
      <c r="E38" s="80"/>
      <c r="F38" s="56"/>
      <c r="G38" s="57"/>
      <c r="H38" s="61" t="s">
        <v>60</v>
      </c>
      <c r="I38" s="63"/>
      <c r="J38" s="49"/>
      <c r="K38" s="92">
        <f t="shared" si="0"/>
        <v>0</v>
      </c>
      <c r="L38" s="93"/>
    </row>
    <row r="39" spans="1:12" ht="24.95" customHeight="1">
      <c r="A39" s="53"/>
      <c r="B39" s="60"/>
      <c r="C39" s="90"/>
      <c r="D39" s="91"/>
      <c r="E39" s="80"/>
      <c r="F39" s="64"/>
      <c r="G39" s="65"/>
      <c r="H39" s="61" t="s">
        <v>60</v>
      </c>
      <c r="I39" s="63"/>
      <c r="J39" s="49"/>
      <c r="K39" s="92">
        <f t="shared" si="0"/>
        <v>0</v>
      </c>
      <c r="L39" s="93"/>
    </row>
    <row r="40" spans="1:12" ht="24.95" customHeight="1">
      <c r="A40" s="53"/>
      <c r="B40" s="60"/>
      <c r="C40" s="90"/>
      <c r="D40" s="91"/>
      <c r="E40" s="80"/>
      <c r="F40" s="56"/>
      <c r="G40" s="57"/>
      <c r="H40" s="61" t="s">
        <v>60</v>
      </c>
      <c r="I40" s="63"/>
      <c r="J40" s="49"/>
      <c r="K40" s="92">
        <f t="shared" si="0"/>
        <v>0</v>
      </c>
      <c r="L40" s="93"/>
    </row>
    <row r="41" spans="1:12" ht="24.95" customHeight="1">
      <c r="A41" s="53"/>
      <c r="B41" s="60"/>
      <c r="C41" s="90"/>
      <c r="D41" s="91"/>
      <c r="E41" s="80"/>
      <c r="F41" s="56"/>
      <c r="G41" s="57"/>
      <c r="H41" s="61" t="s">
        <v>60</v>
      </c>
      <c r="I41" s="63"/>
      <c r="J41" s="49"/>
      <c r="K41" s="92">
        <f t="shared" si="0"/>
        <v>0</v>
      </c>
      <c r="L41" s="93"/>
    </row>
    <row r="42" spans="1:12" ht="24.95" customHeight="1">
      <c r="A42" s="53"/>
      <c r="B42" s="60"/>
      <c r="C42" s="90"/>
      <c r="D42" s="91"/>
      <c r="E42" s="80"/>
      <c r="F42" s="56"/>
      <c r="G42" s="57"/>
      <c r="H42" s="61" t="s">
        <v>60</v>
      </c>
      <c r="I42" s="62"/>
      <c r="J42" s="73"/>
      <c r="K42" s="92">
        <f t="shared" si="0"/>
        <v>0</v>
      </c>
      <c r="L42" s="93"/>
    </row>
    <row r="43" spans="1:12" ht="24.95" customHeight="1">
      <c r="A43" s="53"/>
      <c r="B43" s="60"/>
      <c r="C43" s="90"/>
      <c r="D43" s="91"/>
      <c r="E43" s="80"/>
      <c r="F43" s="56"/>
      <c r="G43" s="57"/>
      <c r="H43" s="61" t="s">
        <v>60</v>
      </c>
      <c r="I43" s="63"/>
      <c r="J43" s="49"/>
      <c r="K43" s="92">
        <f t="shared" si="0"/>
        <v>0</v>
      </c>
      <c r="L43" s="93"/>
    </row>
    <row r="44" spans="1:12" ht="24.95" customHeight="1">
      <c r="A44" s="53"/>
      <c r="B44" s="60"/>
      <c r="C44" s="90"/>
      <c r="D44" s="91"/>
      <c r="E44" s="80"/>
      <c r="F44" s="56"/>
      <c r="G44" s="57"/>
      <c r="H44" s="61" t="s">
        <v>60</v>
      </c>
      <c r="I44" s="63"/>
      <c r="J44" s="49"/>
      <c r="K44" s="92">
        <f t="shared" si="0"/>
        <v>0</v>
      </c>
      <c r="L44" s="93"/>
    </row>
    <row r="45" spans="1:12" ht="24.95" customHeight="1">
      <c r="A45" s="53"/>
      <c r="B45" s="60"/>
      <c r="C45" s="90"/>
      <c r="D45" s="91"/>
      <c r="E45" s="80"/>
      <c r="F45" s="56"/>
      <c r="G45" s="57"/>
      <c r="H45" s="61" t="s">
        <v>60</v>
      </c>
      <c r="I45" s="63"/>
      <c r="J45" s="49"/>
      <c r="K45" s="92">
        <f t="shared" si="0"/>
        <v>0</v>
      </c>
      <c r="L45" s="93"/>
    </row>
    <row r="46" spans="1:12" ht="24.95" customHeight="1">
      <c r="A46" s="52"/>
      <c r="B46" s="66"/>
      <c r="C46" s="90"/>
      <c r="D46" s="91"/>
      <c r="E46" s="80"/>
      <c r="F46" s="56"/>
      <c r="G46" s="57"/>
      <c r="H46" s="61" t="s">
        <v>60</v>
      </c>
      <c r="I46" s="63"/>
      <c r="J46" s="49"/>
      <c r="K46" s="92">
        <f t="shared" si="0"/>
        <v>0</v>
      </c>
      <c r="L46" s="93"/>
    </row>
    <row r="47" spans="1:12" ht="24.95" customHeight="1">
      <c r="A47" s="52"/>
      <c r="B47" s="66"/>
      <c r="C47" s="90"/>
      <c r="D47" s="91"/>
      <c r="E47" s="80"/>
      <c r="F47" s="56"/>
      <c r="G47" s="57"/>
      <c r="H47" s="61" t="s">
        <v>60</v>
      </c>
      <c r="I47" s="63"/>
      <c r="J47" s="49"/>
      <c r="K47" s="92">
        <f t="shared" si="0"/>
        <v>0</v>
      </c>
      <c r="L47" s="93"/>
    </row>
    <row r="48" spans="1:12" ht="24.95" customHeight="1">
      <c r="A48" s="57"/>
      <c r="B48" s="56"/>
      <c r="C48" s="90"/>
      <c r="D48" s="91"/>
      <c r="E48" s="80"/>
      <c r="F48" s="56"/>
      <c r="G48" s="57"/>
      <c r="H48" s="61" t="s">
        <v>60</v>
      </c>
      <c r="I48" s="63"/>
      <c r="J48" s="49"/>
      <c r="K48" s="92">
        <f t="shared" si="0"/>
        <v>0</v>
      </c>
      <c r="L48" s="93"/>
    </row>
    <row r="49" spans="1:12" ht="24.95" customHeight="1">
      <c r="A49" s="57"/>
      <c r="B49" s="56"/>
      <c r="C49" s="90"/>
      <c r="D49" s="91"/>
      <c r="E49" s="80"/>
      <c r="F49" s="56"/>
      <c r="G49" s="57"/>
      <c r="H49" s="61" t="s">
        <v>60</v>
      </c>
      <c r="I49" s="63"/>
      <c r="J49" s="49"/>
      <c r="K49" s="92">
        <f t="shared" si="0"/>
        <v>0</v>
      </c>
      <c r="L49" s="93"/>
    </row>
    <row r="50" spans="1:12" ht="24.95" customHeight="1">
      <c r="A50" s="57"/>
      <c r="B50" s="56"/>
      <c r="C50" s="90"/>
      <c r="D50" s="91"/>
      <c r="E50" s="80"/>
      <c r="F50" s="56"/>
      <c r="G50" s="57"/>
      <c r="H50" s="61" t="s">
        <v>60</v>
      </c>
      <c r="I50" s="63"/>
      <c r="J50" s="49"/>
      <c r="K50" s="92">
        <f t="shared" si="0"/>
        <v>0</v>
      </c>
      <c r="L50" s="93"/>
    </row>
    <row r="51" spans="1:12" ht="24.95" customHeight="1">
      <c r="A51" s="53"/>
      <c r="B51" s="60"/>
      <c r="C51" s="90"/>
      <c r="D51" s="91"/>
      <c r="E51" s="80"/>
      <c r="F51" s="56"/>
      <c r="G51" s="57"/>
      <c r="H51" s="61" t="s">
        <v>60</v>
      </c>
      <c r="I51" s="63"/>
      <c r="J51" s="49"/>
      <c r="K51" s="92">
        <f t="shared" si="0"/>
        <v>0</v>
      </c>
      <c r="L51" s="93"/>
    </row>
    <row r="52" spans="1:12" ht="24.95" customHeight="1">
      <c r="A52" s="53"/>
      <c r="B52" s="60"/>
      <c r="C52" s="90"/>
      <c r="D52" s="91"/>
      <c r="E52" s="80"/>
      <c r="F52" s="56"/>
      <c r="G52" s="57"/>
      <c r="H52" s="61" t="s">
        <v>60</v>
      </c>
      <c r="I52" s="63"/>
      <c r="J52" s="49"/>
      <c r="K52" s="92">
        <f t="shared" si="0"/>
        <v>0</v>
      </c>
      <c r="L52" s="93"/>
    </row>
    <row r="53" spans="1:12" ht="24.95" customHeight="1">
      <c r="A53" s="53"/>
      <c r="B53" s="60"/>
      <c r="C53" s="90"/>
      <c r="D53" s="91"/>
      <c r="E53" s="80"/>
      <c r="F53" s="56"/>
      <c r="G53" s="57"/>
      <c r="H53" s="61" t="s">
        <v>60</v>
      </c>
      <c r="I53" s="63"/>
      <c r="J53" s="49"/>
      <c r="K53" s="92">
        <f t="shared" si="0"/>
        <v>0</v>
      </c>
      <c r="L53" s="93"/>
    </row>
    <row r="54" spans="1:12" ht="24.95" customHeight="1">
      <c r="A54" s="53"/>
      <c r="B54" s="60"/>
      <c r="C54" s="90"/>
      <c r="D54" s="91"/>
      <c r="E54" s="80"/>
      <c r="F54" s="56"/>
      <c r="G54" s="57"/>
      <c r="H54" s="61" t="s">
        <v>60</v>
      </c>
      <c r="I54" s="63"/>
      <c r="J54" s="49"/>
      <c r="K54" s="92">
        <f t="shared" si="0"/>
        <v>0</v>
      </c>
      <c r="L54" s="93"/>
    </row>
    <row r="55" spans="1:12" ht="24.95" customHeight="1">
      <c r="A55" s="53"/>
      <c r="B55" s="60"/>
      <c r="C55" s="90"/>
      <c r="D55" s="91"/>
      <c r="E55" s="80"/>
      <c r="F55" s="56"/>
      <c r="G55" s="57"/>
      <c r="H55" s="61" t="s">
        <v>60</v>
      </c>
      <c r="I55" s="63"/>
      <c r="J55" s="49"/>
      <c r="K55" s="92">
        <f t="shared" si="0"/>
        <v>0</v>
      </c>
      <c r="L55" s="93"/>
    </row>
    <row r="56" spans="1:12" ht="24.95" customHeight="1">
      <c r="A56" s="53"/>
      <c r="B56" s="60"/>
      <c r="C56" s="90"/>
      <c r="D56" s="91"/>
      <c r="E56" s="80"/>
      <c r="F56" s="56"/>
      <c r="G56" s="57"/>
      <c r="H56" s="61" t="s">
        <v>60</v>
      </c>
      <c r="I56" s="63"/>
      <c r="J56" s="49"/>
      <c r="K56" s="92">
        <f t="shared" si="0"/>
        <v>0</v>
      </c>
      <c r="L56" s="93"/>
    </row>
    <row r="57" spans="1:12" ht="24.95" customHeight="1">
      <c r="A57" s="53"/>
      <c r="B57" s="60"/>
      <c r="C57" s="90"/>
      <c r="D57" s="91"/>
      <c r="E57" s="80"/>
      <c r="F57" s="64"/>
      <c r="G57" s="65"/>
      <c r="H57" s="61" t="s">
        <v>60</v>
      </c>
      <c r="I57" s="63"/>
      <c r="J57" s="49"/>
      <c r="K57" s="92">
        <f t="shared" si="0"/>
        <v>0</v>
      </c>
      <c r="L57" s="93"/>
    </row>
    <row r="58" spans="1:12" ht="24.95" customHeight="1">
      <c r="A58" s="53"/>
      <c r="B58" s="60"/>
      <c r="C58" s="90"/>
      <c r="D58" s="91"/>
      <c r="E58" s="80"/>
      <c r="F58" s="56"/>
      <c r="G58" s="57"/>
      <c r="H58" s="61" t="s">
        <v>60</v>
      </c>
      <c r="I58" s="63"/>
      <c r="J58" s="49"/>
      <c r="K58" s="92">
        <f t="shared" si="0"/>
        <v>0</v>
      </c>
      <c r="L58" s="93"/>
    </row>
    <row r="59" spans="1:12" ht="24.95" customHeight="1">
      <c r="A59" s="53"/>
      <c r="B59" s="60"/>
      <c r="C59" s="90"/>
      <c r="D59" s="91"/>
      <c r="E59" s="80"/>
      <c r="F59" s="56"/>
      <c r="G59" s="57"/>
      <c r="H59" s="61" t="s">
        <v>60</v>
      </c>
      <c r="I59" s="63"/>
      <c r="J59" s="49"/>
      <c r="K59" s="92">
        <f t="shared" si="0"/>
        <v>0</v>
      </c>
      <c r="L59" s="93"/>
    </row>
    <row r="60" spans="1:12" ht="24.95" customHeight="1">
      <c r="A60" s="53"/>
      <c r="B60" s="60"/>
      <c r="C60" s="90"/>
      <c r="D60" s="91"/>
      <c r="E60" s="80"/>
      <c r="F60" s="56"/>
      <c r="G60" s="57"/>
      <c r="H60" s="61" t="s">
        <v>60</v>
      </c>
      <c r="I60" s="63"/>
      <c r="J60" s="49"/>
      <c r="K60" s="92">
        <f>PRODUCT(E60,F60,I60)</f>
        <v>0</v>
      </c>
      <c r="L60" s="93"/>
    </row>
    <row r="61" spans="1:12" ht="24.95" customHeight="1">
      <c r="A61" s="53"/>
      <c r="B61" s="60"/>
      <c r="C61" s="90"/>
      <c r="D61" s="91"/>
      <c r="E61" s="80"/>
      <c r="F61" s="64"/>
      <c r="G61" s="65"/>
      <c r="H61" s="61" t="s">
        <v>60</v>
      </c>
      <c r="I61" s="63"/>
      <c r="J61" s="49"/>
      <c r="K61" s="92">
        <f>PRODUCT(E61,F61,I61)</f>
        <v>0</v>
      </c>
      <c r="L61" s="93"/>
    </row>
    <row r="62" spans="1:12" ht="24.95" customHeight="1" thickBot="1">
      <c r="A62" s="67"/>
      <c r="B62" s="68"/>
      <c r="C62" s="114"/>
      <c r="D62" s="115"/>
      <c r="E62" s="81"/>
      <c r="F62" s="69"/>
      <c r="G62" s="70"/>
      <c r="H62" s="71" t="s">
        <v>60</v>
      </c>
      <c r="I62" s="72"/>
      <c r="J62" s="50"/>
      <c r="K62" s="94">
        <f>PRODUCT(E62,F62,I62)</f>
        <v>0</v>
      </c>
      <c r="L62" s="95"/>
    </row>
    <row r="63" spans="1:12" ht="35.1" customHeight="1" thickBot="1">
      <c r="A63" s="96" t="s">
        <v>30</v>
      </c>
      <c r="B63" s="97"/>
      <c r="C63" s="97"/>
      <c r="D63" s="97"/>
      <c r="E63" s="97"/>
      <c r="F63" s="97"/>
      <c r="G63" s="97"/>
      <c r="H63" s="97"/>
      <c r="I63" s="97"/>
      <c r="J63" s="98"/>
      <c r="K63" s="99">
        <f>SUM(K25:L62)</f>
        <v>0</v>
      </c>
      <c r="L63" s="100"/>
    </row>
    <row r="64" spans="1:12" ht="40.5" customHeight="1">
      <c r="A64" s="109" t="s">
        <v>61</v>
      </c>
      <c r="B64" s="109"/>
      <c r="C64" s="109"/>
      <c r="D64" s="109"/>
      <c r="E64" s="109"/>
      <c r="F64" s="109"/>
      <c r="G64" s="109"/>
      <c r="H64" s="109"/>
      <c r="I64" s="109"/>
      <c r="J64" s="109"/>
      <c r="K64" s="109"/>
      <c r="L64" s="109"/>
    </row>
    <row r="65" ht="15" customHeight="1"/>
  </sheetData>
  <mergeCells count="110">
    <mergeCell ref="A13:A15"/>
    <mergeCell ref="B13:B15"/>
    <mergeCell ref="D13:G13"/>
    <mergeCell ref="I13:L13"/>
    <mergeCell ref="D14:L14"/>
    <mergeCell ref="C15:L15"/>
    <mergeCell ref="A16:A18"/>
    <mergeCell ref="B16:B18"/>
    <mergeCell ref="D16:G16"/>
    <mergeCell ref="I16:L16"/>
    <mergeCell ref="A2:L2"/>
    <mergeCell ref="B4:L4"/>
    <mergeCell ref="B5:L5"/>
    <mergeCell ref="B6:L6"/>
    <mergeCell ref="C9:L9"/>
    <mergeCell ref="A10:A12"/>
    <mergeCell ref="B10:B12"/>
    <mergeCell ref="D10:G10"/>
    <mergeCell ref="I10:L10"/>
    <mergeCell ref="D11:L11"/>
    <mergeCell ref="C12:L12"/>
    <mergeCell ref="C27:D27"/>
    <mergeCell ref="C28:D28"/>
    <mergeCell ref="C29:D29"/>
    <mergeCell ref="C30:D30"/>
    <mergeCell ref="K33:L33"/>
    <mergeCell ref="K34:L34"/>
    <mergeCell ref="C24:D24"/>
    <mergeCell ref="C25:D25"/>
    <mergeCell ref="C26:D26"/>
    <mergeCell ref="C43:D43"/>
    <mergeCell ref="C44:D44"/>
    <mergeCell ref="C45:D45"/>
    <mergeCell ref="C46:D46"/>
    <mergeCell ref="K43:L43"/>
    <mergeCell ref="C31:D31"/>
    <mergeCell ref="C32:D32"/>
    <mergeCell ref="C33:D33"/>
    <mergeCell ref="C34:D34"/>
    <mergeCell ref="C41:D41"/>
    <mergeCell ref="C42:D42"/>
    <mergeCell ref="C35:D35"/>
    <mergeCell ref="C36:D36"/>
    <mergeCell ref="C37:D37"/>
    <mergeCell ref="C38:D38"/>
    <mergeCell ref="K35:L35"/>
    <mergeCell ref="K36:L36"/>
    <mergeCell ref="K37:L37"/>
    <mergeCell ref="K38:L38"/>
    <mergeCell ref="K39:L39"/>
    <mergeCell ref="K40:L40"/>
    <mergeCell ref="K41:L41"/>
    <mergeCell ref="K42:L42"/>
    <mergeCell ref="D17:L17"/>
    <mergeCell ref="C18:L18"/>
    <mergeCell ref="A64:L64"/>
    <mergeCell ref="A19:A21"/>
    <mergeCell ref="B19:B21"/>
    <mergeCell ref="D19:G19"/>
    <mergeCell ref="I19:L19"/>
    <mergeCell ref="D20:L20"/>
    <mergeCell ref="C21:L21"/>
    <mergeCell ref="C59:D59"/>
    <mergeCell ref="C60:D60"/>
    <mergeCell ref="C61:D61"/>
    <mergeCell ref="C62:D62"/>
    <mergeCell ref="C55:D55"/>
    <mergeCell ref="C51:D51"/>
    <mergeCell ref="C52:D52"/>
    <mergeCell ref="C53:D53"/>
    <mergeCell ref="C54:D54"/>
    <mergeCell ref="C56:D56"/>
    <mergeCell ref="C57:D57"/>
    <mergeCell ref="K48:L48"/>
    <mergeCell ref="K49:L49"/>
    <mergeCell ref="K50:L50"/>
    <mergeCell ref="C39:D39"/>
    <mergeCell ref="A63:J63"/>
    <mergeCell ref="K63:L6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51:L51"/>
    <mergeCell ref="K52:L52"/>
    <mergeCell ref="K53:L53"/>
    <mergeCell ref="K54:L54"/>
    <mergeCell ref="K55:L55"/>
    <mergeCell ref="K56:L56"/>
    <mergeCell ref="K57:L57"/>
    <mergeCell ref="K58:L58"/>
    <mergeCell ref="K44:L44"/>
    <mergeCell ref="K45:L45"/>
    <mergeCell ref="K46:L46"/>
    <mergeCell ref="K47:L47"/>
    <mergeCell ref="C40:D40"/>
    <mergeCell ref="C47:D47"/>
    <mergeCell ref="C48:D48"/>
    <mergeCell ref="C49:D49"/>
    <mergeCell ref="C50:D50"/>
    <mergeCell ref="C58:D58"/>
    <mergeCell ref="K59:L59"/>
    <mergeCell ref="K60:L60"/>
    <mergeCell ref="K61:L61"/>
    <mergeCell ref="K62:L62"/>
  </mergeCells>
  <phoneticPr fontId="2"/>
  <dataValidations count="3">
    <dataValidation imeMode="off" allowBlank="1" showInputMessage="1" showErrorMessage="1" sqref="L67:L65484 K63 J3:K3 F7:H8 J7:K8 G9:I9 G65:I65484 L9 J23:K23 L22 F23:H23 G22:I22 H25:J62 J1:K1 F1:H1 F3:H3" xr:uid="{1B5C5A39-E8AA-4508-A45C-C868C0D7DCA5}"/>
    <dataValidation imeMode="hiragana" allowBlank="1" showInputMessage="1" showErrorMessage="1" sqref="A63" xr:uid="{180C2A94-DB82-4CA0-99BB-CE359578CB83}"/>
    <dataValidation type="list" allowBlank="1" showInputMessage="1" showErrorMessage="1" sqref="B10:B13 B16 B19" xr:uid="{BAF72895-78A2-4C5A-8CB8-87138FE1DB5D}">
      <formula1>$M$3:$M$5</formula1>
    </dataValidation>
  </dataValidations>
  <pageMargins left="0.78740157480314965" right="0.78740157480314965" top="0.78740157480314965" bottom="0.78740157480314965" header="0.51181102362204722" footer="0.51181102362204722"/>
  <pageSetup paperSize="9" scale="61" fitToHeight="0" orientation="portrait" r:id="rId1"/>
  <headerFooter alignWithMargins="0"/>
  <rowBreaks count="1" manualBreakCount="1">
    <brk id="21" max="11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D278C-F9E5-4CA5-B880-92213DB67CF4}">
  <dimension ref="A1:G36"/>
  <sheetViews>
    <sheetView tabSelected="1" view="pageBreakPreview" zoomScale="95" zoomScaleNormal="100" zoomScaleSheetLayoutView="95" workbookViewId="0">
      <selection activeCell="D14" sqref="D14"/>
    </sheetView>
  </sheetViews>
  <sheetFormatPr defaultColWidth="9.140625" defaultRowHeight="14.25"/>
  <cols>
    <col min="1" max="1" width="32.5703125" style="9" customWidth="1"/>
    <col min="2" max="3" width="24.5703125" style="9" customWidth="1"/>
    <col min="4" max="4" width="24.42578125" style="9" customWidth="1"/>
    <col min="5" max="16384" width="9.140625" style="9"/>
  </cols>
  <sheetData>
    <row r="1" spans="1:7" ht="22.5" customHeight="1">
      <c r="A1" s="7" t="s">
        <v>73</v>
      </c>
      <c r="B1" s="8"/>
      <c r="C1" s="8"/>
    </row>
    <row r="2" spans="1:7" s="11" customFormat="1" ht="22.5" customHeight="1">
      <c r="A2" s="124" t="s">
        <v>37</v>
      </c>
      <c r="B2" s="124"/>
      <c r="C2" s="124"/>
      <c r="D2" s="10"/>
    </row>
    <row r="3" spans="1:7" ht="22.5" customHeight="1">
      <c r="A3" s="8"/>
      <c r="B3" s="8"/>
      <c r="C3" s="8"/>
    </row>
    <row r="4" spans="1:7" ht="22.5" customHeight="1">
      <c r="A4" s="8" t="s">
        <v>10</v>
      </c>
      <c r="B4" s="8"/>
      <c r="C4" s="12" t="s">
        <v>11</v>
      </c>
    </row>
    <row r="5" spans="1:7" s="14" customFormat="1" ht="22.5" customHeight="1">
      <c r="A5" s="13" t="s">
        <v>12</v>
      </c>
      <c r="B5" s="13" t="s">
        <v>38</v>
      </c>
      <c r="C5" s="13" t="s">
        <v>13</v>
      </c>
    </row>
    <row r="6" spans="1:7" ht="22.5" customHeight="1">
      <c r="A6" s="15"/>
      <c r="B6" s="16"/>
      <c r="C6" s="16"/>
    </row>
    <row r="7" spans="1:7" ht="22.5" customHeight="1">
      <c r="A7" s="17"/>
      <c r="B7" s="18"/>
      <c r="C7" s="18"/>
      <c r="D7" s="125"/>
      <c r="E7" s="126"/>
      <c r="F7" s="126"/>
      <c r="G7" s="126"/>
    </row>
    <row r="8" spans="1:7" ht="22.5" customHeight="1">
      <c r="A8" s="17"/>
      <c r="B8" s="18"/>
      <c r="C8" s="18"/>
      <c r="D8" s="125"/>
      <c r="E8" s="126"/>
      <c r="F8" s="126"/>
      <c r="G8" s="126"/>
    </row>
    <row r="9" spans="1:7" ht="22.5" customHeight="1">
      <c r="A9" s="17"/>
      <c r="B9" s="18"/>
      <c r="C9" s="18"/>
      <c r="D9" s="125"/>
      <c r="E9" s="126"/>
      <c r="F9" s="126"/>
      <c r="G9" s="126"/>
    </row>
    <row r="10" spans="1:7" ht="22.5" customHeight="1">
      <c r="A10" s="19"/>
      <c r="B10" s="20"/>
      <c r="C10" s="20"/>
    </row>
    <row r="11" spans="1:7" ht="22.5" customHeight="1">
      <c r="A11" s="13" t="s">
        <v>14</v>
      </c>
      <c r="B11" s="21">
        <f>SUM(B6:B10)</f>
        <v>0</v>
      </c>
      <c r="C11" s="21"/>
    </row>
    <row r="12" spans="1:7" ht="22.5" customHeight="1">
      <c r="A12" s="8"/>
      <c r="B12" s="8"/>
      <c r="C12" s="8"/>
    </row>
    <row r="13" spans="1:7" ht="22.5" customHeight="1">
      <c r="A13" s="8"/>
      <c r="B13" s="8"/>
      <c r="C13" s="8"/>
    </row>
    <row r="14" spans="1:7" ht="22.5" customHeight="1">
      <c r="A14" s="8" t="s">
        <v>15</v>
      </c>
      <c r="B14" s="8"/>
      <c r="C14" s="12" t="s">
        <v>11</v>
      </c>
    </row>
    <row r="15" spans="1:7" s="14" customFormat="1" ht="22.5" customHeight="1">
      <c r="A15" s="13" t="s">
        <v>17</v>
      </c>
      <c r="B15" s="13" t="s">
        <v>39</v>
      </c>
      <c r="C15" s="13" t="s">
        <v>13</v>
      </c>
    </row>
    <row r="16" spans="1:7" ht="22.5" customHeight="1">
      <c r="A16" s="15"/>
      <c r="B16" s="22"/>
      <c r="C16" s="15"/>
    </row>
    <row r="17" spans="1:3" ht="22.5" customHeight="1">
      <c r="A17" s="17"/>
      <c r="B17" s="23"/>
      <c r="C17" s="17"/>
    </row>
    <row r="18" spans="1:3" ht="22.5" customHeight="1">
      <c r="A18" s="17"/>
      <c r="B18" s="24"/>
      <c r="C18" s="17"/>
    </row>
    <row r="19" spans="1:3" ht="22.5" customHeight="1">
      <c r="A19" s="17"/>
      <c r="B19" s="23"/>
      <c r="C19" s="17"/>
    </row>
    <row r="20" spans="1:3" ht="22.5" customHeight="1">
      <c r="A20" s="19"/>
      <c r="B20" s="25"/>
      <c r="C20" s="19"/>
    </row>
    <row r="21" spans="1:3" ht="22.5" customHeight="1">
      <c r="A21" s="13" t="s">
        <v>14</v>
      </c>
      <c r="B21" s="21">
        <f>SUM(B16:B20)</f>
        <v>0</v>
      </c>
      <c r="C21" s="21"/>
    </row>
    <row r="22" spans="1:3" ht="22.5" customHeight="1"/>
    <row r="23" spans="1:3" ht="22.5" customHeight="1">
      <c r="A23" s="26" t="s">
        <v>18</v>
      </c>
      <c r="B23" s="27"/>
      <c r="C23" s="27"/>
    </row>
    <row r="24" spans="1:3" ht="22.5" customHeight="1">
      <c r="A24" s="27"/>
      <c r="B24" s="27"/>
      <c r="C24" s="27"/>
    </row>
    <row r="25" spans="1:3" ht="22.5" customHeight="1">
      <c r="A25" s="8" t="s">
        <v>16</v>
      </c>
      <c r="B25" s="27"/>
      <c r="C25" s="27"/>
    </row>
    <row r="26" spans="1:3" ht="22.5" customHeight="1">
      <c r="A26" s="12" t="s">
        <v>66</v>
      </c>
      <c r="B26" s="29"/>
      <c r="C26" s="30"/>
    </row>
    <row r="27" spans="1:3" s="8" customFormat="1" ht="22.5" customHeight="1">
      <c r="A27" s="12" t="s">
        <v>19</v>
      </c>
      <c r="B27" s="28"/>
      <c r="C27" s="12"/>
    </row>
    <row r="28" spans="1:3" s="8" customFormat="1" ht="24" customHeight="1">
      <c r="A28" s="12" t="s">
        <v>20</v>
      </c>
      <c r="B28" s="28"/>
      <c r="C28" s="12"/>
    </row>
    <row r="29" spans="1:3" s="8" customFormat="1" ht="24" customHeight="1">
      <c r="A29" s="28"/>
      <c r="B29" s="28"/>
      <c r="C29" s="12"/>
    </row>
    <row r="30" spans="1:3" s="8" customFormat="1" ht="24" customHeight="1">
      <c r="A30" s="28"/>
      <c r="B30" s="28"/>
      <c r="C30" s="12"/>
    </row>
    <row r="31" spans="1:3" s="8" customFormat="1" ht="24" customHeight="1">
      <c r="A31" s="28"/>
      <c r="B31" s="28"/>
      <c r="C31" s="12"/>
    </row>
    <row r="32" spans="1:3" s="8" customFormat="1" ht="24" customHeight="1">
      <c r="A32" s="28"/>
      <c r="B32" s="28"/>
      <c r="C32" s="12"/>
    </row>
    <row r="33" s="8" customFormat="1" ht="24" customHeight="1"/>
    <row r="34" s="8" customFormat="1" ht="24" customHeight="1"/>
    <row r="35" s="8" customFormat="1"/>
    <row r="36" s="8" customFormat="1"/>
  </sheetData>
  <mergeCells count="2">
    <mergeCell ref="A2:C2"/>
    <mergeCell ref="D7:G9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別紙７</vt:lpstr>
      <vt:lpstr>別紙８</vt:lpstr>
      <vt:lpstr>別紙９</vt:lpstr>
      <vt:lpstr>別紙７!Print_Area</vt:lpstr>
      <vt:lpstr>別紙８!Print_Area</vt:lpstr>
      <vt:lpstr>別紙９!Print_Area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馬塲;映里</dc:creator>
  <cp:lastModifiedBy>w</cp:lastModifiedBy>
  <cp:lastPrinted>2026-07-01T06:30:01Z</cp:lastPrinted>
  <dcterms:created xsi:type="dcterms:W3CDTF">2009-03-12T10:42:41Z</dcterms:created>
  <dcterms:modified xsi:type="dcterms:W3CDTF">2026-07-01T06:52:10Z</dcterms:modified>
</cp:coreProperties>
</file>