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034517C9-461D-4ECA-9451-084FB3B31881}" xr6:coauthVersionLast="47" xr6:coauthVersionMax="47" xr10:uidLastSave="{00000000-0000-0000-0000-000000000000}"/>
  <bookViews>
    <workbookView xWindow="3210" yWindow="60" windowWidth="19320" windowHeight="15420" xr2:uid="{00000000-000D-0000-FFFF-FFFF00000000}"/>
  </bookViews>
  <sheets>
    <sheet name="078" sheetId="2" r:id="rId1"/>
    <sheet name="079" sheetId="3" r:id="rId2"/>
    <sheet name="080" sheetId="4" r:id="rId3"/>
    <sheet name="081-1" sheetId="14" r:id="rId4"/>
    <sheet name="081‐2" sheetId="37" r:id="rId5"/>
    <sheet name="081-3" sheetId="38" r:id="rId6"/>
    <sheet name="082" sheetId="24" r:id="rId7"/>
    <sheet name="083" sheetId="33" r:id="rId8"/>
    <sheet name="084" sheetId="40" r:id="rId9"/>
    <sheet name="085" sheetId="29" r:id="rId10"/>
    <sheet name="086" sheetId="39" r:id="rId11"/>
    <sheet name="087" sheetId="35"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Fill" localSheetId="1" hidden="1">'[1]243'!$B$4:$H$4</definedName>
    <definedName name="_Fill" localSheetId="10" hidden="1">'[2]228'!$C$5:$AC$5</definedName>
    <definedName name="_Fill" hidden="1">'[3]179'!$H$4:$H$21</definedName>
    <definedName name="_Key1" localSheetId="1" hidden="1">'[4]261'!$BC$195:$BC$264</definedName>
    <definedName name="_Key1" hidden="1">'[5]261'!$BC$195:$BC$264</definedName>
    <definedName name="_Key2" localSheetId="1" hidden="1">'[4]261'!$BE$195:$BE$264</definedName>
    <definedName name="_Key2" hidden="1">'[5]261'!$BE$195:$BE$264</definedName>
    <definedName name="_Order1" hidden="1">1</definedName>
    <definedName name="_Order2" hidden="1">255</definedName>
    <definedName name="_Sort" localSheetId="1" hidden="1">'[4]261'!$BA$194:$BT$264</definedName>
    <definedName name="_Sort" hidden="1">'[5]261'!$BA$194:$BT$264</definedName>
    <definedName name="Ⅰ期" localSheetId="0">'[6]4半原指数'!$C$4:$V$50</definedName>
    <definedName name="Ⅰ期" localSheetId="1">'[7]4半原指数'!$C$4:$V$50</definedName>
    <definedName name="Ⅰ期" localSheetId="2">'[8]4半原指数'!$C$4:$V$50</definedName>
    <definedName name="Ⅰ期" localSheetId="3">'[9]4半原指数'!$C$4:$V$50</definedName>
    <definedName name="Ⅰ期" localSheetId="4">'[9]4半原指数'!$C$4:$V$50</definedName>
    <definedName name="Ⅰ期" localSheetId="5">'[9]4半原指数'!$C$4:$V$50</definedName>
    <definedName name="Ⅰ期" localSheetId="6">'[10]4半原指数'!$C$4:$V$50</definedName>
    <definedName name="Ⅰ期" localSheetId="7">'[11]4半原指数'!$C$4:$V$50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'[12]4半原指数'!$C$4:$V$50</definedName>
    <definedName name="BASE" localSheetId="6">'[13]243'!$B$5:$B$57</definedName>
    <definedName name="BASE">'[1]243'!$B$5:$B$57</definedName>
    <definedName name="_xlnm.Print_Area" localSheetId="0">'078'!$A$1:$R$14</definedName>
    <definedName name="_xlnm.Print_Area" localSheetId="1">'079'!$A$1:$I$14</definedName>
    <definedName name="_xlnm.Print_Area" localSheetId="2">'080'!$A$1:$J$39</definedName>
    <definedName name="_xlnm.Print_Area" localSheetId="3">'081-1'!$A$1:$AH$49</definedName>
    <definedName name="_xlnm.Print_Area" localSheetId="4">'081‐2'!$A$1:$AH$49</definedName>
    <definedName name="_xlnm.Print_Area" localSheetId="6">'082'!$B$1:$AN$42</definedName>
    <definedName name="_xlnm.Print_Area" localSheetId="7">'083'!$A$1:$AC$39</definedName>
    <definedName name="_xlnm.Print_Area" localSheetId="8">'084'!$A$1:$BL$40</definedName>
    <definedName name="_xlnm.Print_Area" localSheetId="9">'085'!$A$1:$M$44</definedName>
    <definedName name="_xlnm.Print_Area" localSheetId="10">'086'!$B$1:$L$33</definedName>
    <definedName name="_xlnm.Print_Area" localSheetId="11">'087'!$A$1:$BT$23</definedName>
    <definedName name="_xlnm.Print_Area">[14]総計!$A$1:$H$68</definedName>
    <definedName name="ｓｓｓ" localSheetId="1" hidden="1">'[15]179'!$H$4:$H$21</definedName>
    <definedName name="ｓｓｓ" hidden="1">'[16]179'!$H$4:$H$21</definedName>
    <definedName name="Z_7410CF80_79BF_43FB_BE9C_3B3234D8A5F6_.wvu.PrintArea" localSheetId="1" hidden="1">'079'!$A$1:$I$14</definedName>
    <definedName name="ふぇ" localSheetId="1" hidden="1">'[17]138'!$B$6:$R$6</definedName>
    <definedName name="ふぇ" hidden="1">'[18]138'!$B$6:$R$6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B35" i="40" l="1"/>
  <c r="BA35" i="40"/>
  <c r="BB34" i="40"/>
  <c r="BA34" i="40"/>
  <c r="BB32" i="40"/>
  <c r="BA32" i="40"/>
  <c r="BB31" i="40"/>
  <c r="BA31" i="40"/>
  <c r="BB30" i="40"/>
  <c r="BA30" i="40"/>
  <c r="BB29" i="40"/>
  <c r="BA29" i="40"/>
  <c r="BB28" i="40"/>
  <c r="BA28" i="40"/>
  <c r="BB27" i="40"/>
  <c r="BA27" i="40"/>
  <c r="BB26" i="40"/>
  <c r="BA26" i="40"/>
  <c r="BB25" i="40"/>
  <c r="BA25" i="40"/>
  <c r="BB24" i="40"/>
  <c r="BA24" i="40"/>
  <c r="BB23" i="40"/>
  <c r="BA23" i="40"/>
  <c r="BB22" i="40"/>
  <c r="BA22" i="40"/>
  <c r="BB21" i="40"/>
  <c r="BA21" i="40"/>
  <c r="BB19" i="40"/>
  <c r="BA19" i="40"/>
  <c r="BB18" i="40"/>
  <c r="BA18" i="40"/>
  <c r="BB17" i="40"/>
  <c r="BA17" i="40"/>
  <c r="BB16" i="40"/>
  <c r="BA16" i="40"/>
  <c r="BB15" i="40"/>
  <c r="BA15" i="40"/>
  <c r="BB14" i="40"/>
  <c r="BA14" i="40"/>
  <c r="BB13" i="40"/>
  <c r="BA13" i="40"/>
  <c r="BB12" i="40"/>
  <c r="BA12" i="40"/>
  <c r="BB11" i="40"/>
  <c r="BA11" i="40"/>
</calcChain>
</file>

<file path=xl/sharedStrings.xml><?xml version="1.0" encoding="utf-8"?>
<sst xmlns="http://schemas.openxmlformats.org/spreadsheetml/2006/main" count="1632" uniqueCount="417">
  <si>
    <t>その他</t>
  </si>
  <si>
    <t>金属を含む鉱区</t>
  </si>
  <si>
    <t>金属を含まない鉱区</t>
  </si>
  <si>
    <t>計</t>
  </si>
  <si>
    <t>試        掘</t>
  </si>
  <si>
    <t>採        掘</t>
  </si>
  <si>
    <t>鉱区数</t>
  </si>
  <si>
    <t>面　積</t>
  </si>
  <si>
    <t>医      薬      品</t>
  </si>
  <si>
    <t>医薬部外品</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</si>
  <si>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</si>
  <si>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</si>
  <si>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</si>
  <si>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</si>
  <si>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</si>
  <si>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</si>
  <si>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</si>
  <si>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</si>
  <si>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</si>
  <si>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</si>
  <si>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</si>
  <si>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</si>
  <si>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</si>
  <si>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</si>
  <si>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</si>
  <si>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</si>
  <si>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</si>
  <si>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</si>
  <si>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6"/>
  </si>
  <si>
    <t>鉄鋼業</t>
  </si>
  <si>
    <t>食料品</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</si>
  <si>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</si>
  <si>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</si>
  <si>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</si>
  <si>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</si>
  <si>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</si>
  <si>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</si>
  <si>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</si>
  <si>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</si>
  <si>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</si>
  <si>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</si>
  <si>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</si>
  <si>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</si>
  <si>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</si>
  <si>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</si>
  <si>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</si>
  <si>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</si>
  <si>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</si>
  <si>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従業者数</t>
    <rPh sb="0" eb="3">
      <t>ジュウギョウシャ</t>
    </rPh>
    <rPh sb="3" eb="4">
      <t>スウ</t>
    </rPh>
    <phoneticPr fontId="17"/>
  </si>
  <si>
    <t>食料品</t>
    <rPh sb="0" eb="3">
      <t>ショクリョウヒン</t>
    </rPh>
    <phoneticPr fontId="17"/>
  </si>
  <si>
    <t>飲料・飼料</t>
    <rPh sb="0" eb="2">
      <t>インリョウ</t>
    </rPh>
    <rPh sb="3" eb="5">
      <t>シリョウ</t>
    </rPh>
    <phoneticPr fontId="17"/>
  </si>
  <si>
    <t>繊維工業</t>
    <rPh sb="0" eb="2">
      <t>センイ</t>
    </rPh>
    <rPh sb="2" eb="4">
      <t>コウギョウ</t>
    </rPh>
    <phoneticPr fontId="17"/>
  </si>
  <si>
    <t>木材・木製品</t>
    <rPh sb="0" eb="2">
      <t>モクザイ</t>
    </rPh>
    <rPh sb="3" eb="6">
      <t>モクセイヒン</t>
    </rPh>
    <phoneticPr fontId="17"/>
  </si>
  <si>
    <t>家具・装備品</t>
    <rPh sb="0" eb="2">
      <t>カグ</t>
    </rPh>
    <rPh sb="3" eb="6">
      <t>ソウビヒン</t>
    </rPh>
    <phoneticPr fontId="17"/>
  </si>
  <si>
    <t>パルプ・紙</t>
    <rPh sb="4" eb="5">
      <t>カミ</t>
    </rPh>
    <phoneticPr fontId="17"/>
  </si>
  <si>
    <t>印刷</t>
    <rPh sb="0" eb="2">
      <t>インサツ</t>
    </rPh>
    <phoneticPr fontId="17"/>
  </si>
  <si>
    <t>化学工業</t>
    <rPh sb="0" eb="2">
      <t>カガク</t>
    </rPh>
    <rPh sb="2" eb="4">
      <t>コウギョウ</t>
    </rPh>
    <phoneticPr fontId="17"/>
  </si>
  <si>
    <t>ゴム製品</t>
  </si>
  <si>
    <t>皮革</t>
    <rPh sb="0" eb="2">
      <t>ヒカク</t>
    </rPh>
    <phoneticPr fontId="17"/>
  </si>
  <si>
    <t>非鉄金属</t>
  </si>
  <si>
    <t>金属製品</t>
  </si>
  <si>
    <t>はん用機械</t>
    <rPh sb="2" eb="3">
      <t>ヨウ</t>
    </rPh>
    <rPh sb="3" eb="5">
      <t>キカイ</t>
    </rPh>
    <phoneticPr fontId="17"/>
  </si>
  <si>
    <t>生産用機械</t>
    <rPh sb="0" eb="2">
      <t>セイサン</t>
    </rPh>
    <rPh sb="2" eb="5">
      <t>ヨウキカイ</t>
    </rPh>
    <phoneticPr fontId="17"/>
  </si>
  <si>
    <t>業務用機械</t>
    <rPh sb="0" eb="2">
      <t>ギョウム</t>
    </rPh>
    <rPh sb="2" eb="5">
      <t>ヨウキカイ</t>
    </rPh>
    <phoneticPr fontId="17"/>
  </si>
  <si>
    <t>電気機械</t>
    <rPh sb="0" eb="2">
      <t>デンキ</t>
    </rPh>
    <rPh sb="2" eb="4">
      <t>キカイ</t>
    </rPh>
    <phoneticPr fontId="17"/>
  </si>
  <si>
    <t>情報通信機械</t>
    <rPh sb="0" eb="4">
      <t>ジョウホウツウシン</t>
    </rPh>
    <rPh sb="4" eb="6">
      <t>キカイ</t>
    </rPh>
    <phoneticPr fontId="17"/>
  </si>
  <si>
    <t>輸送機械</t>
    <rPh sb="0" eb="2">
      <t>ユソウ</t>
    </rPh>
    <rPh sb="2" eb="4">
      <t>キカイ</t>
    </rPh>
    <phoneticPr fontId="17"/>
  </si>
  <si>
    <t>その他</t>
    <rPh sb="2" eb="3">
      <t>タ</t>
    </rPh>
    <phoneticPr fontId="17"/>
  </si>
  <si>
    <t>（人）</t>
    <rPh sb="1" eb="2">
      <t>ニン</t>
    </rPh>
    <phoneticPr fontId="17"/>
  </si>
  <si>
    <t>（万円）</t>
    <rPh sb="1" eb="3">
      <t>マンエン</t>
    </rPh>
    <phoneticPr fontId="17"/>
  </si>
  <si>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</si>
  <si>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</si>
  <si>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</si>
  <si>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</si>
  <si>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</si>
  <si>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</si>
  <si>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</si>
  <si>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</si>
  <si>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</si>
  <si>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</si>
  <si>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</si>
  <si>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</si>
  <si>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</si>
  <si>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</si>
  <si>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</si>
  <si>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</si>
  <si>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</si>
  <si>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</si>
  <si>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</si>
  <si>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</si>
  <si>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</si>
  <si>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</si>
  <si>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</si>
  <si>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</si>
  <si>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</si>
  <si>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</si>
  <si>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</si>
  <si>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</si>
  <si>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</si>
  <si>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</si>
  <si>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</si>
  <si>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</si>
  <si>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</si>
  <si>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</si>
  <si>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</si>
  <si>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</si>
  <si>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</si>
  <si>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</si>
  <si>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</si>
  <si>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</si>
  <si>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</si>
  <si>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</si>
  <si>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</si>
  <si>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</si>
  <si>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</si>
  <si>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</si>
  <si>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</si>
  <si>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</si>
  <si>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</si>
  <si>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</si>
  <si>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7"/>
  </si>
  <si>
    <t>井戸水</t>
  </si>
  <si>
    <t>【産業中分類別】</t>
  </si>
  <si>
    <t>X</t>
  </si>
  <si>
    <t>【従業者規模別】</t>
  </si>
  <si>
    <t>燃料使用額</t>
  </si>
  <si>
    <t>年初現在高</t>
  </si>
  <si>
    <t>減価償却額</t>
    <rPh sb="4" eb="5">
      <t>ガク</t>
    </rPh>
    <phoneticPr fontId="17"/>
  </si>
  <si>
    <t>事業所数</t>
    <rPh sb="0" eb="3">
      <t>ジギョウショ</t>
    </rPh>
    <rPh sb="3" eb="4">
      <t>スウ</t>
    </rPh>
    <phoneticPr fontId="26"/>
  </si>
  <si>
    <t xml:space="preserve">　有　 形　 固　 定 </t>
    <phoneticPr fontId="17"/>
  </si>
  <si>
    <t>年末在庫額</t>
    <rPh sb="0" eb="2">
      <t>ネンマツ</t>
    </rPh>
    <rPh sb="2" eb="4">
      <t>ザイコ</t>
    </rPh>
    <rPh sb="4" eb="5">
      <t>ガク</t>
    </rPh>
    <phoneticPr fontId="17"/>
  </si>
  <si>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7"/>
  </si>
  <si>
    <t>公 共 水 道</t>
    <rPh sb="0" eb="1">
      <t>コウ</t>
    </rPh>
    <rPh sb="2" eb="3">
      <t>トモ</t>
    </rPh>
    <rPh sb="4" eb="5">
      <t>ミズ</t>
    </rPh>
    <rPh sb="6" eb="7">
      <t>ミチ</t>
    </rPh>
    <phoneticPr fontId="26"/>
  </si>
  <si>
    <t>公 共 水 道</t>
    <rPh sb="0" eb="1">
      <t>コウ</t>
    </rPh>
    <rPh sb="2" eb="3">
      <t>トモ</t>
    </rPh>
    <rPh sb="4" eb="5">
      <t>ミズ</t>
    </rPh>
    <rPh sb="6" eb="7">
      <t>ミチ</t>
    </rPh>
    <phoneticPr fontId="17"/>
  </si>
  <si>
    <t>現金給与    　総　　額</t>
    <rPh sb="0" eb="2">
      <t>ゲンキン</t>
    </rPh>
    <rPh sb="2" eb="4">
      <t>キュウヨ</t>
    </rPh>
    <rPh sb="9" eb="10">
      <t>フサ</t>
    </rPh>
    <rPh sb="12" eb="13">
      <t>ガク</t>
    </rPh>
    <phoneticPr fontId="17"/>
  </si>
  <si>
    <t>原 材 料      　使用額等</t>
    <rPh sb="0" eb="1">
      <t>ハラ</t>
    </rPh>
    <rPh sb="2" eb="3">
      <t>ザイ</t>
    </rPh>
    <rPh sb="4" eb="5">
      <t>リョウ</t>
    </rPh>
    <rPh sb="12" eb="14">
      <t>シヨウ</t>
    </rPh>
    <rPh sb="14" eb="15">
      <t>ガク</t>
    </rPh>
    <rPh sb="15" eb="16">
      <t>トウ</t>
    </rPh>
    <phoneticPr fontId="17"/>
  </si>
  <si>
    <t>製 造 品      　出荷額等</t>
    <rPh sb="0" eb="1">
      <t>セイ</t>
    </rPh>
    <rPh sb="2" eb="3">
      <t>ツクリ</t>
    </rPh>
    <rPh sb="4" eb="5">
      <t>ヒン</t>
    </rPh>
    <rPh sb="12" eb="14">
      <t>シュッカ</t>
    </rPh>
    <rPh sb="14" eb="15">
      <t>ガク</t>
    </rPh>
    <rPh sb="15" eb="16">
      <t>ナド</t>
    </rPh>
    <phoneticPr fontId="17"/>
  </si>
  <si>
    <t>年初在庫額</t>
    <rPh sb="0" eb="1">
      <t>トシ</t>
    </rPh>
    <rPh sb="1" eb="2">
      <t>ショ</t>
    </rPh>
    <rPh sb="2" eb="4">
      <t>ザイコ</t>
    </rPh>
    <rPh sb="4" eb="5">
      <t>ガク</t>
    </rPh>
    <phoneticPr fontId="17"/>
  </si>
  <si>
    <t>そ の 他
収 入 額</t>
    <rPh sb="4" eb="5">
      <t>タ</t>
    </rPh>
    <phoneticPr fontId="17"/>
  </si>
  <si>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3"/>
  </si>
  <si>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3"/>
  </si>
  <si>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</si>
  <si>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</si>
  <si>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</si>
  <si>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</si>
  <si>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</si>
  <si>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</si>
  <si>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</si>
  <si>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飲料・飼料</t>
    <rPh sb="3" eb="5">
      <t>シリョウ</t>
    </rPh>
    <phoneticPr fontId="10"/>
  </si>
  <si>
    <t>皮革</t>
    <rPh sb="0" eb="2">
      <t>ヒカク</t>
    </rPh>
    <phoneticPr fontId="10"/>
  </si>
  <si>
    <t>はん用機械</t>
    <rPh sb="2" eb="3">
      <t>ヨウ</t>
    </rPh>
    <rPh sb="3" eb="5">
      <t>キカイ</t>
    </rPh>
    <phoneticPr fontId="10"/>
  </si>
  <si>
    <t>生産用機械</t>
    <rPh sb="0" eb="3">
      <t>セイサンヨウ</t>
    </rPh>
    <rPh sb="3" eb="5">
      <t>キカイ</t>
    </rPh>
    <phoneticPr fontId="10"/>
  </si>
  <si>
    <t>業務用機械</t>
    <rPh sb="0" eb="3">
      <t>ギョウムヨウ</t>
    </rPh>
    <rPh sb="3" eb="5">
      <t>キカイ</t>
    </rPh>
    <phoneticPr fontId="10"/>
  </si>
  <si>
    <t>電子・デバイス</t>
    <rPh sb="0" eb="2">
      <t>デンシ</t>
    </rPh>
    <phoneticPr fontId="10"/>
  </si>
  <si>
    <t>電気機械</t>
    <rPh sb="2" eb="4">
      <t>キカイ</t>
    </rPh>
    <phoneticPr fontId="10"/>
  </si>
  <si>
    <t>情報通信機械</t>
    <rPh sb="0" eb="2">
      <t>ジョウホウ</t>
    </rPh>
    <rPh sb="2" eb="4">
      <t>ツウシン</t>
    </rPh>
    <rPh sb="4" eb="6">
      <t>キカイ</t>
    </rPh>
    <phoneticPr fontId="10"/>
  </si>
  <si>
    <t>輸送機械</t>
    <rPh sb="2" eb="4">
      <t>キカイ</t>
    </rPh>
    <phoneticPr fontId="10"/>
  </si>
  <si>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</si>
  <si>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</si>
  <si>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</si>
  <si>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</si>
  <si>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</si>
  <si>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</si>
  <si>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</si>
  <si>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</si>
  <si>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</si>
  <si>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</si>
  <si>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</si>
  <si>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</si>
  <si>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</si>
  <si>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</si>
  <si>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</si>
  <si>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xml:space="preserve"> 10人～ 19人</t>
  </si>
  <si>
    <t xml:space="preserve"> 20人～ 29人</t>
  </si>
  <si>
    <t xml:space="preserve"> 30人～ 99人</t>
  </si>
  <si>
    <t>100人～299人</t>
  </si>
  <si>
    <t>300人～499人</t>
  </si>
  <si>
    <t>500人～999人</t>
  </si>
  <si>
    <t xml:space="preserve">          ７月</t>
    <phoneticPr fontId="7"/>
  </si>
  <si>
    <t>資 　産 　額　( 万 円 )</t>
  </si>
  <si>
    <t>(万円)</t>
  </si>
  <si>
    <t>鉱 区 数 お よ び 面 積</t>
    <phoneticPr fontId="35"/>
  </si>
  <si>
    <t xml:space="preserve"> 各年3月31日現在</t>
    <rPh sb="1" eb="3">
      <t>カクネン</t>
    </rPh>
    <rPh sb="4" eb="5">
      <t>ガツ</t>
    </rPh>
    <rPh sb="7" eb="8">
      <t>ニチ</t>
    </rPh>
    <rPh sb="8" eb="10">
      <t>ゲンザイ</t>
    </rPh>
    <phoneticPr fontId="35"/>
  </si>
  <si>
    <t>(単位　面積:ha)</t>
    <rPh sb="1" eb="3">
      <t>タンイ</t>
    </rPh>
    <rPh sb="4" eb="6">
      <t>メンセキ</t>
    </rPh>
    <phoneticPr fontId="35"/>
  </si>
  <si>
    <t>総　　　　　　　　数</t>
    <phoneticPr fontId="35"/>
  </si>
  <si>
    <t>　資料　県税政課</t>
    <rPh sb="1" eb="3">
      <t>シリョウ</t>
    </rPh>
    <rPh sb="4" eb="5">
      <t>ケン</t>
    </rPh>
    <rPh sb="5" eb="7">
      <t>ゼイセイ</t>
    </rPh>
    <rPh sb="7" eb="8">
      <t>カ</t>
    </rPh>
    <phoneticPr fontId="35"/>
  </si>
  <si>
    <t>(単位:百万円)</t>
    <rPh sb="1" eb="3">
      <t>タンイ</t>
    </rPh>
    <rPh sb="4" eb="5">
      <t>ヒャク</t>
    </rPh>
    <rPh sb="5" eb="7">
      <t>マンエン</t>
    </rPh>
    <phoneticPr fontId="35"/>
  </si>
  <si>
    <t>医療機器</t>
    <rPh sb="2" eb="4">
      <t>キキ</t>
    </rPh>
    <phoneticPr fontId="35"/>
  </si>
  <si>
    <t>医 療 用</t>
    <phoneticPr fontId="7"/>
  </si>
  <si>
    <t>一 般 用</t>
    <phoneticPr fontId="7"/>
  </si>
  <si>
    <t>　</t>
    <phoneticPr fontId="7"/>
  </si>
  <si>
    <t>(単位:個)</t>
    <rPh sb="1" eb="3">
      <t>タンイ</t>
    </rPh>
    <rPh sb="4" eb="5">
      <t>コ</t>
    </rPh>
    <phoneticPr fontId="35"/>
  </si>
  <si>
    <t>新　　品</t>
    <rPh sb="0" eb="1">
      <t>シン</t>
    </rPh>
    <rPh sb="3" eb="4">
      <t>シナ</t>
    </rPh>
    <phoneticPr fontId="35"/>
  </si>
  <si>
    <t>検定数</t>
    <rPh sb="0" eb="2">
      <t>ケンテイ</t>
    </rPh>
    <rPh sb="2" eb="3">
      <t>スウ</t>
    </rPh>
    <phoneticPr fontId="35"/>
  </si>
  <si>
    <t>水道メーター</t>
    <rPh sb="0" eb="2">
      <t>スイドウ</t>
    </rPh>
    <phoneticPr fontId="35"/>
  </si>
  <si>
    <t>燃料油メーター</t>
    <rPh sb="0" eb="2">
      <t>ネンリョウ</t>
    </rPh>
    <rPh sb="2" eb="3">
      <t>アブラ</t>
    </rPh>
    <phoneticPr fontId="35"/>
  </si>
  <si>
    <t>液化石油ガスメーター</t>
    <rPh sb="0" eb="2">
      <t>エキカ</t>
    </rPh>
    <rPh sb="2" eb="4">
      <t>セキユ</t>
    </rPh>
    <phoneticPr fontId="35"/>
  </si>
  <si>
    <t>量器用尺付タンク</t>
    <rPh sb="0" eb="1">
      <t>リョウ</t>
    </rPh>
    <rPh sb="1" eb="2">
      <t>ウツワ</t>
    </rPh>
    <rPh sb="2" eb="3">
      <t>ヨウ</t>
    </rPh>
    <rPh sb="3" eb="4">
      <t>シャク</t>
    </rPh>
    <rPh sb="4" eb="5">
      <t>ツ</t>
    </rPh>
    <phoneticPr fontId="35"/>
  </si>
  <si>
    <t>誘電式はかり</t>
    <rPh sb="0" eb="2">
      <t>ユウデン</t>
    </rPh>
    <phoneticPr fontId="35"/>
  </si>
  <si>
    <t>アネロイド型圧力計</t>
    <rPh sb="5" eb="6">
      <t>カタ</t>
    </rPh>
    <rPh sb="6" eb="9">
      <t>アツリョクケイ</t>
    </rPh>
    <phoneticPr fontId="35"/>
  </si>
  <si>
    <t>アネロイド型血圧計</t>
    <rPh sb="5" eb="6">
      <t>カタ</t>
    </rPh>
    <rPh sb="6" eb="7">
      <t>アツ</t>
    </rPh>
    <rPh sb="7" eb="8">
      <t>ケイ</t>
    </rPh>
    <phoneticPr fontId="35"/>
  </si>
  <si>
    <t>検査数</t>
    <rPh sb="0" eb="2">
      <t>ケンサ</t>
    </rPh>
    <rPh sb="2" eb="3">
      <t>スウ</t>
    </rPh>
    <phoneticPr fontId="35"/>
  </si>
  <si>
    <t>タクシーメーター装置検査</t>
    <rPh sb="8" eb="10">
      <t>ソウチ</t>
    </rPh>
    <rPh sb="10" eb="12">
      <t>ケンサ</t>
    </rPh>
    <phoneticPr fontId="35"/>
  </si>
  <si>
    <t>　注　１．経済産業大臣に対して行う都道府県計量関係報告によります。</t>
    <rPh sb="5" eb="7">
      <t>ケイザイ</t>
    </rPh>
    <phoneticPr fontId="35"/>
  </si>
  <si>
    <t>　資料　県計量検定所</t>
    <rPh sb="1" eb="3">
      <t>シリョウ</t>
    </rPh>
    <rPh sb="4" eb="5">
      <t>ケン</t>
    </rPh>
    <rPh sb="5" eb="7">
      <t>ケイリョウ</t>
    </rPh>
    <rPh sb="7" eb="10">
      <t>ケンテイショ</t>
    </rPh>
    <phoneticPr fontId="35"/>
  </si>
  <si>
    <t>石油・石炭</t>
    <phoneticPr fontId="17"/>
  </si>
  <si>
    <t>プラスチック</t>
    <phoneticPr fontId="17"/>
  </si>
  <si>
    <t>現金給与</t>
    <phoneticPr fontId="7"/>
  </si>
  <si>
    <t>原 材 料</t>
    <phoneticPr fontId="17"/>
  </si>
  <si>
    <t>総    額</t>
    <phoneticPr fontId="17"/>
  </si>
  <si>
    <t>使用額等</t>
    <phoneticPr fontId="7"/>
  </si>
  <si>
    <t>総数</t>
    <rPh sb="0" eb="2">
      <t>ソウスウ</t>
    </rPh>
    <phoneticPr fontId="18"/>
  </si>
  <si>
    <t>工 業 用
水  　道</t>
    <phoneticPr fontId="17"/>
  </si>
  <si>
    <t>上 水 道</t>
    <phoneticPr fontId="7"/>
  </si>
  <si>
    <t>製　造　品</t>
    <phoneticPr fontId="17"/>
  </si>
  <si>
    <t>井 戸 水</t>
    <phoneticPr fontId="7"/>
  </si>
  <si>
    <t xml:space="preserve">建 設 仮 勘 定 </t>
    <phoneticPr fontId="17"/>
  </si>
  <si>
    <t xml:space="preserve">  ４人～  ９人</t>
    <rPh sb="3" eb="4">
      <t>ニン</t>
    </rPh>
    <rPh sb="8" eb="9">
      <t>ニン</t>
    </rPh>
    <phoneticPr fontId="18"/>
  </si>
  <si>
    <t>1,000人以上</t>
    <rPh sb="5" eb="6">
      <t>ニン</t>
    </rPh>
    <rPh sb="6" eb="8">
      <t>イジョウ</t>
    </rPh>
    <phoneticPr fontId="18"/>
  </si>
  <si>
    <t>　注　鉱区とは、鉱業権の登録をうけた一定の土地の区域をいいます。</t>
    <phoneticPr fontId="35"/>
  </si>
  <si>
    <t>窯業・土石</t>
    <phoneticPr fontId="17"/>
  </si>
  <si>
    <t>電子・デバイス</t>
    <phoneticPr fontId="17"/>
  </si>
  <si>
    <t>男</t>
    <rPh sb="0" eb="1">
      <t>オトコ</t>
    </rPh>
    <phoneticPr fontId="7"/>
  </si>
  <si>
    <t>女</t>
    <rPh sb="0" eb="1">
      <t>オンナ</t>
    </rPh>
    <phoneticPr fontId="7"/>
  </si>
  <si>
    <t>製造品</t>
    <rPh sb="0" eb="3">
      <t>セイゾウヒン</t>
    </rPh>
    <phoneticPr fontId="7"/>
  </si>
  <si>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</si>
  <si>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</si>
  <si>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</si>
  <si>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</si>
  <si>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</si>
  <si>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7"/>
  </si>
  <si>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7"/>
  </si>
  <si>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7"/>
  </si>
  <si>
    <t>　　　　　商品の仕入額の合計であり、消費税を含みます。</t>
    <rPh sb="5" eb="7">
      <t>ショウヒン</t>
    </rPh>
    <rPh sb="8" eb="10">
      <t>シイ</t>
    </rPh>
    <rPh sb="10" eb="11">
      <t>ガク</t>
    </rPh>
    <rPh sb="12" eb="14">
      <t>ゴウケイ</t>
    </rPh>
    <rPh sb="18" eb="21">
      <t>ショウヒゼイ</t>
    </rPh>
    <rPh sb="22" eb="23">
      <t>フク</t>
    </rPh>
    <phoneticPr fontId="17"/>
  </si>
  <si>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7"/>
  </si>
  <si>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7"/>
  </si>
  <si>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</si>
  <si>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</si>
  <si>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</si>
  <si>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</si>
  <si>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</si>
  <si>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</si>
  <si>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7"/>
  </si>
  <si>
    <t>転売した
商 品 の
仕 入 額</t>
    <rPh sb="0" eb="2">
      <t>テンバイ</t>
    </rPh>
    <rPh sb="5" eb="6">
      <t>ショウ</t>
    </rPh>
    <rPh sb="7" eb="8">
      <t>ヒン</t>
    </rPh>
    <rPh sb="11" eb="12">
      <t>シ</t>
    </rPh>
    <rPh sb="13" eb="14">
      <t>イ</t>
    </rPh>
    <rPh sb="15" eb="16">
      <t>ガク</t>
    </rPh>
    <phoneticPr fontId="17"/>
  </si>
  <si>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</si>
  <si>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7"/>
  </si>
  <si>
    <t>　　　　　及び地方揮発油税を含みます。</t>
    <rPh sb="5" eb="6">
      <t>オヨ</t>
    </rPh>
    <rPh sb="7" eb="9">
      <t>チホウ</t>
    </rPh>
    <rPh sb="9" eb="12">
      <t>キハツユ</t>
    </rPh>
    <rPh sb="12" eb="13">
      <t>ゼイ</t>
    </rPh>
    <rPh sb="14" eb="15">
      <t>フク</t>
    </rPh>
    <phoneticPr fontId="17"/>
  </si>
  <si>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7"/>
  </si>
  <si>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7"/>
  </si>
  <si>
    <t>（事業所）</t>
    <phoneticPr fontId="17"/>
  </si>
  <si>
    <t>事業所数</t>
    <rPh sb="0" eb="1">
      <t>コト</t>
    </rPh>
    <rPh sb="1" eb="2">
      <t>ゴウ</t>
    </rPh>
    <rPh sb="2" eb="3">
      <t>ショ</t>
    </rPh>
    <rPh sb="3" eb="4">
      <t>カズ</t>
    </rPh>
    <phoneticPr fontId="17"/>
  </si>
  <si>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</si>
  <si>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</si>
  <si>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</si>
  <si>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</si>
  <si>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</si>
  <si>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付加価値額
(従業者29人
以下は粗付
価値額)</t>
    <phoneticPr fontId="17"/>
  </si>
  <si>
    <t>総数</t>
    <rPh sb="0" eb="2">
      <t>ソウスウ</t>
    </rPh>
    <phoneticPr fontId="7"/>
  </si>
  <si>
    <t>事業所数</t>
    <rPh sb="0" eb="3">
      <t>ジギョウショ</t>
    </rPh>
    <rPh sb="3" eb="4">
      <t>スウ</t>
    </rPh>
    <phoneticPr fontId="7"/>
  </si>
  <si>
    <t>（人）</t>
    <rPh sb="1" eb="2">
      <t>ヒト</t>
    </rPh>
    <phoneticPr fontId="7"/>
  </si>
  <si>
    <t>半製品及び仕掛品</t>
    <rPh sb="3" eb="4">
      <t>オヨ</t>
    </rPh>
    <phoneticPr fontId="7"/>
  </si>
  <si>
    <t>原材料及び燃料</t>
    <rPh sb="3" eb="4">
      <t>オヨ</t>
    </rPh>
    <phoneticPr fontId="7"/>
  </si>
  <si>
    <t>在庫額（万円）</t>
    <rPh sb="0" eb="2">
      <t>ザイコ</t>
    </rPh>
    <rPh sb="2" eb="3">
      <t>ガク</t>
    </rPh>
    <rPh sb="4" eb="6">
      <t>マンエン</t>
    </rPh>
    <phoneticPr fontId="17"/>
  </si>
  <si>
    <t>在庫額　( 万円 )</t>
    <rPh sb="0" eb="1">
      <t>ザイ</t>
    </rPh>
    <rPh sb="1" eb="2">
      <t>コ</t>
    </rPh>
    <rPh sb="2" eb="3">
      <t>ガク</t>
    </rPh>
    <rPh sb="6" eb="7">
      <t>マン</t>
    </rPh>
    <rPh sb="7" eb="8">
      <t>エン</t>
    </rPh>
    <phoneticPr fontId="7"/>
  </si>
  <si>
    <t>半製品及び仕掛品</t>
    <rPh sb="3" eb="4">
      <t>オヨ</t>
    </rPh>
    <phoneticPr fontId="17"/>
  </si>
  <si>
    <t xml:space="preserve">原材料及び燃料 </t>
    <rPh sb="3" eb="4">
      <t>オヨ</t>
    </rPh>
    <phoneticPr fontId="17"/>
  </si>
  <si>
    <t>化学工業</t>
    <rPh sb="0" eb="2">
      <t>カガク</t>
    </rPh>
    <rPh sb="2" eb="4">
      <t>コウギョウ</t>
    </rPh>
    <phoneticPr fontId="7"/>
  </si>
  <si>
    <t>食料品</t>
    <rPh sb="0" eb="3">
      <t>ショクリョウヒン</t>
    </rPh>
    <phoneticPr fontId="7"/>
  </si>
  <si>
    <t>飲料</t>
    <rPh sb="0" eb="2">
      <t>インリョウ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</si>
  <si>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</si>
  <si>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</si>
  <si>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</si>
  <si>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　鉱　　　　　　　工　　　　　　　業　　　　　　　指　　　　　　　数</t>
    <phoneticPr fontId="26"/>
  </si>
  <si>
    <t>　注　年指数は原指数、その他は季節調整済指数です。</t>
    <phoneticPr fontId="26"/>
  </si>
  <si>
    <t>（つづき）</t>
    <phoneticPr fontId="7"/>
  </si>
  <si>
    <t>（つづき）</t>
    <phoneticPr fontId="7"/>
  </si>
  <si>
    <t>　　　２．年度計に検査数は含まれません。</t>
    <rPh sb="5" eb="7">
      <t>ネンド</t>
    </rPh>
    <rPh sb="7" eb="8">
      <t>ケイ</t>
    </rPh>
    <rPh sb="9" eb="11">
      <t>ケンサ</t>
    </rPh>
    <rPh sb="11" eb="12">
      <t>スウ</t>
    </rPh>
    <rPh sb="13" eb="14">
      <t>フク</t>
    </rPh>
    <phoneticPr fontId="35"/>
  </si>
  <si>
    <t>　資料　県薬務課</t>
    <rPh sb="4" eb="5">
      <t>ケン</t>
    </rPh>
    <rPh sb="5" eb="6">
      <t>ヤク</t>
    </rPh>
    <rPh sb="6" eb="7">
      <t>ム</t>
    </rPh>
    <rPh sb="7" eb="8">
      <t>カ</t>
    </rPh>
    <phoneticPr fontId="13"/>
  </si>
  <si>
    <t>　　　　　　　　　　　　年初価額）－（推計酒税、たばこ税、揮発油税及び地方揮発油税＋推計消費税額）</t>
    <rPh sb="33" eb="34">
      <t>オヨ</t>
    </rPh>
    <phoneticPr fontId="17"/>
  </si>
  <si>
    <t>上 水 道</t>
    <phoneticPr fontId="26"/>
  </si>
  <si>
    <t>工 業 用
水　  道</t>
    <phoneticPr fontId="26"/>
  </si>
  <si>
    <t>その他の
淡　水</t>
    <phoneticPr fontId="17"/>
  </si>
  <si>
    <t>その他の
淡　　水</t>
    <rPh sb="2" eb="3">
      <t>タ</t>
    </rPh>
    <rPh sb="5" eb="6">
      <t>タン</t>
    </rPh>
    <rPh sb="8" eb="9">
      <t>ミズ</t>
    </rPh>
    <phoneticPr fontId="7"/>
  </si>
  <si>
    <t>原材料使用額
（30人以上）</t>
    <rPh sb="10" eb="13">
      <t>ニンイジョウ</t>
    </rPh>
    <phoneticPr fontId="17"/>
  </si>
  <si>
    <t>燃料使用額
（30人以上）</t>
    <phoneticPr fontId="17"/>
  </si>
  <si>
    <t>電力使用額
（30人以上）</t>
    <phoneticPr fontId="17"/>
  </si>
  <si>
    <t>委託生産費
（30人以上）</t>
    <phoneticPr fontId="17"/>
  </si>
  <si>
    <t>製造等に
関連する
外 注 費
（30人以上）</t>
    <rPh sb="0" eb="2">
      <t>セイゾウ</t>
    </rPh>
    <rPh sb="2" eb="3">
      <t>トウ</t>
    </rPh>
    <rPh sb="5" eb="7">
      <t>カンレン</t>
    </rPh>
    <rPh sb="10" eb="11">
      <t>ガイ</t>
    </rPh>
    <rPh sb="12" eb="13">
      <t>チュウ</t>
    </rPh>
    <rPh sb="14" eb="15">
      <t>ヒ</t>
    </rPh>
    <phoneticPr fontId="17"/>
  </si>
  <si>
    <t>転売した
商 品 の
仕 入 額
（30人以上）</t>
    <rPh sb="0" eb="2">
      <t>テンバイ</t>
    </rPh>
    <rPh sb="5" eb="6">
      <t>ショウ</t>
    </rPh>
    <rPh sb="7" eb="8">
      <t>ヒン</t>
    </rPh>
    <rPh sb="11" eb="12">
      <t>シ</t>
    </rPh>
    <rPh sb="13" eb="14">
      <t>イ</t>
    </rPh>
    <rPh sb="15" eb="16">
      <t>ガク</t>
    </rPh>
    <phoneticPr fontId="17"/>
  </si>
  <si>
    <t>取 得 額
（30人以上）</t>
    <phoneticPr fontId="7"/>
  </si>
  <si>
    <t>除却・売却
に　よ　る
減　少　額
（30人以上）</t>
    <phoneticPr fontId="7"/>
  </si>
  <si>
    <t>減価償却額
（30人以上）</t>
    <rPh sb="4" eb="5">
      <t>ガク</t>
    </rPh>
    <phoneticPr fontId="17"/>
  </si>
  <si>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</si>
  <si>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</si>
  <si>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7"/>
  </si>
  <si>
    <t>年末在庫額
（30人以上）</t>
    <rPh sb="1" eb="2">
      <t>マツ</t>
    </rPh>
    <rPh sb="2" eb="4">
      <t>ザイコ</t>
    </rPh>
    <rPh sb="4" eb="5">
      <t>ガク</t>
    </rPh>
    <phoneticPr fontId="17"/>
  </si>
  <si>
    <t>年初在庫額
（30人以上）</t>
    <rPh sb="2" eb="4">
      <t>ザイコ</t>
    </rPh>
    <rPh sb="4" eb="5">
      <t>ガク</t>
    </rPh>
    <phoneticPr fontId="17"/>
  </si>
  <si>
    <t>（事業所）</t>
    <phoneticPr fontId="17"/>
  </si>
  <si>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</si>
  <si>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</si>
  <si>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</si>
  <si>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xml:space="preserve">
工業用地
（事業所敷地面積）</t>
    <rPh sb="7" eb="10">
      <t>ジギョウショ</t>
    </rPh>
    <rPh sb="10" eb="12">
      <t>シキチ</t>
    </rPh>
    <rPh sb="12" eb="14">
      <t>メンセキ</t>
    </rPh>
    <phoneticPr fontId="26"/>
  </si>
  <si>
    <t xml:space="preserve">
工業用水量
（淡水）</t>
    <rPh sb="1" eb="4">
      <t>コウギョウヨウ</t>
    </rPh>
    <rPh sb="4" eb="6">
      <t>スイリョウ</t>
    </rPh>
    <rPh sb="8" eb="10">
      <t>タンスイ</t>
    </rPh>
    <phoneticPr fontId="7"/>
  </si>
  <si>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7"/>
  </si>
  <si>
    <t>ウ  エ  イ  ト</t>
    <phoneticPr fontId="26"/>
  </si>
  <si>
    <t>令和２年 2020</t>
    <rPh sb="0" eb="2">
      <t>レイワ</t>
    </rPh>
    <phoneticPr fontId="7"/>
  </si>
  <si>
    <t>鉱工業
総  合</t>
    <rPh sb="0" eb="3">
      <t>コウコウギョウ</t>
    </rPh>
    <rPh sb="5" eb="6">
      <t>ソウ</t>
    </rPh>
    <rPh sb="8" eb="9">
      <t>ゴウ</t>
    </rPh>
    <phoneticPr fontId="26"/>
  </si>
  <si>
    <t>鉄 鋼 ・
非鉄金属
工　　業</t>
    <rPh sb="0" eb="1">
      <t>テツ</t>
    </rPh>
    <rPh sb="2" eb="3">
      <t>ハガネ</t>
    </rPh>
    <rPh sb="6" eb="8">
      <t>ヒテツ</t>
    </rPh>
    <rPh sb="8" eb="9">
      <t>キン</t>
    </rPh>
    <rPh sb="9" eb="10">
      <t>ゾク</t>
    </rPh>
    <rPh sb="11" eb="12">
      <t>コウ</t>
    </rPh>
    <rPh sb="14" eb="15">
      <t>ギョウ</t>
    </rPh>
    <phoneticPr fontId="7"/>
  </si>
  <si>
    <t>鉄鋼業</t>
    <phoneticPr fontId="7"/>
  </si>
  <si>
    <t>非鉄金属
工　　業</t>
    <rPh sb="0" eb="2">
      <t>ヒテツ</t>
    </rPh>
    <rPh sb="2" eb="3">
      <t>キン</t>
    </rPh>
    <rPh sb="3" eb="4">
      <t>ゾク</t>
    </rPh>
    <rPh sb="5" eb="6">
      <t>コウ</t>
    </rPh>
    <rPh sb="8" eb="9">
      <t>ギョウ</t>
    </rPh>
    <phoneticPr fontId="6"/>
  </si>
  <si>
    <t>金属製品
工　　業</t>
    <rPh sb="0" eb="2">
      <t>キンゾク</t>
    </rPh>
    <rPh sb="2" eb="4">
      <t>セイヒン</t>
    </rPh>
    <rPh sb="5" eb="6">
      <t>コウ</t>
    </rPh>
    <rPh sb="8" eb="9">
      <t>ギョウ</t>
    </rPh>
    <phoneticPr fontId="26"/>
  </si>
  <si>
    <t>生 産 用
機械工業</t>
    <rPh sb="0" eb="1">
      <t>セイ</t>
    </rPh>
    <rPh sb="2" eb="3">
      <t>サン</t>
    </rPh>
    <rPh sb="4" eb="5">
      <t>ヨウ</t>
    </rPh>
    <rPh sb="6" eb="8">
      <t>キカイ</t>
    </rPh>
    <rPh sb="8" eb="10">
      <t>コウギョウ</t>
    </rPh>
    <phoneticPr fontId="26"/>
  </si>
  <si>
    <t>汎 用 ・
業 務 用
機械工業</t>
    <rPh sb="0" eb="1">
      <t>ハン</t>
    </rPh>
    <rPh sb="2" eb="3">
      <t>ヨウ</t>
    </rPh>
    <rPh sb="6" eb="7">
      <t>ギョウ</t>
    </rPh>
    <rPh sb="8" eb="9">
      <t>ツトム</t>
    </rPh>
    <rPh sb="10" eb="11">
      <t>ヨウ</t>
    </rPh>
    <rPh sb="12" eb="14">
      <t>キカイ</t>
    </rPh>
    <rPh sb="14" eb="16">
      <t>コウギョウ</t>
    </rPh>
    <phoneticPr fontId="26"/>
  </si>
  <si>
    <t>汎　　用
機械工業</t>
    <rPh sb="0" eb="1">
      <t>ハン</t>
    </rPh>
    <rPh sb="3" eb="4">
      <t>ヨウ</t>
    </rPh>
    <rPh sb="5" eb="7">
      <t>キカイ</t>
    </rPh>
    <rPh sb="7" eb="9">
      <t>コウギョウ</t>
    </rPh>
    <phoneticPr fontId="7"/>
  </si>
  <si>
    <t>業 務 用
機械工業</t>
    <rPh sb="0" eb="1">
      <t>ギョウ</t>
    </rPh>
    <rPh sb="2" eb="3">
      <t>ツトム</t>
    </rPh>
    <rPh sb="4" eb="5">
      <t>ヨウ</t>
    </rPh>
    <rPh sb="6" eb="8">
      <t>キカイ</t>
    </rPh>
    <rPh sb="8" eb="10">
      <t>コウギョウ</t>
    </rPh>
    <phoneticPr fontId="7"/>
  </si>
  <si>
    <t>電子部品
・ﾃﾞﾊﾞｲｽ
工　　業</t>
    <rPh sb="0" eb="2">
      <t>デンシ</t>
    </rPh>
    <rPh sb="2" eb="4">
      <t>ブヒン</t>
    </rPh>
    <phoneticPr fontId="26"/>
  </si>
  <si>
    <t>電 気 ・
情報通信
機械工業</t>
    <rPh sb="0" eb="1">
      <t>デン</t>
    </rPh>
    <rPh sb="2" eb="3">
      <t>キ</t>
    </rPh>
    <rPh sb="6" eb="8">
      <t>ジョウホウ</t>
    </rPh>
    <rPh sb="8" eb="10">
      <t>ツウシン</t>
    </rPh>
    <rPh sb="11" eb="13">
      <t>キカイ</t>
    </rPh>
    <rPh sb="13" eb="15">
      <t>コウギョウ</t>
    </rPh>
    <phoneticPr fontId="26"/>
  </si>
  <si>
    <t>輸送機械
工　　業</t>
    <rPh sb="0" eb="2">
      <t>ユソウ</t>
    </rPh>
    <rPh sb="2" eb="4">
      <t>キカイ</t>
    </rPh>
    <rPh sb="5" eb="6">
      <t>コウ</t>
    </rPh>
    <rPh sb="8" eb="9">
      <t>ギョウ</t>
    </rPh>
    <phoneticPr fontId="26"/>
  </si>
  <si>
    <t>窯 業 ・
土石製品
工　　業</t>
    <rPh sb="0" eb="1">
      <t>カマ</t>
    </rPh>
    <rPh sb="2" eb="3">
      <t>ギョウ</t>
    </rPh>
    <rPh sb="6" eb="10">
      <t>ドセキセイヒン</t>
    </rPh>
    <rPh sb="11" eb="12">
      <t>コウ</t>
    </rPh>
    <rPh sb="14" eb="15">
      <t>ギョウ</t>
    </rPh>
    <phoneticPr fontId="26"/>
  </si>
  <si>
    <t xml:space="preserve">
無機・有機
化学工業</t>
    <rPh sb="1" eb="3">
      <t>ムキ</t>
    </rPh>
    <rPh sb="4" eb="6">
      <t>ユウキ</t>
    </rPh>
    <rPh sb="7" eb="9">
      <t>カガク</t>
    </rPh>
    <rPh sb="9" eb="11">
      <t>コウギョウ</t>
    </rPh>
    <phoneticPr fontId="7"/>
  </si>
  <si>
    <t>除．
無機・有機
化学工業</t>
    <phoneticPr fontId="7"/>
  </si>
  <si>
    <t>ﾌﾟﾗｽﾁｯｸ
製品工業</t>
    <rPh sb="8" eb="10">
      <t>セイヒン</t>
    </rPh>
    <rPh sb="10" eb="12">
      <t>コウギョウ</t>
    </rPh>
    <phoneticPr fontId="7"/>
  </si>
  <si>
    <t>ﾊﾟﾙﾌﾟ・紙
・紙加工品
工　　業</t>
    <phoneticPr fontId="7"/>
  </si>
  <si>
    <t>食料品
工　業</t>
    <rPh sb="0" eb="3">
      <t>ショクリョウヒン</t>
    </rPh>
    <rPh sb="4" eb="5">
      <t>コウ</t>
    </rPh>
    <rPh sb="6" eb="7">
      <t>ギョウ</t>
    </rPh>
    <phoneticPr fontId="7"/>
  </si>
  <si>
    <t>その他
工　業</t>
    <rPh sb="2" eb="3">
      <t>タ</t>
    </rPh>
    <rPh sb="4" eb="5">
      <t>コウ</t>
    </rPh>
    <rPh sb="6" eb="7">
      <t>ギョウ</t>
    </rPh>
    <phoneticPr fontId="7"/>
  </si>
  <si>
    <t>ゴム製品
工　　業</t>
    <rPh sb="2" eb="4">
      <t>セイヒン</t>
    </rPh>
    <rPh sb="5" eb="6">
      <t>コウ</t>
    </rPh>
    <rPh sb="8" eb="9">
      <t>ギョウ</t>
    </rPh>
    <phoneticPr fontId="7"/>
  </si>
  <si>
    <t>令和３年 2021</t>
    <rPh sb="0" eb="2">
      <t>レイワ</t>
    </rPh>
    <phoneticPr fontId="7"/>
  </si>
  <si>
    <t>令和元年　2019</t>
    <rPh sb="0" eb="1">
      <t>レイワ</t>
    </rPh>
    <rPh sb="1" eb="2">
      <t>ガン</t>
    </rPh>
    <phoneticPr fontId="5"/>
  </si>
  <si>
    <t>令和２年　2020</t>
    <rPh sb="0" eb="1">
      <t>レイワ</t>
    </rPh>
    <rPh sb="1" eb="2">
      <t>ガン</t>
    </rPh>
    <phoneticPr fontId="5"/>
  </si>
  <si>
    <t>***</t>
  </si>
  <si>
    <t xml:space="preserve"> 令和3年(2021年)6月1日現在</t>
    <rPh sb="1" eb="3">
      <t>レイワ</t>
    </rPh>
    <phoneticPr fontId="17"/>
  </si>
  <si>
    <t>　　　５．現金給与総額、原材料使用額等などの経理事項については、令和２年１月から12月の実績により調査しています。</t>
    <rPh sb="32" eb="34">
      <t>レイワ</t>
    </rPh>
    <phoneticPr fontId="17"/>
  </si>
  <si>
    <t xml:space="preserve"> 令和3年(2021年)6月1日現在</t>
    <rPh sb="1" eb="3">
      <t>レイワ</t>
    </rPh>
    <rPh sb="4" eb="5">
      <t>ネン</t>
    </rPh>
    <rPh sb="10" eb="11">
      <t>ネン</t>
    </rPh>
    <rPh sb="13" eb="14">
      <t>ガツ</t>
    </rPh>
    <rPh sb="15" eb="16">
      <t>ニチ</t>
    </rPh>
    <rPh sb="16" eb="18">
      <t>ゲンザイ</t>
    </rPh>
    <phoneticPr fontId="26"/>
  </si>
  <si>
    <t>回収水</t>
    <rPh sb="0" eb="3">
      <t>カイシュウスイ</t>
    </rPh>
    <phoneticPr fontId="7"/>
  </si>
  <si>
    <t>　資料　県統計課「令和３年経済センサス-活動調査結果報告書 製造業に関する集計」</t>
  </si>
  <si>
    <t>　資料　県統計課「令和３年経済センサス-活動調査結果報告書 製造業に関する集計」</t>
    <rPh sb="4" eb="5">
      <t>ケン</t>
    </rPh>
    <phoneticPr fontId="26"/>
  </si>
  <si>
    <t>　注　１．「工業用水」とは、事業所内で生産のために使用される用水をいい、本表における工業用水量は令和２年１月から12月までの</t>
    <rPh sb="36" eb="37">
      <t>ホン</t>
    </rPh>
    <rPh sb="37" eb="38">
      <t>ヒョウ</t>
    </rPh>
    <rPh sb="48" eb="50">
      <t>レイワ</t>
    </rPh>
    <phoneticPr fontId="17"/>
  </si>
  <si>
    <t>　資料　県統計課「令和３年経済センサス-活動調査結果報告書 製造業に関する集計」</t>
    <rPh sb="4" eb="5">
      <t>ケン</t>
    </rPh>
    <phoneticPr fontId="7"/>
  </si>
  <si>
    <t>回収水</t>
    <rPh sb="0" eb="2">
      <t>カイシュウ</t>
    </rPh>
    <rPh sb="2" eb="3">
      <t>ミズ</t>
    </rPh>
    <phoneticPr fontId="17"/>
  </si>
  <si>
    <t>　　　　　１年間に使用した工業用水の総量を当該期間の操業日数で割ったものです。</t>
    <rPh sb="21" eb="23">
      <t>トウガイ</t>
    </rPh>
    <rPh sb="23" eb="25">
      <t>キカン</t>
    </rPh>
    <phoneticPr fontId="7"/>
  </si>
  <si>
    <t>　資料　県統計課「令和３年経済センサス-活動調査結果報告書 製造業に関する集計」</t>
    <rPh sb="1" eb="3">
      <t>シリョウ</t>
    </rPh>
    <rPh sb="4" eb="5">
      <t>ケン</t>
    </rPh>
    <rPh sb="5" eb="7">
      <t>トウケイ</t>
    </rPh>
    <rPh sb="7" eb="8">
      <t>カ</t>
    </rPh>
    <rPh sb="9" eb="11">
      <t>レイワ</t>
    </rPh>
    <rPh sb="12" eb="13">
      <t>ネン</t>
    </rPh>
    <rPh sb="13" eb="15">
      <t>ケイザイ</t>
    </rPh>
    <rPh sb="20" eb="22">
      <t>カツドウ</t>
    </rPh>
    <rPh sb="22" eb="24">
      <t>チョウサ</t>
    </rPh>
    <rPh sb="24" eb="26">
      <t>ケッカ</t>
    </rPh>
    <rPh sb="26" eb="29">
      <t>ホウコクショ</t>
    </rPh>
    <rPh sb="30" eb="33">
      <t>セイゾウギョウ</t>
    </rPh>
    <rPh sb="34" eb="35">
      <t>カン</t>
    </rPh>
    <rPh sb="37" eb="39">
      <t>シュウケイ</t>
    </rPh>
    <phoneticPr fontId="17"/>
  </si>
  <si>
    <t>無期雇用者</t>
    <rPh sb="0" eb="5">
      <t>ムキコヨウシャ</t>
    </rPh>
    <phoneticPr fontId="8"/>
  </si>
  <si>
    <t>有期雇用者
（１か月以上）</t>
    <rPh sb="0" eb="5">
      <t>ユウキコヨウシャ</t>
    </rPh>
    <rPh sb="9" eb="10">
      <t>ツキ</t>
    </rPh>
    <rPh sb="10" eb="12">
      <t>イジョウ</t>
    </rPh>
    <phoneticPr fontId="7"/>
  </si>
  <si>
    <t>常用雇用者　(B)</t>
    <rPh sb="0" eb="2">
      <t>ジョウヨウ</t>
    </rPh>
    <rPh sb="2" eb="5">
      <t>コヨウシャ</t>
    </rPh>
    <phoneticPr fontId="7"/>
  </si>
  <si>
    <t>臨時雇用者
(C)</t>
    <rPh sb="0" eb="2">
      <t>リンジ</t>
    </rPh>
    <rPh sb="2" eb="5">
      <t>コヨウシャ</t>
    </rPh>
    <phoneticPr fontId="7"/>
  </si>
  <si>
    <t>送出者
（D）</t>
    <rPh sb="0" eb="2">
      <t>ソウシュツ</t>
    </rPh>
    <rPh sb="2" eb="3">
      <t>シャ</t>
    </rPh>
    <phoneticPr fontId="7"/>
  </si>
  <si>
    <t>出 向・派 遣
受 入 者 数
(E)</t>
    <rPh sb="0" eb="1">
      <t>ムカイ</t>
    </rPh>
    <rPh sb="2" eb="3">
      <t>ハ</t>
    </rPh>
    <rPh sb="4" eb="5">
      <t>ケン</t>
    </rPh>
    <rPh sb="6" eb="7">
      <t>ウ</t>
    </rPh>
    <rPh sb="8" eb="9">
      <t>イ</t>
    </rPh>
    <rPh sb="10" eb="11">
      <t>シャ</t>
    </rPh>
    <rPh sb="12" eb="13">
      <t>スウ</t>
    </rPh>
    <phoneticPr fontId="7"/>
  </si>
  <si>
    <t>従業者数
(A+B-D+E)</t>
    <rPh sb="0" eb="3">
      <t>ジュウギョウシャ</t>
    </rPh>
    <rPh sb="3" eb="4">
      <t>スウ</t>
    </rPh>
    <phoneticPr fontId="7"/>
  </si>
  <si>
    <t>　資料　県統計課「令和３年経済センサス-活動調査結果報告書 製造業に関する集計」</t>
    <phoneticPr fontId="7"/>
  </si>
  <si>
    <t>無期雇用者</t>
    <rPh sb="0" eb="5">
      <t>ムキコヨウシャ</t>
    </rPh>
    <phoneticPr fontId="7"/>
  </si>
  <si>
    <t>…</t>
  </si>
  <si>
    <t>生 産 額
（10人以上）</t>
    <rPh sb="0" eb="1">
      <t>セイ</t>
    </rPh>
    <rPh sb="2" eb="3">
      <t>サン</t>
    </rPh>
    <rPh sb="4" eb="5">
      <t>ガク</t>
    </rPh>
    <phoneticPr fontId="17"/>
  </si>
  <si>
    <t>年初現在高
（10人以上）</t>
    <phoneticPr fontId="7"/>
  </si>
  <si>
    <t>年末現在高
（10人以上）</t>
    <rPh sb="0" eb="2">
      <t>ネンマツ</t>
    </rPh>
    <rPh sb="2" eb="5">
      <t>ゲンザイダカ</t>
    </rPh>
    <phoneticPr fontId="17"/>
  </si>
  <si>
    <t>　　　６．個人経営を除く事業所を対象に集計しています。</t>
    <rPh sb="5" eb="9">
      <t>コジンケイエイ</t>
    </rPh>
    <rPh sb="10" eb="11">
      <t>ノゾ</t>
    </rPh>
    <rPh sb="12" eb="15">
      <t>ジギョウショ</t>
    </rPh>
    <rPh sb="16" eb="18">
      <t>タイショウ</t>
    </rPh>
    <rPh sb="19" eb="21">
      <t>シュウケイ</t>
    </rPh>
    <phoneticPr fontId="15"/>
  </si>
  <si>
    <t xml:space="preserve"> 　　２．個人経営を除く事業所を対象に集計しています。</t>
    <phoneticPr fontId="7"/>
  </si>
  <si>
    <t>　注 １．現金給与総額、原材料使用額等などの経理事項については、令和２年１月から12月の実績により調査しています。</t>
    <rPh sb="1" eb="2">
      <t>チュウ</t>
    </rPh>
    <rPh sb="24" eb="26">
      <t>ジコウ</t>
    </rPh>
    <rPh sb="32" eb="34">
      <t>レイワ</t>
    </rPh>
    <phoneticPr fontId="13"/>
  </si>
  <si>
    <t xml:space="preserve"> 　　２．個人経営を除く事業所を対象に集計しています。</t>
    <phoneticPr fontId="7"/>
  </si>
  <si>
    <t xml:space="preserve"> 　 　２．個人経営を除く事業所を対象に集計しています。</t>
    <phoneticPr fontId="7"/>
  </si>
  <si>
    <t>　資料　県統計課「令和３年経済センサス-活動調査結果報告書 製造業に関する集計」</t>
    <rPh sb="4" eb="5">
      <t>ケン</t>
    </rPh>
    <phoneticPr fontId="17"/>
  </si>
  <si>
    <t>　　　２．個人経営を除く事業所を対象に集計しています。</t>
    <phoneticPr fontId="7"/>
  </si>
  <si>
    <t>　　 ２．個人経営を除く事業所を対象に集計しています。</t>
    <rPh sb="5" eb="7">
      <t>コジン</t>
    </rPh>
    <rPh sb="7" eb="9">
      <t>ケイエイ</t>
    </rPh>
    <rPh sb="10" eb="11">
      <t>ノゾ</t>
    </rPh>
    <rPh sb="12" eb="15">
      <t>ジギョウショ</t>
    </rPh>
    <rPh sb="16" eb="18">
      <t>タイショウ</t>
    </rPh>
    <rPh sb="19" eb="21">
      <t>シュウケイ</t>
    </rPh>
    <phoneticPr fontId="13"/>
  </si>
  <si>
    <t>現金給与
総　　額</t>
    <rPh sb="5" eb="6">
      <t>ソウ</t>
    </rPh>
    <rPh sb="8" eb="9">
      <t>ガク</t>
    </rPh>
    <phoneticPr fontId="7"/>
  </si>
  <si>
    <t>原 材 料
使用額等</t>
    <rPh sb="0" eb="1">
      <t>ハラ</t>
    </rPh>
    <rPh sb="2" eb="3">
      <t>ザイ</t>
    </rPh>
    <rPh sb="4" eb="5">
      <t>リョウ</t>
    </rPh>
    <rPh sb="6" eb="8">
      <t>シヨウ</t>
    </rPh>
    <rPh sb="8" eb="9">
      <t>ガク</t>
    </rPh>
    <rPh sb="9" eb="10">
      <t>トウ</t>
    </rPh>
    <phoneticPr fontId="7"/>
  </si>
  <si>
    <t>製 造 品
出荷額等</t>
    <rPh sb="0" eb="1">
      <t>セイ</t>
    </rPh>
    <rPh sb="2" eb="3">
      <t>ヅクリ</t>
    </rPh>
    <rPh sb="4" eb="5">
      <t>ヒン</t>
    </rPh>
    <rPh sb="6" eb="8">
      <t>シュッカ</t>
    </rPh>
    <rPh sb="8" eb="9">
      <t>ガク</t>
    </rPh>
    <rPh sb="9" eb="10">
      <t>トウ</t>
    </rPh>
    <phoneticPr fontId="7"/>
  </si>
  <si>
    <t>製 造 品
出荷額等</t>
    <rPh sb="0" eb="1">
      <t>セイ</t>
    </rPh>
    <rPh sb="2" eb="3">
      <t>ヅクリ</t>
    </rPh>
    <rPh sb="4" eb="5">
      <t>ヒン</t>
    </rPh>
    <rPh sb="6" eb="9">
      <t>シュッカガク</t>
    </rPh>
    <rPh sb="9" eb="10">
      <t>トウ</t>
    </rPh>
    <phoneticPr fontId="7"/>
  </si>
  <si>
    <r>
      <t xml:space="preserve">
工業用地
</t>
    </r>
    <r>
      <rPr>
        <sz val="7"/>
        <rFont val="ＭＳ ゴシック"/>
        <family val="3"/>
        <charset val="128"/>
      </rPr>
      <t>（事業所敷地面積）</t>
    </r>
    <rPh sb="1" eb="3">
      <t>コウギョウ</t>
    </rPh>
    <rPh sb="3" eb="5">
      <t>ヨウチ</t>
    </rPh>
    <rPh sb="7" eb="10">
      <t>ジギョウショ</t>
    </rPh>
    <rPh sb="10" eb="12">
      <t>シキチ</t>
    </rPh>
    <rPh sb="12" eb="14">
      <t>メンセキ</t>
    </rPh>
    <phoneticPr fontId="7"/>
  </si>
  <si>
    <t>-</t>
    <phoneticPr fontId="17"/>
  </si>
  <si>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7"/>
  </si>
  <si>
    <t>有給役員
（無給役員を除く）
(A)</t>
    <rPh sb="0" eb="2">
      <t>ユウキュウ</t>
    </rPh>
    <rPh sb="2" eb="4">
      <t>ヤクイン</t>
    </rPh>
    <rPh sb="8" eb="10">
      <t>ヤクイン</t>
    </rPh>
    <rPh sb="11" eb="12">
      <t>ノゾ</t>
    </rPh>
    <phoneticPr fontId="15"/>
  </si>
  <si>
    <r>
      <t>有給役員
（無給役員を除く）</t>
    </r>
    <r>
      <rPr>
        <sz val="6"/>
        <rFont val="ＭＳ ゴシック"/>
        <family val="3"/>
        <charset val="128"/>
      </rPr>
      <t xml:space="preserve">
</t>
    </r>
    <r>
      <rPr>
        <sz val="8"/>
        <rFont val="ＭＳ ゴシック"/>
        <family val="3"/>
        <charset val="128"/>
      </rPr>
      <t>(A)</t>
    </r>
    <rPh sb="0" eb="2">
      <t>ユウキュウ</t>
    </rPh>
    <rPh sb="2" eb="4">
      <t>ヤクイン</t>
    </rPh>
    <rPh sb="8" eb="10">
      <t>ヤクイン</t>
    </rPh>
    <rPh sb="11" eb="12">
      <t>ノゾ</t>
    </rPh>
    <phoneticPr fontId="15"/>
  </si>
  <si>
    <t>-</t>
    <phoneticPr fontId="7"/>
  </si>
  <si>
    <t>増加額</t>
    <rPh sb="0" eb="2">
      <t>ゾウカ</t>
    </rPh>
    <rPh sb="2" eb="3">
      <t>ガク</t>
    </rPh>
    <phoneticPr fontId="7"/>
  </si>
  <si>
    <t>減少額</t>
    <rPh sb="0" eb="2">
      <t>ゲンショウ</t>
    </rPh>
    <rPh sb="2" eb="3">
      <t>ガク</t>
    </rPh>
    <phoneticPr fontId="7"/>
  </si>
  <si>
    <t>　注 １．現金給与総額、原材料使用額等などの経理事項については、令和２年１月から12月の実績により調査しています。</t>
    <rPh sb="1" eb="2">
      <t>チュウ</t>
    </rPh>
    <rPh sb="5" eb="7">
      <t>ゲンキン</t>
    </rPh>
    <rPh sb="7" eb="9">
      <t>キュウヨ</t>
    </rPh>
    <rPh sb="9" eb="11">
      <t>ソウガク</t>
    </rPh>
    <rPh sb="12" eb="15">
      <t>ゲンザイリョウ</t>
    </rPh>
    <rPh sb="15" eb="17">
      <t>シヨウ</t>
    </rPh>
    <rPh sb="17" eb="18">
      <t>ガク</t>
    </rPh>
    <rPh sb="18" eb="19">
      <t>トウ</t>
    </rPh>
    <rPh sb="22" eb="24">
      <t>ケイリ</t>
    </rPh>
    <rPh sb="24" eb="26">
      <t>ジコウ</t>
    </rPh>
    <rPh sb="32" eb="34">
      <t>レイワ</t>
    </rPh>
    <rPh sb="35" eb="36">
      <t>ネン</t>
    </rPh>
    <rPh sb="37" eb="38">
      <t>ガツ</t>
    </rPh>
    <rPh sb="42" eb="43">
      <t>ガツ</t>
    </rPh>
    <rPh sb="44" eb="46">
      <t>ジッセキ</t>
    </rPh>
    <rPh sb="49" eb="51">
      <t>チョウサ</t>
    </rPh>
    <phoneticPr fontId="13"/>
  </si>
  <si>
    <t>増加額
（30人以上）</t>
    <rPh sb="0" eb="2">
      <t>ゾウカ</t>
    </rPh>
    <rPh sb="2" eb="3">
      <t>ガク</t>
    </rPh>
    <phoneticPr fontId="7"/>
  </si>
  <si>
    <t>減少額
（30人以上）</t>
    <rPh sb="0" eb="2">
      <t>ゲンショウ</t>
    </rPh>
    <rPh sb="2" eb="3">
      <t>ガク</t>
    </rPh>
    <phoneticPr fontId="7"/>
  </si>
  <si>
    <t>出 向・派 遣
受 入 者 
(E)</t>
    <rPh sb="0" eb="1">
      <t>ムカイ</t>
    </rPh>
    <rPh sb="2" eb="3">
      <t>ハ</t>
    </rPh>
    <rPh sb="4" eb="5">
      <t>ケン</t>
    </rPh>
    <rPh sb="6" eb="7">
      <t>ウ</t>
    </rPh>
    <rPh sb="8" eb="9">
      <t>イ</t>
    </rPh>
    <rPh sb="10" eb="11">
      <t>シャ</t>
    </rPh>
    <rPh sb="12" eb="13">
      <t>スウ</t>
    </rPh>
    <phoneticPr fontId="7"/>
  </si>
  <si>
    <t>加 工 賃
収 入 額
（30人以上）</t>
    <phoneticPr fontId="17"/>
  </si>
  <si>
    <t>製 造 品
出 荷 額
（30人以上）</t>
    <phoneticPr fontId="17"/>
  </si>
  <si>
    <t>そ の 他
収 入 額
（30人以上）</t>
    <rPh sb="4" eb="5">
      <t>タ</t>
    </rPh>
    <phoneticPr fontId="17"/>
  </si>
  <si>
    <t>年末在庫額
（30人以上）</t>
    <rPh sb="2" eb="4">
      <t>ザイコ</t>
    </rPh>
    <rPh sb="4" eb="5">
      <t>ガク</t>
    </rPh>
    <phoneticPr fontId="17"/>
  </si>
  <si>
    <t>　　有　　形　　固　　定　　資　　産　　額　　（　　万　　円　　）</t>
    <rPh sb="20" eb="21">
      <t>ガク</t>
    </rPh>
    <rPh sb="26" eb="27">
      <t>マン</t>
    </rPh>
    <rPh sb="29" eb="30">
      <t>エン</t>
    </rPh>
    <phoneticPr fontId="17"/>
  </si>
  <si>
    <t>令和４年 2022</t>
    <rPh sb="0" eb="2">
      <t>レイワ</t>
    </rPh>
    <phoneticPr fontId="7"/>
  </si>
  <si>
    <t>令和３年　2021</t>
    <rPh sb="0" eb="1">
      <t>レイワ</t>
    </rPh>
    <rPh sb="1" eb="2">
      <t>ガン</t>
    </rPh>
    <phoneticPr fontId="5"/>
  </si>
  <si>
    <t>令和２年度　F.Y.2020</t>
    <rPh sb="0" eb="2">
      <t>レイワ</t>
    </rPh>
    <phoneticPr fontId="9"/>
  </si>
  <si>
    <t>令和３年度　F.Y.2021</t>
    <rPh sb="0" eb="2">
      <t>レイワ</t>
    </rPh>
    <phoneticPr fontId="9"/>
  </si>
  <si>
    <t>令和４年度　F.Y.2022</t>
    <rPh sb="0" eb="2">
      <t>レイワ</t>
    </rPh>
    <phoneticPr fontId="9"/>
  </si>
  <si>
    <t>令和５年 2023</t>
    <rPh sb="0" eb="2">
      <t>レイワ</t>
    </rPh>
    <phoneticPr fontId="7"/>
  </si>
  <si>
    <t>令和５年　Ⅰ期</t>
    <rPh sb="0" eb="2">
      <t>レイワ</t>
    </rPh>
    <rPh sb="3" eb="4">
      <t>ネン</t>
    </rPh>
    <rPh sb="4" eb="5">
      <t>ヘイネン</t>
    </rPh>
    <phoneticPr fontId="7"/>
  </si>
  <si>
    <t>令和５年  １月</t>
    <rPh sb="0" eb="2">
      <t>レイワ</t>
    </rPh>
    <phoneticPr fontId="7"/>
  </si>
  <si>
    <t>令和５年度　F.Y.2023</t>
    <rPh sb="0" eb="2">
      <t>レイワ</t>
    </rPh>
    <rPh sb="3" eb="5">
      <t>ネンド</t>
    </rPh>
    <phoneticPr fontId="9"/>
  </si>
  <si>
    <t>令和４年　2022</t>
    <rPh sb="0" eb="1">
      <t>レイワ</t>
    </rPh>
    <rPh sb="1" eb="2">
      <t>ガン</t>
    </rPh>
    <phoneticPr fontId="5"/>
  </si>
  <si>
    <t>８２．</t>
    <phoneticPr fontId="17"/>
  </si>
  <si>
    <t>　　　　８３．製造業　産業中分類別事業所数、従業者数　　　　　　　　および製造品出荷額等（従業者４人以上の事業所）</t>
    <rPh sb="7" eb="10">
      <t>セイゾウギョウ</t>
    </rPh>
    <phoneticPr fontId="17"/>
  </si>
  <si>
    <t>　８４．製造業　産業中分類別事業所数、従業者数および   　　        　　     製造品出荷額等（従業者30人以上の事業所）</t>
    <rPh sb="4" eb="7">
      <t>セイゾウギョウ</t>
    </rPh>
    <phoneticPr fontId="17"/>
  </si>
  <si>
    <t>８５．</t>
    <phoneticPr fontId="17"/>
  </si>
  <si>
    <r>
      <t xml:space="preserve">　８６．工業用地および工業用水量（従業者30人以上の事業所） </t>
    </r>
    <r>
      <rPr>
        <b/>
        <sz val="12"/>
        <rFont val="ＭＳ ゴシック"/>
        <family val="3"/>
        <charset val="128"/>
      </rPr>
      <t>－ 市 町</t>
    </r>
    <phoneticPr fontId="7"/>
  </si>
  <si>
    <t>　８７．製造業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9" eb="52">
      <t>ジュウギョウシャ</t>
    </rPh>
    <rPh sb="53" eb="54">
      <t>ニン</t>
    </rPh>
    <rPh sb="54" eb="56">
      <t>イジョウ</t>
    </rPh>
    <rPh sb="57" eb="60">
      <t>ジギョウショ</t>
    </rPh>
    <phoneticPr fontId="17"/>
  </si>
  <si>
    <t>令和６年度　F.Y.2024</t>
    <rPh sb="0" eb="2">
      <t>レイワ</t>
    </rPh>
    <rPh sb="3" eb="5">
      <t>ネンド</t>
    </rPh>
    <phoneticPr fontId="9"/>
  </si>
  <si>
    <t>　８０．計  量  器  検  定 （　検　査　） 数</t>
    <phoneticPr fontId="35"/>
  </si>
  <si>
    <t>令和５年　2023</t>
    <rPh sb="0" eb="1">
      <t>レイワ</t>
    </rPh>
    <rPh sb="1" eb="2">
      <t>ガン</t>
    </rPh>
    <phoneticPr fontId="5"/>
  </si>
  <si>
    <t>　　７９．薬 事 工 業 生 産 金 額</t>
    <phoneticPr fontId="7"/>
  </si>
  <si>
    <t>７８．</t>
    <phoneticPr fontId="35"/>
  </si>
  <si>
    <t>令和３年　2021</t>
    <rPh sb="0" eb="2">
      <t>レイワ</t>
    </rPh>
    <rPh sb="3" eb="4">
      <t>ネン</t>
    </rPh>
    <rPh sb="4" eb="5">
      <t>ヘイネン</t>
    </rPh>
    <phoneticPr fontId="11"/>
  </si>
  <si>
    <t>令和４年　2022</t>
    <rPh sb="0" eb="2">
      <t>レイワ</t>
    </rPh>
    <rPh sb="3" eb="4">
      <t>ネン</t>
    </rPh>
    <rPh sb="4" eb="5">
      <t>ヘイネン</t>
    </rPh>
    <phoneticPr fontId="11"/>
  </si>
  <si>
    <t>令和５年　2023</t>
    <rPh sb="0" eb="2">
      <t>レイワ</t>
    </rPh>
    <rPh sb="3" eb="4">
      <t>ネン</t>
    </rPh>
    <rPh sb="4" eb="5">
      <t>ヘイネン</t>
    </rPh>
    <phoneticPr fontId="11"/>
  </si>
  <si>
    <t>令和６年　2024</t>
    <rPh sb="0" eb="2">
      <t>レイワ</t>
    </rPh>
    <rPh sb="3" eb="4">
      <t>ネン</t>
    </rPh>
    <rPh sb="4" eb="5">
      <t>ヘイネン</t>
    </rPh>
    <phoneticPr fontId="11"/>
  </si>
  <si>
    <t>令和７年　2025</t>
    <rPh sb="0" eb="2">
      <t>レイワ</t>
    </rPh>
    <rPh sb="3" eb="4">
      <t>ネン</t>
    </rPh>
    <rPh sb="4" eb="5">
      <t>ヘイネン</t>
    </rPh>
    <phoneticPr fontId="11"/>
  </si>
  <si>
    <t>令和６年 2024</t>
    <rPh sb="0" eb="2">
      <t>レイワ</t>
    </rPh>
    <phoneticPr fontId="7"/>
  </si>
  <si>
    <t xml:space="preserve">
自動車
工　　業</t>
    <rPh sb="1" eb="4">
      <t>ジドウシャ</t>
    </rPh>
    <rPh sb="5" eb="6">
      <t>コウ</t>
    </rPh>
    <rPh sb="8" eb="9">
      <t>ギョウ</t>
    </rPh>
    <phoneticPr fontId="7"/>
  </si>
  <si>
    <t>除．
自動車
工　　業</t>
    <rPh sb="3" eb="6">
      <t>ジドウシャ</t>
    </rPh>
    <phoneticPr fontId="7"/>
  </si>
  <si>
    <t>令和６年　Ⅰ期</t>
    <rPh sb="0" eb="2">
      <t>レイワ</t>
    </rPh>
    <rPh sb="3" eb="4">
      <t>ネン</t>
    </rPh>
    <rPh sb="4" eb="5">
      <t>ヘイネン</t>
    </rPh>
    <phoneticPr fontId="7"/>
  </si>
  <si>
    <t>令和６年  １月</t>
    <rPh sb="0" eb="2">
      <t>レイワ</t>
    </rPh>
    <phoneticPr fontId="7"/>
  </si>
  <si>
    <t>８１．</t>
    <phoneticPr fontId="26"/>
  </si>
  <si>
    <t>令和２年(2020年)＝100</t>
    <rPh sb="0" eb="2">
      <t>レイワ</t>
    </rPh>
    <phoneticPr fontId="26"/>
  </si>
  <si>
    <t>令和２年(2020年)＝100</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</si>
</sst>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quot;-&quot;"/>
    <numFmt numFmtId="177" formatCode="#,##0;\-#,##0;&quot;－&quot;"/>
    <numFmt numFmtId="178" formatCode="#,##0.0;[Red]\-#,##0.0"/>
    <numFmt numFmtId="179" formatCode="#,##0;[Red]\-#,##0;_ * &quot;-&quot;_ ;"/>
    <numFmt numFmtId="180" formatCode="#,##0;[Red]\-#,##0;\-"/>
    <numFmt numFmtId="181" formatCode="#,##0;[Red]\-#,##0;_*\ &quot;…&quot;;_*&quot;…&quot;"/>
    <numFmt numFmtId="182" formatCode="00"/>
    <numFmt numFmtId="183" formatCode="#,##0;0;&quot;-&quot;"/>
  </numFmts>
  <fonts count="46">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b/>
      <sz val="8"/>
      <color indexed="8"/>
      <name val="ＭＳ ゴシック"/>
      <family val="3"/>
      <charset val="128"/>
    </font>
    <font>
      <sz val="7.5"/>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50">
    <xf numFmtId="0" fontId="0" fillId="0" borderId="0">
      <alignment vertical="center"/>
    </xf>
    <xf numFmtId="176"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38" fontId="4"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xf numFmtId="38" fontId="31" fillId="0" borderId="0" applyFont="0" applyFill="0" applyBorder="0" applyAlignment="0" applyProtection="0"/>
    <xf numFmtId="0" fontId="18" fillId="0" borderId="0"/>
    <xf numFmtId="0" fontId="31" fillId="0" borderId="0"/>
    <xf numFmtId="0" fontId="20" fillId="0" borderId="0"/>
    <xf numFmtId="0" fontId="14" fillId="0" borderId="0"/>
    <xf numFmtId="0" fontId="14" fillId="0" borderId="0"/>
    <xf numFmtId="37" fontId="14" fillId="0" borderId="0"/>
    <xf numFmtId="0" fontId="20" fillId="0" borderId="0"/>
    <xf numFmtId="37" fontId="14" fillId="0" borderId="0"/>
    <xf numFmtId="37" fontId="14" fillId="0" borderId="0"/>
    <xf numFmtId="0" fontId="14" fillId="0" borderId="0"/>
    <xf numFmtId="0" fontId="18" fillId="0" borderId="0"/>
    <xf numFmtId="0" fontId="18" fillId="0" borderId="0"/>
    <xf numFmtId="0" fontId="19" fillId="0" borderId="0"/>
    <xf numFmtId="0" fontId="19" fillId="0" borderId="0"/>
    <xf numFmtId="0" fontId="14" fillId="0" borderId="0"/>
    <xf numFmtId="0" fontId="19" fillId="0" borderId="0"/>
    <xf numFmtId="0" fontId="19" fillId="0" borderId="0"/>
    <xf numFmtId="0" fontId="19" fillId="0" borderId="0"/>
    <xf numFmtId="0" fontId="19" fillId="0" borderId="0"/>
    <xf numFmtId="0" fontId="18" fillId="0" borderId="0"/>
    <xf numFmtId="0" fontId="18" fillId="0" borderId="0"/>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8" fillId="0" borderId="0"/>
    <xf numFmtId="0" fontId="18" fillId="0" borderId="0"/>
    <xf numFmtId="0" fontId="18" fillId="0" borderId="0"/>
    <xf numFmtId="38" fontId="18" fillId="0" borderId="0" applyFont="0" applyFill="0" applyBorder="0" applyAlignment="0" applyProtection="0"/>
    <xf numFmtId="0" fontId="37" fillId="0" borderId="0"/>
    <xf numFmtId="0" fontId="18" fillId="0" borderId="0"/>
    <xf numFmtId="0" fontId="38" fillId="0" borderId="0"/>
    <xf numFmtId="0" fontId="39" fillId="0" borderId="0">
      <alignment vertical="center"/>
    </xf>
    <xf numFmtId="38" fontId="40" fillId="0" borderId="0" applyFont="0" applyFill="0" applyBorder="0" applyAlignment="0" applyProtection="0"/>
    <xf numFmtId="0" fontId="43" fillId="0" borderId="0">
      <alignment vertical="center"/>
    </xf>
    <xf numFmtId="38" fontId="43"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701">
    <xf numFmtId="0" fontId="0" fillId="0" borderId="0" xfId="0">
      <alignment vertical="center"/>
    </xf>
    <xf numFmtId="0" fontId="15" fillId="0" borderId="0" xfId="23" quotePrefix="1" applyFont="1" applyFill="1" applyAlignment="1" applyProtection="1">
      <alignment horizontal="left"/>
    </xf>
    <xf numFmtId="0" fontId="15" fillId="0" borderId="0" xfId="23" applyFont="1" applyFill="1"/>
    <xf numFmtId="0" fontId="16" fillId="0" borderId="0" xfId="23" quotePrefix="1" applyFont="1" applyFill="1" applyAlignment="1" applyProtection="1">
      <alignment horizontal="right"/>
    </xf>
    <xf numFmtId="0" fontId="16" fillId="0" borderId="0" xfId="23" quotePrefix="1" applyFont="1" applyFill="1" applyAlignment="1" applyProtection="1"/>
    <xf numFmtId="0" fontId="15" fillId="0" borderId="0" xfId="23" quotePrefix="1" applyFont="1" applyFill="1" applyAlignment="1" applyProtection="1">
      <alignment horizontal="distributed"/>
    </xf>
    <xf numFmtId="0" fontId="15" fillId="0" borderId="0" xfId="23" applyFont="1" applyFill="1" applyBorder="1" applyAlignment="1">
      <alignment horizontal="right"/>
    </xf>
    <xf numFmtId="0" fontId="15" fillId="0" borderId="0" xfId="29" applyFont="1" applyFill="1"/>
    <xf numFmtId="0" fontId="15" fillId="0" borderId="0" xfId="28" applyFont="1" applyFill="1"/>
    <xf numFmtId="0" fontId="15" fillId="0" borderId="0" xfId="25" applyFont="1" applyFill="1"/>
    <xf numFmtId="0" fontId="15" fillId="0" borderId="0" xfId="23" applyFont="1" applyFill="1" applyBorder="1"/>
    <xf numFmtId="0" fontId="11" fillId="0" borderId="0" xfId="23" quotePrefix="1" applyFont="1" applyFill="1" applyAlignment="1" applyProtection="1">
      <alignment horizontal="left"/>
    </xf>
    <xf numFmtId="0" fontId="11" fillId="0" borderId="0" xfId="23" applyFont="1" applyFill="1"/>
    <xf numFmtId="0" fontId="11" fillId="0" borderId="0" xfId="23" quotePrefix="1" applyFont="1" applyFill="1" applyAlignment="1" applyProtection="1">
      <alignment horizontal="distributed"/>
    </xf>
    <xf numFmtId="0" fontId="11" fillId="0" borderId="0" xfId="23" applyFont="1" applyFill="1" applyBorder="1" applyAlignment="1">
      <alignment horizontal="right"/>
    </xf>
    <xf numFmtId="0" fontId="11" fillId="0" borderId="0" xfId="29" applyFont="1" applyFill="1"/>
    <xf numFmtId="0" fontId="11" fillId="0" borderId="0" xfId="28" applyFont="1" applyFill="1"/>
    <xf numFmtId="0" fontId="11" fillId="0" borderId="0" xfId="25" applyFont="1" applyFill="1"/>
    <xf numFmtId="0" fontId="11" fillId="0" borderId="0" xfId="23" applyFont="1" applyFill="1" applyBorder="1"/>
    <xf numFmtId="0" fontId="11" fillId="0" borderId="0" xfId="23" applyFont="1" applyFill="1" applyBorder="1" applyAlignment="1">
      <alignment vertical="center"/>
    </xf>
    <xf numFmtId="0" fontId="11" fillId="0" borderId="0" xfId="22" applyFont="1" applyFill="1" applyBorder="1" applyAlignment="1">
      <alignment vertical="center"/>
    </xf>
    <xf numFmtId="0" fontId="11" fillId="0" borderId="0" xfId="28" applyFont="1" applyFill="1" applyAlignment="1">
      <alignment vertical="center"/>
    </xf>
    <xf numFmtId="0" fontId="11" fillId="0" borderId="0" xfId="25" applyFont="1" applyFill="1" applyAlignment="1">
      <alignment vertical="center"/>
    </xf>
    <xf numFmtId="0" fontId="11" fillId="0" borderId="0" xfId="23" applyFont="1" applyFill="1" applyAlignment="1">
      <alignment vertical="center"/>
    </xf>
    <xf numFmtId="0" fontId="11" fillId="0" borderId="8" xfId="23" applyFont="1" applyFill="1" applyBorder="1" applyAlignment="1">
      <alignment vertical="center"/>
    </xf>
    <xf numFmtId="0" fontId="11" fillId="0" borderId="9" xfId="23" applyFont="1" applyFill="1" applyBorder="1" applyAlignment="1" applyProtection="1">
      <alignment horizontal="centerContinuous" vertical="center"/>
    </xf>
    <xf numFmtId="0" fontId="11" fillId="0" borderId="10" xfId="23" applyFont="1" applyFill="1" applyBorder="1" applyAlignment="1" applyProtection="1">
      <alignment horizontal="centerContinuous" vertical="center"/>
    </xf>
    <xf numFmtId="0" fontId="11" fillId="0" borderId="10" xfId="23" applyFont="1" applyFill="1" applyBorder="1" applyAlignment="1">
      <alignment horizontal="centerContinuous" vertical="center"/>
    </xf>
    <xf numFmtId="0" fontId="11" fillId="0" borderId="9" xfId="23" applyFont="1" applyFill="1" applyBorder="1" applyAlignment="1">
      <alignment horizontal="centerContinuous" vertical="center"/>
    </xf>
    <xf numFmtId="0" fontId="11" fillId="0" borderId="10" xfId="23" applyFont="1" applyFill="1" applyBorder="1" applyAlignment="1">
      <alignment vertical="center"/>
    </xf>
    <xf numFmtId="0" fontId="11" fillId="0" borderId="11" xfId="23" applyFont="1" applyFill="1" applyBorder="1" applyAlignment="1" applyProtection="1">
      <alignment horizontal="centerContinuous" vertical="center"/>
    </xf>
    <xf numFmtId="0" fontId="11" fillId="0" borderId="12" xfId="23" applyFont="1" applyFill="1" applyBorder="1" applyAlignment="1" applyProtection="1">
      <alignment horizontal="centerContinuous" vertical="center"/>
    </xf>
    <xf numFmtId="0" fontId="11" fillId="0" borderId="2" xfId="23" applyFont="1" applyFill="1" applyBorder="1" applyAlignment="1" applyProtection="1">
      <alignment horizontal="centerContinuous" vertical="center"/>
    </xf>
    <xf numFmtId="0" fontId="11" fillId="0" borderId="2" xfId="23" applyFont="1" applyFill="1" applyBorder="1" applyAlignment="1" applyProtection="1">
      <alignment vertical="center"/>
    </xf>
    <xf numFmtId="0" fontId="11" fillId="0" borderId="4" xfId="23" applyFont="1" applyFill="1" applyBorder="1" applyAlignment="1">
      <alignment vertical="center"/>
    </xf>
    <xf numFmtId="0" fontId="11" fillId="0" borderId="6" xfId="23" applyFont="1" applyFill="1" applyBorder="1" applyAlignment="1" applyProtection="1">
      <alignment horizontal="center" vertical="center"/>
    </xf>
    <xf numFmtId="0" fontId="11" fillId="0" borderId="4" xfId="23" applyFont="1" applyFill="1" applyBorder="1" applyAlignment="1" applyProtection="1">
      <alignment vertical="center"/>
    </xf>
    <xf numFmtId="0" fontId="11" fillId="0" borderId="0" xfId="23" quotePrefix="1" applyFont="1" applyFill="1" applyBorder="1" applyAlignment="1" applyProtection="1">
      <alignment horizontal="distributed"/>
    </xf>
    <xf numFmtId="0" fontId="11" fillId="0" borderId="13" xfId="23" quotePrefix="1" applyFont="1" applyFill="1" applyBorder="1" applyAlignment="1" applyProtection="1">
      <alignment horizontal="distributed"/>
    </xf>
    <xf numFmtId="38" fontId="11" fillId="0" borderId="0" xfId="6" applyFont="1" applyFill="1" applyBorder="1" applyAlignment="1" applyProtection="1">
      <alignment horizontal="right"/>
    </xf>
    <xf numFmtId="38" fontId="11" fillId="0" borderId="0" xfId="6" applyFont="1" applyFill="1" applyBorder="1" applyAlignment="1" applyProtection="1"/>
    <xf numFmtId="0" fontId="21"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0" fontId="11" fillId="0" borderId="4" xfId="23" applyFont="1" applyFill="1" applyBorder="1"/>
    <xf numFmtId="0" fontId="11" fillId="0" borderId="7" xfId="23" applyFont="1" applyFill="1" applyBorder="1"/>
    <xf numFmtId="0" fontId="11" fillId="0" borderId="0" xfId="23" applyFont="1" applyFill="1" applyAlignment="1" applyProtection="1">
      <alignment horizontal="left"/>
    </xf>
    <xf numFmtId="0" fontId="15" fillId="0" borderId="0" xfId="12" applyFont="1" applyFill="1"/>
    <xf numFmtId="0" fontId="15" fillId="0" borderId="0" xfId="12" quotePrefix="1" applyFont="1" applyFill="1" applyBorder="1" applyAlignment="1" applyProtection="1">
      <alignment horizontal="left"/>
    </xf>
    <xf numFmtId="0" fontId="16" fillId="0" borderId="0" xfId="12" quotePrefix="1" applyFont="1" applyFill="1" applyAlignment="1" applyProtection="1">
      <alignment horizontal="left"/>
    </xf>
    <xf numFmtId="0" fontId="15" fillId="0" borderId="0" xfId="12" quotePrefix="1" applyFont="1" applyFill="1" applyAlignment="1" applyProtection="1">
      <alignment horizontal="left"/>
    </xf>
    <xf numFmtId="0" fontId="15" fillId="0" borderId="0" xfId="12" applyFont="1" applyFill="1" applyAlignment="1">
      <alignment horizontal="center"/>
    </xf>
    <xf numFmtId="0" fontId="15" fillId="0" borderId="0" xfId="12" applyFont="1" applyFill="1" applyAlignment="1">
      <alignment horizontal="right"/>
    </xf>
    <xf numFmtId="0" fontId="15" fillId="0" borderId="0" xfId="12" applyFont="1" applyFill="1" applyBorder="1" applyAlignment="1"/>
    <xf numFmtId="0" fontId="11" fillId="0" borderId="0" xfId="12" applyFont="1" applyFill="1"/>
    <xf numFmtId="0" fontId="11" fillId="0" borderId="0" xfId="12" quotePrefix="1" applyFont="1" applyFill="1" applyAlignment="1" applyProtection="1">
      <alignment horizontal="left"/>
    </xf>
    <xf numFmtId="0" fontId="11" fillId="0" borderId="0" xfId="12" quotePrefix="1" applyFont="1" applyFill="1" applyBorder="1" applyAlignment="1" applyProtection="1">
      <alignment horizontal="left"/>
    </xf>
    <xf numFmtId="0" fontId="11" fillId="0" borderId="0" xfId="12" applyFont="1" applyFill="1" applyAlignment="1">
      <alignment horizontal="center"/>
    </xf>
    <xf numFmtId="0" fontId="11" fillId="0" borderId="0" xfId="12" applyFont="1" applyFill="1" applyAlignment="1">
      <alignment horizontal="right"/>
    </xf>
    <xf numFmtId="0" fontId="11" fillId="0" borderId="0" xfId="12" applyFont="1" applyFill="1" applyBorder="1" applyAlignment="1"/>
    <xf numFmtId="0" fontId="11" fillId="0" borderId="0" xfId="12" applyFont="1" applyFill="1" applyBorder="1"/>
    <xf numFmtId="0" fontId="11" fillId="0" borderId="8" xfId="12" applyFont="1" applyFill="1" applyBorder="1" applyAlignment="1">
      <alignment vertical="center"/>
    </xf>
    <xf numFmtId="0" fontId="11" fillId="0" borderId="14" xfId="12" applyFont="1" applyFill="1" applyBorder="1" applyAlignment="1">
      <alignment vertical="center"/>
    </xf>
    <xf numFmtId="0" fontId="11" fillId="0" borderId="10" xfId="12" applyFont="1" applyFill="1" applyBorder="1" applyAlignment="1" applyProtection="1">
      <alignment horizontal="centerContinuous" vertical="center"/>
    </xf>
    <xf numFmtId="0" fontId="11" fillId="0" borderId="8" xfId="12" applyFont="1" applyFill="1" applyBorder="1" applyAlignment="1" applyProtection="1">
      <alignment vertical="center"/>
    </xf>
    <xf numFmtId="0" fontId="11" fillId="0" borderId="0" xfId="12" applyFont="1" applyFill="1" applyAlignment="1">
      <alignment vertical="center"/>
    </xf>
    <xf numFmtId="0" fontId="11" fillId="0" borderId="4" xfId="12" applyFont="1" applyFill="1" applyBorder="1" applyAlignment="1">
      <alignment vertical="center"/>
    </xf>
    <xf numFmtId="0" fontId="11" fillId="0" borderId="7" xfId="12" applyFont="1" applyFill="1" applyBorder="1" applyAlignment="1">
      <alignment vertical="center"/>
    </xf>
    <xf numFmtId="0" fontId="11" fillId="0" borderId="12" xfId="12" applyFont="1" applyFill="1" applyBorder="1" applyAlignment="1" applyProtection="1">
      <alignment horizontal="center" vertical="center"/>
    </xf>
    <xf numFmtId="0" fontId="11" fillId="0" borderId="15" xfId="12" applyFont="1" applyFill="1" applyBorder="1" applyAlignment="1" applyProtection="1">
      <alignment horizontal="center" vertical="center"/>
    </xf>
    <xf numFmtId="0" fontId="11" fillId="0" borderId="4" xfId="20" applyFont="1" applyFill="1" applyBorder="1" applyAlignment="1">
      <alignment vertical="center"/>
    </xf>
    <xf numFmtId="38" fontId="11" fillId="0" borderId="0" xfId="6" applyFont="1" applyFill="1" applyBorder="1" applyProtection="1"/>
    <xf numFmtId="0" fontId="12" fillId="0" borderId="0" xfId="12" applyFont="1" applyFill="1" applyBorder="1"/>
    <xf numFmtId="0" fontId="12" fillId="0" borderId="0" xfId="23" quotePrefix="1" applyFont="1" applyFill="1" applyBorder="1" applyAlignment="1" applyProtection="1">
      <alignment horizontal="distributed"/>
    </xf>
    <xf numFmtId="38" fontId="12" fillId="0" borderId="0" xfId="6" applyFont="1" applyFill="1" applyBorder="1" applyAlignment="1" applyProtection="1"/>
    <xf numFmtId="0" fontId="12" fillId="0" borderId="0" xfId="12" applyFont="1" applyFill="1"/>
    <xf numFmtId="0" fontId="11" fillId="0" borderId="4" xfId="12" applyFont="1" applyFill="1" applyBorder="1"/>
    <xf numFmtId="0" fontId="11" fillId="0" borderId="7" xfId="12" applyFont="1" applyFill="1" applyBorder="1"/>
    <xf numFmtId="0" fontId="11" fillId="0" borderId="4" xfId="12" applyFont="1" applyFill="1" applyBorder="1" applyAlignment="1"/>
    <xf numFmtId="38" fontId="11" fillId="0" borderId="0" xfId="12" applyNumberFormat="1" applyFont="1" applyFill="1"/>
    <xf numFmtId="177" fontId="15" fillId="0" borderId="0" xfId="13" applyNumberFormat="1" applyFont="1" applyFill="1"/>
    <xf numFmtId="177" fontId="16" fillId="0" borderId="0" xfId="13" quotePrefix="1" applyNumberFormat="1" applyFont="1" applyFill="1" applyAlignment="1" applyProtection="1">
      <alignment horizontal="left"/>
    </xf>
    <xf numFmtId="177" fontId="15" fillId="0" borderId="0" xfId="13" quotePrefix="1" applyNumberFormat="1" applyFont="1" applyFill="1" applyAlignment="1" applyProtection="1"/>
    <xf numFmtId="177" fontId="15" fillId="0" borderId="0" xfId="21" applyNumberFormat="1" applyFont="1" applyFill="1"/>
    <xf numFmtId="177" fontId="15" fillId="0" borderId="0" xfId="21" applyNumberFormat="1" applyFont="1" applyFill="1" applyBorder="1"/>
    <xf numFmtId="177" fontId="25" fillId="0" borderId="0" xfId="26" applyNumberFormat="1" applyFont="1" applyFill="1"/>
    <xf numFmtId="177" fontId="15" fillId="0" borderId="0" xfId="26" applyNumberFormat="1" applyFont="1" applyFill="1"/>
    <xf numFmtId="177" fontId="11" fillId="0" borderId="0" xfId="13" applyNumberFormat="1" applyFont="1" applyFill="1"/>
    <xf numFmtId="177" fontId="11" fillId="0" borderId="0" xfId="13" quotePrefix="1" applyNumberFormat="1" applyFont="1" applyFill="1" applyAlignment="1" applyProtection="1"/>
    <xf numFmtId="177" fontId="11" fillId="0" borderId="0" xfId="21" applyNumberFormat="1" applyFont="1" applyFill="1"/>
    <xf numFmtId="177" fontId="11" fillId="0" borderId="0" xfId="21" applyNumberFormat="1" applyFont="1" applyFill="1" applyBorder="1"/>
    <xf numFmtId="177" fontId="11" fillId="0" borderId="0" xfId="26" applyNumberFormat="1" applyFont="1" applyFill="1"/>
    <xf numFmtId="177" fontId="11" fillId="0" borderId="0" xfId="13" applyNumberFormat="1" applyFont="1" applyFill="1" applyAlignment="1">
      <alignment vertical="center"/>
    </xf>
    <xf numFmtId="177" fontId="11" fillId="0" borderId="0" xfId="21" applyNumberFormat="1" applyFont="1" applyFill="1" applyAlignment="1">
      <alignment horizontal="right" vertical="center"/>
    </xf>
    <xf numFmtId="177" fontId="11" fillId="0" borderId="0" xfId="21" applyNumberFormat="1" applyFont="1" applyFill="1" applyBorder="1" applyAlignment="1">
      <alignment vertical="center"/>
    </xf>
    <xf numFmtId="177" fontId="11" fillId="0" borderId="0" xfId="27" applyNumberFormat="1" applyFont="1" applyFill="1" applyAlignment="1">
      <alignment vertical="center"/>
    </xf>
    <xf numFmtId="177" fontId="11" fillId="0" borderId="10" xfId="13" applyNumberFormat="1" applyFont="1" applyFill="1" applyBorder="1" applyAlignment="1">
      <alignment vertical="center"/>
    </xf>
    <xf numFmtId="177" fontId="11" fillId="0" borderId="16" xfId="13" applyNumberFormat="1" applyFont="1" applyFill="1" applyBorder="1" applyAlignment="1">
      <alignment vertical="center"/>
    </xf>
    <xf numFmtId="177" fontId="11" fillId="0" borderId="10" xfId="13" applyNumberFormat="1" applyFont="1" applyFill="1" applyBorder="1" applyAlignment="1" applyProtection="1">
      <alignment horizontal="center" vertical="center"/>
    </xf>
    <xf numFmtId="177" fontId="11" fillId="0" borderId="9" xfId="13" applyNumberFormat="1" applyFont="1" applyFill="1" applyBorder="1" applyAlignment="1" applyProtection="1">
      <alignment horizontal="center" vertical="center"/>
    </xf>
    <xf numFmtId="177" fontId="11" fillId="0" borderId="13" xfId="9" applyNumberFormat="1" applyFont="1" applyFill="1" applyBorder="1" applyAlignment="1">
      <alignment horizontal="distributed"/>
    </xf>
    <xf numFmtId="177" fontId="11" fillId="0" borderId="0" xfId="7" applyNumberFormat="1" applyFont="1" applyFill="1" applyBorder="1" applyAlignment="1" applyProtection="1">
      <alignment horizontal="right"/>
    </xf>
    <xf numFmtId="177" fontId="11" fillId="0" borderId="0" xfId="13" applyNumberFormat="1" applyFont="1" applyFill="1" applyAlignment="1"/>
    <xf numFmtId="177" fontId="21" fillId="0" borderId="13" xfId="9" applyNumberFormat="1" applyFont="1" applyFill="1" applyBorder="1" applyAlignment="1">
      <alignment horizontal="distributed"/>
    </xf>
    <xf numFmtId="177" fontId="21" fillId="0" borderId="0" xfId="13" applyNumberFormat="1" applyFont="1" applyFill="1" applyBorder="1" applyAlignment="1" applyProtection="1">
      <alignment horizontal="right"/>
    </xf>
    <xf numFmtId="177" fontId="21" fillId="0" borderId="0" xfId="13" applyNumberFormat="1" applyFont="1" applyFill="1" applyAlignment="1"/>
    <xf numFmtId="177" fontId="11" fillId="0" borderId="0" xfId="24" applyNumberFormat="1" applyFont="1" applyFill="1" applyBorder="1" applyAlignment="1"/>
    <xf numFmtId="177" fontId="11" fillId="0" borderId="13" xfId="13" applyNumberFormat="1" applyFont="1" applyFill="1" applyBorder="1" applyAlignment="1" applyProtection="1">
      <alignment horizontal="distributed"/>
    </xf>
    <xf numFmtId="176" fontId="11" fillId="0" borderId="0" xfId="13" applyNumberFormat="1" applyFont="1" applyFill="1" applyBorder="1" applyAlignment="1" applyProtection="1">
      <alignment horizontal="right"/>
    </xf>
    <xf numFmtId="177" fontId="11" fillId="0" borderId="0" xfId="13" applyNumberFormat="1" applyFont="1" applyFill="1" applyBorder="1" applyAlignment="1"/>
    <xf numFmtId="177" fontId="21" fillId="0" borderId="0" xfId="13" applyNumberFormat="1" applyFont="1" applyFill="1" applyBorder="1" applyAlignment="1"/>
    <xf numFmtId="176" fontId="21" fillId="0" borderId="0" xfId="13" applyNumberFormat="1" applyFont="1" applyFill="1" applyBorder="1" applyAlignment="1" applyProtection="1">
      <alignment horizontal="right"/>
    </xf>
    <xf numFmtId="177" fontId="11" fillId="0" borderId="4" xfId="13" applyNumberFormat="1" applyFont="1" applyFill="1" applyBorder="1"/>
    <xf numFmtId="177" fontId="11" fillId="0" borderId="4" xfId="13" applyNumberFormat="1" applyFont="1" applyFill="1" applyBorder="1" applyAlignment="1" applyProtection="1">
      <alignment horizontal="left"/>
    </xf>
    <xf numFmtId="177" fontId="11" fillId="0" borderId="7" xfId="13" applyNumberFormat="1" applyFont="1" applyFill="1" applyBorder="1" applyAlignment="1" applyProtection="1">
      <alignment horizontal="left"/>
    </xf>
    <xf numFmtId="177" fontId="11" fillId="0" borderId="4" xfId="13" applyNumberFormat="1" applyFont="1" applyFill="1" applyBorder="1" applyAlignment="1" applyProtection="1">
      <alignment horizontal="right"/>
    </xf>
    <xf numFmtId="177" fontId="11" fillId="0" borderId="0" xfId="13" applyNumberFormat="1" applyFont="1" applyFill="1" applyBorder="1"/>
    <xf numFmtId="0" fontId="15" fillId="0" borderId="0" xfId="18" applyFont="1" applyFill="1" applyBorder="1" applyAlignment="1">
      <alignment horizontal="center"/>
    </xf>
    <xf numFmtId="0" fontId="15" fillId="0" borderId="0" xfId="18" applyFont="1" applyFill="1" applyBorder="1"/>
    <xf numFmtId="0" fontId="15" fillId="0" borderId="0" xfId="18" quotePrefix="1" applyFont="1" applyFill="1" applyBorder="1" applyAlignment="1" applyProtection="1">
      <alignment horizontal="left"/>
    </xf>
    <xf numFmtId="0" fontId="16" fillId="0" borderId="0" xfId="18" quotePrefix="1" applyFont="1" applyFill="1" applyBorder="1" applyAlignment="1" applyProtection="1">
      <alignment horizontal="right"/>
    </xf>
    <xf numFmtId="0" fontId="16" fillId="0" borderId="0" xfId="18" quotePrefix="1" applyFont="1" applyFill="1" applyBorder="1" applyAlignment="1" applyProtection="1"/>
    <xf numFmtId="0" fontId="15" fillId="0" borderId="0" xfId="18" quotePrefix="1" applyFont="1" applyFill="1" applyBorder="1" applyAlignment="1" applyProtection="1">
      <alignment horizontal="distributed"/>
    </xf>
    <xf numFmtId="0" fontId="15" fillId="0" borderId="0" xfId="18" quotePrefix="1" applyFont="1" applyFill="1" applyBorder="1" applyAlignment="1" applyProtection="1"/>
    <xf numFmtId="0" fontId="15" fillId="0" borderId="0" xfId="18" applyFont="1" applyFill="1" applyBorder="1" applyProtection="1"/>
    <xf numFmtId="0" fontId="11" fillId="0" borderId="0" xfId="18" applyFont="1" applyFill="1" applyBorder="1" applyAlignment="1">
      <alignment horizontal="center"/>
    </xf>
    <xf numFmtId="0" fontId="11" fillId="0" borderId="0" xfId="18" applyFont="1" applyFill="1" applyBorder="1"/>
    <xf numFmtId="0" fontId="11" fillId="0" borderId="0" xfId="18" quotePrefix="1" applyFont="1" applyFill="1" applyBorder="1" applyAlignment="1" applyProtection="1">
      <alignment horizontal="left"/>
    </xf>
    <xf numFmtId="0" fontId="11" fillId="0" borderId="0" xfId="18" quotePrefix="1" applyFont="1" applyFill="1" applyBorder="1" applyAlignment="1" applyProtection="1"/>
    <xf numFmtId="0" fontId="11" fillId="0" borderId="0" xfId="18" quotePrefix="1" applyFont="1" applyFill="1" applyBorder="1" applyAlignment="1" applyProtection="1">
      <alignment horizontal="distributed"/>
    </xf>
    <xf numFmtId="0" fontId="11" fillId="0" borderId="0" xfId="18" applyFont="1" applyFill="1" applyBorder="1" applyProtection="1"/>
    <xf numFmtId="0" fontId="28" fillId="0" borderId="0" xfId="19" applyFont="1" applyFill="1" applyBorder="1"/>
    <xf numFmtId="0" fontId="28" fillId="0" borderId="0" xfId="19" applyFont="1" applyFill="1" applyBorder="1" applyAlignment="1"/>
    <xf numFmtId="0" fontId="28" fillId="0" borderId="4" xfId="19" applyFont="1" applyFill="1" applyBorder="1"/>
    <xf numFmtId="0" fontId="28" fillId="0" borderId="0" xfId="19" applyFont="1" applyFill="1"/>
    <xf numFmtId="0" fontId="28" fillId="0" borderId="13" xfId="19" applyFont="1" applyFill="1" applyBorder="1" applyAlignment="1">
      <alignment horizontal="center"/>
    </xf>
    <xf numFmtId="0" fontId="28" fillId="0" borderId="5" xfId="19" applyFont="1" applyFill="1" applyBorder="1" applyAlignment="1">
      <alignment horizontal="center"/>
    </xf>
    <xf numFmtId="0" fontId="28" fillId="0" borderId="0" xfId="19" applyFont="1" applyFill="1" applyBorder="1" applyAlignment="1">
      <alignment horizontal="center"/>
    </xf>
    <xf numFmtId="0" fontId="28" fillId="0" borderId="7" xfId="19" applyFont="1" applyFill="1" applyBorder="1" applyAlignment="1">
      <alignment horizontal="center"/>
    </xf>
    <xf numFmtId="0" fontId="28" fillId="0" borderId="4" xfId="19" applyFont="1" applyFill="1" applyBorder="1" applyAlignment="1"/>
    <xf numFmtId="0" fontId="28" fillId="0" borderId="6" xfId="19" applyFont="1" applyFill="1" applyBorder="1" applyAlignment="1">
      <alignment horizontal="center"/>
    </xf>
    <xf numFmtId="0" fontId="28" fillId="0" borderId="19" xfId="19" applyFont="1" applyFill="1" applyBorder="1" applyAlignment="1">
      <alignment horizontal="center"/>
    </xf>
    <xf numFmtId="0" fontId="28" fillId="0" borderId="13" xfId="15" applyFont="1" applyFill="1" applyBorder="1" applyAlignment="1">
      <alignment horizontal="distributed"/>
    </xf>
    <xf numFmtId="0" fontId="28" fillId="0" borderId="0" xfId="15" applyFont="1" applyFill="1" applyBorder="1"/>
    <xf numFmtId="0" fontId="21" fillId="0" borderId="0" xfId="15" applyFont="1" applyFill="1" applyBorder="1"/>
    <xf numFmtId="0" fontId="28" fillId="0" borderId="13" xfId="19" quotePrefix="1" applyFont="1" applyFill="1" applyBorder="1" applyAlignment="1">
      <alignment horizontal="center"/>
    </xf>
    <xf numFmtId="0" fontId="11" fillId="0" borderId="0" xfId="19" applyFont="1" applyFill="1" applyAlignment="1">
      <alignment horizontal="center"/>
    </xf>
    <xf numFmtId="0" fontId="11" fillId="0" borderId="0" xfId="19" applyFont="1" applyFill="1"/>
    <xf numFmtId="0" fontId="11" fillId="0" borderId="0" xfId="19" applyFont="1" applyFill="1" applyBorder="1" applyAlignment="1"/>
    <xf numFmtId="0" fontId="11" fillId="0" borderId="0" xfId="19" applyFont="1" applyFill="1" applyBorder="1"/>
    <xf numFmtId="0" fontId="11" fillId="0" borderId="0" xfId="19" applyFont="1" applyFill="1" applyBorder="1" applyAlignment="1">
      <alignment horizontal="center"/>
    </xf>
    <xf numFmtId="0" fontId="28" fillId="0" borderId="5" xfId="19" quotePrefix="1" applyFont="1" applyFill="1" applyBorder="1" applyAlignment="1">
      <alignment horizontal="center"/>
    </xf>
    <xf numFmtId="0" fontId="16" fillId="0" borderId="0" xfId="25" quotePrefix="1" applyFont="1" applyFill="1" applyAlignment="1">
      <alignment horizontal="right"/>
    </xf>
    <xf numFmtId="0" fontId="16" fillId="0" borderId="0" xfId="25" quotePrefix="1" applyFont="1" applyFill="1" applyAlignment="1"/>
    <xf numFmtId="0" fontId="15" fillId="0" borderId="0" xfId="25" quotePrefix="1" applyFont="1" applyFill="1" applyAlignment="1">
      <alignment horizontal="distributed"/>
    </xf>
    <xf numFmtId="0" fontId="15" fillId="0" borderId="0" xfId="25" quotePrefix="1" applyFont="1" applyFill="1" applyAlignment="1">
      <alignment horizontal="right"/>
    </xf>
    <xf numFmtId="0" fontId="11" fillId="0" borderId="0" xfId="25" quotePrefix="1" applyFont="1" applyFill="1" applyAlignment="1">
      <alignment horizontal="left"/>
    </xf>
    <xf numFmtId="0" fontId="11" fillId="0" borderId="0" xfId="25" quotePrefix="1" applyFont="1" applyFill="1" applyAlignment="1">
      <alignment horizontal="distributed"/>
    </xf>
    <xf numFmtId="0" fontId="11" fillId="0" borderId="0" xfId="25" quotePrefix="1" applyFont="1" applyFill="1" applyAlignment="1">
      <alignment horizontal="right"/>
    </xf>
    <xf numFmtId="0" fontId="12" fillId="0" borderId="0" xfId="25" applyFont="1" applyFill="1"/>
    <xf numFmtId="0" fontId="12" fillId="0" borderId="5" xfId="25" applyFont="1" applyFill="1" applyBorder="1"/>
    <xf numFmtId="0" fontId="21" fillId="0" borderId="0" xfId="25" applyFont="1" applyFill="1"/>
    <xf numFmtId="0" fontId="28" fillId="0" borderId="0" xfId="25" applyFont="1" applyFill="1"/>
    <xf numFmtId="0" fontId="28" fillId="0" borderId="4" xfId="25" applyFont="1" applyFill="1" applyBorder="1"/>
    <xf numFmtId="0" fontId="15" fillId="0" borderId="0" xfId="26" applyFont="1" applyFill="1"/>
    <xf numFmtId="0" fontId="16" fillId="0" borderId="0" xfId="26" quotePrefix="1" applyFont="1" applyFill="1" applyAlignment="1"/>
    <xf numFmtId="0" fontId="15" fillId="0" borderId="0" xfId="26" quotePrefix="1" applyFont="1" applyFill="1" applyAlignment="1">
      <alignment horizontal="distributed"/>
    </xf>
    <xf numFmtId="0" fontId="15" fillId="0" borderId="0" xfId="26" quotePrefix="1" applyFont="1" applyFill="1" applyAlignment="1">
      <alignment horizontal="left"/>
    </xf>
    <xf numFmtId="37" fontId="15" fillId="0" borderId="0" xfId="14" applyFont="1" applyFill="1"/>
    <xf numFmtId="37" fontId="15" fillId="0" borderId="0" xfId="14" applyFont="1" applyFill="1" applyAlignment="1">
      <alignment horizontal="right"/>
    </xf>
    <xf numFmtId="0" fontId="11" fillId="0" borderId="0" xfId="26" applyFont="1" applyFill="1"/>
    <xf numFmtId="49" fontId="11" fillId="0" borderId="0" xfId="26" applyNumberFormat="1" applyFont="1" applyFill="1" applyAlignment="1">
      <alignment horizontal="left"/>
    </xf>
    <xf numFmtId="0" fontId="11" fillId="0" borderId="0" xfId="26" quotePrefix="1" applyFont="1" applyFill="1" applyAlignment="1">
      <alignment horizontal="distributed"/>
    </xf>
    <xf numFmtId="37" fontId="11" fillId="0" borderId="0" xfId="14" applyFont="1" applyFill="1"/>
    <xf numFmtId="37" fontId="11" fillId="0" borderId="0" xfId="14" applyFont="1" applyFill="1" applyAlignment="1">
      <alignment horizontal="right"/>
    </xf>
    <xf numFmtId="0" fontId="28" fillId="0" borderId="0" xfId="26" applyFont="1" applyFill="1" applyAlignment="1">
      <alignment vertical="center"/>
    </xf>
    <xf numFmtId="38" fontId="28" fillId="0" borderId="0" xfId="26" applyNumberFormat="1" applyFont="1" applyFill="1" applyAlignment="1">
      <alignment vertical="center"/>
    </xf>
    <xf numFmtId="0" fontId="21" fillId="0" borderId="0" xfId="26" applyFont="1" applyFill="1" applyBorder="1" applyAlignment="1">
      <alignment horizontal="distributed"/>
    </xf>
    <xf numFmtId="0" fontId="21" fillId="0" borderId="13" xfId="26" applyFont="1" applyFill="1" applyBorder="1" applyAlignment="1">
      <alignment horizontal="distributed"/>
    </xf>
    <xf numFmtId="0" fontId="21" fillId="0" borderId="0" xfId="26" applyFont="1" applyFill="1"/>
    <xf numFmtId="0" fontId="28" fillId="0" borderId="0" xfId="26" applyFont="1" applyFill="1" applyBorder="1" applyAlignment="1">
      <alignment horizontal="distributed"/>
    </xf>
    <xf numFmtId="0" fontId="28" fillId="0" borderId="13" xfId="26" applyFont="1" applyFill="1" applyBorder="1" applyAlignment="1">
      <alignment horizontal="distributed"/>
    </xf>
    <xf numFmtId="37" fontId="28" fillId="0" borderId="0" xfId="7" applyNumberFormat="1" applyFont="1" applyFill="1" applyBorder="1" applyAlignment="1" applyProtection="1">
      <alignment horizontal="right"/>
    </xf>
    <xf numFmtId="0" fontId="28" fillId="0" borderId="0" xfId="26" applyFont="1" applyFill="1"/>
    <xf numFmtId="0" fontId="28" fillId="0" borderId="4" xfId="26" applyFont="1" applyFill="1" applyBorder="1"/>
    <xf numFmtId="0" fontId="28" fillId="0" borderId="7" xfId="26" applyFont="1" applyFill="1" applyBorder="1"/>
    <xf numFmtId="49" fontId="16" fillId="0" borderId="0" xfId="26" applyNumberFormat="1" applyFont="1" applyFill="1" applyAlignment="1">
      <alignment horizontal="left"/>
    </xf>
    <xf numFmtId="0" fontId="13" fillId="0" borderId="0" xfId="26" applyFont="1" applyFill="1"/>
    <xf numFmtId="49" fontId="13" fillId="0" borderId="0" xfId="26" applyNumberFormat="1" applyFont="1" applyFill="1" applyAlignment="1">
      <alignment horizontal="left"/>
    </xf>
    <xf numFmtId="0" fontId="13" fillId="0" borderId="0" xfId="26" quotePrefix="1" applyFont="1" applyFill="1" applyAlignment="1">
      <alignment horizontal="distributed"/>
    </xf>
    <xf numFmtId="37" fontId="28" fillId="0" borderId="8" xfId="17" applyFont="1" applyFill="1" applyBorder="1"/>
    <xf numFmtId="37" fontId="28" fillId="0" borderId="14" xfId="17" applyFont="1" applyFill="1" applyBorder="1"/>
    <xf numFmtId="37" fontId="28" fillId="0" borderId="10" xfId="17" applyFont="1" applyFill="1" applyBorder="1"/>
    <xf numFmtId="37" fontId="28" fillId="0" borderId="0" xfId="17" applyFont="1" applyFill="1"/>
    <xf numFmtId="37" fontId="28" fillId="0" borderId="0" xfId="17" applyFont="1" applyFill="1" applyBorder="1"/>
    <xf numFmtId="37" fontId="28" fillId="0" borderId="13" xfId="17" applyFont="1" applyFill="1" applyBorder="1"/>
    <xf numFmtId="37" fontId="28" fillId="0" borderId="4" xfId="17" applyFont="1" applyFill="1" applyBorder="1"/>
    <xf numFmtId="37" fontId="28" fillId="0" borderId="7" xfId="17" applyFont="1" applyFill="1" applyBorder="1"/>
    <xf numFmtId="0" fontId="19" fillId="0" borderId="0" xfId="26" applyFont="1" applyFill="1"/>
    <xf numFmtId="0" fontId="11" fillId="0" borderId="0" xfId="26" applyFont="1" applyFill="1" applyBorder="1" applyAlignment="1"/>
    <xf numFmtId="38" fontId="15" fillId="0" borderId="0" xfId="7" applyFont="1" applyFill="1" applyBorder="1"/>
    <xf numFmtId="38" fontId="15" fillId="0" borderId="0" xfId="7" applyFont="1" applyFill="1"/>
    <xf numFmtId="38" fontId="15" fillId="0" borderId="0" xfId="7" applyFont="1" applyFill="1" applyAlignment="1">
      <alignment horizontal="right"/>
    </xf>
    <xf numFmtId="38" fontId="15" fillId="0" borderId="0" xfId="7" applyFont="1" applyFill="1" applyAlignment="1"/>
    <xf numFmtId="38" fontId="11" fillId="0" borderId="0" xfId="7" applyFont="1" applyFill="1" applyBorder="1"/>
    <xf numFmtId="38" fontId="11" fillId="0" borderId="0" xfId="7" applyFont="1" applyFill="1"/>
    <xf numFmtId="38" fontId="11" fillId="0" borderId="0" xfId="7" applyFont="1" applyFill="1" applyAlignment="1"/>
    <xf numFmtId="38" fontId="11" fillId="0" borderId="0" xfId="7" applyFont="1" applyFill="1" applyAlignment="1">
      <alignment horizontal="right"/>
    </xf>
    <xf numFmtId="38" fontId="11" fillId="0" borderId="0" xfId="7" applyFont="1" applyFill="1" applyBorder="1" applyAlignment="1"/>
    <xf numFmtId="38" fontId="11" fillId="0" borderId="8" xfId="7" applyFont="1" applyFill="1" applyBorder="1"/>
    <xf numFmtId="38" fontId="11" fillId="0" borderId="14" xfId="7" applyFont="1" applyFill="1" applyBorder="1"/>
    <xf numFmtId="38" fontId="11" fillId="0" borderId="4" xfId="7" applyFont="1" applyFill="1" applyBorder="1" applyAlignment="1">
      <alignment vertical="center"/>
    </xf>
    <xf numFmtId="38" fontId="11" fillId="0" borderId="0" xfId="7" applyFont="1" applyFill="1" applyBorder="1" applyAlignment="1">
      <alignment horizontal="distributed"/>
    </xf>
    <xf numFmtId="38" fontId="11" fillId="0" borderId="13" xfId="7" applyFont="1" applyFill="1" applyBorder="1" applyAlignment="1">
      <alignment horizontal="distributed"/>
    </xf>
    <xf numFmtId="38" fontId="11" fillId="0" borderId="0" xfId="7" applyFont="1" applyFill="1" applyBorder="1" applyAlignment="1" applyProtection="1">
      <alignment horizontal="right"/>
    </xf>
    <xf numFmtId="38" fontId="11" fillId="0" borderId="5" xfId="7" applyFont="1" applyFill="1" applyBorder="1" applyAlignment="1">
      <alignment horizontal="distributed"/>
    </xf>
    <xf numFmtId="38" fontId="11" fillId="0" borderId="4" xfId="7" applyFont="1" applyFill="1" applyBorder="1" applyAlignment="1">
      <alignment horizontal="distributed"/>
    </xf>
    <xf numFmtId="38" fontId="11" fillId="0" borderId="4" xfId="7" applyFont="1" applyFill="1" applyBorder="1"/>
    <xf numFmtId="37" fontId="15" fillId="0" borderId="0" xfId="17" quotePrefix="1" applyFont="1" applyFill="1" applyAlignment="1">
      <alignment horizontal="left"/>
    </xf>
    <xf numFmtId="37" fontId="15" fillId="0" borderId="0" xfId="17" applyFont="1" applyFill="1"/>
    <xf numFmtId="37" fontId="16" fillId="0" borderId="0" xfId="17" applyFont="1" applyFill="1" applyAlignment="1"/>
    <xf numFmtId="37" fontId="15" fillId="0" borderId="0" xfId="17" quotePrefix="1" applyFont="1" applyFill="1" applyAlignment="1">
      <alignment horizontal="distributed"/>
    </xf>
    <xf numFmtId="37" fontId="11" fillId="0" borderId="0" xfId="17" quotePrefix="1" applyFont="1" applyFill="1" applyAlignment="1">
      <alignment horizontal="left"/>
    </xf>
    <xf numFmtId="37" fontId="11" fillId="0" borderId="0" xfId="17" applyFont="1" applyFill="1"/>
    <xf numFmtId="37" fontId="11" fillId="0" borderId="0" xfId="17" quotePrefix="1" applyFont="1" applyFill="1" applyAlignment="1">
      <alignment horizontal="distributed"/>
    </xf>
    <xf numFmtId="37" fontId="11" fillId="0" borderId="0" xfId="17" applyFont="1" applyFill="1" applyAlignment="1">
      <alignment vertical="center"/>
    </xf>
    <xf numFmtId="37" fontId="11" fillId="0" borderId="0" xfId="17" quotePrefix="1" applyFont="1" applyFill="1" applyBorder="1" applyAlignment="1">
      <alignment horizontal="distributed" vertical="center"/>
    </xf>
    <xf numFmtId="37" fontId="11" fillId="0" borderId="8" xfId="17" applyFont="1" applyFill="1" applyBorder="1" applyAlignment="1">
      <alignment vertical="center"/>
    </xf>
    <xf numFmtId="37" fontId="11" fillId="0" borderId="14" xfId="17" applyFont="1" applyFill="1" applyBorder="1" applyAlignment="1">
      <alignment vertical="center"/>
    </xf>
    <xf numFmtId="37" fontId="11" fillId="0" borderId="10" xfId="17" applyFont="1" applyFill="1" applyBorder="1" applyAlignment="1">
      <alignment horizontal="centerContinuous" vertical="center"/>
    </xf>
    <xf numFmtId="37" fontId="11" fillId="0" borderId="10" xfId="17" applyFont="1" applyFill="1" applyBorder="1" applyAlignment="1">
      <alignment vertical="center"/>
    </xf>
    <xf numFmtId="37" fontId="11" fillId="0" borderId="0" xfId="17" applyFont="1" applyFill="1" applyBorder="1" applyAlignment="1">
      <alignment vertical="center"/>
    </xf>
    <xf numFmtId="37" fontId="11" fillId="0" borderId="13" xfId="17" applyFont="1" applyFill="1" applyBorder="1" applyAlignment="1">
      <alignment vertical="center"/>
    </xf>
    <xf numFmtId="37" fontId="11" fillId="0" borderId="4" xfId="17" applyFont="1" applyFill="1" applyBorder="1" applyAlignment="1">
      <alignment vertical="center"/>
    </xf>
    <xf numFmtId="37" fontId="11" fillId="0" borderId="7" xfId="17" applyFont="1" applyFill="1" applyBorder="1" applyAlignment="1">
      <alignment vertical="center"/>
    </xf>
    <xf numFmtId="38" fontId="11" fillId="0" borderId="0" xfId="6" applyFont="1" applyFill="1" applyAlignment="1">
      <alignment horizontal="right"/>
    </xf>
    <xf numFmtId="38" fontId="11" fillId="0" borderId="0" xfId="6" applyFont="1" applyFill="1" applyBorder="1" applyAlignment="1">
      <alignment horizontal="right"/>
    </xf>
    <xf numFmtId="38" fontId="11" fillId="0" borderId="13" xfId="6" applyFont="1" applyFill="1" applyBorder="1" applyAlignment="1" applyProtection="1">
      <alignment horizontal="distributed"/>
    </xf>
    <xf numFmtId="38" fontId="12" fillId="0" borderId="13" xfId="6" applyFont="1" applyFill="1" applyBorder="1" applyAlignment="1" applyProtection="1">
      <alignment horizontal="distributed"/>
    </xf>
    <xf numFmtId="38" fontId="21" fillId="0" borderId="0" xfId="6" applyFont="1" applyFill="1" applyBorder="1" applyAlignment="1" applyProtection="1">
      <alignment horizontal="right"/>
    </xf>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11" fillId="0" borderId="4" xfId="6" applyFont="1" applyFill="1" applyBorder="1" applyAlignment="1">
      <alignment horizontal="right"/>
    </xf>
    <xf numFmtId="37" fontId="28" fillId="0" borderId="0" xfId="16" applyFont="1" applyFill="1" applyBorder="1" applyAlignment="1" applyProtection="1">
      <alignment horizontal="right"/>
      <protection locked="0"/>
    </xf>
    <xf numFmtId="37" fontId="28" fillId="0" borderId="13" xfId="16" applyFont="1" applyFill="1" applyBorder="1" applyAlignment="1" applyProtection="1">
      <alignment horizontal="right"/>
      <protection locked="0"/>
    </xf>
    <xf numFmtId="37" fontId="28" fillId="0" borderId="5" xfId="16" applyFont="1" applyFill="1" applyBorder="1" applyAlignment="1" applyProtection="1">
      <alignment horizontal="right"/>
      <protection locked="0"/>
    </xf>
    <xf numFmtId="37" fontId="29" fillId="0" borderId="4" xfId="16" applyFont="1" applyFill="1" applyBorder="1" applyProtection="1">
      <protection locked="0"/>
    </xf>
    <xf numFmtId="37" fontId="29" fillId="0" borderId="7" xfId="16" applyFont="1" applyFill="1" applyBorder="1" applyProtection="1">
      <protection locked="0"/>
    </xf>
    <xf numFmtId="37" fontId="28" fillId="0" borderId="4" xfId="16" applyFont="1" applyFill="1" applyBorder="1"/>
    <xf numFmtId="37" fontId="29" fillId="0" borderId="6" xfId="16" applyFont="1" applyFill="1" applyBorder="1" applyProtection="1">
      <protection locked="0"/>
    </xf>
    <xf numFmtId="0" fontId="11" fillId="0" borderId="0" xfId="19" applyFont="1" applyFill="1" applyAlignment="1"/>
    <xf numFmtId="181" fontId="28" fillId="0" borderId="5" xfId="6" applyNumberFormat="1" applyFont="1" applyFill="1" applyBorder="1" applyAlignment="1" applyProtection="1">
      <alignment horizontal="right"/>
    </xf>
    <xf numFmtId="0" fontId="21" fillId="0" borderId="13" xfId="15" applyFont="1" applyFill="1" applyBorder="1" applyAlignment="1">
      <alignment horizontal="distributed"/>
    </xf>
    <xf numFmtId="38" fontId="21" fillId="0" borderId="0" xfId="6" applyFont="1" applyFill="1" applyBorder="1" applyAlignment="1" applyProtection="1">
      <alignment horizontal="distributed"/>
    </xf>
    <xf numFmtId="38" fontId="12" fillId="0" borderId="5" xfId="6" applyFont="1" applyFill="1" applyBorder="1" applyAlignment="1" applyProtection="1">
      <alignment horizontal="right"/>
    </xf>
    <xf numFmtId="38" fontId="11" fillId="0" borderId="5" xfId="6" applyFont="1" applyFill="1" applyBorder="1" applyAlignment="1" applyProtection="1">
      <alignment horizontal="right"/>
    </xf>
    <xf numFmtId="37" fontId="16" fillId="0" borderId="0" xfId="17" quotePrefix="1" applyFont="1" applyFill="1" applyAlignment="1"/>
    <xf numFmtId="37" fontId="11" fillId="0" borderId="15" xfId="17" applyFont="1" applyFill="1" applyBorder="1" applyAlignment="1">
      <alignment horizontal="center" vertical="center" wrapText="1" justifyLastLine="1"/>
    </xf>
    <xf numFmtId="37" fontId="11" fillId="0" borderId="15" xfId="17" applyFont="1" applyFill="1" applyBorder="1" applyAlignment="1">
      <alignment horizontal="center" vertical="center" justifyLastLine="1"/>
    </xf>
    <xf numFmtId="0" fontId="12" fillId="0" borderId="0" xfId="26" applyFont="1" applyFill="1" applyBorder="1" applyAlignment="1">
      <alignment horizontal="distributed"/>
    </xf>
    <xf numFmtId="0" fontId="11" fillId="0" borderId="0" xfId="26" applyFont="1" applyFill="1" applyBorder="1" applyAlignment="1">
      <alignment horizontal="distributed"/>
    </xf>
    <xf numFmtId="49" fontId="11" fillId="0" borderId="0" xfId="26" applyNumberFormat="1" applyFont="1" applyFill="1" applyBorder="1" applyAlignment="1">
      <alignment horizontal="distributed"/>
    </xf>
    <xf numFmtId="0" fontId="11" fillId="0" borderId="13" xfId="26" applyFont="1" applyFill="1" applyBorder="1" applyAlignment="1">
      <alignment horizontal="distributed"/>
    </xf>
    <xf numFmtId="37" fontId="11" fillId="0" borderId="0" xfId="16" applyFont="1" applyFill="1" applyBorder="1" applyAlignment="1" applyProtection="1">
      <protection locked="0"/>
    </xf>
    <xf numFmtId="0" fontId="11" fillId="0" borderId="4" xfId="26" applyFont="1" applyFill="1" applyBorder="1"/>
    <xf numFmtId="0" fontId="11" fillId="0" borderId="6" xfId="26" applyFont="1" applyFill="1" applyBorder="1"/>
    <xf numFmtId="0" fontId="11" fillId="0" borderId="4" xfId="26" applyFont="1" applyFill="1" applyBorder="1" applyAlignment="1"/>
    <xf numFmtId="0" fontId="11" fillId="0" borderId="0" xfId="26" applyFont="1" applyFill="1" applyAlignment="1">
      <alignment vertical="center"/>
    </xf>
    <xf numFmtId="0" fontId="11" fillId="0" borderId="8" xfId="26" applyFont="1" applyFill="1" applyBorder="1" applyAlignment="1">
      <alignment vertical="center"/>
    </xf>
    <xf numFmtId="0" fontId="11" fillId="0" borderId="14" xfId="26" applyFont="1" applyFill="1" applyBorder="1" applyAlignment="1">
      <alignment vertical="center"/>
    </xf>
    <xf numFmtId="0" fontId="11" fillId="0" borderId="0" xfId="26" applyFont="1" applyFill="1" applyBorder="1" applyAlignment="1">
      <alignment vertical="center"/>
    </xf>
    <xf numFmtId="0" fontId="11" fillId="0" borderId="13" xfId="26" applyFont="1" applyFill="1" applyBorder="1" applyAlignment="1">
      <alignment vertical="center"/>
    </xf>
    <xf numFmtId="0" fontId="11" fillId="0" borderId="4" xfId="26" applyFont="1" applyFill="1" applyBorder="1" applyAlignment="1">
      <alignment vertical="center"/>
    </xf>
    <xf numFmtId="0" fontId="11" fillId="0" borderId="7" xfId="26" applyFont="1" applyFill="1" applyBorder="1" applyAlignment="1">
      <alignment vertical="center"/>
    </xf>
    <xf numFmtId="0" fontId="12" fillId="0" borderId="20" xfId="26" applyFont="1" applyFill="1" applyBorder="1" applyAlignment="1">
      <alignment horizontal="distributed"/>
    </xf>
    <xf numFmtId="0" fontId="11" fillId="0" borderId="4" xfId="25" applyFont="1" applyFill="1" applyBorder="1"/>
    <xf numFmtId="0" fontId="11" fillId="0" borderId="7" xfId="25" applyFont="1" applyFill="1" applyBorder="1"/>
    <xf numFmtId="0" fontId="11" fillId="0" borderId="6" xfId="25" applyFont="1" applyFill="1" applyBorder="1"/>
    <xf numFmtId="0" fontId="11" fillId="0" borderId="8" xfId="25" applyFont="1" applyFill="1" applyBorder="1" applyAlignment="1">
      <alignment horizontal="distributed" vertical="center" wrapText="1"/>
    </xf>
    <xf numFmtId="0" fontId="11" fillId="0" borderId="14" xfId="25" applyFont="1" applyFill="1" applyBorder="1" applyAlignment="1">
      <alignment horizontal="distributed" vertical="center" wrapText="1"/>
    </xf>
    <xf numFmtId="0" fontId="11" fillId="0" borderId="17" xfId="25" applyFont="1" applyFill="1" applyBorder="1" applyAlignment="1">
      <alignment horizontal="distributed" vertical="center" wrapText="1"/>
    </xf>
    <xf numFmtId="0" fontId="11" fillId="0" borderId="0" xfId="25" applyFont="1" applyFill="1" applyAlignment="1">
      <alignment horizontal="distributed" vertical="center" wrapText="1"/>
    </xf>
    <xf numFmtId="0" fontId="11" fillId="0" borderId="0" xfId="25" applyFont="1" applyFill="1" applyBorder="1" applyAlignment="1">
      <alignment horizontal="distributed" vertical="center" wrapText="1"/>
    </xf>
    <xf numFmtId="0" fontId="11" fillId="0" borderId="13" xfId="25" applyFont="1" applyFill="1" applyBorder="1" applyAlignment="1">
      <alignment horizontal="distributed" vertical="center" wrapText="1"/>
    </xf>
    <xf numFmtId="0" fontId="11" fillId="0" borderId="5" xfId="25" applyFont="1" applyFill="1" applyBorder="1" applyAlignment="1">
      <alignment horizontal="distributed" vertical="center" wrapText="1"/>
    </xf>
    <xf numFmtId="0" fontId="11" fillId="0" borderId="4" xfId="25" applyFont="1" applyFill="1" applyBorder="1" applyAlignment="1">
      <alignment horizontal="distributed" vertical="center" wrapText="1"/>
    </xf>
    <xf numFmtId="0" fontId="11" fillId="0" borderId="7" xfId="25" applyFont="1" applyFill="1" applyBorder="1" applyAlignment="1">
      <alignment horizontal="distributed" vertical="center" wrapText="1"/>
    </xf>
    <xf numFmtId="0" fontId="11" fillId="0" borderId="6" xfId="25" applyFont="1" applyFill="1" applyBorder="1" applyAlignment="1">
      <alignment horizontal="distributed" vertical="center" wrapText="1"/>
    </xf>
    <xf numFmtId="0" fontId="11" fillId="0" borderId="21" xfId="25" applyFont="1" applyFill="1" applyBorder="1" applyAlignment="1">
      <alignment horizontal="center" vertical="top" wrapText="1"/>
    </xf>
    <xf numFmtId="38" fontId="21" fillId="0" borderId="20" xfId="6" applyFont="1" applyFill="1" applyBorder="1" applyAlignment="1" applyProtection="1">
      <alignment horizontal="right"/>
    </xf>
    <xf numFmtId="38" fontId="21" fillId="0" borderId="20" xfId="6" applyFont="1" applyFill="1" applyBorder="1" applyAlignment="1" applyProtection="1">
      <alignment horizontal="distributed"/>
    </xf>
    <xf numFmtId="38" fontId="21" fillId="0" borderId="18" xfId="6" applyFont="1" applyFill="1" applyBorder="1" applyAlignment="1" applyProtection="1">
      <alignment horizontal="distributed"/>
    </xf>
    <xf numFmtId="38" fontId="12" fillId="0" borderId="13" xfId="7" applyFont="1" applyFill="1" applyBorder="1" applyAlignment="1" applyProtection="1">
      <alignment horizontal="distributed"/>
    </xf>
    <xf numFmtId="0" fontId="12" fillId="0" borderId="0" xfId="26" applyFont="1" applyFill="1"/>
    <xf numFmtId="0" fontId="28" fillId="0" borderId="0" xfId="26" applyFont="1" applyFill="1" applyBorder="1"/>
    <xf numFmtId="0" fontId="19" fillId="0" borderId="0" xfId="26" applyFont="1" applyFill="1" applyBorder="1"/>
    <xf numFmtId="178" fontId="28" fillId="0" borderId="18" xfId="5" applyNumberFormat="1" applyFont="1" applyFill="1" applyBorder="1" applyAlignment="1">
      <alignment horizontal="right"/>
    </xf>
    <xf numFmtId="178" fontId="28" fillId="0" borderId="18" xfId="5" applyNumberFormat="1" applyFont="1" applyFill="1" applyBorder="1" applyAlignment="1"/>
    <xf numFmtId="178" fontId="28" fillId="0" borderId="0" xfId="5" applyNumberFormat="1" applyFont="1" applyFill="1" applyBorder="1" applyAlignment="1"/>
    <xf numFmtId="178" fontId="28" fillId="0" borderId="0" xfId="5" applyNumberFormat="1" applyFont="1" applyFill="1" applyBorder="1" applyAlignment="1">
      <alignment horizontal="right"/>
    </xf>
    <xf numFmtId="177" fontId="11" fillId="0" borderId="0" xfId="24" applyNumberFormat="1" applyFont="1" applyFill="1" applyBorder="1" applyAlignment="1">
      <alignment horizontal="left"/>
    </xf>
    <xf numFmtId="38" fontId="12" fillId="0" borderId="0" xfId="25" applyNumberFormat="1" applyFont="1" applyFill="1" applyAlignment="1">
      <alignment horizontal="right"/>
    </xf>
    <xf numFmtId="177" fontId="11" fillId="0" borderId="0" xfId="13" quotePrefix="1" applyNumberFormat="1" applyFont="1" applyFill="1" applyBorder="1" applyAlignment="1" applyProtection="1">
      <alignment horizontal="distributed"/>
    </xf>
    <xf numFmtId="177" fontId="11" fillId="0" borderId="0" xfId="13" applyNumberFormat="1" applyFont="1" applyFill="1" applyBorder="1" applyAlignment="1" applyProtection="1">
      <alignment horizontal="left"/>
    </xf>
    <xf numFmtId="177" fontId="11" fillId="0" borderId="0" xfId="13" applyNumberFormat="1" applyFont="1" applyFill="1" applyBorder="1" applyAlignment="1" applyProtection="1">
      <alignment horizontal="distributed"/>
    </xf>
    <xf numFmtId="177" fontId="11" fillId="0" borderId="0" xfId="13" applyNumberFormat="1" applyFont="1" applyFill="1" applyBorder="1" applyAlignment="1" applyProtection="1">
      <alignment horizontal="right"/>
    </xf>
    <xf numFmtId="177" fontId="12" fillId="0" borderId="0" xfId="13" applyNumberFormat="1" applyFont="1" applyFill="1" applyBorder="1" applyAlignment="1" applyProtection="1">
      <alignment horizontal="right"/>
    </xf>
    <xf numFmtId="38" fontId="36" fillId="0" borderId="0" xfId="6" applyFont="1" applyFill="1" applyBorder="1" applyAlignment="1" applyProtection="1"/>
    <xf numFmtId="38" fontId="11" fillId="0" borderId="0" xfId="5" applyFont="1" applyFill="1" applyAlignment="1"/>
    <xf numFmtId="0" fontId="12" fillId="0" borderId="13" xfId="23" quotePrefix="1" applyFont="1" applyFill="1" applyBorder="1" applyAlignment="1" applyProtection="1">
      <alignment horizontal="distributed"/>
    </xf>
    <xf numFmtId="38" fontId="12" fillId="0" borderId="0" xfId="6" applyFont="1" applyFill="1" applyBorder="1" applyProtection="1"/>
    <xf numFmtId="177" fontId="21" fillId="0" borderId="0" xfId="13" quotePrefix="1" applyNumberFormat="1" applyFont="1" applyFill="1" applyBorder="1" applyAlignment="1" applyProtection="1">
      <alignment horizontal="distributed"/>
    </xf>
    <xf numFmtId="0" fontId="15" fillId="0" borderId="0" xfId="34" applyFont="1" applyFill="1"/>
    <xf numFmtId="0" fontId="15" fillId="0" borderId="0" xfId="35" applyFont="1" applyFill="1"/>
    <xf numFmtId="0" fontId="11" fillId="0" borderId="0" xfId="34" applyFont="1" applyFill="1"/>
    <xf numFmtId="0" fontId="11" fillId="0" borderId="0" xfId="35" applyFont="1" applyFill="1"/>
    <xf numFmtId="0" fontId="11" fillId="0" borderId="0" xfId="35" applyFont="1" applyFill="1" applyAlignment="1">
      <alignment vertical="center"/>
    </xf>
    <xf numFmtId="38" fontId="12" fillId="0" borderId="13" xfId="37" applyFont="1" applyFill="1" applyBorder="1" applyAlignment="1" applyProtection="1">
      <alignment horizontal="distributed"/>
    </xf>
    <xf numFmtId="0" fontId="12" fillId="0" borderId="0" xfId="36" applyFont="1" applyAlignment="1">
      <alignment horizontal="right"/>
    </xf>
    <xf numFmtId="38" fontId="12" fillId="0" borderId="0" xfId="37" applyFont="1" applyFill="1" applyAlignment="1">
      <alignment horizontal="right"/>
    </xf>
    <xf numFmtId="38" fontId="12" fillId="0" borderId="5" xfId="37" applyFont="1" applyFill="1" applyBorder="1" applyAlignment="1" applyProtection="1">
      <alignment horizontal="distributed"/>
    </xf>
    <xf numFmtId="38" fontId="28" fillId="0" borderId="0" xfId="37" applyFont="1" applyFill="1" applyBorder="1" applyAlignment="1" applyProtection="1">
      <alignment horizontal="distributed"/>
    </xf>
    <xf numFmtId="38" fontId="11" fillId="0" borderId="0" xfId="25" applyNumberFormat="1" applyFont="1" applyFill="1" applyAlignment="1">
      <alignment horizontal="right"/>
    </xf>
    <xf numFmtId="0" fontId="11" fillId="0" borderId="0" xfId="36" applyFont="1" applyAlignment="1">
      <alignment horizontal="right"/>
    </xf>
    <xf numFmtId="38" fontId="11" fillId="0" borderId="0" xfId="37" applyFont="1" applyFill="1" applyBorder="1" applyAlignment="1">
      <alignment horizontal="right"/>
    </xf>
    <xf numFmtId="179" fontId="11" fillId="0" borderId="0" xfId="37" applyNumberFormat="1" applyFont="1" applyFill="1" applyBorder="1" applyAlignment="1">
      <alignment horizontal="right"/>
    </xf>
    <xf numFmtId="38" fontId="11" fillId="0" borderId="5" xfId="37" applyFont="1" applyFill="1" applyBorder="1" applyAlignment="1" applyProtection="1">
      <alignment horizontal="distributed"/>
    </xf>
    <xf numFmtId="0" fontId="11" fillId="0" borderId="0" xfId="36" applyFont="1" applyBorder="1" applyAlignment="1">
      <alignment horizontal="right"/>
    </xf>
    <xf numFmtId="37" fontId="34" fillId="0" borderId="6" xfId="37" applyNumberFormat="1" applyFont="1" applyFill="1" applyBorder="1" applyAlignment="1" applyProtection="1">
      <alignment horizontal="right"/>
    </xf>
    <xf numFmtId="0" fontId="15" fillId="0" borderId="0" xfId="35" applyFont="1" applyFill="1" applyBorder="1" applyAlignment="1"/>
    <xf numFmtId="0" fontId="13" fillId="0" borderId="0" xfId="35" applyFont="1" applyFill="1" applyBorder="1" applyAlignment="1"/>
    <xf numFmtId="38" fontId="12" fillId="0" borderId="20" xfId="37" applyFont="1" applyFill="1" applyBorder="1" applyAlignment="1" applyProtection="1">
      <alignment horizontal="right"/>
    </xf>
    <xf numFmtId="38" fontId="12" fillId="0" borderId="18" xfId="37" applyFont="1" applyFill="1" applyBorder="1" applyAlignment="1" applyProtection="1">
      <alignment horizontal="right"/>
    </xf>
    <xf numFmtId="38" fontId="12" fillId="0" borderId="0" xfId="37" applyFont="1" applyFill="1" applyBorder="1" applyAlignment="1"/>
    <xf numFmtId="38" fontId="11" fillId="0" borderId="5" xfId="37" applyFont="1" applyFill="1" applyBorder="1" applyAlignment="1">
      <alignment horizontal="right"/>
    </xf>
    <xf numFmtId="38" fontId="11" fillId="0" borderId="0" xfId="37" applyFont="1" applyFill="1" applyBorder="1" applyAlignment="1"/>
    <xf numFmtId="38" fontId="11" fillId="0" borderId="5" xfId="37" applyFont="1" applyFill="1" applyBorder="1" applyAlignment="1" applyProtection="1">
      <alignment horizontal="right"/>
    </xf>
    <xf numFmtId="38" fontId="11" fillId="0" borderId="0" xfId="37" applyFont="1" applyFill="1" applyBorder="1" applyAlignment="1" applyProtection="1">
      <alignment horizontal="right"/>
    </xf>
    <xf numFmtId="180" fontId="11" fillId="0" borderId="0" xfId="37" applyNumberFormat="1" applyFont="1" applyFill="1" applyBorder="1" applyAlignment="1"/>
    <xf numFmtId="183" fontId="21" fillId="0" borderId="0" xfId="7" applyNumberFormat="1" applyFont="1" applyFill="1" applyBorder="1" applyAlignment="1">
      <alignment horizontal="right"/>
    </xf>
    <xf numFmtId="183" fontId="11" fillId="0" borderId="0" xfId="7" applyNumberFormat="1" applyFont="1" applyFill="1" applyBorder="1" applyAlignment="1" applyProtection="1">
      <alignment horizontal="right"/>
    </xf>
    <xf numFmtId="0" fontId="11" fillId="0" borderId="0" xfId="39" applyFont="1" applyFill="1"/>
    <xf numFmtId="0" fontId="12" fillId="0" borderId="0" xfId="39" applyFont="1" applyFill="1"/>
    <xf numFmtId="38" fontId="12" fillId="0" borderId="0" xfId="5" applyFont="1" applyFill="1" applyAlignment="1"/>
    <xf numFmtId="0" fontId="11" fillId="0" borderId="4" xfId="39" applyFont="1" applyFill="1" applyBorder="1"/>
    <xf numFmtId="0" fontId="11" fillId="0" borderId="7" xfId="39" applyFont="1" applyFill="1" applyBorder="1"/>
    <xf numFmtId="0" fontId="28" fillId="0" borderId="0" xfId="35" applyFont="1" applyFill="1" applyBorder="1" applyAlignment="1">
      <alignment vertical="center"/>
    </xf>
    <xf numFmtId="0" fontId="28" fillId="0" borderId="8" xfId="35" applyFont="1" applyFill="1" applyBorder="1" applyAlignment="1">
      <alignment vertical="center"/>
    </xf>
    <xf numFmtId="0" fontId="28" fillId="0" borderId="14" xfId="35" applyFont="1" applyFill="1" applyBorder="1" applyAlignment="1">
      <alignment vertical="center"/>
    </xf>
    <xf numFmtId="0" fontId="28" fillId="0" borderId="13" xfId="35" applyFont="1" applyFill="1" applyBorder="1" applyAlignment="1">
      <alignment vertical="center"/>
    </xf>
    <xf numFmtId="0" fontId="28" fillId="0" borderId="4" xfId="34" applyFont="1" applyFill="1" applyBorder="1" applyAlignment="1">
      <alignment vertical="center"/>
    </xf>
    <xf numFmtId="0" fontId="28" fillId="0" borderId="7" xfId="34" applyFont="1" applyFill="1" applyBorder="1" applyAlignment="1">
      <alignment vertical="center"/>
    </xf>
    <xf numFmtId="0" fontId="28" fillId="0" borderId="4" xfId="35" applyFont="1" applyFill="1" applyBorder="1"/>
    <xf numFmtId="0" fontId="28" fillId="0" borderId="6" xfId="35" applyFont="1" applyFill="1" applyBorder="1"/>
    <xf numFmtId="38" fontId="12" fillId="0" borderId="0" xfId="25" applyNumberFormat="1" applyFont="1" applyFill="1"/>
    <xf numFmtId="0" fontId="11" fillId="0" borderId="0" xfId="39" applyFont="1" applyFill="1" applyBorder="1"/>
    <xf numFmtId="38" fontId="11" fillId="0" borderId="0" xfId="37" applyFont="1" applyFill="1" applyBorder="1" applyAlignment="1" applyProtection="1">
      <alignment horizontal="distributed"/>
    </xf>
    <xf numFmtId="38" fontId="21" fillId="0" borderId="0" xfId="37" applyFont="1" applyFill="1" applyBorder="1" applyAlignment="1" applyProtection="1">
      <alignment horizontal="distributed"/>
    </xf>
    <xf numFmtId="38" fontId="11" fillId="0" borderId="13" xfId="37" applyFont="1" applyFill="1" applyBorder="1" applyAlignment="1" applyProtection="1">
      <alignment horizontal="distributed"/>
    </xf>
    <xf numFmtId="178" fontId="21" fillId="0" borderId="0" xfId="19" applyNumberFormat="1" applyFont="1" applyFill="1"/>
    <xf numFmtId="178" fontId="21" fillId="0" borderId="0" xfId="19" applyNumberFormat="1" applyFont="1" applyFill="1" applyBorder="1" applyAlignment="1"/>
    <xf numFmtId="0" fontId="28" fillId="0" borderId="3" xfId="26" applyFont="1" applyFill="1" applyBorder="1" applyAlignment="1"/>
    <xf numFmtId="37" fontId="21" fillId="0" borderId="0" xfId="7" applyNumberFormat="1" applyFont="1" applyFill="1" applyBorder="1" applyAlignment="1" applyProtection="1">
      <alignment horizontal="right"/>
    </xf>
    <xf numFmtId="0" fontId="42" fillId="0" borderId="0" xfId="26" quotePrefix="1" applyFont="1" applyFill="1" applyAlignment="1"/>
    <xf numFmtId="38" fontId="11" fillId="0" borderId="0" xfId="5" applyFont="1" applyFill="1" applyBorder="1" applyAlignment="1" applyProtection="1">
      <alignment horizontal="right"/>
    </xf>
    <xf numFmtId="0" fontId="28" fillId="0" borderId="0" xfId="26" applyFont="1" applyFill="1" applyBorder="1" applyAlignment="1">
      <alignment vertical="center"/>
    </xf>
    <xf numFmtId="183" fontId="34" fillId="0" borderId="0" xfId="42" applyNumberFormat="1" applyFont="1" applyFill="1" applyBorder="1" applyAlignment="1">
      <alignment horizontal="right"/>
    </xf>
    <xf numFmtId="183" fontId="34" fillId="0" borderId="0" xfId="42" applyNumberFormat="1" applyFont="1" applyFill="1" applyBorder="1" applyAlignment="1" applyProtection="1">
      <alignment horizontal="right"/>
    </xf>
    <xf numFmtId="38" fontId="11" fillId="0" borderId="0" xfId="37" applyFont="1" applyFill="1" applyBorder="1" applyAlignment="1" applyProtection="1"/>
    <xf numFmtId="49" fontId="16" fillId="0" borderId="0" xfId="26" applyNumberFormat="1" applyFont="1" applyFill="1" applyAlignment="1">
      <alignment horizontal="right"/>
    </xf>
    <xf numFmtId="0" fontId="11" fillId="0" borderId="13"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4" xfId="26" applyFont="1" applyFill="1" applyBorder="1" applyAlignment="1">
      <alignment horizontal="center" vertical="center"/>
    </xf>
    <xf numFmtId="38" fontId="11" fillId="0" borderId="13" xfId="7" applyFont="1" applyFill="1" applyBorder="1" applyAlignment="1"/>
    <xf numFmtId="38" fontId="11" fillId="0" borderId="7" xfId="7" applyFont="1" applyFill="1" applyBorder="1" applyAlignment="1"/>
    <xf numFmtId="38" fontId="11" fillId="0" borderId="0" xfId="7" applyFont="1" applyFill="1" applyBorder="1" applyAlignment="1">
      <alignment horizontal="right"/>
    </xf>
    <xf numFmtId="38" fontId="11" fillId="0" borderId="19" xfId="7" applyFont="1" applyFill="1" applyBorder="1" applyAlignment="1"/>
    <xf numFmtId="38" fontId="11" fillId="0" borderId="5" xfId="7" applyFont="1" applyFill="1" applyBorder="1"/>
    <xf numFmtId="183" fontId="32" fillId="0" borderId="6" xfId="7" applyNumberFormat="1" applyFont="1" applyFill="1" applyBorder="1" applyAlignment="1">
      <alignment horizontal="right" wrapText="1"/>
    </xf>
    <xf numFmtId="0" fontId="28" fillId="0" borderId="0" xfId="26" applyFont="1" applyFill="1" applyBorder="1" applyAlignment="1"/>
    <xf numFmtId="0" fontId="15" fillId="0" borderId="0" xfId="26" applyFont="1" applyFill="1" applyAlignment="1"/>
    <xf numFmtId="37" fontId="28" fillId="0" borderId="0" xfId="17" quotePrefix="1" applyFont="1" applyFill="1"/>
    <xf numFmtId="38" fontId="21" fillId="0" borderId="0" xfId="5" applyFont="1" applyFill="1" applyAlignment="1"/>
    <xf numFmtId="183" fontId="32" fillId="0" borderId="4" xfId="7" applyNumberFormat="1" applyFont="1" applyFill="1" applyBorder="1" applyAlignment="1">
      <alignment horizontal="right" wrapText="1"/>
    </xf>
    <xf numFmtId="183" fontId="11" fillId="0" borderId="4" xfId="7" applyNumberFormat="1" applyFont="1" applyFill="1" applyBorder="1" applyAlignment="1" applyProtection="1">
      <alignment horizontal="right"/>
    </xf>
    <xf numFmtId="183" fontId="21" fillId="0" borderId="4" xfId="7" applyNumberFormat="1" applyFont="1" applyFill="1" applyBorder="1"/>
    <xf numFmtId="183" fontId="11" fillId="0" borderId="4" xfId="7" applyNumberFormat="1" applyFont="1" applyFill="1" applyBorder="1" applyAlignment="1"/>
    <xf numFmtId="38" fontId="11" fillId="0" borderId="6" xfId="7" applyFont="1" applyFill="1" applyBorder="1"/>
    <xf numFmtId="38" fontId="11" fillId="0" borderId="7" xfId="7" applyFont="1" applyFill="1" applyBorder="1"/>
    <xf numFmtId="183" fontId="21" fillId="0" borderId="0" xfId="7" applyNumberFormat="1" applyFont="1" applyFill="1" applyBorder="1" applyAlignment="1"/>
    <xf numFmtId="183" fontId="21" fillId="0" borderId="18" xfId="7" applyNumberFormat="1" applyFont="1" applyFill="1" applyBorder="1" applyAlignment="1"/>
    <xf numFmtId="183" fontId="21" fillId="0" borderId="5" xfId="7" applyNumberFormat="1" applyFont="1" applyFill="1" applyBorder="1" applyAlignment="1">
      <alignment horizontal="right"/>
    </xf>
    <xf numFmtId="183" fontId="21" fillId="0" borderId="0" xfId="7" applyNumberFormat="1" applyFont="1" applyFill="1" applyBorder="1" applyAlignment="1" applyProtection="1">
      <alignment horizontal="right"/>
    </xf>
    <xf numFmtId="0" fontId="11" fillId="0" borderId="7" xfId="26" applyFont="1" applyFill="1" applyBorder="1"/>
    <xf numFmtId="49" fontId="16" fillId="0" borderId="0" xfId="26" applyNumberFormat="1" applyFont="1" applyFill="1" applyBorder="1" applyAlignment="1">
      <alignment horizontal="left"/>
    </xf>
    <xf numFmtId="38" fontId="21" fillId="0" borderId="0" xfId="5" applyFont="1" applyFill="1" applyBorder="1" applyAlignment="1"/>
    <xf numFmtId="38" fontId="12" fillId="0" borderId="19" xfId="6" applyFont="1" applyFill="1" applyBorder="1" applyAlignment="1" applyProtection="1">
      <alignment horizontal="distributed"/>
    </xf>
    <xf numFmtId="37" fontId="29" fillId="0" borderId="0" xfId="16" applyFont="1" applyFill="1" applyBorder="1" applyProtection="1">
      <protection locked="0"/>
    </xf>
    <xf numFmtId="37" fontId="28" fillId="0" borderId="0" xfId="16" applyFont="1" applyFill="1" applyBorder="1"/>
    <xf numFmtId="0" fontId="28" fillId="0" borderId="3" xfId="26" applyFont="1" applyFill="1" applyBorder="1" applyAlignment="1">
      <alignment vertical="center"/>
    </xf>
    <xf numFmtId="0" fontId="28" fillId="0" borderId="0" xfId="34" applyFont="1" applyFill="1" applyBorder="1" applyAlignment="1">
      <alignment horizontal="center" vertical="center"/>
    </xf>
    <xf numFmtId="38" fontId="11" fillId="0" borderId="16" xfId="7" applyFont="1" applyFill="1" applyBorder="1" applyAlignment="1">
      <alignment vertical="center"/>
    </xf>
    <xf numFmtId="38" fontId="11" fillId="0" borderId="0" xfId="7" applyFont="1" applyFill="1" applyBorder="1" applyAlignment="1">
      <alignment horizontal="center" vertical="center"/>
    </xf>
    <xf numFmtId="0" fontId="11" fillId="0" borderId="17" xfId="26" applyFont="1" applyFill="1" applyBorder="1" applyAlignment="1">
      <alignment vertical="center" wrapText="1"/>
    </xf>
    <xf numFmtId="0" fontId="11" fillId="0" borderId="8" xfId="26" applyFont="1" applyFill="1" applyBorder="1" applyAlignment="1">
      <alignment vertical="center" wrapText="1"/>
    </xf>
    <xf numFmtId="0" fontId="28" fillId="0" borderId="6" xfId="35" applyFont="1" applyFill="1" applyBorder="1" applyAlignment="1">
      <alignment horizontal="center" vertical="center"/>
    </xf>
    <xf numFmtId="0" fontId="28" fillId="0" borderId="17" xfId="35" applyFont="1" applyFill="1" applyBorder="1" applyAlignment="1">
      <alignment horizontal="center" vertical="center"/>
    </xf>
    <xf numFmtId="0" fontId="28" fillId="0" borderId="5" xfId="35" applyFont="1" applyFill="1" applyBorder="1" applyAlignment="1">
      <alignment horizontal="center" vertical="center"/>
    </xf>
    <xf numFmtId="0" fontId="28" fillId="0" borderId="0" xfId="35" applyFont="1" applyFill="1" applyBorder="1" applyAlignment="1">
      <alignment horizontal="center" vertical="center" wrapText="1"/>
    </xf>
    <xf numFmtId="0" fontId="28" fillId="0" borderId="0" xfId="35" applyFont="1" applyFill="1" applyBorder="1" applyAlignment="1">
      <alignment horizontal="center" vertical="center"/>
    </xf>
    <xf numFmtId="0" fontId="11" fillId="0" borderId="10" xfId="25" applyFont="1" applyFill="1" applyBorder="1" applyAlignment="1">
      <alignment vertical="center"/>
    </xf>
    <xf numFmtId="0" fontId="11" fillId="0" borderId="16" xfId="25" applyFont="1" applyFill="1" applyBorder="1" applyAlignment="1">
      <alignment vertical="center"/>
    </xf>
    <xf numFmtId="0" fontId="11" fillId="0" borderId="0" xfId="25" applyFont="1" applyFill="1" applyBorder="1" applyAlignment="1">
      <alignment vertical="center"/>
    </xf>
    <xf numFmtId="0" fontId="11" fillId="0" borderId="0" xfId="25" applyFont="1" applyFill="1" applyBorder="1" applyAlignment="1">
      <alignment horizontal="distributed" vertical="distributed" textRotation="255" wrapText="1"/>
    </xf>
    <xf numFmtId="0" fontId="12" fillId="0" borderId="0" xfId="36" applyFont="1" applyBorder="1" applyAlignment="1">
      <alignment horizontal="right"/>
    </xf>
    <xf numFmtId="38" fontId="12" fillId="0" borderId="0" xfId="25" applyNumberFormat="1" applyFont="1" applyFill="1" applyBorder="1"/>
    <xf numFmtId="38" fontId="12" fillId="0" borderId="0" xfId="25" applyNumberFormat="1" applyFont="1" applyFill="1" applyBorder="1" applyAlignment="1">
      <alignment horizontal="right"/>
    </xf>
    <xf numFmtId="0" fontId="11" fillId="0" borderId="0" xfId="25" applyFont="1" applyFill="1" applyBorder="1"/>
    <xf numFmtId="38" fontId="12" fillId="0" borderId="0" xfId="7" applyFont="1" applyFill="1" applyBorder="1" applyAlignment="1" applyProtection="1"/>
    <xf numFmtId="0" fontId="11" fillId="0" borderId="23" xfId="25" applyFont="1" applyFill="1" applyBorder="1" applyAlignment="1">
      <alignment horizontal="center" vertical="center" wrapText="1"/>
    </xf>
    <xf numFmtId="0" fontId="11" fillId="0" borderId="21" xfId="26" applyFont="1" applyFill="1" applyBorder="1" applyAlignment="1">
      <alignment horizontal="center" vertical="center"/>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5" xfId="26" applyFont="1" applyFill="1" applyBorder="1" applyAlignment="1">
      <alignment horizontal="center" vertical="center"/>
    </xf>
    <xf numFmtId="0" fontId="11" fillId="0" borderId="4" xfId="26" applyFont="1" applyFill="1" applyBorder="1" applyAlignment="1">
      <alignment horizontal="center" vertical="center"/>
    </xf>
    <xf numFmtId="38" fontId="12" fillId="0" borderId="0" xfId="7" applyFont="1" applyFill="1" applyBorder="1" applyAlignment="1" applyProtection="1">
      <alignment horizontal="distributed"/>
    </xf>
    <xf numFmtId="0" fontId="11" fillId="0" borderId="5" xfId="26" applyFont="1" applyFill="1" applyBorder="1" applyAlignment="1">
      <alignment vertical="center" wrapText="1"/>
    </xf>
    <xf numFmtId="0" fontId="11" fillId="0" borderId="5" xfId="26" applyFont="1" applyFill="1" applyBorder="1" applyAlignment="1">
      <alignment vertical="center"/>
    </xf>
    <xf numFmtId="0" fontId="13" fillId="0" borderId="6" xfId="25" applyFont="1" applyFill="1" applyBorder="1" applyAlignment="1">
      <alignment horizontal="center" vertical="center" wrapText="1"/>
    </xf>
    <xf numFmtId="38" fontId="11" fillId="0" borderId="17" xfId="7" applyFont="1" applyFill="1" applyBorder="1" applyAlignment="1">
      <alignment vertical="center"/>
    </xf>
    <xf numFmtId="38" fontId="11" fillId="0" borderId="8" xfId="7" applyFont="1" applyFill="1" applyBorder="1" applyAlignment="1">
      <alignment vertical="center"/>
    </xf>
    <xf numFmtId="38" fontId="11" fillId="0" borderId="0" xfId="7" applyFont="1" applyFill="1" applyBorder="1" applyAlignment="1">
      <alignment vertical="center"/>
    </xf>
    <xf numFmtId="38" fontId="11" fillId="0" borderId="7" xfId="7" applyFont="1" applyFill="1" applyBorder="1" applyAlignment="1">
      <alignment horizontal="distributed"/>
    </xf>
    <xf numFmtId="0" fontId="33" fillId="0" borderId="5" xfId="26" applyFont="1" applyFill="1" applyBorder="1" applyAlignment="1">
      <alignment horizontal="center" vertical="center" wrapText="1"/>
    </xf>
    <xf numFmtId="0" fontId="11" fillId="0" borderId="6" xfId="25" applyFont="1" applyFill="1" applyBorder="1" applyAlignment="1">
      <alignment horizontal="center" vertical="center" shrinkToFit="1"/>
    </xf>
    <xf numFmtId="0" fontId="28" fillId="0" borderId="10" xfId="35" applyFont="1" applyFill="1" applyBorder="1" applyAlignment="1">
      <alignment vertical="center"/>
    </xf>
    <xf numFmtId="0" fontId="28" fillId="0" borderId="16" xfId="35" applyFont="1" applyFill="1" applyBorder="1" applyAlignment="1">
      <alignment vertical="center"/>
    </xf>
    <xf numFmtId="0" fontId="28" fillId="0" borderId="19" xfId="19" applyFont="1" applyFill="1" applyBorder="1" applyAlignment="1">
      <alignment vertical="center" wrapText="1"/>
    </xf>
    <xf numFmtId="0" fontId="28" fillId="0" borderId="18" xfId="19" applyFont="1" applyFill="1" applyBorder="1" applyAlignment="1">
      <alignment vertical="center" wrapText="1"/>
    </xf>
    <xf numFmtId="0" fontId="28" fillId="0" borderId="2" xfId="19" applyFont="1" applyFill="1" applyBorder="1" applyAlignment="1">
      <alignment vertical="center" wrapText="1"/>
    </xf>
    <xf numFmtId="0" fontId="28" fillId="0" borderId="12" xfId="19" applyFont="1" applyFill="1" applyBorder="1" applyAlignment="1">
      <alignment vertical="center" wrapText="1"/>
    </xf>
    <xf numFmtId="0" fontId="28" fillId="0" borderId="5" xfId="19" applyFont="1" applyFill="1" applyBorder="1" applyAlignment="1"/>
    <xf numFmtId="178" fontId="21" fillId="0" borderId="0" xfId="19" applyNumberFormat="1" applyFont="1" applyFill="1" applyAlignment="1">
      <alignment horizontal="right"/>
    </xf>
    <xf numFmtId="37" fontId="11" fillId="0" borderId="21" xfId="17" applyFont="1" applyFill="1" applyBorder="1" applyAlignment="1">
      <alignment horizontal="center" vertical="center"/>
    </xf>
    <xf numFmtId="38" fontId="12" fillId="0" borderId="0" xfId="6" applyFont="1" applyFill="1" applyBorder="1" applyAlignment="1" applyProtection="1">
      <alignment horizontal="distributed"/>
    </xf>
    <xf numFmtId="38" fontId="11" fillId="0" borderId="0" xfId="6" applyFont="1" applyFill="1" applyBorder="1" applyAlignment="1" applyProtection="1">
      <alignment horizontal="distributed"/>
    </xf>
    <xf numFmtId="37" fontId="16" fillId="0" borderId="0" xfId="17" applyFont="1" applyFill="1"/>
    <xf numFmtId="37" fontId="11" fillId="0" borderId="6" xfId="17" applyFont="1" applyFill="1" applyBorder="1" applyAlignment="1">
      <alignment horizontal="center" vertical="center" wrapText="1"/>
    </xf>
    <xf numFmtId="37" fontId="16" fillId="0" borderId="0" xfId="17" quotePrefix="1" applyFont="1" applyFill="1" applyAlignment="1">
      <alignment horizontal="left"/>
    </xf>
    <xf numFmtId="38" fontId="12" fillId="0" borderId="0" xfId="7" applyFont="1" applyFill="1" applyBorder="1" applyAlignment="1" applyProtection="1">
      <alignment horizontal="distributed"/>
    </xf>
    <xf numFmtId="37" fontId="11" fillId="0" borderId="0" xfId="17" quotePrefix="1" applyFont="1" applyFill="1" applyBorder="1" applyAlignment="1">
      <alignment horizontal="right" vertical="center"/>
    </xf>
    <xf numFmtId="37" fontId="11" fillId="0" borderId="8" xfId="17" applyFont="1" applyFill="1" applyBorder="1" applyAlignment="1">
      <alignment vertical="center" justifyLastLine="1"/>
    </xf>
    <xf numFmtId="0" fontId="11" fillId="0" borderId="5" xfId="26" applyFont="1" applyFill="1" applyBorder="1" applyAlignment="1">
      <alignment horizontal="center" vertical="center" wrapText="1"/>
    </xf>
    <xf numFmtId="0" fontId="11" fillId="0" borderId="0"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0" xfId="26" applyFont="1" applyFill="1" applyBorder="1" applyAlignment="1">
      <alignment horizontal="center" vertical="center"/>
    </xf>
    <xf numFmtId="0" fontId="11" fillId="0" borderId="7" xfId="26" applyFont="1" applyFill="1" applyBorder="1" applyAlignment="1">
      <alignment horizontal="center" vertical="center"/>
    </xf>
    <xf numFmtId="0" fontId="16" fillId="0" borderId="0" xfId="26" quotePrefix="1" applyFont="1" applyFill="1" applyAlignment="1"/>
    <xf numFmtId="38" fontId="11" fillId="0" borderId="0" xfId="26" applyNumberFormat="1" applyFont="1" applyFill="1"/>
    <xf numFmtId="0" fontId="13" fillId="0" borderId="21" xfId="25" applyFont="1" applyFill="1" applyBorder="1" applyAlignment="1">
      <alignment horizontal="center" vertical="top" wrapText="1"/>
    </xf>
    <xf numFmtId="38" fontId="11" fillId="0" borderId="18" xfId="7" applyFont="1" applyFill="1" applyBorder="1" applyAlignment="1">
      <alignment horizontal="distributed"/>
    </xf>
    <xf numFmtId="38" fontId="11" fillId="0" borderId="6" xfId="7" applyFont="1" applyFill="1" applyBorder="1" applyAlignment="1">
      <alignment horizontal="distributed"/>
    </xf>
    <xf numFmtId="38" fontId="11" fillId="0" borderId="10" xfId="7" applyFont="1" applyFill="1" applyBorder="1" applyAlignment="1">
      <alignment vertical="center"/>
    </xf>
    <xf numFmtId="37" fontId="12" fillId="0" borderId="20" xfId="7" applyNumberFormat="1" applyFont="1" applyFill="1" applyBorder="1" applyAlignment="1" applyProtection="1">
      <alignment horizontal="right"/>
    </xf>
    <xf numFmtId="37" fontId="12" fillId="0" borderId="18" xfId="7" applyNumberFormat="1" applyFont="1" applyFill="1" applyBorder="1" applyAlignment="1" applyProtection="1">
      <alignment horizontal="right"/>
    </xf>
    <xf numFmtId="37" fontId="12" fillId="0" borderId="0" xfId="7" applyNumberFormat="1" applyFont="1" applyFill="1" applyBorder="1" applyAlignment="1" applyProtection="1">
      <alignment horizontal="right"/>
    </xf>
    <xf numFmtId="37" fontId="11" fillId="0" borderId="5" xfId="7" applyNumberFormat="1" applyFont="1" applyFill="1" applyBorder="1" applyAlignment="1" applyProtection="1">
      <alignment horizontal="right"/>
    </xf>
    <xf numFmtId="37" fontId="11" fillId="0" borderId="0" xfId="7" applyNumberFormat="1" applyFont="1" applyFill="1" applyBorder="1" applyAlignment="1" applyProtection="1">
      <alignment horizontal="right"/>
    </xf>
    <xf numFmtId="38" fontId="12" fillId="0" borderId="18" xfId="6" applyFont="1" applyFill="1" applyBorder="1" applyAlignment="1" applyProtection="1">
      <alignment horizontal="right"/>
    </xf>
    <xf numFmtId="37" fontId="11" fillId="0" borderId="0" xfId="16" applyFont="1" applyFill="1" applyBorder="1" applyAlignment="1" applyProtection="1">
      <alignment horizontal="distributed"/>
      <protection locked="0"/>
    </xf>
    <xf numFmtId="37" fontId="11" fillId="0" borderId="0" xfId="16" applyFont="1" applyFill="1" applyBorder="1" applyAlignment="1" applyProtection="1">
      <alignment horizontal="right"/>
      <protection locked="0"/>
    </xf>
    <xf numFmtId="0" fontId="11" fillId="0" borderId="8" xfId="35" applyFont="1" applyFill="1" applyBorder="1" applyAlignment="1">
      <alignment vertical="center"/>
    </xf>
    <xf numFmtId="0" fontId="11" fillId="0" borderId="14" xfId="35" applyFont="1" applyFill="1" applyBorder="1" applyAlignment="1">
      <alignment vertical="center"/>
    </xf>
    <xf numFmtId="0" fontId="11" fillId="0" borderId="21" xfId="35" applyFont="1" applyFill="1" applyBorder="1" applyAlignment="1">
      <alignment horizontal="center" vertical="top"/>
    </xf>
    <xf numFmtId="37" fontId="12" fillId="0" borderId="19" xfId="7" applyNumberFormat="1" applyFont="1" applyFill="1" applyBorder="1" applyAlignment="1" applyProtection="1">
      <alignment horizontal="right"/>
    </xf>
    <xf numFmtId="37" fontId="11" fillId="0" borderId="13" xfId="7" applyNumberFormat="1" applyFont="1" applyFill="1" applyBorder="1" applyAlignment="1" applyProtection="1">
      <alignment horizontal="right"/>
    </xf>
    <xf numFmtId="0" fontId="11" fillId="0" borderId="0" xfId="7" applyNumberFormat="1" applyFont="1" applyFill="1" applyBorder="1" applyAlignment="1">
      <alignment horizontal="right"/>
    </xf>
    <xf numFmtId="182" fontId="11" fillId="0" borderId="5" xfId="38" applyNumberFormat="1" applyFont="1" applyFill="1" applyBorder="1" applyAlignment="1">
      <alignment horizontal="right"/>
    </xf>
    <xf numFmtId="0" fontId="11" fillId="0" borderId="6" xfId="26" applyFont="1" applyFill="1" applyBorder="1" applyAlignment="1">
      <alignment horizontal="right"/>
    </xf>
    <xf numFmtId="183" fontId="44" fillId="0" borderId="0" xfId="7" applyNumberFormat="1" applyFont="1" applyFill="1" applyBorder="1" applyAlignment="1">
      <alignment horizontal="right" wrapText="1"/>
    </xf>
    <xf numFmtId="183" fontId="44" fillId="0" borderId="19" xfId="7" applyNumberFormat="1" applyFont="1" applyFill="1" applyBorder="1" applyAlignment="1">
      <alignment horizontal="right" wrapText="1"/>
    </xf>
    <xf numFmtId="183" fontId="11" fillId="0" borderId="13" xfId="7" applyNumberFormat="1" applyFont="1" applyFill="1" applyBorder="1" applyAlignment="1" applyProtection="1">
      <alignment horizontal="right"/>
    </xf>
    <xf numFmtId="183" fontId="32" fillId="0" borderId="0" xfId="7" applyNumberFormat="1" applyFont="1" applyFill="1" applyBorder="1" applyAlignment="1">
      <alignment horizontal="right" wrapText="1"/>
    </xf>
    <xf numFmtId="183" fontId="32" fillId="0" borderId="13" xfId="7" applyNumberFormat="1" applyFont="1" applyFill="1" applyBorder="1" applyAlignment="1">
      <alignment horizontal="right" wrapText="1"/>
    </xf>
    <xf numFmtId="38" fontId="11" fillId="0" borderId="13" xfId="7" applyFont="1" applyFill="1" applyBorder="1" applyAlignment="1">
      <alignment horizontal="right"/>
    </xf>
    <xf numFmtId="38" fontId="11" fillId="0" borderId="13" xfId="5" applyFont="1" applyFill="1" applyBorder="1" applyAlignment="1"/>
    <xf numFmtId="183" fontId="11" fillId="0" borderId="5" xfId="7" applyNumberFormat="1" applyFont="1" applyFill="1" applyBorder="1" applyAlignment="1">
      <alignment horizontal="right"/>
    </xf>
    <xf numFmtId="183" fontId="11" fillId="0" borderId="0" xfId="7" applyNumberFormat="1" applyFont="1" applyFill="1" applyBorder="1" applyAlignment="1">
      <alignment horizontal="right"/>
    </xf>
    <xf numFmtId="183" fontId="32" fillId="0" borderId="5" xfId="7" applyNumberFormat="1" applyFont="1" applyFill="1" applyBorder="1" applyAlignment="1">
      <alignment horizontal="right" wrapText="1"/>
    </xf>
    <xf numFmtId="183" fontId="11" fillId="0" borderId="5" xfId="7" applyNumberFormat="1" applyFont="1" applyFill="1" applyBorder="1" applyAlignment="1" applyProtection="1">
      <alignment horizontal="right"/>
    </xf>
    <xf numFmtId="0" fontId="13" fillId="0" borderId="6" xfId="26" applyFont="1" applyFill="1" applyBorder="1" applyAlignment="1">
      <alignment horizontal="center" vertical="center"/>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0" xfId="26" applyFont="1" applyFill="1" applyBorder="1" applyAlignment="1">
      <alignment horizontal="center" vertical="center" wrapText="1"/>
    </xf>
    <xf numFmtId="0" fontId="11" fillId="0" borderId="0" xfId="26" applyFont="1" applyFill="1" applyBorder="1" applyAlignment="1">
      <alignment horizontal="center" vertical="center"/>
    </xf>
    <xf numFmtId="0" fontId="11" fillId="0" borderId="4"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0" xfId="26" applyFont="1" applyFill="1" applyBorder="1" applyAlignment="1">
      <alignment horizontal="center" vertical="center" wrapText="1"/>
    </xf>
    <xf numFmtId="38" fontId="11" fillId="0" borderId="17" xfId="7" applyFont="1" applyFill="1" applyBorder="1" applyAlignment="1">
      <alignment horizontal="center" vertical="center"/>
    </xf>
    <xf numFmtId="38" fontId="11" fillId="0" borderId="6" xfId="7" applyFont="1" applyFill="1" applyBorder="1" applyAlignment="1">
      <alignment horizontal="center" vertical="center"/>
    </xf>
    <xf numFmtId="38" fontId="11" fillId="0" borderId="5" xfId="7" applyFont="1" applyFill="1" applyBorder="1" applyAlignment="1">
      <alignment horizontal="center" vertical="center"/>
    </xf>
    <xf numFmtId="38" fontId="11" fillId="0" borderId="12" xfId="7" applyFont="1" applyFill="1" applyBorder="1" applyAlignment="1">
      <alignment horizontal="center" vertical="center"/>
    </xf>
    <xf numFmtId="0" fontId="11" fillId="0" borderId="21" xfId="26" applyFont="1" applyFill="1" applyBorder="1" applyAlignment="1">
      <alignment horizontal="center" vertical="center"/>
    </xf>
    <xf numFmtId="38" fontId="11" fillId="0" borderId="13" xfId="7" applyFont="1" applyFill="1" applyBorder="1" applyAlignment="1">
      <alignment horizontal="center" vertical="center"/>
    </xf>
    <xf numFmtId="0" fontId="11" fillId="0" borderId="8" xfId="26" applyFont="1" applyFill="1" applyBorder="1" applyAlignment="1">
      <alignment horizontal="center" vertical="center" wrapText="1"/>
    </xf>
    <xf numFmtId="38" fontId="12" fillId="0" borderId="0" xfId="7" applyFont="1" applyFill="1" applyBorder="1" applyAlignment="1" applyProtection="1">
      <alignment horizontal="distributed"/>
    </xf>
    <xf numFmtId="0" fontId="28" fillId="0" borderId="4" xfId="19" applyFont="1" applyFill="1" applyBorder="1" applyAlignment="1">
      <alignment vertical="center" wrapText="1"/>
    </xf>
    <xf numFmtId="0" fontId="28" fillId="0" borderId="5" xfId="19" applyFont="1" applyBorder="1"/>
    <xf numFmtId="0" fontId="33" fillId="0" borderId="19" xfId="19" applyFont="1" applyFill="1" applyBorder="1" applyAlignment="1">
      <alignment horizontal="center" vertical="center" wrapText="1"/>
    </xf>
    <xf numFmtId="0" fontId="11" fillId="0" borderId="0" xfId="23" quotePrefix="1" applyFont="1" applyAlignment="1">
      <alignment horizontal="distributed"/>
    </xf>
    <xf numFmtId="0" fontId="12" fillId="0" borderId="0" xfId="23" quotePrefix="1" applyFont="1" applyAlignment="1">
      <alignment horizontal="distributed"/>
    </xf>
    <xf numFmtId="0" fontId="33" fillId="0" borderId="19" xfId="19" applyFont="1" applyFill="1" applyBorder="1" applyAlignment="1">
      <alignment vertical="center" wrapText="1"/>
    </xf>
    <xf numFmtId="0" fontId="33" fillId="0" borderId="2" xfId="19" applyFont="1" applyFill="1" applyBorder="1" applyAlignment="1">
      <alignment horizontal="center" vertical="center" wrapText="1"/>
    </xf>
    <xf numFmtId="0" fontId="28" fillId="0" borderId="3" xfId="19" applyFont="1" applyFill="1" applyBorder="1"/>
    <xf numFmtId="0" fontId="28" fillId="0" borderId="3" xfId="19" applyFont="1" applyFill="1" applyBorder="1" applyAlignment="1">
      <alignment horizontal="right"/>
    </xf>
    <xf numFmtId="0" fontId="21" fillId="0" borderId="23" xfId="15" applyFont="1" applyFill="1" applyBorder="1" applyAlignment="1">
      <alignment horizontal="distributed"/>
    </xf>
    <xf numFmtId="0" fontId="28" fillId="0" borderId="0" xfId="19" applyFont="1" applyBorder="1"/>
    <xf numFmtId="0" fontId="28" fillId="0" borderId="4" xfId="19" applyFont="1" applyBorder="1"/>
    <xf numFmtId="0" fontId="28" fillId="0" borderId="0" xfId="19" applyFont="1" applyBorder="1" applyAlignment="1">
      <alignment vertical="center" wrapText="1"/>
    </xf>
    <xf numFmtId="0" fontId="28" fillId="0" borderId="4" xfId="19" applyFont="1" applyBorder="1" applyAlignment="1">
      <alignment vertical="center" wrapText="1"/>
    </xf>
    <xf numFmtId="0" fontId="45" fillId="0" borderId="0" xfId="0" applyFont="1" applyBorder="1" applyAlignment="1">
      <alignment vertical="center" wrapText="1"/>
    </xf>
    <xf numFmtId="0" fontId="27" fillId="0" borderId="3" xfId="19" applyFont="1" applyFill="1" applyBorder="1"/>
    <xf numFmtId="0" fontId="28" fillId="0" borderId="3" xfId="19" applyFont="1" applyFill="1" applyBorder="1" applyAlignment="1"/>
    <xf numFmtId="0" fontId="45" fillId="0" borderId="4" xfId="0" applyFont="1" applyBorder="1" applyAlignment="1">
      <alignment vertical="center" wrapText="1"/>
    </xf>
    <xf numFmtId="183" fontId="12" fillId="0" borderId="0" xfId="7" applyNumberFormat="1" applyFont="1" applyFill="1" applyBorder="1" applyAlignment="1" applyProtection="1">
      <alignment horizontal="right"/>
    </xf>
    <xf numFmtId="0" fontId="28" fillId="0" borderId="5" xfId="15" applyFont="1" applyFill="1" applyBorder="1" applyAlignment="1">
      <alignment horizontal="distributed"/>
    </xf>
    <xf numFmtId="0" fontId="21" fillId="0" borderId="5" xfId="15" applyFont="1" applyFill="1" applyBorder="1" applyAlignment="1">
      <alignment horizontal="distributed"/>
    </xf>
    <xf numFmtId="0" fontId="28" fillId="0" borderId="20" xfId="19" applyFont="1" applyFill="1" applyBorder="1" applyAlignment="1">
      <alignment horizontal="center"/>
    </xf>
    <xf numFmtId="0" fontId="11" fillId="0" borderId="3" xfId="23" applyFont="1" applyFill="1" applyBorder="1" applyAlignment="1">
      <alignment horizontal="right" vertical="center"/>
    </xf>
    <xf numFmtId="0" fontId="11" fillId="0" borderId="24" xfId="12" applyFont="1" applyFill="1" applyBorder="1" applyAlignment="1" applyProtection="1">
      <alignment horizontal="center" vertical="center"/>
    </xf>
    <xf numFmtId="0" fontId="11" fillId="0" borderId="21" xfId="12" applyFont="1" applyFill="1" applyBorder="1" applyAlignment="1" applyProtection="1">
      <alignment horizontal="center" vertical="center"/>
    </xf>
    <xf numFmtId="0" fontId="11" fillId="0" borderId="17" xfId="12" applyFont="1" applyFill="1" applyBorder="1" applyAlignment="1" applyProtection="1">
      <alignment horizontal="center" vertical="center"/>
    </xf>
    <xf numFmtId="0" fontId="11" fillId="0" borderId="6" xfId="12" applyFont="1" applyFill="1" applyBorder="1" applyAlignment="1" applyProtection="1">
      <alignment horizontal="center" vertical="center"/>
    </xf>
    <xf numFmtId="177" fontId="11" fillId="0" borderId="0" xfId="13" quotePrefix="1" applyNumberFormat="1" applyFont="1" applyFill="1" applyBorder="1" applyAlignment="1" applyProtection="1">
      <alignment horizontal="distributed"/>
    </xf>
    <xf numFmtId="177" fontId="12" fillId="0" borderId="0" xfId="13" quotePrefix="1" applyNumberFormat="1" applyFont="1" applyFill="1" applyBorder="1" applyAlignment="1" applyProtection="1">
      <alignment horizontal="distributed"/>
    </xf>
    <xf numFmtId="177" fontId="12" fillId="0" borderId="0" xfId="13" applyNumberFormat="1" applyFont="1" applyFill="1" applyBorder="1" applyAlignment="1" applyProtection="1">
      <alignment horizontal="left"/>
    </xf>
    <xf numFmtId="177" fontId="12" fillId="0" borderId="0" xfId="13" applyNumberFormat="1" applyFont="1" applyFill="1" applyBorder="1" applyAlignment="1">
      <alignment horizontal="left"/>
    </xf>
    <xf numFmtId="177" fontId="11" fillId="0" borderId="0" xfId="13" applyNumberFormat="1" applyFont="1" applyFill="1" applyBorder="1" applyAlignment="1" applyProtection="1">
      <alignment horizontal="distributed"/>
    </xf>
    <xf numFmtId="177" fontId="11" fillId="0" borderId="0" xfId="13" applyNumberFormat="1" applyFont="1" applyFill="1" applyBorder="1" applyAlignment="1" applyProtection="1">
      <alignment horizontal="left"/>
    </xf>
    <xf numFmtId="0" fontId="33" fillId="0" borderId="22" xfId="19" applyFont="1" applyFill="1" applyBorder="1" applyAlignment="1">
      <alignment horizontal="center" vertical="center" wrapText="1"/>
    </xf>
    <xf numFmtId="0" fontId="33" fillId="0" borderId="23" xfId="19" applyFont="1" applyFill="1" applyBorder="1" applyAlignment="1">
      <alignment horizontal="center" vertical="center" wrapText="1"/>
    </xf>
    <xf numFmtId="0" fontId="33" fillId="0" borderId="21" xfId="19"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1" xfId="0" applyFont="1" applyBorder="1" applyAlignment="1">
      <alignment horizontal="center" vertical="center" wrapText="1"/>
    </xf>
    <xf numFmtId="0" fontId="33" fillId="0" borderId="19" xfId="19" applyFont="1" applyFill="1" applyBorder="1" applyAlignment="1">
      <alignment horizontal="center" vertical="center" wrapText="1"/>
    </xf>
    <xf numFmtId="0" fontId="33" fillId="0" borderId="13" xfId="19" applyFont="1" applyFill="1" applyBorder="1" applyAlignment="1">
      <alignment horizontal="center" vertical="center" wrapText="1"/>
    </xf>
    <xf numFmtId="0" fontId="33" fillId="0" borderId="7" xfId="19"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8" fillId="0" borderId="22" xfId="19" applyFont="1" applyFill="1" applyBorder="1" applyAlignment="1">
      <alignment horizontal="center" vertical="center" wrapText="1"/>
    </xf>
    <xf numFmtId="0" fontId="28" fillId="0" borderId="23" xfId="19" applyFont="1" applyFill="1" applyBorder="1" applyAlignment="1">
      <alignment horizontal="center" vertical="center" wrapText="1"/>
    </xf>
    <xf numFmtId="0" fontId="28" fillId="0" borderId="21" xfId="19" applyFont="1" applyFill="1" applyBorder="1" applyAlignment="1">
      <alignment horizontal="center" vertical="center" wrapText="1"/>
    </xf>
    <xf numFmtId="0" fontId="33" fillId="0" borderId="20" xfId="19" applyFont="1" applyFill="1" applyBorder="1" applyAlignment="1">
      <alignment horizontal="center" vertical="center" wrapText="1"/>
    </xf>
    <xf numFmtId="0" fontId="33" fillId="0" borderId="5" xfId="19" applyFont="1" applyFill="1" applyBorder="1" applyAlignment="1">
      <alignment horizontal="center" vertical="center" wrapText="1"/>
    </xf>
    <xf numFmtId="0" fontId="33" fillId="0" borderId="6" xfId="19" applyFont="1" applyFill="1" applyBorder="1" applyAlignment="1">
      <alignment horizontal="center" vertical="center" wrapText="1"/>
    </xf>
    <xf numFmtId="0" fontId="28" fillId="0" borderId="20" xfId="19" applyFont="1" applyFill="1" applyBorder="1" applyAlignment="1">
      <alignment horizontal="center" vertical="center" wrapText="1"/>
    </xf>
    <xf numFmtId="0" fontId="28" fillId="0" borderId="5" xfId="19" applyFont="1" applyFill="1" applyBorder="1" applyAlignment="1">
      <alignment horizontal="center" vertical="center" wrapText="1"/>
    </xf>
    <xf numFmtId="0" fontId="28" fillId="0" borderId="6" xfId="19" applyFont="1" applyFill="1" applyBorder="1" applyAlignment="1">
      <alignment horizontal="center" vertical="center" wrapText="1"/>
    </xf>
    <xf numFmtId="0" fontId="33" fillId="0" borderId="18" xfId="19" applyFont="1" applyFill="1" applyBorder="1" applyAlignment="1">
      <alignment horizontal="center" vertical="center" wrapText="1"/>
    </xf>
    <xf numFmtId="0" fontId="33" fillId="0" borderId="0" xfId="19" applyFont="1" applyFill="1" applyBorder="1" applyAlignment="1">
      <alignment horizontal="center" vertical="center" wrapText="1"/>
    </xf>
    <xf numFmtId="0" fontId="33" fillId="0" borderId="4" xfId="19" applyFont="1" applyFill="1" applyBorder="1" applyAlignment="1">
      <alignment horizontal="center" vertical="center" wrapText="1"/>
    </xf>
    <xf numFmtId="0" fontId="28" fillId="0" borderId="23" xfId="19" applyFont="1" applyBorder="1" applyAlignment="1">
      <alignment horizontal="center" vertical="center" wrapText="1"/>
    </xf>
    <xf numFmtId="0" fontId="28" fillId="0" borderId="21" xfId="19" applyFont="1" applyBorder="1" applyAlignment="1">
      <alignment horizontal="center" vertical="center" wrapText="1"/>
    </xf>
    <xf numFmtId="0" fontId="33" fillId="0" borderId="22" xfId="9" applyFont="1" applyFill="1" applyBorder="1" applyAlignment="1">
      <alignment horizontal="center" vertical="center" wrapText="1"/>
    </xf>
    <xf numFmtId="0" fontId="33" fillId="0" borderId="23" xfId="9" applyFont="1" applyFill="1" applyBorder="1" applyAlignment="1">
      <alignment horizontal="center" vertical="center" wrapText="1"/>
    </xf>
    <xf numFmtId="0" fontId="33" fillId="0" borderId="21" xfId="9" applyFont="1" applyFill="1" applyBorder="1" applyAlignment="1">
      <alignment horizontal="center" vertical="center" wrapText="1"/>
    </xf>
    <xf numFmtId="0" fontId="28" fillId="0" borderId="19" xfId="19" applyFont="1" applyFill="1" applyBorder="1" applyAlignment="1">
      <alignment horizontal="center" vertical="center" wrapText="1"/>
    </xf>
    <xf numFmtId="0" fontId="28" fillId="0" borderId="13" xfId="19" applyFont="1" applyFill="1" applyBorder="1" applyAlignment="1">
      <alignment horizontal="center" vertical="center" wrapText="1"/>
    </xf>
    <xf numFmtId="0" fontId="28" fillId="0" borderId="7" xfId="19" applyFont="1" applyFill="1" applyBorder="1" applyAlignment="1">
      <alignment horizontal="center" vertical="center" wrapText="1"/>
    </xf>
    <xf numFmtId="0" fontId="28" fillId="0" borderId="18" xfId="19" applyFont="1" applyFill="1" applyBorder="1" applyAlignment="1">
      <alignment horizontal="center" vertical="center" wrapText="1"/>
    </xf>
    <xf numFmtId="0" fontId="11" fillId="0" borderId="24" xfId="25" applyFont="1" applyFill="1" applyBorder="1" applyAlignment="1">
      <alignment horizontal="center" vertical="center" wrapText="1"/>
    </xf>
    <xf numFmtId="0" fontId="11" fillId="0" borderId="23" xfId="25" applyFont="1" applyFill="1" applyBorder="1" applyAlignment="1">
      <alignment horizontal="center" vertical="center" wrapText="1"/>
    </xf>
    <xf numFmtId="0" fontId="11" fillId="0" borderId="23" xfId="36" applyFont="1" applyFill="1" applyBorder="1"/>
    <xf numFmtId="38" fontId="12" fillId="0" borderId="0" xfId="37" applyFont="1" applyFill="1" applyBorder="1" applyAlignment="1" applyProtection="1">
      <alignment horizontal="distributed"/>
    </xf>
    <xf numFmtId="38" fontId="21" fillId="0" borderId="0" xfId="37" applyFont="1" applyFill="1" applyBorder="1" applyAlignment="1" applyProtection="1">
      <alignment horizontal="distributed"/>
    </xf>
    <xf numFmtId="0" fontId="11" fillId="0" borderId="23" xfId="25" applyFont="1" applyFill="1" applyBorder="1" applyAlignment="1">
      <alignment horizontal="distributed" vertical="distributed" textRotation="255" wrapText="1"/>
    </xf>
    <xf numFmtId="0" fontId="11" fillId="0" borderId="21" xfId="25" applyFont="1" applyFill="1" applyBorder="1" applyAlignment="1">
      <alignment horizontal="distributed" vertical="distributed" textRotation="255" wrapText="1"/>
    </xf>
    <xf numFmtId="0" fontId="11" fillId="0" borderId="23" xfId="25" applyFont="1" applyFill="1" applyBorder="1" applyAlignment="1">
      <alignment horizontal="center" vertical="distributed" textRotation="255" wrapText="1"/>
    </xf>
    <xf numFmtId="0" fontId="11" fillId="0" borderId="21" xfId="25" applyFont="1" applyFill="1" applyBorder="1" applyAlignment="1">
      <alignment horizontal="center" vertical="distributed" textRotation="255" wrapText="1"/>
    </xf>
    <xf numFmtId="0" fontId="11" fillId="0" borderId="17" xfId="25" applyFont="1" applyFill="1" applyBorder="1" applyAlignment="1">
      <alignment horizontal="center" vertical="center"/>
    </xf>
    <xf numFmtId="0" fontId="11" fillId="0" borderId="10" xfId="25" applyFont="1" applyFill="1" applyBorder="1" applyAlignment="1">
      <alignment horizontal="center" vertical="center"/>
    </xf>
    <xf numFmtId="0" fontId="11" fillId="0" borderId="15" xfId="25" applyFont="1" applyFill="1" applyBorder="1" applyAlignment="1">
      <alignment horizontal="distributed" vertical="distributed" textRotation="255" wrapText="1"/>
    </xf>
    <xf numFmtId="0" fontId="11" fillId="0" borderId="5" xfId="25" applyFont="1" applyFill="1" applyBorder="1" applyAlignment="1">
      <alignment horizontal="distributed" vertical="distributed" textRotation="255" wrapText="1"/>
    </xf>
    <xf numFmtId="0" fontId="11" fillId="0" borderId="6" xfId="25" applyFont="1" applyFill="1" applyBorder="1" applyAlignment="1">
      <alignment horizontal="distributed" vertical="distributed" textRotation="255" wrapText="1"/>
    </xf>
    <xf numFmtId="0" fontId="11" fillId="0" borderId="13" xfId="25" applyFont="1" applyFill="1" applyBorder="1" applyAlignment="1">
      <alignment horizontal="distributed" vertical="distributed" textRotation="255" wrapText="1"/>
    </xf>
    <xf numFmtId="0" fontId="11" fillId="0" borderId="7" xfId="25" applyFont="1" applyFill="1" applyBorder="1" applyAlignment="1">
      <alignment horizontal="distributed" vertical="distributed" textRotation="255" wrapText="1"/>
    </xf>
    <xf numFmtId="0" fontId="13" fillId="0" borderId="23" xfId="25" applyFont="1" applyFill="1" applyBorder="1" applyAlignment="1">
      <alignment horizontal="distributed" vertical="distributed" textRotation="255" wrapText="1"/>
    </xf>
    <xf numFmtId="0" fontId="13" fillId="0" borderId="21" xfId="25" applyFont="1" applyFill="1" applyBorder="1" applyAlignment="1">
      <alignment horizontal="distributed" vertical="distributed" textRotation="255" wrapText="1"/>
    </xf>
    <xf numFmtId="0" fontId="11" fillId="0" borderId="21" xfId="36" applyFont="1" applyFill="1" applyBorder="1" applyAlignment="1">
      <alignment horizontal="distributed" vertical="distributed" textRotation="255" wrapText="1"/>
    </xf>
    <xf numFmtId="0" fontId="11" fillId="0" borderId="19" xfId="26" applyFont="1" applyFill="1" applyBorder="1" applyAlignment="1">
      <alignment horizontal="center" vertical="center" wrapText="1"/>
    </xf>
    <xf numFmtId="0" fontId="11" fillId="0" borderId="7" xfId="26" applyFont="1" applyFill="1" applyBorder="1" applyAlignment="1">
      <alignment horizontal="center" vertical="center" wrapText="1"/>
    </xf>
    <xf numFmtId="0" fontId="11" fillId="0" borderId="22" xfId="26" applyFont="1" applyFill="1" applyBorder="1" applyAlignment="1">
      <alignment horizontal="center" vertical="center" wrapText="1"/>
    </xf>
    <xf numFmtId="0" fontId="11" fillId="0" borderId="21" xfId="26" applyFont="1" applyFill="1" applyBorder="1" applyAlignment="1">
      <alignment horizontal="center" vertical="center" wrapText="1"/>
    </xf>
    <xf numFmtId="0" fontId="11" fillId="0" borderId="5" xfId="26" applyFont="1" applyFill="1" applyBorder="1" applyAlignment="1">
      <alignment horizontal="center" vertical="center" wrapText="1"/>
    </xf>
    <xf numFmtId="0" fontId="11" fillId="0" borderId="13" xfId="26" applyFont="1" applyFill="1" applyBorder="1" applyAlignment="1">
      <alignment horizontal="center" vertical="center" wrapText="1"/>
    </xf>
    <xf numFmtId="0" fontId="11" fillId="0" borderId="6" xfId="26" applyFont="1" applyFill="1" applyBorder="1" applyAlignment="1">
      <alignment horizontal="center" vertical="center" wrapText="1"/>
    </xf>
    <xf numFmtId="0" fontId="11" fillId="0" borderId="23" xfId="26" applyFont="1" applyFill="1" applyBorder="1" applyAlignment="1">
      <alignment horizontal="center" vertical="center" wrapText="1"/>
    </xf>
    <xf numFmtId="0" fontId="11" fillId="0" borderId="13" xfId="26" applyFont="1" applyFill="1" applyBorder="1" applyAlignment="1">
      <alignment horizontal="center" vertical="center"/>
    </xf>
    <xf numFmtId="0" fontId="11" fillId="0" borderId="10" xfId="26" applyFont="1" applyFill="1" applyBorder="1" applyAlignment="1">
      <alignment horizontal="center" vertical="center"/>
    </xf>
    <xf numFmtId="0" fontId="11" fillId="0" borderId="16" xfId="26" applyFont="1" applyFill="1" applyBorder="1" applyAlignment="1">
      <alignment horizontal="center" vertical="center"/>
    </xf>
    <xf numFmtId="0" fontId="11" fillId="0" borderId="20" xfId="26" applyFont="1" applyFill="1" applyBorder="1" applyAlignment="1">
      <alignment horizontal="center" vertical="center" wrapText="1"/>
    </xf>
    <xf numFmtId="0" fontId="11" fillId="0" borderId="18" xfId="26" applyFont="1" applyFill="1" applyBorder="1" applyAlignment="1">
      <alignment horizontal="center" vertical="center" wrapText="1"/>
    </xf>
    <xf numFmtId="0" fontId="11" fillId="0" borderId="0" xfId="26" applyFont="1" applyFill="1" applyBorder="1" applyAlignment="1">
      <alignment horizontal="center" vertical="center" wrapText="1"/>
    </xf>
    <xf numFmtId="0" fontId="11" fillId="0" borderId="4" xfId="26" applyFont="1" applyFill="1" applyBorder="1" applyAlignment="1">
      <alignment horizontal="center" vertical="center" wrapText="1"/>
    </xf>
    <xf numFmtId="0" fontId="11" fillId="0" borderId="11" xfId="26" applyFont="1" applyFill="1" applyBorder="1" applyAlignment="1">
      <alignment horizontal="center" vertical="center"/>
    </xf>
    <xf numFmtId="0" fontId="11" fillId="0" borderId="2" xfId="26" applyFont="1" applyFill="1" applyBorder="1" applyAlignment="1">
      <alignment horizontal="center" vertical="center"/>
    </xf>
    <xf numFmtId="0" fontId="11" fillId="0" borderId="12" xfId="26" applyFont="1" applyFill="1" applyBorder="1" applyAlignment="1">
      <alignment horizontal="center" vertical="center"/>
    </xf>
    <xf numFmtId="0" fontId="11" fillId="0" borderId="24" xfId="26" applyFont="1" applyFill="1" applyBorder="1" applyAlignment="1">
      <alignment horizontal="center" vertical="center" wrapText="1"/>
    </xf>
    <xf numFmtId="0" fontId="11" fillId="0" borderId="0" xfId="26" applyFont="1" applyFill="1" applyBorder="1" applyAlignment="1">
      <alignment horizontal="center" vertical="center"/>
    </xf>
    <xf numFmtId="0" fontId="11" fillId="0" borderId="4"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10" xfId="26" applyFont="1" applyFill="1" applyBorder="1" applyAlignment="1">
      <alignment horizontal="center" vertical="center" wrapText="1"/>
    </xf>
    <xf numFmtId="38" fontId="11" fillId="0" borderId="9" xfId="7" applyFont="1" applyFill="1" applyBorder="1" applyAlignment="1">
      <alignment horizontal="center" vertical="center"/>
    </xf>
    <xf numFmtId="38" fontId="11" fillId="0" borderId="10" xfId="7" applyFont="1" applyFill="1" applyBorder="1" applyAlignment="1">
      <alignment horizontal="center" vertical="center"/>
    </xf>
    <xf numFmtId="38" fontId="11" fillId="0" borderId="16" xfId="7" applyFont="1" applyFill="1" applyBorder="1" applyAlignment="1">
      <alignment horizontal="center" vertical="center"/>
    </xf>
    <xf numFmtId="38" fontId="11" fillId="0" borderId="22" xfId="7" applyFont="1" applyFill="1" applyBorder="1" applyAlignment="1">
      <alignment horizontal="center" vertical="center" wrapText="1"/>
    </xf>
    <xf numFmtId="38" fontId="11" fillId="0" borderId="23" xfId="7" applyFont="1" applyFill="1" applyBorder="1" applyAlignment="1">
      <alignment horizontal="center" vertical="center" wrapText="1"/>
    </xf>
    <xf numFmtId="38" fontId="11" fillId="0" borderId="21" xfId="7" applyFont="1" applyFill="1" applyBorder="1" applyAlignment="1">
      <alignment horizontal="center" vertical="center" wrapText="1"/>
    </xf>
    <xf numFmtId="38" fontId="11" fillId="0" borderId="23" xfId="7" applyFont="1" applyFill="1" applyBorder="1" applyAlignment="1">
      <alignment horizontal="center" vertical="center"/>
    </xf>
    <xf numFmtId="38" fontId="11" fillId="0" borderId="21" xfId="7" applyFont="1" applyFill="1" applyBorder="1" applyAlignment="1">
      <alignment horizontal="center" vertical="center"/>
    </xf>
    <xf numFmtId="38" fontId="11" fillId="0" borderId="8" xfId="7" applyFont="1" applyFill="1" applyBorder="1" applyAlignment="1">
      <alignment horizontal="center" vertical="center"/>
    </xf>
    <xf numFmtId="38" fontId="11" fillId="0" borderId="14" xfId="7" applyFont="1" applyFill="1" applyBorder="1" applyAlignment="1">
      <alignment horizontal="center" vertical="center"/>
    </xf>
    <xf numFmtId="38" fontId="11" fillId="0" borderId="20" xfId="7" applyFont="1" applyFill="1" applyBorder="1" applyAlignment="1">
      <alignment horizontal="center" vertical="center"/>
    </xf>
    <xf numFmtId="38" fontId="11" fillId="0" borderId="5" xfId="7" applyFont="1" applyFill="1" applyBorder="1" applyAlignment="1">
      <alignment horizontal="center" vertical="center"/>
    </xf>
    <xf numFmtId="38" fontId="11" fillId="0" borderId="6" xfId="7" applyFont="1" applyFill="1" applyBorder="1" applyAlignment="1">
      <alignment horizontal="center" vertical="center"/>
    </xf>
    <xf numFmtId="38" fontId="11" fillId="0" borderId="22" xfId="7" applyFont="1" applyFill="1" applyBorder="1" applyAlignment="1">
      <alignment horizontal="center" vertical="center"/>
    </xf>
    <xf numFmtId="38" fontId="11" fillId="0" borderId="19" xfId="7" applyFont="1" applyFill="1" applyBorder="1" applyAlignment="1">
      <alignment horizontal="center" vertical="center"/>
    </xf>
    <xf numFmtId="38" fontId="11" fillId="0" borderId="13" xfId="7" applyFont="1" applyFill="1" applyBorder="1" applyAlignment="1">
      <alignment horizontal="center" vertical="center"/>
    </xf>
    <xf numFmtId="38" fontId="11" fillId="0" borderId="7" xfId="7" applyFont="1" applyFill="1" applyBorder="1" applyAlignment="1">
      <alignment horizontal="center" vertical="center"/>
    </xf>
    <xf numFmtId="38" fontId="11" fillId="0" borderId="11" xfId="7" applyFont="1" applyFill="1" applyBorder="1" applyAlignment="1">
      <alignment horizontal="center" vertical="center"/>
    </xf>
    <xf numFmtId="38" fontId="11" fillId="0" borderId="2" xfId="7" applyFont="1" applyFill="1" applyBorder="1" applyAlignment="1">
      <alignment horizontal="center" vertical="center"/>
    </xf>
    <xf numFmtId="0" fontId="11" fillId="0" borderId="23" xfId="26" applyFont="1" applyFill="1" applyBorder="1" applyAlignment="1">
      <alignment horizontal="center" vertical="center"/>
    </xf>
    <xf numFmtId="0" fontId="11" fillId="0" borderId="22" xfId="26" applyFont="1" applyFill="1" applyBorder="1" applyAlignment="1">
      <alignment horizontal="center" vertical="center"/>
    </xf>
    <xf numFmtId="0" fontId="11" fillId="0" borderId="21" xfId="26" applyFont="1" applyFill="1" applyBorder="1" applyAlignment="1">
      <alignment horizontal="center" vertical="center"/>
    </xf>
    <xf numFmtId="183" fontId="11" fillId="0" borderId="0" xfId="7" applyNumberFormat="1" applyFont="1" applyFill="1" applyBorder="1" applyAlignment="1">
      <alignment horizontal="center" vertical="center"/>
    </xf>
    <xf numFmtId="183" fontId="11" fillId="0" borderId="4" xfId="7" applyNumberFormat="1" applyFont="1" applyFill="1" applyBorder="1" applyAlignment="1">
      <alignment horizontal="center" vertical="center"/>
    </xf>
    <xf numFmtId="183" fontId="11" fillId="0" borderId="22" xfId="7" applyNumberFormat="1" applyFont="1" applyFill="1" applyBorder="1" applyAlignment="1">
      <alignment horizontal="center" vertical="center"/>
    </xf>
    <xf numFmtId="183" fontId="11" fillId="0" borderId="23" xfId="7" applyNumberFormat="1" applyFont="1" applyFill="1" applyBorder="1" applyAlignment="1">
      <alignment horizontal="center" vertical="center"/>
    </xf>
    <xf numFmtId="183" fontId="11" fillId="0" borderId="21" xfId="7" applyNumberFormat="1" applyFont="1" applyFill="1" applyBorder="1" applyAlignment="1">
      <alignment horizontal="center" vertical="center"/>
    </xf>
    <xf numFmtId="38" fontId="11" fillId="0" borderId="12" xfId="7" applyFont="1" applyFill="1" applyBorder="1" applyAlignment="1">
      <alignment horizontal="center" vertical="center"/>
    </xf>
    <xf numFmtId="38" fontId="11" fillId="0" borderId="4" xfId="7" applyFont="1" applyFill="1" applyBorder="1" applyAlignment="1">
      <alignment horizontal="center" vertical="center"/>
    </xf>
    <xf numFmtId="0" fontId="28" fillId="0" borderId="3" xfId="26" applyFont="1" applyFill="1" applyBorder="1" applyAlignment="1">
      <alignment horizontal="right"/>
    </xf>
    <xf numFmtId="0" fontId="16" fillId="0" borderId="0" xfId="26" quotePrefix="1" applyFont="1" applyFill="1" applyAlignment="1"/>
    <xf numFmtId="38" fontId="11" fillId="0" borderId="0" xfId="37" applyFont="1" applyFill="1" applyBorder="1" applyAlignment="1" applyProtection="1">
      <alignment horizontal="distributed"/>
    </xf>
    <xf numFmtId="38" fontId="11" fillId="0" borderId="13" xfId="37" applyFont="1" applyFill="1" applyBorder="1" applyAlignment="1" applyProtection="1">
      <alignment horizontal="distributed"/>
    </xf>
    <xf numFmtId="37" fontId="11" fillId="0" borderId="20" xfId="17" applyFont="1" applyFill="1" applyBorder="1" applyAlignment="1">
      <alignment horizontal="distributed" vertical="center" wrapText="1" justifyLastLine="1"/>
    </xf>
    <xf numFmtId="37" fontId="11" fillId="0" borderId="5" xfId="17" applyFont="1" applyFill="1" applyBorder="1" applyAlignment="1">
      <alignment horizontal="distributed" vertical="center" justifyLastLine="1"/>
    </xf>
    <xf numFmtId="37" fontId="11" fillId="0" borderId="24" xfId="17" applyFont="1" applyFill="1" applyBorder="1" applyAlignment="1">
      <alignment horizontal="center" vertical="center"/>
    </xf>
    <xf numFmtId="37" fontId="11" fillId="0" borderId="23" xfId="17" applyFont="1" applyFill="1" applyBorder="1" applyAlignment="1">
      <alignment horizontal="center" vertical="center"/>
    </xf>
    <xf numFmtId="37" fontId="11" fillId="0" borderId="21" xfId="17" applyFont="1" applyFill="1" applyBorder="1" applyAlignment="1">
      <alignment horizontal="center" vertical="center"/>
    </xf>
    <xf numFmtId="37" fontId="11" fillId="0" borderId="20" xfId="17" applyFont="1" applyFill="1" applyBorder="1" applyAlignment="1">
      <alignment horizontal="center" vertical="center" justifyLastLine="1"/>
    </xf>
    <xf numFmtId="37" fontId="11" fillId="0" borderId="19" xfId="17" applyFont="1" applyFill="1" applyBorder="1" applyAlignment="1">
      <alignment horizontal="center" vertical="center" justifyLastLine="1"/>
    </xf>
    <xf numFmtId="37" fontId="11" fillId="0" borderId="20" xfId="17" applyFont="1" applyFill="1" applyBorder="1" applyAlignment="1">
      <alignment horizontal="distributed" vertical="center" justifyLastLine="1"/>
    </xf>
    <xf numFmtId="37" fontId="11" fillId="0" borderId="6" xfId="17" applyFont="1" applyFill="1" applyBorder="1" applyAlignment="1">
      <alignment horizontal="distributed" vertical="center" justifyLastLine="1"/>
    </xf>
    <xf numFmtId="37" fontId="11" fillId="0" borderId="24" xfId="17" applyFont="1" applyFill="1" applyBorder="1" applyAlignment="1">
      <alignment horizontal="center" vertical="center" wrapText="1"/>
    </xf>
    <xf numFmtId="37" fontId="11" fillId="0" borderId="17" xfId="17" applyFont="1" applyFill="1" applyBorder="1" applyAlignment="1">
      <alignment horizontal="center" vertical="center" wrapText="1" justifyLastLine="1"/>
    </xf>
    <xf numFmtId="37" fontId="11" fillId="0" borderId="5" xfId="17" applyFont="1" applyFill="1" applyBorder="1" applyAlignment="1">
      <alignment horizontal="center" vertical="center" wrapText="1" justifyLastLine="1"/>
    </xf>
    <xf numFmtId="37" fontId="11" fillId="0" borderId="6" xfId="17" applyFont="1" applyFill="1" applyBorder="1" applyAlignment="1">
      <alignment horizontal="center" vertical="center" wrapText="1" justifyLastLine="1"/>
    </xf>
    <xf numFmtId="38" fontId="12" fillId="0" borderId="0" xfId="6" applyFont="1" applyFill="1" applyBorder="1" applyAlignment="1" applyProtection="1">
      <alignment horizontal="distributed"/>
    </xf>
    <xf numFmtId="37" fontId="11" fillId="0" borderId="20" xfId="17" applyFont="1" applyFill="1" applyBorder="1" applyAlignment="1">
      <alignment horizontal="center" vertical="center" wrapText="1"/>
    </xf>
    <xf numFmtId="37" fontId="11" fillId="0" borderId="6" xfId="17" applyFont="1" applyFill="1" applyBorder="1" applyAlignment="1">
      <alignment horizontal="center" vertical="center"/>
    </xf>
    <xf numFmtId="37" fontId="11" fillId="0" borderId="10" xfId="17" applyFont="1" applyFill="1" applyBorder="1" applyAlignment="1">
      <alignment horizontal="center" vertical="center"/>
    </xf>
    <xf numFmtId="37" fontId="11" fillId="0" borderId="11" xfId="17" applyFont="1" applyFill="1" applyBorder="1" applyAlignment="1">
      <alignment horizontal="center" vertical="center"/>
    </xf>
    <xf numFmtId="37" fontId="11" fillId="0" borderId="12" xfId="17" applyFont="1" applyFill="1" applyBorder="1" applyAlignment="1">
      <alignment horizontal="center" vertical="center"/>
    </xf>
    <xf numFmtId="37" fontId="11" fillId="0" borderId="19" xfId="17" applyFont="1" applyFill="1" applyBorder="1" applyAlignment="1">
      <alignment horizontal="center" vertical="center"/>
    </xf>
    <xf numFmtId="37" fontId="11" fillId="0" borderId="7" xfId="17" applyFont="1" applyFill="1" applyBorder="1" applyAlignment="1">
      <alignment horizontal="center" vertical="center"/>
    </xf>
    <xf numFmtId="37" fontId="11" fillId="0" borderId="17" xfId="17" applyFont="1" applyFill="1" applyBorder="1" applyAlignment="1">
      <alignment horizontal="center" vertical="center" wrapText="1"/>
    </xf>
    <xf numFmtId="37" fontId="11" fillId="0" borderId="5" xfId="17" applyFont="1" applyFill="1" applyBorder="1" applyAlignment="1">
      <alignment horizontal="center" vertical="center" wrapText="1"/>
    </xf>
    <xf numFmtId="37" fontId="11" fillId="0" borderId="6" xfId="17" applyFont="1" applyFill="1" applyBorder="1" applyAlignment="1">
      <alignment horizontal="center" vertical="center" wrapText="1"/>
    </xf>
    <xf numFmtId="0" fontId="11" fillId="0" borderId="17" xfId="26" applyFont="1" applyFill="1" applyBorder="1" applyAlignment="1">
      <alignment horizontal="center" vertical="center" wrapText="1"/>
    </xf>
    <xf numFmtId="0" fontId="11" fillId="0" borderId="8" xfId="26" applyFont="1" applyFill="1" applyBorder="1" applyAlignment="1">
      <alignment horizontal="center" vertical="center" wrapText="1"/>
    </xf>
    <xf numFmtId="0" fontId="28" fillId="0" borderId="9" xfId="35" applyFont="1" applyFill="1" applyBorder="1" applyAlignment="1">
      <alignment horizontal="center" vertical="center"/>
    </xf>
    <xf numFmtId="0" fontId="28" fillId="0" borderId="10" xfId="35" applyFont="1" applyFill="1" applyBorder="1" applyAlignment="1">
      <alignment horizontal="center" vertical="center"/>
    </xf>
    <xf numFmtId="0" fontId="11" fillId="0" borderId="20" xfId="35" applyFont="1" applyFill="1" applyBorder="1" applyAlignment="1">
      <alignment horizontal="center" vertical="center" wrapText="1"/>
    </xf>
    <xf numFmtId="0" fontId="11" fillId="0" borderId="5" xfId="35" applyFont="1" applyFill="1" applyBorder="1" applyAlignment="1">
      <alignment horizontal="center" vertical="center" wrapText="1"/>
    </xf>
    <xf numFmtId="0" fontId="11" fillId="0" borderId="6" xfId="35" applyFont="1" applyFill="1" applyBorder="1" applyAlignment="1">
      <alignment horizontal="center" vertical="center" wrapText="1"/>
    </xf>
    <xf numFmtId="0" fontId="11" fillId="0" borderId="22" xfId="35" applyFont="1" applyFill="1" applyBorder="1" applyAlignment="1">
      <alignment horizontal="center" vertical="center" wrapText="1"/>
    </xf>
    <xf numFmtId="0" fontId="11" fillId="0" borderId="23" xfId="35" applyFont="1" applyFill="1" applyBorder="1" applyAlignment="1">
      <alignment horizontal="center" vertical="center" wrapText="1"/>
    </xf>
    <xf numFmtId="0" fontId="11" fillId="0" borderId="21" xfId="35" applyFont="1" applyFill="1" applyBorder="1" applyAlignment="1">
      <alignment horizontal="center" vertical="center" wrapText="1"/>
    </xf>
    <xf numFmtId="0" fontId="11" fillId="0" borderId="19" xfId="35" applyFont="1" applyFill="1" applyBorder="1" applyAlignment="1">
      <alignment horizontal="center" vertical="center" wrapText="1"/>
    </xf>
    <xf numFmtId="0" fontId="11" fillId="0" borderId="13" xfId="35" applyFont="1" applyFill="1" applyBorder="1" applyAlignment="1">
      <alignment horizontal="center" vertical="center" wrapText="1"/>
    </xf>
    <xf numFmtId="0" fontId="11" fillId="0" borderId="7" xfId="35" applyFont="1" applyFill="1" applyBorder="1" applyAlignment="1">
      <alignment horizontal="center" vertical="center" wrapText="1"/>
    </xf>
    <xf numFmtId="0" fontId="11" fillId="0" borderId="20" xfId="35" applyFont="1" applyFill="1" applyBorder="1" applyAlignment="1">
      <alignment horizontal="center" vertical="center"/>
    </xf>
    <xf numFmtId="0" fontId="11" fillId="0" borderId="19" xfId="35" applyFont="1" applyFill="1" applyBorder="1" applyAlignment="1">
      <alignment horizontal="center" vertical="center"/>
    </xf>
    <xf numFmtId="38" fontId="12" fillId="0" borderId="0" xfId="7" applyFont="1" applyFill="1" applyBorder="1" applyAlignment="1" applyProtection="1">
      <alignment horizontal="distributed"/>
    </xf>
    <xf numFmtId="38" fontId="12" fillId="0" borderId="18" xfId="7" applyFont="1" applyFill="1" applyBorder="1" applyAlignment="1" applyProtection="1">
      <alignment horizontal="distributed"/>
    </xf>
    <xf numFmtId="38" fontId="12" fillId="0" borderId="19" xfId="7" applyFont="1" applyFill="1" applyBorder="1" applyAlignment="1" applyProtection="1">
      <alignment horizontal="distributed"/>
    </xf>
    <xf numFmtId="0" fontId="11" fillId="0" borderId="24" xfId="35" applyFont="1" applyFill="1" applyBorder="1" applyAlignment="1">
      <alignment horizontal="center" vertical="center" wrapText="1"/>
    </xf>
    <xf numFmtId="0" fontId="11" fillId="0" borderId="10" xfId="35" applyFont="1" applyFill="1" applyBorder="1" applyAlignment="1">
      <alignment horizontal="center" vertical="center"/>
    </xf>
    <xf numFmtId="0" fontId="11" fillId="0" borderId="16" xfId="35" applyFont="1" applyFill="1" applyBorder="1" applyAlignment="1">
      <alignment horizontal="center" vertical="center"/>
    </xf>
    <xf numFmtId="0" fontId="11" fillId="0" borderId="6" xfId="34" applyFont="1" applyFill="1" applyBorder="1" applyAlignment="1">
      <alignment horizontal="center" vertical="center"/>
    </xf>
    <xf numFmtId="0" fontId="11" fillId="0" borderId="4" xfId="34" applyFont="1" applyFill="1" applyBorder="1" applyAlignment="1">
      <alignment horizontal="center" vertical="center"/>
    </xf>
    <xf numFmtId="0" fontId="11" fillId="0" borderId="17" xfId="35" applyFont="1" applyFill="1" applyBorder="1" applyAlignment="1">
      <alignment horizontal="center" vertical="center"/>
    </xf>
    <xf numFmtId="0" fontId="11" fillId="0" borderId="8" xfId="35" applyFont="1" applyFill="1" applyBorder="1" applyAlignment="1">
      <alignment horizontal="center" vertical="center"/>
    </xf>
    <xf numFmtId="0" fontId="11" fillId="0" borderId="6" xfId="35" applyFont="1" applyFill="1" applyBorder="1" applyAlignment="1">
      <alignment horizontal="center" vertical="center"/>
    </xf>
    <xf numFmtId="0" fontId="11" fillId="0" borderId="4" xfId="35" applyFont="1" applyFill="1" applyBorder="1" applyAlignment="1">
      <alignment horizontal="center" vertical="center"/>
    </xf>
    <xf numFmtId="0" fontId="11" fillId="0" borderId="11" xfId="35" applyFont="1" applyFill="1" applyBorder="1" applyAlignment="1">
      <alignment horizontal="center" vertical="center"/>
    </xf>
    <xf numFmtId="0" fontId="11" fillId="0" borderId="12" xfId="35" applyFont="1" applyFill="1" applyBorder="1" applyAlignment="1">
      <alignment horizontal="center" vertical="center"/>
    </xf>
    <xf numFmtId="0" fontId="11" fillId="0" borderId="18" xfId="35" applyFont="1" applyFill="1" applyBorder="1" applyAlignment="1">
      <alignment horizontal="center" vertical="center"/>
    </xf>
  </cellXfs>
  <cellStyles count="5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32" xr:uid="{00000000-0005-0000-0000-000006000000}"/>
    <cellStyle name="桁区切り 2 3" xfId="42" xr:uid="{00000000-0005-0000-0000-000007000000}"/>
    <cellStyle name="桁区切り 3" xfId="7" xr:uid="{00000000-0005-0000-0000-000008000000}"/>
    <cellStyle name="桁区切り 4" xfId="8" xr:uid="{00000000-0005-0000-0000-000009000000}"/>
    <cellStyle name="桁区切り 4 2" xfId="37" xr:uid="{00000000-0005-0000-0000-00000A000000}"/>
    <cellStyle name="桁区切り 5" xfId="44" xr:uid="{00000000-0005-0000-0000-00000B000000}"/>
    <cellStyle name="標準" xfId="0" builtinId="0"/>
    <cellStyle name="標準 2" xfId="9" xr:uid="{00000000-0005-0000-0000-00000D000000}"/>
    <cellStyle name="標準 2 2" xfId="33" xr:uid="{00000000-0005-0000-0000-00000E000000}"/>
    <cellStyle name="標準 2 3" xfId="41" xr:uid="{00000000-0005-0000-0000-00000F000000}"/>
    <cellStyle name="標準 2 3 2" xfId="46" xr:uid="{00000000-0005-0000-0000-000010000000}"/>
    <cellStyle name="標準 2 4" xfId="45" xr:uid="{00000000-0005-0000-0000-000011000000}"/>
    <cellStyle name="標準 2 5" xfId="48" xr:uid="{00000000-0005-0000-0000-000012000000}"/>
    <cellStyle name="標準 3" xfId="10" xr:uid="{00000000-0005-0000-0000-000013000000}"/>
    <cellStyle name="標準 3 2" xfId="31" xr:uid="{00000000-0005-0000-0000-000014000000}"/>
    <cellStyle name="標準 3 3" xfId="36" xr:uid="{00000000-0005-0000-0000-000015000000}"/>
    <cellStyle name="標準 3 4" xfId="47" xr:uid="{00000000-0005-0000-0000-000016000000}"/>
    <cellStyle name="標準 3 5" xfId="49" xr:uid="{00000000-0005-0000-0000-000017000000}"/>
    <cellStyle name="標準 4" xfId="11" xr:uid="{00000000-0005-0000-0000-000018000000}"/>
    <cellStyle name="標準 5" xfId="30" xr:uid="{00000000-0005-0000-0000-000019000000}"/>
    <cellStyle name="標準 6" xfId="40" xr:uid="{00000000-0005-0000-0000-00001A000000}"/>
    <cellStyle name="標準 7" xfId="43" xr:uid="{00000000-0005-0000-0000-00001B000000}"/>
    <cellStyle name="標準_086" xfId="12" xr:uid="{00000000-0005-0000-0000-00001C000000}"/>
    <cellStyle name="標準_087" xfId="13" xr:uid="{00000000-0005-0000-0000-00001D000000}"/>
    <cellStyle name="標準_089" xfId="14" xr:uid="{00000000-0005-0000-0000-00001E000000}"/>
    <cellStyle name="標準_091100" xfId="15" xr:uid="{00000000-0005-0000-0000-00001F000000}"/>
    <cellStyle name="標準_094" xfId="16" xr:uid="{00000000-0005-0000-0000-000020000000}"/>
    <cellStyle name="標準_096" xfId="17" xr:uid="{00000000-0005-0000-0000-000021000000}"/>
    <cellStyle name="標準_101" xfId="18" xr:uid="{00000000-0005-0000-0000-000022000000}"/>
    <cellStyle name="標準_10年年報表" xfId="19" xr:uid="{00000000-0005-0000-0000-000023000000}"/>
    <cellStyle name="標準_14-083" xfId="20" xr:uid="{00000000-0005-0000-0000-000024000000}"/>
    <cellStyle name="標準_82" xfId="21" xr:uid="{00000000-0005-0000-0000-000025000000}"/>
    <cellStyle name="標準_84" xfId="22" xr:uid="{00000000-0005-0000-0000-000026000000}"/>
    <cellStyle name="標準_85" xfId="23" xr:uid="{00000000-0005-0000-0000-000027000000}"/>
    <cellStyle name="標準_86" xfId="24" xr:uid="{00000000-0005-0000-0000-000028000000}"/>
    <cellStyle name="標準_87" xfId="25" xr:uid="{00000000-0005-0000-0000-000029000000}"/>
    <cellStyle name="標準_89" xfId="26" xr:uid="{00000000-0005-0000-0000-00002A000000}"/>
    <cellStyle name="標準_90" xfId="27" xr:uid="{00000000-0005-0000-0000-00002B000000}"/>
    <cellStyle name="標準_92" xfId="28" xr:uid="{00000000-0005-0000-0000-00002C000000}"/>
    <cellStyle name="標準_92 2 2" xfId="35" xr:uid="{00000000-0005-0000-0000-00002D000000}"/>
    <cellStyle name="標準_93" xfId="29" xr:uid="{00000000-0005-0000-0000-00002E000000}"/>
    <cellStyle name="標準_93 2 2" xfId="34" xr:uid="{00000000-0005-0000-0000-00002F000000}"/>
    <cellStyle name="標準_94 2" xfId="39" xr:uid="{00000000-0005-0000-0000-000030000000}"/>
    <cellStyle name="標準_H16工業 C6（市町村・産業）" xfId="38" xr:uid="{00000000-0005-0000-0000-000031000000}"/>
  </cellStyles>
  <dxfs count="21">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203.xls?file=1030493955460/000053323535383734000000475730310000000099F8FEEFC5D29F45F20100000001/WINDOWS\Temporary%20Internet%20Files\Content.IE5\MTR2XMKZ\ca990009(1).xls?82172376" TargetMode="External"/><Relationship Id="rId1" Type="http://schemas.openxmlformats.org/officeDocument/2006/relationships/externalLinkPath" Target="file:///\\82172376\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39997558519241921"/>
    <pageSetUpPr fitToPage="1"/>
  </sheetPr>
  <dimension ref="A1:AD14"/>
  <sheetViews>
    <sheetView tabSelected="1" view="pageBreakPreview" zoomScaleNormal="115" zoomScaleSheetLayoutView="100" workbookViewId="0"/>
  </sheetViews>
  <sheetFormatPr defaultColWidth="15.83203125" defaultRowHeight="12" customHeight="1"/>
  <cols>
    <col min="1" max="1" width="0.5" style="12" customWidth="1"/>
    <col min="2" max="2" width="15.83203125" style="12" customWidth="1"/>
    <col min="3" max="3" width="0.5" style="12" customWidth="1"/>
    <col min="4" max="4" width="7.1640625" style="12" customWidth="1"/>
    <col min="5" max="5" width="8" style="12" customWidth="1"/>
    <col min="6" max="6" width="7.1640625" style="12" customWidth="1"/>
    <col min="7" max="7" width="8.1640625" style="12" customWidth="1"/>
    <col min="8" max="8" width="7.1640625" style="12" customWidth="1"/>
    <col min="9" max="9" width="8.33203125" style="12" customWidth="1"/>
    <col min="10" max="10" width="7.1640625" style="12" customWidth="1"/>
    <col min="11" max="11" width="7.5" style="12" customWidth="1"/>
    <col min="12" max="12" width="7.1640625" style="12" customWidth="1"/>
    <col min="13" max="13" width="7.5" style="12" customWidth="1"/>
    <col min="14" max="14" width="7.1640625" style="12" customWidth="1"/>
    <col min="15" max="15" width="7.5" style="12" customWidth="1"/>
    <col min="16" max="16" width="7.1640625" style="12" customWidth="1"/>
    <col min="17" max="17" width="8.33203125" style="12" customWidth="1"/>
    <col min="18" max="18" width="0.5" style="18" customWidth="1"/>
    <col min="19" max="16384" width="15.83203125" style="12"/>
  </cols>
  <sheetData>
    <row r="1" spans="1:30" s="2" customFormat="1" ht="24" customHeight="1">
      <c r="A1" s="1"/>
      <c r="C1" s="1"/>
      <c r="F1" s="3" t="s">
        <v>403</v>
      </c>
      <c r="G1" s="4" t="s">
        <v>181</v>
      </c>
      <c r="H1" s="4"/>
      <c r="I1" s="5"/>
      <c r="J1" s="5"/>
      <c r="K1" s="6"/>
      <c r="L1" s="7"/>
      <c r="M1" s="8"/>
      <c r="N1" s="9"/>
      <c r="O1" s="9"/>
      <c r="R1" s="10"/>
    </row>
    <row r="2" spans="1:30" ht="8.1" customHeight="1">
      <c r="A2" s="11"/>
      <c r="B2" s="11"/>
      <c r="C2" s="11"/>
      <c r="E2" s="13"/>
      <c r="F2" s="13"/>
      <c r="G2" s="13"/>
      <c r="H2" s="13"/>
      <c r="I2" s="13"/>
      <c r="J2" s="13"/>
      <c r="K2" s="14"/>
      <c r="L2" s="15"/>
      <c r="M2" s="16"/>
      <c r="N2" s="17"/>
      <c r="O2" s="17"/>
    </row>
    <row r="3" spans="1:30" s="23" customFormat="1" ht="12" customHeight="1" thickBot="1">
      <c r="A3" s="19"/>
      <c r="B3" s="19" t="s">
        <v>182</v>
      </c>
      <c r="C3" s="19"/>
      <c r="D3" s="19"/>
      <c r="E3" s="19"/>
      <c r="F3" s="20"/>
      <c r="G3" s="19"/>
      <c r="H3" s="19"/>
      <c r="I3" s="19"/>
      <c r="J3" s="19"/>
      <c r="K3" s="19"/>
      <c r="L3" s="21"/>
      <c r="M3" s="21"/>
      <c r="N3" s="22"/>
      <c r="O3" s="22"/>
      <c r="P3" s="528" t="s">
        <v>183</v>
      </c>
      <c r="Q3" s="528"/>
      <c r="R3" s="19"/>
    </row>
    <row r="4" spans="1:30" s="23" customFormat="1" ht="12" customHeight="1">
      <c r="A4" s="24"/>
      <c r="B4" s="24"/>
      <c r="C4" s="24"/>
      <c r="D4" s="25" t="s">
        <v>184</v>
      </c>
      <c r="E4" s="26"/>
      <c r="F4" s="26"/>
      <c r="G4" s="26"/>
      <c r="H4" s="26"/>
      <c r="I4" s="27"/>
      <c r="J4" s="28" t="s">
        <v>1</v>
      </c>
      <c r="K4" s="26"/>
      <c r="L4" s="26"/>
      <c r="M4" s="27"/>
      <c r="N4" s="28" t="s">
        <v>2</v>
      </c>
      <c r="O4" s="26"/>
      <c r="P4" s="27"/>
      <c r="Q4" s="27"/>
      <c r="R4" s="29"/>
    </row>
    <row r="5" spans="1:30" s="23" customFormat="1" ht="12" customHeight="1">
      <c r="A5" s="19"/>
      <c r="B5" s="19"/>
      <c r="C5" s="19"/>
      <c r="D5" s="30" t="s">
        <v>3</v>
      </c>
      <c r="E5" s="31"/>
      <c r="F5" s="30" t="s">
        <v>4</v>
      </c>
      <c r="G5" s="32"/>
      <c r="H5" s="30" t="s">
        <v>5</v>
      </c>
      <c r="I5" s="32"/>
      <c r="J5" s="30" t="s">
        <v>4</v>
      </c>
      <c r="K5" s="32"/>
      <c r="L5" s="30" t="s">
        <v>5</v>
      </c>
      <c r="M5" s="32"/>
      <c r="N5" s="30" t="s">
        <v>4</v>
      </c>
      <c r="O5" s="32"/>
      <c r="P5" s="30" t="s">
        <v>5</v>
      </c>
      <c r="Q5" s="32"/>
      <c r="R5" s="33"/>
    </row>
    <row r="6" spans="1:30" s="23" customFormat="1" ht="12" customHeight="1">
      <c r="A6" s="34"/>
      <c r="B6" s="34"/>
      <c r="C6" s="34"/>
      <c r="D6" s="35" t="s">
        <v>6</v>
      </c>
      <c r="E6" s="35" t="s">
        <v>7</v>
      </c>
      <c r="F6" s="35" t="s">
        <v>6</v>
      </c>
      <c r="G6" s="35" t="s">
        <v>7</v>
      </c>
      <c r="H6" s="35" t="s">
        <v>6</v>
      </c>
      <c r="I6" s="35" t="s">
        <v>7</v>
      </c>
      <c r="J6" s="35" t="s">
        <v>6</v>
      </c>
      <c r="K6" s="35" t="s">
        <v>7</v>
      </c>
      <c r="L6" s="35" t="s">
        <v>6</v>
      </c>
      <c r="M6" s="35" t="s">
        <v>7</v>
      </c>
      <c r="N6" s="35" t="s">
        <v>6</v>
      </c>
      <c r="O6" s="35" t="s">
        <v>7</v>
      </c>
      <c r="P6" s="35" t="s">
        <v>6</v>
      </c>
      <c r="Q6" s="35" t="s">
        <v>7</v>
      </c>
      <c r="R6" s="36"/>
    </row>
    <row r="7" spans="1:30" ht="15" customHeight="1">
      <c r="A7" s="37"/>
      <c r="B7" s="509" t="s">
        <v>404</v>
      </c>
      <c r="C7" s="38"/>
      <c r="D7" s="363">
        <v>95</v>
      </c>
      <c r="E7" s="363">
        <v>18915</v>
      </c>
      <c r="F7" s="363">
        <v>32</v>
      </c>
      <c r="G7" s="363">
        <v>6348</v>
      </c>
      <c r="H7" s="363">
        <v>63</v>
      </c>
      <c r="I7" s="363">
        <v>12567</v>
      </c>
      <c r="J7" s="363">
        <v>12</v>
      </c>
      <c r="K7" s="363">
        <v>1874</v>
      </c>
      <c r="L7" s="363">
        <v>2</v>
      </c>
      <c r="M7" s="363">
        <v>345</v>
      </c>
      <c r="N7" s="363">
        <v>20</v>
      </c>
      <c r="O7" s="363">
        <v>4474</v>
      </c>
      <c r="P7" s="363">
        <v>61</v>
      </c>
      <c r="Q7" s="363">
        <v>12222</v>
      </c>
      <c r="R7" s="40"/>
      <c r="S7" s="18"/>
      <c r="T7" s="18"/>
      <c r="U7" s="18"/>
      <c r="V7" s="18"/>
      <c r="W7" s="18"/>
      <c r="X7" s="18"/>
      <c r="Y7" s="18"/>
      <c r="Z7" s="18"/>
      <c r="AA7" s="18"/>
      <c r="AB7" s="18"/>
      <c r="AC7" s="18"/>
      <c r="AD7" s="18"/>
    </row>
    <row r="8" spans="1:30" ht="12" customHeight="1">
      <c r="A8" s="37"/>
      <c r="B8" s="509" t="s">
        <v>405</v>
      </c>
      <c r="C8" s="38"/>
      <c r="D8" s="363">
        <v>100</v>
      </c>
      <c r="E8" s="363">
        <v>21625</v>
      </c>
      <c r="F8" s="363">
        <v>38</v>
      </c>
      <c r="G8" s="363">
        <v>9161</v>
      </c>
      <c r="H8" s="363">
        <v>62</v>
      </c>
      <c r="I8" s="363">
        <v>12464</v>
      </c>
      <c r="J8" s="363">
        <v>10</v>
      </c>
      <c r="K8" s="363">
        <v>1682</v>
      </c>
      <c r="L8" s="363">
        <v>2</v>
      </c>
      <c r="M8" s="363">
        <v>345</v>
      </c>
      <c r="N8" s="363">
        <v>28</v>
      </c>
      <c r="O8" s="363">
        <v>7479</v>
      </c>
      <c r="P8" s="363">
        <v>60</v>
      </c>
      <c r="Q8" s="363">
        <v>12119</v>
      </c>
      <c r="R8" s="40"/>
      <c r="S8" s="18"/>
      <c r="T8" s="18"/>
      <c r="U8" s="18"/>
      <c r="V8" s="18"/>
      <c r="W8" s="18"/>
      <c r="X8" s="18"/>
      <c r="Y8" s="18"/>
      <c r="Z8" s="18"/>
      <c r="AA8" s="18"/>
      <c r="AB8" s="18"/>
      <c r="AC8" s="18"/>
      <c r="AD8" s="18"/>
    </row>
    <row r="9" spans="1:30" ht="12" customHeight="1">
      <c r="A9" s="37"/>
      <c r="B9" s="509" t="s">
        <v>406</v>
      </c>
      <c r="C9" s="38"/>
      <c r="D9" s="363">
        <v>92</v>
      </c>
      <c r="E9" s="363">
        <v>19684</v>
      </c>
      <c r="F9" s="363">
        <v>30</v>
      </c>
      <c r="G9" s="363">
        <v>7220</v>
      </c>
      <c r="H9" s="363">
        <v>62</v>
      </c>
      <c r="I9" s="363">
        <v>12464</v>
      </c>
      <c r="J9" s="363">
        <v>8</v>
      </c>
      <c r="K9" s="363">
        <v>1320</v>
      </c>
      <c r="L9" s="363">
        <v>2</v>
      </c>
      <c r="M9" s="363">
        <v>345</v>
      </c>
      <c r="N9" s="363">
        <v>22</v>
      </c>
      <c r="O9" s="363">
        <v>5900</v>
      </c>
      <c r="P9" s="363">
        <v>60</v>
      </c>
      <c r="Q9" s="363">
        <v>12119</v>
      </c>
      <c r="R9" s="40"/>
      <c r="S9" s="18"/>
      <c r="T9" s="18"/>
      <c r="U9" s="18"/>
      <c r="V9" s="18"/>
      <c r="W9" s="18"/>
      <c r="X9" s="18"/>
      <c r="Y9" s="18"/>
      <c r="Z9" s="18"/>
      <c r="AA9" s="18"/>
      <c r="AB9" s="18"/>
      <c r="AC9" s="18"/>
      <c r="AD9" s="18"/>
    </row>
    <row r="10" spans="1:30" ht="12" customHeight="1">
      <c r="A10" s="37"/>
      <c r="B10" s="509" t="s">
        <v>407</v>
      </c>
      <c r="C10" s="38"/>
      <c r="D10" s="307">
        <v>92</v>
      </c>
      <c r="E10" s="307">
        <v>19692</v>
      </c>
      <c r="F10" s="307">
        <v>30</v>
      </c>
      <c r="G10" s="307">
        <v>7228</v>
      </c>
      <c r="H10" s="307">
        <v>62</v>
      </c>
      <c r="I10" s="307">
        <v>12464</v>
      </c>
      <c r="J10" s="307">
        <v>4</v>
      </c>
      <c r="K10" s="307">
        <v>404</v>
      </c>
      <c r="L10" s="307">
        <v>2</v>
      </c>
      <c r="M10" s="307">
        <v>345</v>
      </c>
      <c r="N10" s="307">
        <v>26</v>
      </c>
      <c r="O10" s="307">
        <v>6824</v>
      </c>
      <c r="P10" s="307">
        <v>60</v>
      </c>
      <c r="Q10" s="307">
        <v>12119</v>
      </c>
      <c r="R10" s="40"/>
      <c r="S10" s="18"/>
      <c r="T10" s="18"/>
      <c r="U10" s="18"/>
      <c r="V10" s="18"/>
      <c r="W10" s="18"/>
      <c r="X10" s="18"/>
      <c r="Y10" s="18"/>
      <c r="Z10" s="18"/>
      <c r="AA10" s="18"/>
      <c r="AB10" s="18"/>
      <c r="AC10" s="18"/>
      <c r="AD10" s="18"/>
    </row>
    <row r="11" spans="1:30" ht="15.75" customHeight="1">
      <c r="A11" s="37"/>
      <c r="B11" s="510" t="s">
        <v>408</v>
      </c>
      <c r="C11" s="41"/>
      <c r="D11" s="342">
        <v>89</v>
      </c>
      <c r="E11" s="342">
        <v>19638</v>
      </c>
      <c r="F11" s="342">
        <v>27</v>
      </c>
      <c r="G11" s="342">
        <v>7174</v>
      </c>
      <c r="H11" s="342">
        <v>62</v>
      </c>
      <c r="I11" s="342">
        <v>12464</v>
      </c>
      <c r="J11" s="342">
        <v>4</v>
      </c>
      <c r="K11" s="342">
        <v>788</v>
      </c>
      <c r="L11" s="342">
        <v>2</v>
      </c>
      <c r="M11" s="342">
        <v>345</v>
      </c>
      <c r="N11" s="342">
        <v>23</v>
      </c>
      <c r="O11" s="342">
        <v>6386</v>
      </c>
      <c r="P11" s="342">
        <v>60</v>
      </c>
      <c r="Q11" s="342">
        <v>12119</v>
      </c>
      <c r="R11" s="306"/>
      <c r="S11" s="18"/>
      <c r="T11" s="18"/>
      <c r="U11" s="18"/>
      <c r="V11" s="18"/>
      <c r="W11" s="18"/>
      <c r="X11" s="18"/>
      <c r="Y11" s="18"/>
      <c r="Z11" s="18"/>
      <c r="AA11" s="18"/>
      <c r="AB11" s="18"/>
      <c r="AC11" s="18"/>
      <c r="AD11" s="18"/>
    </row>
    <row r="12" spans="1:30" ht="3.95" customHeight="1">
      <c r="A12" s="43"/>
      <c r="B12" s="43"/>
      <c r="C12" s="44"/>
      <c r="D12" s="43"/>
      <c r="E12" s="43"/>
      <c r="F12" s="43"/>
      <c r="G12" s="43"/>
      <c r="H12" s="43"/>
      <c r="I12" s="43"/>
      <c r="J12" s="43"/>
      <c r="K12" s="43"/>
      <c r="L12" s="43"/>
      <c r="M12" s="43"/>
      <c r="N12" s="43"/>
      <c r="O12" s="43"/>
      <c r="P12" s="43"/>
      <c r="Q12" s="43"/>
      <c r="R12" s="43"/>
    </row>
    <row r="13" spans="1:30" ht="15.95" customHeight="1">
      <c r="A13" s="45"/>
      <c r="B13" s="45" t="s">
        <v>219</v>
      </c>
      <c r="C13" s="45"/>
    </row>
    <row r="14" spans="1:30" ht="12" customHeight="1">
      <c r="B14" s="12" t="s">
        <v>185</v>
      </c>
    </row>
  </sheetData>
  <mergeCells count="1">
    <mergeCell ref="P3:Q3"/>
  </mergeCells>
  <phoneticPr fontId="7"/>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39997558519241921"/>
    <pageSetUpPr fitToPage="1"/>
  </sheetPr>
  <dimension ref="A1:Z44"/>
  <sheetViews>
    <sheetView view="pageBreakPreview" zoomScale="120" zoomScaleNormal="120" zoomScaleSheetLayoutView="120" workbookViewId="0"/>
  </sheetViews>
  <sheetFormatPr defaultColWidth="9.33203125" defaultRowHeight="12" customHeight="1"/>
  <cols>
    <col min="1" max="1" width="4.33203125" style="169" customWidth="1"/>
    <col min="2" max="2" width="19.5" style="169" customWidth="1"/>
    <col min="3" max="3" width="0.5" style="169" customWidth="1"/>
    <col min="4" max="4" width="12.83203125" style="169" customWidth="1"/>
    <col min="5" max="5" width="16.6640625" style="169" customWidth="1"/>
    <col min="6" max="11" width="12.83203125" style="169" customWidth="1"/>
    <col min="12" max="12" width="9" style="198" hidden="1" customWidth="1"/>
    <col min="13" max="13" width="7.1640625" style="169" customWidth="1"/>
    <col min="14" max="14" width="0.1640625" style="169" customWidth="1"/>
    <col min="15" max="15" width="19.5" style="169" customWidth="1"/>
    <col min="16" max="16384" width="9.33203125" style="169"/>
  </cols>
  <sheetData>
    <row r="1" spans="1:26" s="163" customFormat="1" ht="24" customHeight="1">
      <c r="B1" s="368" t="s">
        <v>396</v>
      </c>
      <c r="C1" s="164"/>
      <c r="D1" s="644" t="s">
        <v>230</v>
      </c>
      <c r="E1" s="644"/>
      <c r="F1" s="644"/>
      <c r="G1" s="644"/>
      <c r="H1" s="644"/>
      <c r="I1" s="644"/>
      <c r="J1" s="644"/>
      <c r="K1" s="644"/>
      <c r="L1" s="165"/>
      <c r="M1" s="165"/>
      <c r="N1" s="379"/>
      <c r="O1" s="379"/>
    </row>
    <row r="2" spans="1:26" s="163" customFormat="1" ht="24" customHeight="1">
      <c r="B2" s="185"/>
      <c r="C2" s="164"/>
      <c r="D2" s="164" t="s">
        <v>239</v>
      </c>
      <c r="E2" s="164"/>
      <c r="F2" s="164"/>
      <c r="G2" s="164"/>
      <c r="H2" s="164"/>
      <c r="I2" s="164"/>
      <c r="J2" s="457"/>
      <c r="K2" s="164"/>
      <c r="L2" s="379"/>
      <c r="M2" s="379"/>
      <c r="N2" s="379"/>
      <c r="O2" s="379"/>
    </row>
    <row r="3" spans="1:26" s="186" customFormat="1" ht="7.5" customHeight="1">
      <c r="D3" s="187"/>
      <c r="E3" s="188"/>
      <c r="F3" s="188"/>
      <c r="G3" s="188"/>
      <c r="H3" s="188"/>
      <c r="K3" s="188"/>
      <c r="L3" s="329"/>
    </row>
    <row r="4" spans="1:26" s="182" customFormat="1" ht="12" customHeight="1" thickBot="1">
      <c r="A4" s="266" t="s">
        <v>330</v>
      </c>
      <c r="B4" s="174"/>
      <c r="F4" s="643" t="s">
        <v>298</v>
      </c>
      <c r="G4" s="643"/>
      <c r="H4" s="643"/>
      <c r="I4" s="643"/>
      <c r="J4" s="643"/>
      <c r="K4" s="643"/>
      <c r="L4" s="360"/>
      <c r="M4" s="378"/>
      <c r="N4" s="378"/>
      <c r="O4" s="378"/>
    </row>
    <row r="5" spans="1:26" s="192" customFormat="1" ht="12" customHeight="1">
      <c r="A5" s="189"/>
      <c r="B5" s="189"/>
      <c r="C5" s="190"/>
      <c r="D5" s="649" t="s">
        <v>120</v>
      </c>
      <c r="E5" s="656" t="s">
        <v>366</v>
      </c>
      <c r="F5" s="657" t="s">
        <v>299</v>
      </c>
      <c r="G5" s="451"/>
      <c r="H5" s="451"/>
      <c r="I5" s="451"/>
      <c r="J5" s="451"/>
      <c r="K5" s="451"/>
      <c r="L5" s="191"/>
      <c r="M5" s="193"/>
      <c r="N5" s="193"/>
      <c r="O5" s="193"/>
      <c r="P5" s="164"/>
      <c r="Q5" s="165"/>
      <c r="R5" s="165"/>
      <c r="S5" s="165"/>
      <c r="T5" s="166"/>
      <c r="U5" s="328"/>
      <c r="V5" s="163"/>
      <c r="W5" s="163"/>
      <c r="X5" s="163"/>
      <c r="Y5" s="163"/>
      <c r="Z5" s="163"/>
    </row>
    <row r="6" spans="1:26" s="192" customFormat="1" ht="12" customHeight="1">
      <c r="A6" s="193"/>
      <c r="B6" s="193"/>
      <c r="C6" s="194"/>
      <c r="D6" s="650"/>
      <c r="E6" s="650"/>
      <c r="F6" s="658"/>
      <c r="G6" s="652" t="s">
        <v>133</v>
      </c>
      <c r="H6" s="653"/>
      <c r="I6" s="654" t="s">
        <v>121</v>
      </c>
      <c r="J6" s="647" t="s">
        <v>281</v>
      </c>
      <c r="K6" s="647" t="s">
        <v>338</v>
      </c>
      <c r="L6" s="193"/>
      <c r="P6" s="380"/>
      <c r="Q6" s="165"/>
    </row>
    <row r="7" spans="1:26" s="192" customFormat="1" ht="24" customHeight="1">
      <c r="A7" s="195"/>
      <c r="B7" s="195"/>
      <c r="C7" s="196"/>
      <c r="D7" s="651"/>
      <c r="E7" s="651"/>
      <c r="F7" s="659"/>
      <c r="G7" s="256" t="s">
        <v>212</v>
      </c>
      <c r="H7" s="257" t="s">
        <v>213</v>
      </c>
      <c r="I7" s="655"/>
      <c r="J7" s="648"/>
      <c r="K7" s="648"/>
      <c r="L7" s="195"/>
      <c r="M7" s="393"/>
      <c r="N7" s="164"/>
      <c r="O7" s="193"/>
    </row>
    <row r="8" spans="1:26" s="178" customFormat="1" ht="15.95" customHeight="1">
      <c r="A8" s="258"/>
      <c r="B8" s="258" t="s">
        <v>157</v>
      </c>
      <c r="C8" s="258"/>
      <c r="D8" s="330">
        <v>966</v>
      </c>
      <c r="E8" s="331">
        <v>36927754</v>
      </c>
      <c r="F8" s="331">
        <v>599492</v>
      </c>
      <c r="G8" s="331">
        <v>57828</v>
      </c>
      <c r="H8" s="331">
        <v>49194</v>
      </c>
      <c r="I8" s="331">
        <v>169029</v>
      </c>
      <c r="J8" s="331">
        <v>76350</v>
      </c>
      <c r="K8" s="331">
        <v>247091</v>
      </c>
      <c r="L8" s="332">
        <v>247091</v>
      </c>
      <c r="M8" s="292"/>
    </row>
    <row r="9" spans="1:26" s="197" customFormat="1" ht="13.5" customHeight="1">
      <c r="A9" s="259"/>
      <c r="B9" s="645" t="s">
        <v>122</v>
      </c>
      <c r="C9" s="646"/>
      <c r="D9" s="333"/>
      <c r="E9" s="323"/>
      <c r="F9" s="323"/>
      <c r="G9" s="323"/>
      <c r="H9" s="323"/>
      <c r="I9" s="323"/>
      <c r="J9" s="323"/>
      <c r="K9" s="323"/>
      <c r="L9" s="334"/>
      <c r="M9" s="367"/>
    </row>
    <row r="10" spans="1:26" s="182" customFormat="1" ht="15" customHeight="1">
      <c r="A10" s="260" t="s">
        <v>119</v>
      </c>
      <c r="B10" s="259" t="s">
        <v>30</v>
      </c>
      <c r="C10" s="261"/>
      <c r="D10" s="335">
        <v>70</v>
      </c>
      <c r="E10" s="336">
        <v>1301356</v>
      </c>
      <c r="F10" s="336">
        <v>18825</v>
      </c>
      <c r="G10" s="336">
        <v>1791</v>
      </c>
      <c r="H10" s="336">
        <v>4195</v>
      </c>
      <c r="I10" s="336">
        <v>12755</v>
      </c>
      <c r="J10" s="336">
        <v>84</v>
      </c>
      <c r="K10" s="336" t="s">
        <v>47</v>
      </c>
      <c r="L10" s="337" t="s">
        <v>329</v>
      </c>
      <c r="M10" s="259"/>
      <c r="N10" s="293"/>
    </row>
    <row r="11" spans="1:26" s="182" customFormat="1" ht="9.9499999999999993" customHeight="1">
      <c r="A11" s="260" t="s">
        <v>87</v>
      </c>
      <c r="B11" s="259" t="s">
        <v>158</v>
      </c>
      <c r="C11" s="261"/>
      <c r="D11" s="335">
        <v>8</v>
      </c>
      <c r="E11" s="336">
        <v>599035</v>
      </c>
      <c r="F11" s="336">
        <v>9308</v>
      </c>
      <c r="G11" s="336">
        <v>6584</v>
      </c>
      <c r="H11" s="336">
        <v>51</v>
      </c>
      <c r="I11" s="336">
        <v>2673</v>
      </c>
      <c r="J11" s="336" t="s">
        <v>47</v>
      </c>
      <c r="K11" s="213" t="s">
        <v>47</v>
      </c>
      <c r="L11" s="337" t="s">
        <v>329</v>
      </c>
      <c r="M11" s="259"/>
      <c r="N11" s="293"/>
    </row>
    <row r="12" spans="1:26" s="182" customFormat="1" ht="9.9499999999999993" customHeight="1">
      <c r="A12" s="260" t="s">
        <v>88</v>
      </c>
      <c r="B12" s="259" t="s">
        <v>89</v>
      </c>
      <c r="C12" s="261"/>
      <c r="D12" s="335">
        <v>62</v>
      </c>
      <c r="E12" s="336">
        <v>1946381</v>
      </c>
      <c r="F12" s="336">
        <v>48003</v>
      </c>
      <c r="G12" s="336">
        <v>10</v>
      </c>
      <c r="H12" s="336">
        <v>3952</v>
      </c>
      <c r="I12" s="336">
        <v>38611</v>
      </c>
      <c r="J12" s="336">
        <v>5430</v>
      </c>
      <c r="K12" s="336" t="s">
        <v>47</v>
      </c>
      <c r="L12" s="337" t="s">
        <v>329</v>
      </c>
      <c r="M12" s="259"/>
      <c r="N12" s="293"/>
    </row>
    <row r="13" spans="1:26" s="182" customFormat="1" ht="9.9499999999999993" customHeight="1">
      <c r="A13" s="260" t="s">
        <v>90</v>
      </c>
      <c r="B13" s="259" t="s">
        <v>91</v>
      </c>
      <c r="C13" s="261"/>
      <c r="D13" s="335">
        <v>10</v>
      </c>
      <c r="E13" s="336">
        <v>197745</v>
      </c>
      <c r="F13" s="336">
        <v>66</v>
      </c>
      <c r="G13" s="336" t="s">
        <v>47</v>
      </c>
      <c r="H13" s="336">
        <v>56</v>
      </c>
      <c r="I13" s="336">
        <v>10</v>
      </c>
      <c r="J13" s="336" t="s">
        <v>47</v>
      </c>
      <c r="K13" s="213" t="s">
        <v>47</v>
      </c>
      <c r="L13" s="337" t="s">
        <v>329</v>
      </c>
      <c r="M13" s="259"/>
      <c r="N13" s="293"/>
    </row>
    <row r="14" spans="1:26" s="182" customFormat="1" ht="9.9499999999999993" customHeight="1">
      <c r="A14" s="260" t="s">
        <v>92</v>
      </c>
      <c r="B14" s="259" t="s">
        <v>93</v>
      </c>
      <c r="C14" s="261"/>
      <c r="D14" s="335">
        <v>16</v>
      </c>
      <c r="E14" s="336">
        <v>618600</v>
      </c>
      <c r="F14" s="336">
        <v>1306</v>
      </c>
      <c r="G14" s="336">
        <v>250</v>
      </c>
      <c r="H14" s="336">
        <v>493</v>
      </c>
      <c r="I14" s="336">
        <v>563</v>
      </c>
      <c r="J14" s="336" t="s">
        <v>47</v>
      </c>
      <c r="K14" s="213" t="s">
        <v>47</v>
      </c>
      <c r="L14" s="337" t="s">
        <v>329</v>
      </c>
      <c r="M14" s="259"/>
      <c r="N14" s="293"/>
    </row>
    <row r="15" spans="1:26" s="182" customFormat="1" ht="15" customHeight="1">
      <c r="A15" s="260" t="s">
        <v>94</v>
      </c>
      <c r="B15" s="259" t="s">
        <v>95</v>
      </c>
      <c r="C15" s="261"/>
      <c r="D15" s="335">
        <v>30</v>
      </c>
      <c r="E15" s="336">
        <v>1030872</v>
      </c>
      <c r="F15" s="336">
        <v>32149</v>
      </c>
      <c r="G15" s="336">
        <v>391</v>
      </c>
      <c r="H15" s="336">
        <v>543</v>
      </c>
      <c r="I15" s="336">
        <v>6539</v>
      </c>
      <c r="J15" s="336">
        <v>24676</v>
      </c>
      <c r="K15" s="336" t="s">
        <v>47</v>
      </c>
      <c r="L15" s="337" t="s">
        <v>329</v>
      </c>
      <c r="M15" s="259"/>
      <c r="N15" s="293"/>
    </row>
    <row r="16" spans="1:26" s="182" customFormat="1" ht="9.9499999999999993" customHeight="1">
      <c r="A16" s="260" t="s">
        <v>96</v>
      </c>
      <c r="B16" s="259" t="s">
        <v>97</v>
      </c>
      <c r="C16" s="261"/>
      <c r="D16" s="335">
        <v>22</v>
      </c>
      <c r="E16" s="336">
        <v>563244</v>
      </c>
      <c r="F16" s="336">
        <v>1255</v>
      </c>
      <c r="G16" s="336">
        <v>136</v>
      </c>
      <c r="H16" s="336">
        <v>496</v>
      </c>
      <c r="I16" s="336">
        <v>596</v>
      </c>
      <c r="J16" s="336">
        <v>27</v>
      </c>
      <c r="K16" s="336" t="s">
        <v>47</v>
      </c>
      <c r="L16" s="337" t="s">
        <v>329</v>
      </c>
      <c r="M16" s="259"/>
      <c r="N16" s="293"/>
    </row>
    <row r="17" spans="1:14" s="182" customFormat="1" ht="9.9499999999999993" customHeight="1">
      <c r="A17" s="260" t="s">
        <v>98</v>
      </c>
      <c r="B17" s="259" t="s">
        <v>99</v>
      </c>
      <c r="C17" s="261"/>
      <c r="D17" s="335">
        <v>72</v>
      </c>
      <c r="E17" s="336">
        <v>2984904</v>
      </c>
      <c r="F17" s="336">
        <v>46710</v>
      </c>
      <c r="G17" s="336">
        <v>19046</v>
      </c>
      <c r="H17" s="336">
        <v>5393</v>
      </c>
      <c r="I17" s="336">
        <v>10598</v>
      </c>
      <c r="J17" s="336">
        <v>871</v>
      </c>
      <c r="K17" s="336">
        <v>10802</v>
      </c>
      <c r="L17" s="337">
        <v>10802</v>
      </c>
      <c r="M17" s="259"/>
      <c r="N17" s="293"/>
    </row>
    <row r="18" spans="1:14" s="182" customFormat="1" ht="9.9499999999999993" customHeight="1">
      <c r="A18" s="260" t="s">
        <v>100</v>
      </c>
      <c r="B18" s="259" t="s">
        <v>101</v>
      </c>
      <c r="C18" s="261"/>
      <c r="D18" s="335">
        <v>2</v>
      </c>
      <c r="E18" s="213" t="s">
        <v>123</v>
      </c>
      <c r="F18" s="213" t="s">
        <v>123</v>
      </c>
      <c r="G18" s="336" t="s">
        <v>123</v>
      </c>
      <c r="H18" s="213" t="s">
        <v>123</v>
      </c>
      <c r="I18" s="213" t="s">
        <v>47</v>
      </c>
      <c r="J18" s="213" t="s">
        <v>47</v>
      </c>
      <c r="K18" s="213" t="s">
        <v>47</v>
      </c>
      <c r="L18" s="337" t="s">
        <v>329</v>
      </c>
      <c r="M18" s="259"/>
      <c r="N18" s="293"/>
    </row>
    <row r="19" spans="1:14" s="182" customFormat="1" ht="9.9499999999999993" customHeight="1">
      <c r="A19" s="260" t="s">
        <v>102</v>
      </c>
      <c r="B19" s="259" t="s">
        <v>103</v>
      </c>
      <c r="C19" s="261"/>
      <c r="D19" s="335">
        <v>120</v>
      </c>
      <c r="E19" s="336">
        <v>5382726</v>
      </c>
      <c r="F19" s="336">
        <v>148355</v>
      </c>
      <c r="G19" s="336">
        <v>4452</v>
      </c>
      <c r="H19" s="336">
        <v>7961</v>
      </c>
      <c r="I19" s="336">
        <v>43917</v>
      </c>
      <c r="J19" s="336">
        <v>40461</v>
      </c>
      <c r="K19" s="336">
        <v>51564</v>
      </c>
      <c r="L19" s="337">
        <v>51564</v>
      </c>
      <c r="M19" s="259"/>
      <c r="N19" s="293"/>
    </row>
    <row r="20" spans="1:14" s="182" customFormat="1" ht="15" customHeight="1">
      <c r="A20" s="260" t="s">
        <v>104</v>
      </c>
      <c r="B20" s="259" t="s">
        <v>57</v>
      </c>
      <c r="C20" s="261"/>
      <c r="D20" s="335">
        <v>8</v>
      </c>
      <c r="E20" s="336">
        <v>932284</v>
      </c>
      <c r="F20" s="213">
        <v>11166</v>
      </c>
      <c r="G20" s="336">
        <v>6222</v>
      </c>
      <c r="H20" s="336">
        <v>599</v>
      </c>
      <c r="I20" s="336">
        <v>2833</v>
      </c>
      <c r="J20" s="336">
        <v>492</v>
      </c>
      <c r="K20" s="213">
        <v>1020</v>
      </c>
      <c r="L20" s="337">
        <v>1020</v>
      </c>
      <c r="M20" s="259"/>
      <c r="N20" s="293"/>
    </row>
    <row r="21" spans="1:14" s="182" customFormat="1" ht="9.9499999999999993" customHeight="1">
      <c r="A21" s="260" t="s">
        <v>105</v>
      </c>
      <c r="B21" s="259" t="s">
        <v>159</v>
      </c>
      <c r="C21" s="261"/>
      <c r="D21" s="335" t="s">
        <v>47</v>
      </c>
      <c r="E21" s="336" t="s">
        <v>47</v>
      </c>
      <c r="F21" s="336" t="s">
        <v>47</v>
      </c>
      <c r="G21" s="336" t="s">
        <v>47</v>
      </c>
      <c r="H21" s="336" t="s">
        <v>47</v>
      </c>
      <c r="I21" s="336" t="s">
        <v>47</v>
      </c>
      <c r="J21" s="336" t="s">
        <v>47</v>
      </c>
      <c r="K21" s="336" t="s">
        <v>47</v>
      </c>
      <c r="L21" s="337" t="s">
        <v>47</v>
      </c>
      <c r="M21" s="259"/>
      <c r="N21" s="293"/>
    </row>
    <row r="22" spans="1:14" s="182" customFormat="1" ht="9.9499999999999993" customHeight="1">
      <c r="A22" s="260" t="s">
        <v>106</v>
      </c>
      <c r="B22" s="259" t="s">
        <v>107</v>
      </c>
      <c r="C22" s="261"/>
      <c r="D22" s="335">
        <v>50</v>
      </c>
      <c r="E22" s="336">
        <v>2388638</v>
      </c>
      <c r="F22" s="336">
        <v>115231</v>
      </c>
      <c r="G22" s="336">
        <v>1484</v>
      </c>
      <c r="H22" s="336">
        <v>1917</v>
      </c>
      <c r="I22" s="336">
        <v>9241</v>
      </c>
      <c r="J22" s="336">
        <v>1020</v>
      </c>
      <c r="K22" s="336">
        <v>101569</v>
      </c>
      <c r="L22" s="337">
        <v>101569</v>
      </c>
      <c r="M22" s="259"/>
      <c r="N22" s="293"/>
    </row>
    <row r="23" spans="1:14" s="182" customFormat="1" ht="9.9499999999999993" customHeight="1">
      <c r="A23" s="260" t="s">
        <v>108</v>
      </c>
      <c r="B23" s="259" t="s">
        <v>29</v>
      </c>
      <c r="C23" s="261"/>
      <c r="D23" s="335">
        <v>13</v>
      </c>
      <c r="E23" s="336">
        <v>406953</v>
      </c>
      <c r="F23" s="336">
        <v>1050</v>
      </c>
      <c r="G23" s="336">
        <v>624</v>
      </c>
      <c r="H23" s="336">
        <v>400</v>
      </c>
      <c r="I23" s="336">
        <v>26</v>
      </c>
      <c r="J23" s="336" t="s">
        <v>47</v>
      </c>
      <c r="K23" s="213" t="s">
        <v>47</v>
      </c>
      <c r="L23" s="337" t="s">
        <v>329</v>
      </c>
      <c r="M23" s="259"/>
      <c r="N23" s="293"/>
    </row>
    <row r="24" spans="1:14" s="182" customFormat="1" ht="9.9499999999999993" customHeight="1">
      <c r="A24" s="260" t="s">
        <v>109</v>
      </c>
      <c r="B24" s="259" t="s">
        <v>59</v>
      </c>
      <c r="C24" s="261"/>
      <c r="D24" s="335">
        <v>18</v>
      </c>
      <c r="E24" s="336">
        <v>585265</v>
      </c>
      <c r="F24" s="336">
        <v>764</v>
      </c>
      <c r="G24" s="336" t="s">
        <v>47</v>
      </c>
      <c r="H24" s="336">
        <v>658</v>
      </c>
      <c r="I24" s="336">
        <v>106</v>
      </c>
      <c r="J24" s="336" t="s">
        <v>47</v>
      </c>
      <c r="K24" s="213" t="s">
        <v>47</v>
      </c>
      <c r="L24" s="337" t="s">
        <v>329</v>
      </c>
      <c r="M24" s="259"/>
      <c r="N24" s="293"/>
    </row>
    <row r="25" spans="1:14" s="182" customFormat="1" ht="15" customHeight="1">
      <c r="A25" s="260" t="s">
        <v>110</v>
      </c>
      <c r="B25" s="259" t="s">
        <v>60</v>
      </c>
      <c r="C25" s="261"/>
      <c r="D25" s="335">
        <v>94</v>
      </c>
      <c r="E25" s="336">
        <v>2942143</v>
      </c>
      <c r="F25" s="336">
        <v>10749</v>
      </c>
      <c r="G25" s="336">
        <v>1932</v>
      </c>
      <c r="H25" s="336">
        <v>4146</v>
      </c>
      <c r="I25" s="336">
        <v>4671</v>
      </c>
      <c r="J25" s="336" t="s">
        <v>47</v>
      </c>
      <c r="K25" s="213" t="s">
        <v>47</v>
      </c>
      <c r="L25" s="337" t="s">
        <v>329</v>
      </c>
      <c r="M25" s="259"/>
      <c r="N25" s="293"/>
    </row>
    <row r="26" spans="1:14" s="182" customFormat="1" ht="9.9499999999999993" customHeight="1">
      <c r="A26" s="260" t="s">
        <v>111</v>
      </c>
      <c r="B26" s="259" t="s">
        <v>160</v>
      </c>
      <c r="C26" s="261"/>
      <c r="D26" s="335">
        <v>68</v>
      </c>
      <c r="E26" s="336">
        <v>3431653</v>
      </c>
      <c r="F26" s="336">
        <v>20072</v>
      </c>
      <c r="G26" s="336">
        <v>93</v>
      </c>
      <c r="H26" s="336">
        <v>2892</v>
      </c>
      <c r="I26" s="336">
        <v>17085</v>
      </c>
      <c r="J26" s="336">
        <v>2</v>
      </c>
      <c r="K26" s="336" t="s">
        <v>47</v>
      </c>
      <c r="L26" s="337" t="s">
        <v>329</v>
      </c>
      <c r="M26" s="259"/>
      <c r="N26" s="293"/>
    </row>
    <row r="27" spans="1:14" s="182" customFormat="1" ht="9.9499999999999993" customHeight="1">
      <c r="A27" s="260" t="s">
        <v>112</v>
      </c>
      <c r="B27" s="259" t="s">
        <v>161</v>
      </c>
      <c r="C27" s="261"/>
      <c r="D27" s="335">
        <v>79</v>
      </c>
      <c r="E27" s="336">
        <v>2149242</v>
      </c>
      <c r="F27" s="336">
        <v>7652</v>
      </c>
      <c r="G27" s="336">
        <v>5169</v>
      </c>
      <c r="H27" s="336">
        <v>1537</v>
      </c>
      <c r="I27" s="336">
        <v>912</v>
      </c>
      <c r="J27" s="336">
        <v>34</v>
      </c>
      <c r="K27" s="336" t="s">
        <v>47</v>
      </c>
      <c r="L27" s="337" t="s">
        <v>329</v>
      </c>
      <c r="M27" s="259"/>
      <c r="N27" s="293"/>
    </row>
    <row r="28" spans="1:14" s="182" customFormat="1" ht="9.9499999999999993" customHeight="1">
      <c r="A28" s="260" t="s">
        <v>113</v>
      </c>
      <c r="B28" s="259" t="s">
        <v>162</v>
      </c>
      <c r="C28" s="261"/>
      <c r="D28" s="335">
        <v>24</v>
      </c>
      <c r="E28" s="336">
        <v>336484</v>
      </c>
      <c r="F28" s="336">
        <v>864</v>
      </c>
      <c r="G28" s="336">
        <v>4</v>
      </c>
      <c r="H28" s="336">
        <v>668</v>
      </c>
      <c r="I28" s="336">
        <v>192</v>
      </c>
      <c r="J28" s="336" t="s">
        <v>47</v>
      </c>
      <c r="K28" s="213" t="s">
        <v>47</v>
      </c>
      <c r="L28" s="337" t="s">
        <v>329</v>
      </c>
      <c r="M28" s="259"/>
      <c r="N28" s="293"/>
    </row>
    <row r="29" spans="1:14" s="182" customFormat="1" ht="9.9499999999999993" customHeight="1">
      <c r="A29" s="260" t="s">
        <v>114</v>
      </c>
      <c r="B29" s="259" t="s">
        <v>163</v>
      </c>
      <c r="C29" s="261"/>
      <c r="D29" s="335">
        <v>51</v>
      </c>
      <c r="E29" s="336">
        <v>1318397</v>
      </c>
      <c r="F29" s="336">
        <v>28497</v>
      </c>
      <c r="G29" s="336">
        <v>4992</v>
      </c>
      <c r="H29" s="336">
        <v>4596</v>
      </c>
      <c r="I29" s="336">
        <v>11631</v>
      </c>
      <c r="J29" s="336">
        <v>2991</v>
      </c>
      <c r="K29" s="336">
        <v>4287</v>
      </c>
      <c r="L29" s="337">
        <v>4287</v>
      </c>
      <c r="M29" s="259"/>
      <c r="N29" s="293"/>
    </row>
    <row r="30" spans="1:14" s="182" customFormat="1" ht="15" customHeight="1">
      <c r="A30" s="260" t="s">
        <v>115</v>
      </c>
      <c r="B30" s="259" t="s">
        <v>164</v>
      </c>
      <c r="C30" s="261"/>
      <c r="D30" s="335">
        <v>81</v>
      </c>
      <c r="E30" s="336">
        <v>2295342</v>
      </c>
      <c r="F30" s="336">
        <v>8314</v>
      </c>
      <c r="G30" s="336">
        <v>83</v>
      </c>
      <c r="H30" s="336">
        <v>5349</v>
      </c>
      <c r="I30" s="336">
        <v>2672</v>
      </c>
      <c r="J30" s="336">
        <v>210</v>
      </c>
      <c r="K30" s="336" t="s">
        <v>47</v>
      </c>
      <c r="L30" s="337" t="s">
        <v>329</v>
      </c>
      <c r="M30" s="259"/>
      <c r="N30" s="293"/>
    </row>
    <row r="31" spans="1:14" s="182" customFormat="1" ht="9.9499999999999993" customHeight="1">
      <c r="A31" s="260" t="s">
        <v>116</v>
      </c>
      <c r="B31" s="259" t="s">
        <v>165</v>
      </c>
      <c r="C31" s="261"/>
      <c r="D31" s="335">
        <v>5</v>
      </c>
      <c r="E31" s="213" t="s">
        <v>123</v>
      </c>
      <c r="F31" s="213" t="s">
        <v>123</v>
      </c>
      <c r="G31" s="336" t="s">
        <v>123</v>
      </c>
      <c r="H31" s="213" t="s">
        <v>123</v>
      </c>
      <c r="I31" s="213">
        <v>184</v>
      </c>
      <c r="J31" s="213" t="s">
        <v>47</v>
      </c>
      <c r="K31" s="213" t="s">
        <v>47</v>
      </c>
      <c r="L31" s="337" t="s">
        <v>329</v>
      </c>
      <c r="M31" s="259"/>
      <c r="N31" s="293"/>
    </row>
    <row r="32" spans="1:14" s="182" customFormat="1" ht="9.9499999999999993" customHeight="1">
      <c r="A32" s="260" t="s">
        <v>117</v>
      </c>
      <c r="B32" s="259" t="s">
        <v>166</v>
      </c>
      <c r="C32" s="261"/>
      <c r="D32" s="335">
        <v>50</v>
      </c>
      <c r="E32" s="336">
        <v>5068498</v>
      </c>
      <c r="F32" s="336">
        <v>87952</v>
      </c>
      <c r="G32" s="336">
        <v>3856</v>
      </c>
      <c r="H32" s="336">
        <v>3032</v>
      </c>
      <c r="I32" s="336">
        <v>3163</v>
      </c>
      <c r="J32" s="336">
        <v>52</v>
      </c>
      <c r="K32" s="336">
        <v>77849</v>
      </c>
      <c r="L32" s="337">
        <v>77849</v>
      </c>
      <c r="M32" s="259"/>
      <c r="N32" s="293"/>
    </row>
    <row r="33" spans="1:14" s="182" customFormat="1" ht="9.9499999999999993" customHeight="1">
      <c r="A33" s="260" t="s">
        <v>118</v>
      </c>
      <c r="B33" s="259" t="s">
        <v>0</v>
      </c>
      <c r="C33" s="261"/>
      <c r="D33" s="335">
        <v>13</v>
      </c>
      <c r="E33" s="336">
        <v>149684</v>
      </c>
      <c r="F33" s="336">
        <v>910</v>
      </c>
      <c r="G33" s="336">
        <v>688</v>
      </c>
      <c r="H33" s="336">
        <v>171</v>
      </c>
      <c r="I33" s="336">
        <v>51</v>
      </c>
      <c r="J33" s="336" t="s">
        <v>47</v>
      </c>
      <c r="K33" s="213" t="s">
        <v>47</v>
      </c>
      <c r="L33" s="337" t="s">
        <v>329</v>
      </c>
      <c r="M33" s="259"/>
      <c r="N33" s="293"/>
    </row>
    <row r="34" spans="1:14" s="197" customFormat="1" ht="13.5" customHeight="1">
      <c r="A34" s="259"/>
      <c r="B34" s="645" t="s">
        <v>124</v>
      </c>
      <c r="C34" s="646"/>
      <c r="D34" s="333"/>
      <c r="E34" s="323"/>
      <c r="F34" s="323"/>
      <c r="G34" s="323"/>
      <c r="H34" s="323"/>
      <c r="I34" s="323"/>
      <c r="J34" s="323"/>
      <c r="K34" s="323"/>
      <c r="L34" s="334"/>
      <c r="M34" s="367"/>
      <c r="N34" s="294"/>
    </row>
    <row r="35" spans="1:14" s="182" customFormat="1" ht="12.95" customHeight="1">
      <c r="A35" s="259"/>
      <c r="B35" s="262" t="s">
        <v>167</v>
      </c>
      <c r="C35" s="261"/>
      <c r="D35" s="335">
        <v>602</v>
      </c>
      <c r="E35" s="336">
        <v>9824893</v>
      </c>
      <c r="F35" s="336">
        <v>58264</v>
      </c>
      <c r="G35" s="336">
        <v>6002</v>
      </c>
      <c r="H35" s="336">
        <v>21854</v>
      </c>
      <c r="I35" s="336">
        <v>29895</v>
      </c>
      <c r="J35" s="336">
        <v>481</v>
      </c>
      <c r="K35" s="336">
        <v>32</v>
      </c>
      <c r="L35" s="334">
        <v>9230</v>
      </c>
      <c r="M35" s="259"/>
      <c r="N35" s="293"/>
    </row>
    <row r="36" spans="1:14" s="182" customFormat="1" ht="9.9499999999999993" customHeight="1">
      <c r="A36" s="259"/>
      <c r="B36" s="262" t="s">
        <v>168</v>
      </c>
      <c r="C36" s="261"/>
      <c r="D36" s="335">
        <v>273</v>
      </c>
      <c r="E36" s="336">
        <v>12136633</v>
      </c>
      <c r="F36" s="336">
        <v>202296</v>
      </c>
      <c r="G36" s="336">
        <v>31943</v>
      </c>
      <c r="H36" s="336">
        <v>18800</v>
      </c>
      <c r="I36" s="336">
        <v>85590</v>
      </c>
      <c r="J36" s="336">
        <v>35179</v>
      </c>
      <c r="K36" s="336">
        <v>30784</v>
      </c>
      <c r="L36" s="334">
        <v>16623</v>
      </c>
      <c r="M36" s="259"/>
      <c r="N36" s="293"/>
    </row>
    <row r="37" spans="1:14" s="182" customFormat="1" ht="9.9499999999999993" customHeight="1">
      <c r="A37" s="259"/>
      <c r="B37" s="262" t="s">
        <v>169</v>
      </c>
      <c r="C37" s="261"/>
      <c r="D37" s="335">
        <v>47</v>
      </c>
      <c r="E37" s="336">
        <v>3384079</v>
      </c>
      <c r="F37" s="336">
        <v>103698</v>
      </c>
      <c r="G37" s="336">
        <v>1839</v>
      </c>
      <c r="H37" s="336">
        <v>4213</v>
      </c>
      <c r="I37" s="336">
        <v>16732</v>
      </c>
      <c r="J37" s="336">
        <v>1995</v>
      </c>
      <c r="K37" s="336">
        <v>78919</v>
      </c>
      <c r="L37" s="334">
        <v>8467</v>
      </c>
      <c r="M37" s="259"/>
      <c r="N37" s="293"/>
    </row>
    <row r="38" spans="1:14" s="182" customFormat="1" ht="9.9499999999999993" customHeight="1">
      <c r="A38" s="259"/>
      <c r="B38" s="262" t="s">
        <v>170</v>
      </c>
      <c r="C38" s="261"/>
      <c r="D38" s="335">
        <v>28</v>
      </c>
      <c r="E38" s="336">
        <v>3772509</v>
      </c>
      <c r="F38" s="336">
        <v>152982</v>
      </c>
      <c r="G38" s="336">
        <v>80</v>
      </c>
      <c r="H38" s="336">
        <v>2832</v>
      </c>
      <c r="I38" s="336">
        <v>22050</v>
      </c>
      <c r="J38" s="336" t="s">
        <v>47</v>
      </c>
      <c r="K38" s="336">
        <v>128020</v>
      </c>
      <c r="L38" s="334">
        <v>25577</v>
      </c>
      <c r="M38" s="259"/>
      <c r="N38" s="293"/>
    </row>
    <row r="39" spans="1:14" s="182" customFormat="1" ht="9.9499999999999993" customHeight="1">
      <c r="A39" s="259"/>
      <c r="B39" s="262" t="s">
        <v>171</v>
      </c>
      <c r="C39" s="261"/>
      <c r="D39" s="335">
        <v>16</v>
      </c>
      <c r="E39" s="336">
        <v>7809640</v>
      </c>
      <c r="F39" s="336">
        <v>82252</v>
      </c>
      <c r="G39" s="336">
        <v>17964</v>
      </c>
      <c r="H39" s="336">
        <v>1495</v>
      </c>
      <c r="I39" s="336">
        <v>14762</v>
      </c>
      <c r="J39" s="336">
        <v>38695</v>
      </c>
      <c r="K39" s="336">
        <v>9336</v>
      </c>
      <c r="L39" s="334">
        <v>101139</v>
      </c>
      <c r="M39" s="259"/>
      <c r="N39" s="293"/>
    </row>
    <row r="40" spans="1:14" s="182" customFormat="1" ht="3.95" customHeight="1">
      <c r="A40" s="263"/>
      <c r="B40" s="263"/>
      <c r="C40" s="263"/>
      <c r="D40" s="264"/>
      <c r="E40" s="263"/>
      <c r="F40" s="263"/>
      <c r="G40" s="263"/>
      <c r="H40" s="263"/>
      <c r="I40" s="263"/>
      <c r="J40" s="263"/>
      <c r="K40" s="263"/>
      <c r="L40" s="265"/>
      <c r="N40" s="293"/>
    </row>
    <row r="41" spans="1:14" ht="15.95" customHeight="1">
      <c r="A41" s="17" t="s">
        <v>336</v>
      </c>
      <c r="L41" s="169"/>
    </row>
    <row r="42" spans="1:14" ht="12" customHeight="1">
      <c r="A42" s="17" t="s">
        <v>339</v>
      </c>
      <c r="L42" s="169"/>
    </row>
    <row r="43" spans="1:14" ht="12" customHeight="1">
      <c r="A43" s="53" t="s">
        <v>358</v>
      </c>
      <c r="L43" s="169"/>
    </row>
    <row r="44" spans="1:14" s="182" customFormat="1" ht="12" customHeight="1">
      <c r="A44" s="169" t="s">
        <v>337</v>
      </c>
      <c r="B44" s="17"/>
      <c r="C44" s="169"/>
      <c r="D44" s="169"/>
      <c r="E44" s="169"/>
      <c r="F44" s="169"/>
      <c r="G44" s="169"/>
      <c r="H44" s="169"/>
      <c r="I44" s="169"/>
      <c r="J44" s="169"/>
      <c r="K44" s="169"/>
      <c r="L44" s="198"/>
      <c r="N44" s="293"/>
    </row>
  </sheetData>
  <mergeCells count="11">
    <mergeCell ref="F4:K4"/>
    <mergeCell ref="D1:K1"/>
    <mergeCell ref="B9:C9"/>
    <mergeCell ref="K6:K7"/>
    <mergeCell ref="B34:C34"/>
    <mergeCell ref="D5:D7"/>
    <mergeCell ref="G6:H6"/>
    <mergeCell ref="I6:I7"/>
    <mergeCell ref="E5:E7"/>
    <mergeCell ref="F5:F7"/>
    <mergeCell ref="J6:J7"/>
  </mergeCells>
  <phoneticPr fontId="7"/>
  <conditionalFormatting sqref="E18">
    <cfRule type="expression" priority="35" stopIfTrue="1">
      <formula>#REF!=0</formula>
    </cfRule>
    <cfRule type="expression" dxfId="20" priority="36" stopIfTrue="1">
      <formula>#REF!&lt;=2</formula>
    </cfRule>
  </conditionalFormatting>
  <conditionalFormatting sqref="F20">
    <cfRule type="expression" priority="33" stopIfTrue="1">
      <formula>#REF!=0</formula>
    </cfRule>
    <cfRule type="expression" dxfId="19" priority="34" stopIfTrue="1">
      <formula>#REF!&lt;=2</formula>
    </cfRule>
  </conditionalFormatting>
  <conditionalFormatting sqref="K20">
    <cfRule type="expression" priority="29" stopIfTrue="1">
      <formula>#REF!=0</formula>
    </cfRule>
    <cfRule type="expression" dxfId="18" priority="30" stopIfTrue="1">
      <formula>#REF!&lt;=2</formula>
    </cfRule>
  </conditionalFormatting>
  <conditionalFormatting sqref="F18">
    <cfRule type="expression" priority="27" stopIfTrue="1">
      <formula>#REF!=0</formula>
    </cfRule>
    <cfRule type="expression" dxfId="17" priority="28" stopIfTrue="1">
      <formula>#REF!&lt;=2</formula>
    </cfRule>
  </conditionalFormatting>
  <conditionalFormatting sqref="H18">
    <cfRule type="expression" priority="25" stopIfTrue="1">
      <formula>#REF!=0</formula>
    </cfRule>
    <cfRule type="expression" dxfId="16" priority="26" stopIfTrue="1">
      <formula>#REF!&lt;=2</formula>
    </cfRule>
  </conditionalFormatting>
  <conditionalFormatting sqref="I18:J18">
    <cfRule type="expression" priority="23" stopIfTrue="1">
      <formula>#REF!=0</formula>
    </cfRule>
    <cfRule type="expression" dxfId="15" priority="24" stopIfTrue="1">
      <formula>#REF!&lt;=2</formula>
    </cfRule>
  </conditionalFormatting>
  <conditionalFormatting sqref="E31">
    <cfRule type="expression" priority="21" stopIfTrue="1">
      <formula>#REF!=0</formula>
    </cfRule>
    <cfRule type="expression" dxfId="14" priority="22" stopIfTrue="1">
      <formula>#REF!&lt;=2</formula>
    </cfRule>
  </conditionalFormatting>
  <conditionalFormatting sqref="F31">
    <cfRule type="expression" priority="19" stopIfTrue="1">
      <formula>#REF!=0</formula>
    </cfRule>
    <cfRule type="expression" dxfId="13" priority="20" stopIfTrue="1">
      <formula>#REF!&lt;=2</formula>
    </cfRule>
  </conditionalFormatting>
  <conditionalFormatting sqref="H31">
    <cfRule type="expression" priority="17" stopIfTrue="1">
      <formula>#REF!=0</formula>
    </cfRule>
    <cfRule type="expression" dxfId="12" priority="18" stopIfTrue="1">
      <formula>#REF!&lt;=2</formula>
    </cfRule>
  </conditionalFormatting>
  <conditionalFormatting sqref="I31:J31">
    <cfRule type="expression" priority="15" stopIfTrue="1">
      <formula>#REF!=0</formula>
    </cfRule>
    <cfRule type="expression" dxfId="11" priority="16" stopIfTrue="1">
      <formula>#REF!&lt;=2</formula>
    </cfRule>
  </conditionalFormatting>
  <conditionalFormatting sqref="K13:K14">
    <cfRule type="expression" priority="13" stopIfTrue="1">
      <formula>#REF!=0</formula>
    </cfRule>
    <cfRule type="expression" dxfId="10" priority="14" stopIfTrue="1">
      <formula>#REF!&lt;=2</formula>
    </cfRule>
  </conditionalFormatting>
  <conditionalFormatting sqref="K11">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K23:K25">
    <cfRule type="expression" priority="7" stopIfTrue="1">
      <formula>#REF!=0</formula>
    </cfRule>
    <cfRule type="expression" dxfId="7" priority="8" stopIfTrue="1">
      <formula>#REF!&lt;=2</formula>
    </cfRule>
  </conditionalFormatting>
  <conditionalFormatting sqref="K28">
    <cfRule type="expression" priority="5" stopIfTrue="1">
      <formula>#REF!=0</formula>
    </cfRule>
    <cfRule type="expression" dxfId="6" priority="6" stopIfTrue="1">
      <formula>#REF!&lt;=2</formula>
    </cfRule>
  </conditionalFormatting>
  <conditionalFormatting sqref="K33">
    <cfRule type="expression" priority="3" stopIfTrue="1">
      <formula>#REF!=0</formula>
    </cfRule>
    <cfRule type="expression" dxfId="5" priority="4" stopIfTrue="1">
      <formula>#REF!&lt;=2</formula>
    </cfRule>
  </conditionalFormatting>
  <conditionalFormatting sqref="K31">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39997558519241921"/>
  </sheetPr>
  <dimension ref="A1:L87"/>
  <sheetViews>
    <sheetView view="pageBreakPreview" topLeftCell="B1" zoomScaleNormal="100" zoomScaleSheetLayoutView="100" workbookViewId="0">
      <selection activeCell="B1" sqref="B1"/>
    </sheetView>
  </sheetViews>
  <sheetFormatPr defaultColWidth="9.33203125" defaultRowHeight="12" customHeight="1"/>
  <cols>
    <col min="1" max="1" width="0.33203125" style="340" hidden="1" customWidth="1"/>
    <col min="2" max="2" width="4.33203125" style="340" customWidth="1"/>
    <col min="3" max="3" width="19.5" style="340" customWidth="1"/>
    <col min="4" max="4" width="0.33203125" style="340" customWidth="1"/>
    <col min="5" max="5" width="12.83203125" style="340" customWidth="1"/>
    <col min="6" max="6" width="16.83203125" style="340" customWidth="1"/>
    <col min="7" max="12" width="12.83203125" style="340" customWidth="1"/>
    <col min="13" max="13" width="7.1640625" style="340" customWidth="1"/>
    <col min="14" max="16384" width="9.33203125" style="340"/>
  </cols>
  <sheetData>
    <row r="1" spans="1:12" s="218" customFormat="1" ht="24" customHeight="1">
      <c r="A1" s="217"/>
      <c r="B1" s="448" t="s">
        <v>397</v>
      </c>
      <c r="D1" s="217"/>
      <c r="E1" s="446"/>
      <c r="G1" s="219"/>
      <c r="I1" s="220"/>
      <c r="J1" s="255"/>
      <c r="K1" s="255"/>
      <c r="L1" s="220"/>
    </row>
    <row r="2" spans="1:12" s="222" customFormat="1" ht="8.1" customHeight="1">
      <c r="A2" s="221"/>
      <c r="B2" s="221"/>
      <c r="D2" s="221"/>
      <c r="G2" s="223"/>
      <c r="H2" s="223"/>
      <c r="I2" s="223"/>
      <c r="J2" s="223"/>
      <c r="K2" s="223"/>
      <c r="L2" s="223"/>
    </row>
    <row r="3" spans="1:12" s="224" customFormat="1" ht="12" customHeight="1" thickBot="1">
      <c r="B3" s="224" t="s">
        <v>332</v>
      </c>
      <c r="G3" s="225"/>
      <c r="H3" s="225"/>
      <c r="I3" s="225"/>
      <c r="J3" s="225"/>
      <c r="K3" s="225"/>
      <c r="L3" s="450" t="s">
        <v>300</v>
      </c>
    </row>
    <row r="4" spans="1:12" s="224" customFormat="1" ht="12" customHeight="1">
      <c r="A4" s="226"/>
      <c r="B4" s="226"/>
      <c r="C4" s="226"/>
      <c r="D4" s="227"/>
      <c r="E4" s="649" t="s">
        <v>128</v>
      </c>
      <c r="F4" s="656" t="s">
        <v>301</v>
      </c>
      <c r="G4" s="668" t="s">
        <v>302</v>
      </c>
      <c r="H4" s="663"/>
      <c r="I4" s="663"/>
      <c r="J4" s="228"/>
      <c r="K4" s="228"/>
      <c r="L4" s="229"/>
    </row>
    <row r="5" spans="1:12" s="224" customFormat="1" ht="12" customHeight="1">
      <c r="A5" s="230"/>
      <c r="B5" s="230"/>
      <c r="C5" s="230"/>
      <c r="D5" s="231"/>
      <c r="E5" s="650"/>
      <c r="F5" s="650"/>
      <c r="G5" s="669"/>
      <c r="H5" s="664" t="s">
        <v>132</v>
      </c>
      <c r="I5" s="665"/>
      <c r="J5" s="666" t="s">
        <v>215</v>
      </c>
      <c r="K5" s="661" t="s">
        <v>282</v>
      </c>
      <c r="L5" s="661" t="s">
        <v>333</v>
      </c>
    </row>
    <row r="6" spans="1:12" s="224" customFormat="1" ht="24.6" customHeight="1">
      <c r="A6" s="232"/>
      <c r="B6" s="232"/>
      <c r="C6" s="232"/>
      <c r="D6" s="233"/>
      <c r="E6" s="651"/>
      <c r="F6" s="651"/>
      <c r="G6" s="670"/>
      <c r="H6" s="447" t="s">
        <v>280</v>
      </c>
      <c r="I6" s="443" t="s">
        <v>279</v>
      </c>
      <c r="J6" s="667"/>
      <c r="K6" s="662"/>
      <c r="L6" s="662"/>
    </row>
    <row r="7" spans="1:12" ht="18" customHeight="1">
      <c r="B7" s="660" t="s">
        <v>257</v>
      </c>
      <c r="C7" s="660"/>
      <c r="D7" s="236"/>
      <c r="E7" s="341">
        <v>966</v>
      </c>
      <c r="F7" s="342">
        <v>36927754</v>
      </c>
      <c r="G7" s="342">
        <v>599492</v>
      </c>
      <c r="H7" s="342">
        <v>57828</v>
      </c>
      <c r="I7" s="342">
        <v>49194</v>
      </c>
      <c r="J7" s="342">
        <v>169029</v>
      </c>
      <c r="K7" s="342">
        <v>76350</v>
      </c>
      <c r="L7" s="342">
        <v>247091</v>
      </c>
    </row>
    <row r="8" spans="1:12" s="341" customFormat="1" ht="18" customHeight="1">
      <c r="A8" s="444"/>
      <c r="B8" s="660" t="s">
        <v>70</v>
      </c>
      <c r="C8" s="660"/>
      <c r="D8" s="237"/>
      <c r="E8" s="253">
        <v>859</v>
      </c>
      <c r="F8" s="42">
        <v>28276604</v>
      </c>
      <c r="G8" s="42">
        <v>572475</v>
      </c>
      <c r="H8" s="42">
        <v>47685</v>
      </c>
      <c r="I8" s="42">
        <v>44687</v>
      </c>
      <c r="J8" s="42">
        <v>156691</v>
      </c>
      <c r="K8" s="42">
        <v>76323</v>
      </c>
      <c r="L8" s="42">
        <v>247089</v>
      </c>
    </row>
    <row r="9" spans="1:12" ht="18" customHeight="1">
      <c r="A9" s="445"/>
      <c r="B9" s="445"/>
      <c r="C9" s="445" t="s">
        <v>71</v>
      </c>
      <c r="D9" s="236"/>
      <c r="E9" s="254">
        <v>59</v>
      </c>
      <c r="F9" s="39">
        <v>2251188</v>
      </c>
      <c r="G9" s="39">
        <v>88202</v>
      </c>
      <c r="H9" s="39" t="s">
        <v>47</v>
      </c>
      <c r="I9" s="39">
        <v>5522</v>
      </c>
      <c r="J9" s="39">
        <v>7480</v>
      </c>
      <c r="K9" s="39">
        <v>67611</v>
      </c>
      <c r="L9" s="39">
        <v>7589</v>
      </c>
    </row>
    <row r="10" spans="1:12" ht="12" customHeight="1">
      <c r="A10" s="445"/>
      <c r="B10" s="445"/>
      <c r="C10" s="445" t="s">
        <v>72</v>
      </c>
      <c r="D10" s="236"/>
      <c r="E10" s="254">
        <v>63</v>
      </c>
      <c r="F10" s="39">
        <v>1938995</v>
      </c>
      <c r="G10" s="39">
        <v>26283</v>
      </c>
      <c r="H10" s="39">
        <v>13220</v>
      </c>
      <c r="I10" s="39">
        <v>3918</v>
      </c>
      <c r="J10" s="39">
        <v>9143</v>
      </c>
      <c r="K10" s="39">
        <v>2</v>
      </c>
      <c r="L10" s="39" t="s">
        <v>47</v>
      </c>
    </row>
    <row r="11" spans="1:12" ht="12" customHeight="1">
      <c r="A11" s="445"/>
      <c r="B11" s="445"/>
      <c r="C11" s="445" t="s">
        <v>73</v>
      </c>
      <c r="D11" s="236"/>
      <c r="E11" s="254">
        <v>98</v>
      </c>
      <c r="F11" s="39">
        <v>2644323</v>
      </c>
      <c r="G11" s="39">
        <v>85016</v>
      </c>
      <c r="H11" s="39" t="s">
        <v>47</v>
      </c>
      <c r="I11" s="39">
        <v>1259</v>
      </c>
      <c r="J11" s="39">
        <v>35214</v>
      </c>
      <c r="K11" s="39">
        <v>5222</v>
      </c>
      <c r="L11" s="39">
        <v>43321</v>
      </c>
    </row>
    <row r="12" spans="1:12" ht="12" customHeight="1">
      <c r="A12" s="445"/>
      <c r="B12" s="445"/>
      <c r="C12" s="445" t="s">
        <v>74</v>
      </c>
      <c r="D12" s="236"/>
      <c r="E12" s="254">
        <v>33</v>
      </c>
      <c r="F12" s="39">
        <v>1358834</v>
      </c>
      <c r="G12" s="39">
        <v>8232</v>
      </c>
      <c r="H12" s="39" t="s">
        <v>47</v>
      </c>
      <c r="I12" s="39">
        <v>1439</v>
      </c>
      <c r="J12" s="39">
        <v>6793</v>
      </c>
      <c r="K12" s="39" t="s">
        <v>47</v>
      </c>
      <c r="L12" s="39" t="s">
        <v>47</v>
      </c>
    </row>
    <row r="13" spans="1:12" ht="12" customHeight="1">
      <c r="A13" s="445"/>
      <c r="B13" s="445"/>
      <c r="C13" s="445" t="s">
        <v>75</v>
      </c>
      <c r="D13" s="236"/>
      <c r="E13" s="254">
        <v>94</v>
      </c>
      <c r="F13" s="39">
        <v>2341590</v>
      </c>
      <c r="G13" s="39">
        <v>9859</v>
      </c>
      <c r="H13" s="39" t="s">
        <v>47</v>
      </c>
      <c r="I13" s="39">
        <v>3782</v>
      </c>
      <c r="J13" s="39">
        <v>4767</v>
      </c>
      <c r="K13" s="39">
        <v>210</v>
      </c>
      <c r="L13" s="39">
        <v>1100</v>
      </c>
    </row>
    <row r="14" spans="1:12" ht="18.75" customHeight="1">
      <c r="A14" s="445"/>
      <c r="B14" s="445"/>
      <c r="C14" s="445" t="s">
        <v>76</v>
      </c>
      <c r="D14" s="236"/>
      <c r="E14" s="254">
        <v>48</v>
      </c>
      <c r="F14" s="39">
        <v>1182531</v>
      </c>
      <c r="G14" s="39">
        <v>32063</v>
      </c>
      <c r="H14" s="39">
        <v>446</v>
      </c>
      <c r="I14" s="39">
        <v>2076</v>
      </c>
      <c r="J14" s="39">
        <v>29532</v>
      </c>
      <c r="K14" s="39">
        <v>9</v>
      </c>
      <c r="L14" s="39" t="s">
        <v>47</v>
      </c>
    </row>
    <row r="15" spans="1:12" ht="12" customHeight="1">
      <c r="A15" s="445"/>
      <c r="B15" s="445"/>
      <c r="C15" s="445" t="s">
        <v>77</v>
      </c>
      <c r="D15" s="236"/>
      <c r="E15" s="254">
        <v>44</v>
      </c>
      <c r="F15" s="39">
        <v>1526094</v>
      </c>
      <c r="G15" s="39">
        <v>6263</v>
      </c>
      <c r="H15" s="39">
        <v>98</v>
      </c>
      <c r="I15" s="39">
        <v>1291</v>
      </c>
      <c r="J15" s="39">
        <v>4874</v>
      </c>
      <c r="K15" s="39" t="s">
        <v>47</v>
      </c>
      <c r="L15" s="39" t="s">
        <v>47</v>
      </c>
    </row>
    <row r="16" spans="1:12" ht="12" customHeight="1">
      <c r="A16" s="445"/>
      <c r="B16" s="445"/>
      <c r="C16" s="445" t="s">
        <v>142</v>
      </c>
      <c r="D16" s="236"/>
      <c r="E16" s="254">
        <v>122</v>
      </c>
      <c r="F16" s="39">
        <v>4089925</v>
      </c>
      <c r="G16" s="39">
        <v>40507</v>
      </c>
      <c r="H16" s="39">
        <v>18966</v>
      </c>
      <c r="I16" s="39">
        <v>7383</v>
      </c>
      <c r="J16" s="39">
        <v>1817</v>
      </c>
      <c r="K16" s="39">
        <v>819</v>
      </c>
      <c r="L16" s="39">
        <v>11522</v>
      </c>
    </row>
    <row r="17" spans="1:12" ht="12" customHeight="1">
      <c r="A17" s="445"/>
      <c r="B17" s="445"/>
      <c r="C17" s="445" t="s">
        <v>143</v>
      </c>
      <c r="D17" s="236"/>
      <c r="E17" s="254">
        <v>46</v>
      </c>
      <c r="F17" s="39">
        <v>1470593</v>
      </c>
      <c r="G17" s="39">
        <v>16124</v>
      </c>
      <c r="H17" s="39">
        <v>5823</v>
      </c>
      <c r="I17" s="39">
        <v>2391</v>
      </c>
      <c r="J17" s="39">
        <v>4674</v>
      </c>
      <c r="K17" s="39" t="s">
        <v>47</v>
      </c>
      <c r="L17" s="39">
        <v>3236</v>
      </c>
    </row>
    <row r="18" spans="1:12" ht="12" customHeight="1">
      <c r="A18" s="445"/>
      <c r="B18" s="445"/>
      <c r="C18" s="445" t="s">
        <v>144</v>
      </c>
      <c r="D18" s="236"/>
      <c r="E18" s="254">
        <v>91</v>
      </c>
      <c r="F18" s="39">
        <v>3189968</v>
      </c>
      <c r="G18" s="39">
        <v>96146</v>
      </c>
      <c r="H18" s="39">
        <v>9132</v>
      </c>
      <c r="I18" s="39">
        <v>6019</v>
      </c>
      <c r="J18" s="39">
        <v>2111</v>
      </c>
      <c r="K18" s="39">
        <v>1035</v>
      </c>
      <c r="L18" s="39">
        <v>77849</v>
      </c>
    </row>
    <row r="19" spans="1:12" ht="18.75" customHeight="1">
      <c r="A19" s="445"/>
      <c r="B19" s="445"/>
      <c r="C19" s="445" t="s">
        <v>78</v>
      </c>
      <c r="D19" s="236"/>
      <c r="E19" s="254">
        <v>31</v>
      </c>
      <c r="F19" s="39">
        <v>1121433</v>
      </c>
      <c r="G19" s="39">
        <v>8164</v>
      </c>
      <c r="H19" s="39" t="s">
        <v>47</v>
      </c>
      <c r="I19" s="39">
        <v>799</v>
      </c>
      <c r="J19" s="39">
        <v>6365</v>
      </c>
      <c r="K19" s="39">
        <v>1000</v>
      </c>
      <c r="L19" s="39" t="s">
        <v>47</v>
      </c>
    </row>
    <row r="20" spans="1:12" ht="11.25" customHeight="1">
      <c r="A20" s="445"/>
      <c r="B20" s="445"/>
      <c r="C20" s="445" t="s">
        <v>79</v>
      </c>
      <c r="D20" s="236"/>
      <c r="E20" s="254">
        <v>96</v>
      </c>
      <c r="F20" s="39">
        <v>3797714</v>
      </c>
      <c r="G20" s="39">
        <v>144526</v>
      </c>
      <c r="H20" s="39" t="s">
        <v>47</v>
      </c>
      <c r="I20" s="39">
        <v>7282</v>
      </c>
      <c r="J20" s="39">
        <v>34532</v>
      </c>
      <c r="K20" s="39">
        <v>240</v>
      </c>
      <c r="L20" s="39">
        <v>102472</v>
      </c>
    </row>
    <row r="21" spans="1:12" ht="11.25" customHeight="1">
      <c r="A21" s="445"/>
      <c r="B21" s="445"/>
      <c r="C21" s="445" t="s">
        <v>80</v>
      </c>
      <c r="D21" s="236"/>
      <c r="E21" s="254">
        <v>34</v>
      </c>
      <c r="F21" s="39">
        <v>1363416</v>
      </c>
      <c r="G21" s="39">
        <v>11090</v>
      </c>
      <c r="H21" s="39" t="s">
        <v>47</v>
      </c>
      <c r="I21" s="39">
        <v>1526</v>
      </c>
      <c r="J21" s="39">
        <v>9389</v>
      </c>
      <c r="K21" s="39">
        <v>175</v>
      </c>
      <c r="L21" s="39" t="s">
        <v>47</v>
      </c>
    </row>
    <row r="22" spans="1:12" s="341" customFormat="1" ht="18" customHeight="1">
      <c r="A22" s="444"/>
      <c r="B22" s="660" t="s">
        <v>145</v>
      </c>
      <c r="C22" s="660"/>
      <c r="D22" s="237"/>
      <c r="E22" s="253">
        <v>107</v>
      </c>
      <c r="F22" s="42">
        <v>8651150</v>
      </c>
      <c r="G22" s="42">
        <v>27017</v>
      </c>
      <c r="H22" s="42">
        <v>10143</v>
      </c>
      <c r="I22" s="42">
        <v>4507</v>
      </c>
      <c r="J22" s="42">
        <v>12338</v>
      </c>
      <c r="K22" s="42">
        <v>27</v>
      </c>
      <c r="L22" s="42">
        <v>2</v>
      </c>
    </row>
    <row r="23" spans="1:12" ht="18.75" customHeight="1">
      <c r="A23" s="445"/>
      <c r="B23" s="445"/>
      <c r="C23" s="445" t="s">
        <v>81</v>
      </c>
      <c r="D23" s="236"/>
      <c r="E23" s="254">
        <v>34</v>
      </c>
      <c r="F23" s="39">
        <v>2488075</v>
      </c>
      <c r="G23" s="39">
        <v>3449</v>
      </c>
      <c r="H23" s="39" t="s">
        <v>47</v>
      </c>
      <c r="I23" s="39">
        <v>1610</v>
      </c>
      <c r="J23" s="39">
        <v>1837</v>
      </c>
      <c r="K23" s="39" t="s">
        <v>47</v>
      </c>
      <c r="L23" s="39">
        <v>2</v>
      </c>
    </row>
    <row r="24" spans="1:12" ht="12" customHeight="1">
      <c r="A24" s="445"/>
      <c r="B24" s="445"/>
      <c r="C24" s="445" t="s">
        <v>82</v>
      </c>
      <c r="D24" s="236"/>
      <c r="E24" s="254">
        <v>12</v>
      </c>
      <c r="F24" s="39">
        <v>3798697</v>
      </c>
      <c r="G24" s="39">
        <v>8741</v>
      </c>
      <c r="H24" s="39">
        <v>3654</v>
      </c>
      <c r="I24" s="39">
        <v>570</v>
      </c>
      <c r="J24" s="39">
        <v>4517</v>
      </c>
      <c r="K24" s="39" t="s">
        <v>47</v>
      </c>
      <c r="L24" s="39" t="s">
        <v>47</v>
      </c>
    </row>
    <row r="25" spans="1:12" ht="12" customHeight="1">
      <c r="A25" s="445"/>
      <c r="B25" s="445"/>
      <c r="C25" s="445" t="s">
        <v>147</v>
      </c>
      <c r="D25" s="236"/>
      <c r="E25" s="254">
        <v>29</v>
      </c>
      <c r="F25" s="39">
        <v>798112</v>
      </c>
      <c r="G25" s="39">
        <v>5213</v>
      </c>
      <c r="H25" s="39" t="s">
        <v>47</v>
      </c>
      <c r="I25" s="39">
        <v>862</v>
      </c>
      <c r="J25" s="39">
        <v>4351</v>
      </c>
      <c r="K25" s="39" t="s">
        <v>47</v>
      </c>
      <c r="L25" s="39" t="s">
        <v>47</v>
      </c>
    </row>
    <row r="26" spans="1:12" ht="12" customHeight="1">
      <c r="A26" s="445"/>
      <c r="B26" s="445"/>
      <c r="C26" s="445" t="s">
        <v>83</v>
      </c>
      <c r="D26" s="236"/>
      <c r="E26" s="254">
        <v>4</v>
      </c>
      <c r="F26" s="39">
        <v>219438</v>
      </c>
      <c r="G26" s="39">
        <v>299</v>
      </c>
      <c r="H26" s="39" t="s">
        <v>47</v>
      </c>
      <c r="I26" s="39">
        <v>28</v>
      </c>
      <c r="J26" s="39">
        <v>271</v>
      </c>
      <c r="K26" s="39" t="s">
        <v>47</v>
      </c>
      <c r="L26" s="39" t="s">
        <v>47</v>
      </c>
    </row>
    <row r="27" spans="1:12" ht="12" customHeight="1">
      <c r="A27" s="445"/>
      <c r="B27" s="445"/>
      <c r="C27" s="445" t="s">
        <v>84</v>
      </c>
      <c r="D27" s="236"/>
      <c r="E27" s="254">
        <v>5</v>
      </c>
      <c r="F27" s="39">
        <v>139323</v>
      </c>
      <c r="G27" s="39">
        <v>920</v>
      </c>
      <c r="H27" s="39" t="s">
        <v>47</v>
      </c>
      <c r="I27" s="39">
        <v>118</v>
      </c>
      <c r="J27" s="39">
        <v>802</v>
      </c>
      <c r="K27" s="39" t="s">
        <v>47</v>
      </c>
      <c r="L27" s="39" t="s">
        <v>47</v>
      </c>
    </row>
    <row r="28" spans="1:12" ht="12" customHeight="1">
      <c r="A28" s="445"/>
      <c r="B28" s="445"/>
      <c r="C28" s="445" t="s">
        <v>85</v>
      </c>
      <c r="D28" s="236"/>
      <c r="E28" s="254">
        <v>23</v>
      </c>
      <c r="F28" s="39">
        <v>1207505</v>
      </c>
      <c r="G28" s="39">
        <v>8395</v>
      </c>
      <c r="H28" s="39">
        <v>6489</v>
      </c>
      <c r="I28" s="39">
        <v>1319</v>
      </c>
      <c r="J28" s="39">
        <v>560</v>
      </c>
      <c r="K28" s="39">
        <v>27</v>
      </c>
      <c r="L28" s="39" t="s">
        <v>47</v>
      </c>
    </row>
    <row r="29" spans="1:12" ht="6.75" customHeight="1">
      <c r="A29" s="343"/>
      <c r="B29" s="343"/>
      <c r="C29" s="343"/>
      <c r="D29" s="344"/>
      <c r="E29" s="241"/>
      <c r="F29" s="241"/>
      <c r="G29" s="241"/>
      <c r="H29" s="241"/>
      <c r="I29" s="241"/>
      <c r="J29" s="241"/>
      <c r="K29" s="241"/>
      <c r="L29" s="241"/>
    </row>
    <row r="30" spans="1:12" ht="15.95" customHeight="1">
      <c r="A30" s="354"/>
      <c r="B30" s="17" t="s">
        <v>336</v>
      </c>
      <c r="C30" s="354"/>
      <c r="D30" s="354"/>
      <c r="E30" s="235"/>
      <c r="F30" s="235"/>
      <c r="G30" s="235"/>
      <c r="H30" s="235"/>
      <c r="I30" s="235"/>
      <c r="J30" s="235"/>
      <c r="K30" s="235"/>
      <c r="L30" s="235"/>
    </row>
    <row r="31" spans="1:12" ht="12" customHeight="1">
      <c r="A31" s="354"/>
      <c r="B31" s="17" t="s">
        <v>339</v>
      </c>
      <c r="C31" s="354"/>
      <c r="D31" s="354"/>
      <c r="E31" s="235"/>
      <c r="F31" s="235"/>
      <c r="G31" s="235"/>
      <c r="H31" s="235"/>
      <c r="I31" s="235"/>
      <c r="J31" s="235"/>
      <c r="K31" s="235"/>
      <c r="L31" s="235"/>
    </row>
    <row r="32" spans="1:12" ht="12" customHeight="1">
      <c r="A32" s="354"/>
      <c r="B32" s="17" t="s">
        <v>360</v>
      </c>
      <c r="C32" s="354"/>
      <c r="D32" s="354"/>
      <c r="E32" s="235"/>
      <c r="F32" s="235"/>
      <c r="G32" s="235"/>
      <c r="H32" s="235"/>
      <c r="I32" s="235"/>
      <c r="J32" s="235"/>
      <c r="K32" s="235"/>
      <c r="L32" s="235"/>
    </row>
    <row r="33" spans="2:12" ht="12" customHeight="1">
      <c r="B33" s="340" t="s">
        <v>335</v>
      </c>
      <c r="E33" s="234"/>
      <c r="F33" s="234"/>
      <c r="G33" s="234"/>
      <c r="H33" s="234"/>
      <c r="I33" s="234"/>
      <c r="J33" s="234"/>
      <c r="K33" s="234"/>
      <c r="L33" s="234"/>
    </row>
    <row r="34" spans="2:12" ht="12" customHeight="1">
      <c r="E34" s="234"/>
      <c r="F34" s="234"/>
      <c r="G34" s="234"/>
      <c r="H34" s="234"/>
      <c r="I34" s="234"/>
      <c r="J34" s="234"/>
      <c r="K34" s="234"/>
      <c r="L34" s="234"/>
    </row>
    <row r="35" spans="2:12" ht="12" customHeight="1">
      <c r="E35" s="234"/>
      <c r="F35" s="234"/>
      <c r="G35" s="234"/>
      <c r="H35" s="234"/>
      <c r="I35" s="234"/>
      <c r="J35" s="234"/>
      <c r="K35" s="234"/>
      <c r="L35" s="234"/>
    </row>
    <row r="36" spans="2:12" ht="12" customHeight="1">
      <c r="E36" s="234"/>
      <c r="F36" s="234"/>
      <c r="G36" s="234"/>
      <c r="H36" s="234"/>
      <c r="I36" s="234"/>
      <c r="J36" s="234"/>
      <c r="K36" s="234"/>
      <c r="L36" s="234"/>
    </row>
    <row r="37" spans="2:12" ht="12" customHeight="1">
      <c r="E37" s="234"/>
      <c r="F37" s="234"/>
      <c r="G37" s="234"/>
      <c r="H37" s="234"/>
      <c r="I37" s="234"/>
      <c r="J37" s="234"/>
      <c r="K37" s="234"/>
      <c r="L37" s="234"/>
    </row>
    <row r="38" spans="2:12" ht="12" customHeight="1">
      <c r="E38" s="234"/>
      <c r="F38" s="234"/>
      <c r="G38" s="234"/>
      <c r="H38" s="234"/>
      <c r="I38" s="234"/>
      <c r="J38" s="234"/>
      <c r="K38" s="234"/>
      <c r="L38" s="234"/>
    </row>
    <row r="39" spans="2:12" ht="12" customHeight="1">
      <c r="E39" s="234"/>
      <c r="F39" s="234"/>
      <c r="G39" s="234"/>
      <c r="H39" s="234"/>
      <c r="I39" s="234"/>
      <c r="J39" s="234"/>
      <c r="K39" s="234"/>
      <c r="L39" s="234"/>
    </row>
    <row r="40" spans="2:12" ht="12" customHeight="1">
      <c r="E40" s="234"/>
      <c r="F40" s="234"/>
      <c r="G40" s="234"/>
      <c r="H40" s="234"/>
      <c r="I40" s="234"/>
      <c r="J40" s="234"/>
      <c r="K40" s="234"/>
      <c r="L40" s="234"/>
    </row>
    <row r="41" spans="2:12" ht="12" customHeight="1">
      <c r="E41" s="234"/>
      <c r="F41" s="234"/>
      <c r="G41" s="234"/>
      <c r="H41" s="234"/>
      <c r="I41" s="234"/>
      <c r="J41" s="234"/>
      <c r="K41" s="234"/>
      <c r="L41" s="234"/>
    </row>
    <row r="42" spans="2:12" ht="12" customHeight="1">
      <c r="E42" s="234"/>
      <c r="F42" s="234"/>
      <c r="G42" s="234"/>
      <c r="H42" s="234"/>
      <c r="I42" s="234"/>
      <c r="J42" s="234"/>
      <c r="K42" s="234"/>
      <c r="L42" s="234"/>
    </row>
    <row r="43" spans="2:12" ht="12" customHeight="1">
      <c r="E43" s="234"/>
      <c r="F43" s="234"/>
      <c r="G43" s="234"/>
      <c r="H43" s="234"/>
      <c r="I43" s="234"/>
      <c r="J43" s="234"/>
      <c r="K43" s="234"/>
      <c r="L43" s="234"/>
    </row>
    <row r="44" spans="2:12" ht="12" customHeight="1">
      <c r="E44" s="234"/>
      <c r="F44" s="234"/>
      <c r="G44" s="234"/>
      <c r="H44" s="234"/>
      <c r="I44" s="234"/>
      <c r="J44" s="234"/>
      <c r="K44" s="234"/>
      <c r="L44" s="234"/>
    </row>
    <row r="45" spans="2:12" ht="12" customHeight="1">
      <c r="E45" s="234"/>
      <c r="F45" s="234"/>
      <c r="G45" s="234"/>
      <c r="H45" s="234"/>
      <c r="I45" s="234"/>
      <c r="J45" s="234"/>
      <c r="K45" s="234"/>
      <c r="L45" s="234"/>
    </row>
    <row r="46" spans="2:12" ht="12" customHeight="1">
      <c r="E46" s="234"/>
      <c r="F46" s="234"/>
      <c r="G46" s="234"/>
      <c r="H46" s="234"/>
      <c r="I46" s="234"/>
      <c r="J46" s="234"/>
      <c r="K46" s="234"/>
      <c r="L46" s="234"/>
    </row>
    <row r="47" spans="2:12" ht="12" customHeight="1">
      <c r="E47" s="234"/>
      <c r="F47" s="234"/>
      <c r="G47" s="234"/>
      <c r="H47" s="234"/>
      <c r="I47" s="234"/>
      <c r="J47" s="234"/>
      <c r="K47" s="234"/>
      <c r="L47" s="234"/>
    </row>
    <row r="48" spans="2:12" ht="12" customHeight="1">
      <c r="E48" s="234"/>
      <c r="F48" s="234"/>
      <c r="G48" s="234"/>
      <c r="H48" s="234"/>
      <c r="I48" s="234"/>
      <c r="J48" s="234"/>
      <c r="K48" s="234"/>
      <c r="L48" s="234"/>
    </row>
    <row r="49" spans="5:12" ht="12" customHeight="1">
      <c r="E49" s="234"/>
      <c r="F49" s="234"/>
      <c r="G49" s="234"/>
      <c r="H49" s="234"/>
      <c r="I49" s="234"/>
      <c r="J49" s="234"/>
      <c r="K49" s="234"/>
      <c r="L49" s="234"/>
    </row>
    <row r="50" spans="5:12" ht="12" customHeight="1">
      <c r="E50" s="234"/>
      <c r="F50" s="234"/>
      <c r="G50" s="234"/>
      <c r="H50" s="234"/>
      <c r="I50" s="234"/>
      <c r="J50" s="234"/>
      <c r="K50" s="234"/>
      <c r="L50" s="234"/>
    </row>
    <row r="51" spans="5:12" ht="12" customHeight="1">
      <c r="E51" s="234"/>
      <c r="F51" s="234"/>
      <c r="G51" s="234"/>
      <c r="H51" s="234"/>
      <c r="I51" s="234"/>
      <c r="J51" s="234"/>
      <c r="K51" s="234"/>
      <c r="L51" s="234"/>
    </row>
    <row r="52" spans="5:12" ht="12" customHeight="1">
      <c r="E52" s="234"/>
      <c r="F52" s="234"/>
      <c r="G52" s="234"/>
      <c r="H52" s="234"/>
      <c r="I52" s="234"/>
      <c r="J52" s="234"/>
      <c r="K52" s="234"/>
      <c r="L52" s="234"/>
    </row>
    <row r="53" spans="5:12" ht="12" customHeight="1">
      <c r="E53" s="234"/>
      <c r="F53" s="234"/>
      <c r="G53" s="234"/>
      <c r="H53" s="234"/>
      <c r="I53" s="234"/>
      <c r="J53" s="234"/>
      <c r="K53" s="234"/>
      <c r="L53" s="234"/>
    </row>
    <row r="54" spans="5:12" ht="12" customHeight="1">
      <c r="E54" s="234"/>
      <c r="F54" s="234"/>
      <c r="G54" s="234"/>
      <c r="H54" s="234"/>
      <c r="I54" s="234"/>
      <c r="J54" s="234"/>
      <c r="K54" s="234"/>
      <c r="L54" s="234"/>
    </row>
    <row r="55" spans="5:12" ht="12" customHeight="1">
      <c r="E55" s="234"/>
      <c r="F55" s="234"/>
      <c r="G55" s="234"/>
      <c r="H55" s="234"/>
      <c r="I55" s="234"/>
      <c r="J55" s="234"/>
      <c r="K55" s="234"/>
      <c r="L55" s="234"/>
    </row>
    <row r="56" spans="5:12" ht="12" customHeight="1">
      <c r="E56" s="234"/>
      <c r="F56" s="234"/>
      <c r="G56" s="234"/>
      <c r="H56" s="234"/>
      <c r="I56" s="234"/>
      <c r="J56" s="234"/>
      <c r="K56" s="234"/>
      <c r="L56" s="234"/>
    </row>
    <row r="57" spans="5:12" ht="12" customHeight="1">
      <c r="E57" s="234"/>
      <c r="F57" s="234"/>
      <c r="G57" s="234"/>
      <c r="H57" s="234"/>
      <c r="I57" s="234"/>
      <c r="J57" s="234"/>
      <c r="K57" s="234"/>
      <c r="L57" s="234"/>
    </row>
    <row r="58" spans="5:12" ht="12" customHeight="1">
      <c r="E58" s="234"/>
      <c r="F58" s="234"/>
      <c r="G58" s="234"/>
      <c r="H58" s="234"/>
      <c r="I58" s="234"/>
      <c r="J58" s="234"/>
      <c r="K58" s="234"/>
      <c r="L58" s="234"/>
    </row>
    <row r="59" spans="5:12" ht="12" customHeight="1">
      <c r="E59" s="234"/>
      <c r="F59" s="234"/>
      <c r="G59" s="234"/>
      <c r="H59" s="234"/>
      <c r="I59" s="234"/>
      <c r="J59" s="234"/>
      <c r="K59" s="234"/>
      <c r="L59" s="234"/>
    </row>
    <row r="60" spans="5:12" ht="12" customHeight="1">
      <c r="E60" s="234"/>
      <c r="F60" s="234"/>
      <c r="G60" s="234"/>
      <c r="H60" s="234"/>
      <c r="I60" s="234"/>
      <c r="J60" s="234"/>
      <c r="K60" s="234"/>
      <c r="L60" s="234"/>
    </row>
    <row r="61" spans="5:12" ht="12" customHeight="1">
      <c r="E61" s="234"/>
      <c r="F61" s="234"/>
      <c r="G61" s="234"/>
      <c r="H61" s="234"/>
      <c r="I61" s="234"/>
      <c r="J61" s="234"/>
      <c r="K61" s="234"/>
      <c r="L61" s="234"/>
    </row>
    <row r="62" spans="5:12" ht="12" customHeight="1">
      <c r="E62" s="234"/>
      <c r="F62" s="234"/>
      <c r="G62" s="234"/>
      <c r="H62" s="234"/>
      <c r="I62" s="234"/>
      <c r="J62" s="234"/>
      <c r="K62" s="234"/>
      <c r="L62" s="234"/>
    </row>
    <row r="63" spans="5:12" ht="12" customHeight="1">
      <c r="E63" s="234"/>
      <c r="F63" s="234"/>
      <c r="G63" s="234"/>
      <c r="H63" s="234"/>
      <c r="I63" s="234"/>
      <c r="J63" s="234"/>
      <c r="K63" s="234"/>
      <c r="L63" s="234"/>
    </row>
    <row r="64" spans="5:12" ht="12" customHeight="1">
      <c r="E64" s="234"/>
      <c r="F64" s="234"/>
      <c r="G64" s="234"/>
      <c r="H64" s="234"/>
      <c r="I64" s="234"/>
      <c r="J64" s="234"/>
      <c r="K64" s="234"/>
      <c r="L64" s="234"/>
    </row>
    <row r="65" spans="5:12" ht="12" customHeight="1">
      <c r="E65" s="234"/>
      <c r="F65" s="234"/>
      <c r="G65" s="234"/>
      <c r="H65" s="234"/>
      <c r="I65" s="234"/>
      <c r="J65" s="234"/>
      <c r="K65" s="234"/>
      <c r="L65" s="234"/>
    </row>
    <row r="66" spans="5:12" ht="12" customHeight="1">
      <c r="E66" s="234"/>
      <c r="F66" s="234"/>
      <c r="G66" s="234"/>
      <c r="H66" s="234"/>
      <c r="I66" s="234"/>
      <c r="J66" s="234"/>
      <c r="K66" s="234"/>
      <c r="L66" s="234"/>
    </row>
    <row r="67" spans="5:12" ht="12" customHeight="1">
      <c r="E67" s="234"/>
      <c r="F67" s="234"/>
      <c r="G67" s="234"/>
      <c r="H67" s="234"/>
      <c r="I67" s="234"/>
      <c r="J67" s="234"/>
      <c r="K67" s="234"/>
      <c r="L67" s="234"/>
    </row>
    <row r="68" spans="5:12" ht="12" customHeight="1">
      <c r="E68" s="234"/>
      <c r="F68" s="234"/>
      <c r="G68" s="234"/>
      <c r="H68" s="234"/>
      <c r="I68" s="234"/>
      <c r="J68" s="234"/>
      <c r="K68" s="234"/>
      <c r="L68" s="234"/>
    </row>
    <row r="69" spans="5:12" ht="12" customHeight="1">
      <c r="E69" s="234"/>
      <c r="F69" s="234"/>
      <c r="G69" s="234"/>
      <c r="H69" s="234"/>
      <c r="I69" s="234"/>
      <c r="J69" s="234"/>
      <c r="K69" s="234"/>
      <c r="L69" s="234"/>
    </row>
    <row r="70" spans="5:12" ht="12" customHeight="1">
      <c r="E70" s="234"/>
      <c r="F70" s="234"/>
      <c r="G70" s="234"/>
      <c r="H70" s="234"/>
      <c r="I70" s="234"/>
      <c r="J70" s="234"/>
      <c r="K70" s="234"/>
      <c r="L70" s="234"/>
    </row>
    <row r="71" spans="5:12" ht="12" customHeight="1">
      <c r="E71" s="234"/>
      <c r="F71" s="234"/>
      <c r="G71" s="234"/>
      <c r="H71" s="234"/>
      <c r="I71" s="234"/>
      <c r="J71" s="234"/>
      <c r="K71" s="234"/>
      <c r="L71" s="234"/>
    </row>
    <row r="72" spans="5:12" ht="12" customHeight="1">
      <c r="E72" s="234"/>
      <c r="F72" s="234"/>
      <c r="G72" s="234"/>
      <c r="H72" s="234"/>
      <c r="I72" s="234"/>
      <c r="J72" s="234"/>
      <c r="K72" s="234"/>
      <c r="L72" s="234"/>
    </row>
    <row r="73" spans="5:12" ht="12" customHeight="1">
      <c r="E73" s="234"/>
      <c r="F73" s="234"/>
      <c r="G73" s="234"/>
      <c r="H73" s="234"/>
      <c r="I73" s="234"/>
      <c r="J73" s="234"/>
      <c r="K73" s="234"/>
      <c r="L73" s="234"/>
    </row>
    <row r="74" spans="5:12" ht="12" customHeight="1">
      <c r="E74" s="234"/>
      <c r="F74" s="234"/>
      <c r="G74" s="234"/>
      <c r="H74" s="234"/>
      <c r="I74" s="234"/>
      <c r="J74" s="234"/>
      <c r="K74" s="234"/>
      <c r="L74" s="234"/>
    </row>
    <row r="75" spans="5:12" ht="12" customHeight="1">
      <c r="E75" s="234"/>
      <c r="F75" s="234"/>
      <c r="G75" s="234"/>
      <c r="H75" s="234"/>
      <c r="I75" s="234"/>
      <c r="J75" s="234"/>
      <c r="K75" s="234"/>
      <c r="L75" s="234"/>
    </row>
    <row r="76" spans="5:12" ht="12" customHeight="1">
      <c r="E76" s="234"/>
      <c r="F76" s="234"/>
      <c r="G76" s="234"/>
      <c r="H76" s="234"/>
      <c r="I76" s="234"/>
      <c r="J76" s="234"/>
      <c r="K76" s="234"/>
      <c r="L76" s="234"/>
    </row>
    <row r="77" spans="5:12" ht="12" customHeight="1">
      <c r="E77" s="234"/>
      <c r="F77" s="234"/>
      <c r="G77" s="234"/>
      <c r="H77" s="234"/>
      <c r="I77" s="234"/>
      <c r="J77" s="234"/>
      <c r="K77" s="234"/>
      <c r="L77" s="234"/>
    </row>
    <row r="78" spans="5:12" ht="12" customHeight="1">
      <c r="E78" s="234"/>
      <c r="F78" s="234"/>
      <c r="G78" s="234"/>
      <c r="H78" s="234"/>
      <c r="I78" s="234"/>
      <c r="J78" s="234"/>
      <c r="K78" s="234"/>
      <c r="L78" s="234"/>
    </row>
    <row r="79" spans="5:12" ht="12" customHeight="1">
      <c r="E79" s="234"/>
      <c r="F79" s="234"/>
      <c r="G79" s="234"/>
      <c r="H79" s="234"/>
      <c r="I79" s="234"/>
      <c r="J79" s="234"/>
      <c r="K79" s="234"/>
      <c r="L79" s="234"/>
    </row>
    <row r="80" spans="5:12" ht="12" customHeight="1">
      <c r="E80" s="234"/>
      <c r="F80" s="234"/>
      <c r="G80" s="234"/>
      <c r="H80" s="234"/>
      <c r="I80" s="234"/>
      <c r="J80" s="234"/>
      <c r="K80" s="234"/>
      <c r="L80" s="234"/>
    </row>
    <row r="81" spans="5:12" ht="12" customHeight="1">
      <c r="E81" s="234"/>
      <c r="F81" s="234"/>
      <c r="G81" s="234"/>
      <c r="H81" s="234"/>
      <c r="I81" s="234"/>
      <c r="J81" s="234"/>
      <c r="K81" s="234"/>
      <c r="L81" s="234"/>
    </row>
    <row r="82" spans="5:12" ht="12" customHeight="1">
      <c r="E82" s="234"/>
      <c r="F82" s="234"/>
      <c r="G82" s="234"/>
      <c r="H82" s="234"/>
      <c r="I82" s="234"/>
      <c r="J82" s="234"/>
      <c r="K82" s="234"/>
      <c r="L82" s="234"/>
    </row>
    <row r="83" spans="5:12" ht="12" customHeight="1">
      <c r="E83" s="234"/>
      <c r="F83" s="234"/>
      <c r="G83" s="234"/>
      <c r="H83" s="234"/>
      <c r="I83" s="234"/>
      <c r="J83" s="234"/>
      <c r="K83" s="234"/>
      <c r="L83" s="234"/>
    </row>
    <row r="84" spans="5:12" ht="12" customHeight="1">
      <c r="E84" s="234"/>
      <c r="F84" s="234"/>
      <c r="G84" s="234"/>
      <c r="H84" s="234"/>
      <c r="I84" s="234"/>
      <c r="J84" s="234"/>
      <c r="K84" s="234"/>
      <c r="L84" s="234"/>
    </row>
    <row r="85" spans="5:12" ht="12" customHeight="1">
      <c r="E85" s="234"/>
      <c r="F85" s="234"/>
      <c r="G85" s="234"/>
      <c r="H85" s="234"/>
      <c r="I85" s="234"/>
      <c r="J85" s="234"/>
      <c r="K85" s="234"/>
      <c r="L85" s="234"/>
    </row>
    <row r="86" spans="5:12" ht="12" customHeight="1">
      <c r="E86" s="234"/>
      <c r="F86" s="234"/>
      <c r="G86" s="234"/>
      <c r="H86" s="234"/>
      <c r="I86" s="234"/>
      <c r="J86" s="234"/>
      <c r="K86" s="234"/>
      <c r="L86" s="234"/>
    </row>
    <row r="87" spans="5:12" ht="12" customHeight="1">
      <c r="E87" s="234"/>
      <c r="F87" s="234"/>
      <c r="G87" s="234"/>
      <c r="H87" s="234"/>
      <c r="I87" s="234"/>
      <c r="J87" s="234"/>
      <c r="K87" s="234"/>
      <c r="L87" s="234"/>
    </row>
  </sheetData>
  <mergeCells count="11">
    <mergeCell ref="B8:C8"/>
    <mergeCell ref="B22:C22"/>
    <mergeCell ref="L5:L6"/>
    <mergeCell ref="B7:C7"/>
    <mergeCell ref="E4:E6"/>
    <mergeCell ref="H4:I4"/>
    <mergeCell ref="H5:I5"/>
    <mergeCell ref="J5:J6"/>
    <mergeCell ref="F4:F6"/>
    <mergeCell ref="G4:G6"/>
    <mergeCell ref="K5:K6"/>
  </mergeCells>
  <phoneticPr fontId="7"/>
  <printOptions gridLinesSet="0"/>
  <pageMargins left="0.59055118110236227" right="0.59055118110236227" top="0.78740157480314965" bottom="0.78740157480314965" header="0.31496062992125984" footer="0.31496062992125984"/>
  <pageSetup paperSize="9" scale="85"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39997558519241921"/>
  </sheetPr>
  <dimension ref="A1:BN30"/>
  <sheetViews>
    <sheetView view="pageBreakPreview" zoomScale="130" zoomScaleNormal="120" zoomScaleSheetLayoutView="130" workbookViewId="0"/>
  </sheetViews>
  <sheetFormatPr defaultColWidth="9.33203125" defaultRowHeight="12" customHeight="1"/>
  <cols>
    <col min="1" max="1" width="4.5" style="169" customWidth="1"/>
    <col min="2" max="2" width="17.83203125" style="169" customWidth="1"/>
    <col min="3" max="3" width="0.5" style="169" customWidth="1"/>
    <col min="4" max="18" width="8.6640625" style="169" customWidth="1"/>
    <col min="19" max="19" width="0.5" style="169" customWidth="1"/>
    <col min="20" max="21" width="0.33203125" style="169" customWidth="1"/>
    <col min="22" max="29" width="14.1640625" style="169" customWidth="1"/>
    <col min="30" max="30" width="0.5" style="169" customWidth="1"/>
    <col min="31" max="31" width="16.5" style="169" customWidth="1"/>
    <col min="32" max="32" width="0.1640625" style="169" customWidth="1"/>
    <col min="33" max="34" width="0.33203125" style="169" customWidth="1"/>
    <col min="35" max="35" width="16.33203125" style="169" customWidth="1"/>
    <col min="36" max="36" width="0.33203125" style="169" customWidth="1"/>
    <col min="37" max="46" width="14.1640625" style="169" customWidth="1"/>
    <col min="47" max="47" width="1" style="169" customWidth="1"/>
    <col min="48" max="48" width="0.6640625" style="169" customWidth="1"/>
    <col min="49" max="55" width="14.1640625" style="169" customWidth="1"/>
    <col min="56" max="56" width="0.33203125" style="169" customWidth="1"/>
    <col min="57" max="57" width="16.5" style="169" customWidth="1"/>
    <col min="58" max="59" width="0.33203125" style="169" customWidth="1"/>
    <col min="60" max="60" width="16.33203125" style="169" customWidth="1"/>
    <col min="61" max="61" width="0.33203125" style="169" customWidth="1"/>
    <col min="62" max="65" width="14.1640625" style="169" customWidth="1"/>
    <col min="66" max="16384" width="9.33203125" style="169"/>
  </cols>
  <sheetData>
    <row r="1" spans="1:66" s="163" customFormat="1" ht="24" customHeight="1">
      <c r="D1" s="362" t="s">
        <v>398</v>
      </c>
      <c r="E1" s="165"/>
      <c r="F1" s="165"/>
      <c r="G1" s="165"/>
      <c r="H1" s="165"/>
      <c r="I1" s="165"/>
      <c r="J1" s="165"/>
      <c r="K1" s="165"/>
      <c r="L1" s="165"/>
      <c r="M1" s="165"/>
      <c r="N1" s="165"/>
      <c r="O1" s="165"/>
      <c r="P1" s="166"/>
      <c r="Q1" s="165"/>
      <c r="R1" s="165"/>
      <c r="S1" s="165"/>
      <c r="T1" s="165"/>
      <c r="U1" s="165"/>
      <c r="V1" s="165"/>
      <c r="W1" s="165"/>
      <c r="X1" s="167"/>
      <c r="Y1" s="168"/>
      <c r="Z1" s="312"/>
      <c r="AA1" s="312"/>
      <c r="AB1" s="312"/>
      <c r="AC1" s="169"/>
    </row>
    <row r="2" spans="1:66" ht="8.1" customHeight="1">
      <c r="D2" s="170"/>
      <c r="E2" s="171"/>
      <c r="F2" s="171"/>
      <c r="G2" s="171"/>
      <c r="H2" s="171"/>
      <c r="I2" s="171"/>
      <c r="J2" s="171"/>
      <c r="K2" s="171"/>
      <c r="L2" s="171"/>
      <c r="M2" s="171"/>
      <c r="N2" s="171"/>
      <c r="O2" s="171"/>
      <c r="P2" s="171"/>
      <c r="Q2" s="171"/>
      <c r="R2" s="171"/>
      <c r="S2" s="171"/>
      <c r="T2" s="171"/>
      <c r="U2" s="171"/>
      <c r="V2" s="171"/>
      <c r="W2" s="171"/>
      <c r="X2" s="172"/>
      <c r="Y2" s="173"/>
      <c r="Z2" s="314"/>
      <c r="AA2" s="314"/>
      <c r="AB2" s="314"/>
    </row>
    <row r="3" spans="1:66" s="174" customFormat="1" ht="12" customHeight="1" thickBot="1">
      <c r="A3" s="266" t="s">
        <v>330</v>
      </c>
      <c r="D3" s="175"/>
      <c r="E3" s="175"/>
      <c r="F3" s="175"/>
      <c r="G3" s="175"/>
      <c r="H3" s="175"/>
      <c r="I3" s="175"/>
      <c r="J3" s="175"/>
      <c r="V3" s="398"/>
      <c r="Y3" s="175"/>
      <c r="AC3" s="266"/>
      <c r="AQ3" s="398"/>
      <c r="AR3" s="398"/>
      <c r="AS3" s="398"/>
      <c r="AT3" s="398"/>
      <c r="AU3" s="364"/>
    </row>
    <row r="4" spans="1:66" s="266" customFormat="1" ht="12" customHeight="1">
      <c r="A4" s="267"/>
      <c r="B4" s="267"/>
      <c r="C4" s="268"/>
      <c r="D4" s="402"/>
      <c r="E4" s="671"/>
      <c r="F4" s="672"/>
      <c r="G4" s="613"/>
      <c r="H4" s="613"/>
      <c r="I4" s="613"/>
      <c r="J4" s="613"/>
      <c r="K4" s="613"/>
      <c r="L4" s="613"/>
      <c r="M4" s="613"/>
      <c r="N4" s="613"/>
      <c r="O4" s="600"/>
      <c r="P4" s="600"/>
      <c r="Q4" s="600"/>
      <c r="R4" s="601"/>
      <c r="S4" s="455"/>
      <c r="T4" s="455"/>
      <c r="U4" s="455"/>
      <c r="V4" s="371"/>
      <c r="W4" s="430"/>
      <c r="X4" s="346"/>
      <c r="Y4" s="346"/>
      <c r="Z4" s="346"/>
      <c r="AA4" s="346"/>
      <c r="AB4" s="346"/>
      <c r="AC4" s="347"/>
      <c r="AD4" s="346"/>
      <c r="AE4" s="346"/>
      <c r="AF4" s="346"/>
      <c r="AG4" s="346"/>
      <c r="AH4" s="346"/>
      <c r="AI4" s="346"/>
      <c r="AJ4" s="346"/>
      <c r="AK4" s="429"/>
      <c r="AL4" s="435"/>
      <c r="AM4" s="435"/>
      <c r="AN4" s="436"/>
      <c r="AO4" s="689" t="s">
        <v>351</v>
      </c>
      <c r="AP4" s="609" t="s">
        <v>256</v>
      </c>
      <c r="AQ4" s="692" t="s">
        <v>129</v>
      </c>
      <c r="AR4" s="693"/>
      <c r="AS4" s="693"/>
      <c r="AT4" s="693"/>
      <c r="AU4" s="399"/>
      <c r="AV4" s="408"/>
      <c r="AW4" s="690" t="s">
        <v>179</v>
      </c>
      <c r="AX4" s="690"/>
      <c r="AY4" s="691"/>
      <c r="AZ4" s="694" t="s">
        <v>263</v>
      </c>
      <c r="BA4" s="695"/>
      <c r="BB4" s="471"/>
      <c r="BC4" s="472"/>
      <c r="BD4" s="405"/>
      <c r="BE4" s="346"/>
      <c r="BF4" s="346"/>
      <c r="BG4" s="346"/>
      <c r="BH4" s="346"/>
      <c r="BI4" s="347"/>
      <c r="BJ4" s="673"/>
      <c r="BK4" s="674"/>
      <c r="BL4" s="674"/>
      <c r="BM4" s="674"/>
    </row>
    <row r="5" spans="1:66" s="266" customFormat="1" ht="12" customHeight="1">
      <c r="A5" s="269"/>
      <c r="B5" s="269"/>
      <c r="C5" s="270"/>
      <c r="D5" s="420"/>
      <c r="E5" s="595" t="s">
        <v>347</v>
      </c>
      <c r="F5" s="596"/>
      <c r="G5" s="602" t="s">
        <v>370</v>
      </c>
      <c r="H5" s="591"/>
      <c r="I5" s="606" t="s">
        <v>343</v>
      </c>
      <c r="J5" s="607"/>
      <c r="K5" s="607"/>
      <c r="L5" s="608"/>
      <c r="M5" s="604" t="s">
        <v>344</v>
      </c>
      <c r="N5" s="599"/>
      <c r="O5" s="603" t="s">
        <v>345</v>
      </c>
      <c r="P5" s="591"/>
      <c r="Q5" s="603" t="s">
        <v>377</v>
      </c>
      <c r="R5" s="591"/>
      <c r="S5" s="453"/>
      <c r="T5" s="453"/>
      <c r="U5" s="453"/>
      <c r="V5" s="454"/>
      <c r="W5" s="431"/>
      <c r="X5" s="675" t="s">
        <v>283</v>
      </c>
      <c r="Y5" s="678" t="s">
        <v>284</v>
      </c>
      <c r="Z5" s="678" t="s">
        <v>285</v>
      </c>
      <c r="AA5" s="678" t="s">
        <v>286</v>
      </c>
      <c r="AB5" s="678" t="s">
        <v>287</v>
      </c>
      <c r="AC5" s="678" t="s">
        <v>288</v>
      </c>
      <c r="AD5" s="345"/>
      <c r="AE5" s="345"/>
      <c r="AF5" s="345"/>
      <c r="AG5" s="345"/>
      <c r="AH5" s="345"/>
      <c r="AI5" s="345"/>
      <c r="AJ5" s="345"/>
      <c r="AK5" s="427"/>
      <c r="AL5" s="678" t="s">
        <v>379</v>
      </c>
      <c r="AM5" s="678" t="s">
        <v>378</v>
      </c>
      <c r="AN5" s="678" t="s">
        <v>380</v>
      </c>
      <c r="AO5" s="679"/>
      <c r="AP5" s="598"/>
      <c r="AQ5" s="678" t="s">
        <v>352</v>
      </c>
      <c r="AR5" s="678" t="s">
        <v>289</v>
      </c>
      <c r="AS5" s="678" t="s">
        <v>290</v>
      </c>
      <c r="AT5" s="678" t="s">
        <v>291</v>
      </c>
      <c r="AU5" s="399"/>
      <c r="AV5" s="408"/>
      <c r="AW5" s="681" t="s">
        <v>353</v>
      </c>
      <c r="AX5" s="684" t="s">
        <v>216</v>
      </c>
      <c r="AY5" s="685"/>
      <c r="AZ5" s="696"/>
      <c r="BA5" s="697"/>
      <c r="BB5" s="684" t="s">
        <v>224</v>
      </c>
      <c r="BC5" s="685"/>
      <c r="BD5" s="406"/>
      <c r="BE5" s="345"/>
      <c r="BF5" s="345"/>
      <c r="BG5" s="345"/>
      <c r="BH5" s="345"/>
      <c r="BI5" s="348"/>
      <c r="BJ5" s="698" t="s">
        <v>264</v>
      </c>
      <c r="BK5" s="699"/>
      <c r="BL5" s="684" t="s">
        <v>265</v>
      </c>
      <c r="BM5" s="700"/>
    </row>
    <row r="6" spans="1:66" s="266" customFormat="1" ht="12" customHeight="1">
      <c r="A6" s="269"/>
      <c r="B6" s="269"/>
      <c r="C6" s="270"/>
      <c r="D6" s="420"/>
      <c r="E6" s="595"/>
      <c r="F6" s="596"/>
      <c r="G6" s="595"/>
      <c r="H6" s="596"/>
      <c r="I6" s="602" t="s">
        <v>349</v>
      </c>
      <c r="J6" s="591"/>
      <c r="K6" s="603" t="s">
        <v>342</v>
      </c>
      <c r="L6" s="591"/>
      <c r="M6" s="610"/>
      <c r="N6" s="599"/>
      <c r="O6" s="604"/>
      <c r="P6" s="596"/>
      <c r="Q6" s="604"/>
      <c r="R6" s="596"/>
      <c r="S6" s="453"/>
      <c r="T6" s="453"/>
      <c r="U6" s="453"/>
      <c r="V6" s="454" t="s">
        <v>207</v>
      </c>
      <c r="W6" s="421" t="s">
        <v>208</v>
      </c>
      <c r="X6" s="676"/>
      <c r="Y6" s="679"/>
      <c r="Z6" s="679"/>
      <c r="AA6" s="679"/>
      <c r="AB6" s="679"/>
      <c r="AC6" s="679"/>
      <c r="AD6" s="345"/>
      <c r="AE6" s="345"/>
      <c r="AF6" s="345"/>
      <c r="AG6" s="345"/>
      <c r="AH6" s="345"/>
      <c r="AI6" s="345"/>
      <c r="AJ6" s="348"/>
      <c r="AK6" s="423" t="s">
        <v>255</v>
      </c>
      <c r="AL6" s="679"/>
      <c r="AM6" s="679"/>
      <c r="AN6" s="679"/>
      <c r="AO6" s="679"/>
      <c r="AP6" s="598"/>
      <c r="AQ6" s="679"/>
      <c r="AR6" s="679"/>
      <c r="AS6" s="679"/>
      <c r="AT6" s="679"/>
      <c r="AU6" s="407"/>
      <c r="AV6" s="407"/>
      <c r="AW6" s="682"/>
      <c r="AX6" s="678" t="s">
        <v>375</v>
      </c>
      <c r="AY6" s="678" t="s">
        <v>376</v>
      </c>
      <c r="AZ6" s="676" t="s">
        <v>292</v>
      </c>
      <c r="BA6" s="679" t="s">
        <v>293</v>
      </c>
      <c r="BB6" s="678" t="s">
        <v>292</v>
      </c>
      <c r="BC6" s="678" t="s">
        <v>293</v>
      </c>
      <c r="BD6" s="406"/>
      <c r="BE6" s="345"/>
      <c r="BF6" s="345"/>
      <c r="BG6" s="345"/>
      <c r="BH6" s="345"/>
      <c r="BI6" s="348"/>
      <c r="BJ6" s="678" t="s">
        <v>294</v>
      </c>
      <c r="BK6" s="678" t="s">
        <v>295</v>
      </c>
      <c r="BL6" s="678" t="s">
        <v>296</v>
      </c>
      <c r="BM6" s="675" t="s">
        <v>381</v>
      </c>
    </row>
    <row r="7" spans="1:66" s="266" customFormat="1" ht="12" customHeight="1">
      <c r="A7" s="269"/>
      <c r="B7" s="269"/>
      <c r="C7" s="270"/>
      <c r="D7" s="423" t="s">
        <v>258</v>
      </c>
      <c r="E7" s="595"/>
      <c r="F7" s="596"/>
      <c r="G7" s="595"/>
      <c r="H7" s="596"/>
      <c r="I7" s="595"/>
      <c r="J7" s="596"/>
      <c r="K7" s="604"/>
      <c r="L7" s="596"/>
      <c r="M7" s="610"/>
      <c r="N7" s="599"/>
      <c r="O7" s="604"/>
      <c r="P7" s="596"/>
      <c r="Q7" s="604"/>
      <c r="R7" s="596"/>
      <c r="S7" s="453"/>
      <c r="T7" s="453"/>
      <c r="U7" s="453"/>
      <c r="V7" s="454"/>
      <c r="W7" s="421"/>
      <c r="X7" s="676"/>
      <c r="Y7" s="679"/>
      <c r="Z7" s="679"/>
      <c r="AA7" s="679"/>
      <c r="AB7" s="679"/>
      <c r="AC7" s="679"/>
      <c r="AD7" s="345"/>
      <c r="AE7" s="345"/>
      <c r="AF7" s="345"/>
      <c r="AG7" s="345"/>
      <c r="AH7" s="345"/>
      <c r="AI7" s="345"/>
      <c r="AJ7" s="348"/>
      <c r="AK7" s="423"/>
      <c r="AL7" s="679"/>
      <c r="AM7" s="679"/>
      <c r="AN7" s="679"/>
      <c r="AO7" s="679"/>
      <c r="AP7" s="598"/>
      <c r="AQ7" s="679"/>
      <c r="AR7" s="679"/>
      <c r="AS7" s="679"/>
      <c r="AT7" s="679"/>
      <c r="AU7" s="408"/>
      <c r="AV7" s="408"/>
      <c r="AW7" s="682"/>
      <c r="AX7" s="679"/>
      <c r="AY7" s="679"/>
      <c r="AZ7" s="676"/>
      <c r="BA7" s="679"/>
      <c r="BB7" s="679"/>
      <c r="BC7" s="679"/>
      <c r="BD7" s="406"/>
      <c r="BE7" s="345"/>
      <c r="BF7" s="345"/>
      <c r="BG7" s="345"/>
      <c r="BH7" s="345"/>
      <c r="BI7" s="348"/>
      <c r="BJ7" s="679"/>
      <c r="BK7" s="679"/>
      <c r="BL7" s="679"/>
      <c r="BM7" s="676"/>
      <c r="BN7" s="269"/>
    </row>
    <row r="8" spans="1:66" s="266" customFormat="1" ht="12" customHeight="1">
      <c r="A8" s="269"/>
      <c r="B8" s="269"/>
      <c r="C8" s="270"/>
      <c r="D8" s="433"/>
      <c r="E8" s="597" t="s">
        <v>259</v>
      </c>
      <c r="F8" s="592"/>
      <c r="G8" s="597"/>
      <c r="H8" s="592"/>
      <c r="I8" s="597"/>
      <c r="J8" s="592"/>
      <c r="K8" s="605"/>
      <c r="L8" s="592"/>
      <c r="M8" s="611"/>
      <c r="N8" s="612"/>
      <c r="O8" s="605"/>
      <c r="P8" s="592"/>
      <c r="Q8" s="605"/>
      <c r="R8" s="592"/>
      <c r="S8" s="453"/>
      <c r="T8" s="453"/>
      <c r="U8" s="453"/>
      <c r="V8" s="454" t="s">
        <v>209</v>
      </c>
      <c r="W8" s="421" t="s">
        <v>210</v>
      </c>
      <c r="X8" s="676"/>
      <c r="Y8" s="679"/>
      <c r="Z8" s="679"/>
      <c r="AA8" s="679"/>
      <c r="AB8" s="679"/>
      <c r="AC8" s="679"/>
      <c r="AD8" s="345"/>
      <c r="AE8" s="345"/>
      <c r="AF8" s="345"/>
      <c r="AG8" s="345"/>
      <c r="AH8" s="345"/>
      <c r="AI8" s="345"/>
      <c r="AJ8" s="348"/>
      <c r="AK8" s="423" t="s">
        <v>254</v>
      </c>
      <c r="AL8" s="679"/>
      <c r="AM8" s="679"/>
      <c r="AN8" s="679"/>
      <c r="AO8" s="679"/>
      <c r="AP8" s="598"/>
      <c r="AQ8" s="679"/>
      <c r="AR8" s="679"/>
      <c r="AS8" s="679"/>
      <c r="AT8" s="679"/>
      <c r="AU8" s="408"/>
      <c r="AV8" s="408"/>
      <c r="AW8" s="682"/>
      <c r="AX8" s="679"/>
      <c r="AY8" s="679"/>
      <c r="AZ8" s="676"/>
      <c r="BA8" s="679"/>
      <c r="BB8" s="679"/>
      <c r="BC8" s="679"/>
      <c r="BD8" s="406"/>
      <c r="BE8" s="345"/>
      <c r="BF8" s="345"/>
      <c r="BG8" s="345"/>
      <c r="BH8" s="345"/>
      <c r="BI8" s="348"/>
      <c r="BJ8" s="679"/>
      <c r="BK8" s="679"/>
      <c r="BL8" s="679"/>
      <c r="BM8" s="676"/>
      <c r="BN8" s="269"/>
    </row>
    <row r="9" spans="1:66" s="266" customFormat="1" ht="12" customHeight="1">
      <c r="A9" s="269"/>
      <c r="B9" s="269"/>
      <c r="C9" s="270"/>
      <c r="D9" s="433"/>
      <c r="E9" s="593" t="s">
        <v>222</v>
      </c>
      <c r="F9" s="593" t="s">
        <v>223</v>
      </c>
      <c r="G9" s="595" t="s">
        <v>222</v>
      </c>
      <c r="H9" s="593" t="s">
        <v>223</v>
      </c>
      <c r="I9" s="593" t="s">
        <v>222</v>
      </c>
      <c r="J9" s="593" t="s">
        <v>223</v>
      </c>
      <c r="K9" s="593" t="s">
        <v>222</v>
      </c>
      <c r="L9" s="593" t="s">
        <v>223</v>
      </c>
      <c r="M9" s="591" t="s">
        <v>222</v>
      </c>
      <c r="N9" s="593" t="s">
        <v>223</v>
      </c>
      <c r="O9" s="591" t="s">
        <v>222</v>
      </c>
      <c r="P9" s="593" t="s">
        <v>223</v>
      </c>
      <c r="Q9" s="593" t="s">
        <v>222</v>
      </c>
      <c r="R9" s="602" t="s">
        <v>223</v>
      </c>
      <c r="S9" s="452"/>
      <c r="T9" s="453"/>
      <c r="U9" s="453"/>
      <c r="V9" s="454"/>
      <c r="W9" s="431"/>
      <c r="X9" s="676"/>
      <c r="Y9" s="679"/>
      <c r="Z9" s="679"/>
      <c r="AA9" s="679"/>
      <c r="AB9" s="679"/>
      <c r="AC9" s="679"/>
      <c r="AD9" s="345"/>
      <c r="AE9" s="345"/>
      <c r="AF9" s="345"/>
      <c r="AG9" s="345"/>
      <c r="AH9" s="345"/>
      <c r="AI9" s="345"/>
      <c r="AJ9" s="348"/>
      <c r="AK9" s="427"/>
      <c r="AL9" s="679"/>
      <c r="AM9" s="679"/>
      <c r="AN9" s="679"/>
      <c r="AO9" s="679"/>
      <c r="AP9" s="598"/>
      <c r="AQ9" s="679"/>
      <c r="AR9" s="679"/>
      <c r="AS9" s="679"/>
      <c r="AT9" s="679"/>
      <c r="AU9" s="408"/>
      <c r="AV9" s="408"/>
      <c r="AW9" s="682"/>
      <c r="AX9" s="679"/>
      <c r="AY9" s="679"/>
      <c r="AZ9" s="676"/>
      <c r="BA9" s="679"/>
      <c r="BB9" s="679"/>
      <c r="BC9" s="679"/>
      <c r="BD9" s="406"/>
      <c r="BE9" s="345"/>
      <c r="BF9" s="345"/>
      <c r="BG9" s="345"/>
      <c r="BH9" s="345"/>
      <c r="BI9" s="348"/>
      <c r="BJ9" s="679"/>
      <c r="BK9" s="679"/>
      <c r="BL9" s="679"/>
      <c r="BM9" s="676"/>
    </row>
    <row r="10" spans="1:66" s="266" customFormat="1" ht="12" customHeight="1">
      <c r="A10" s="271"/>
      <c r="B10" s="271"/>
      <c r="C10" s="272"/>
      <c r="D10" s="434" t="s">
        <v>297</v>
      </c>
      <c r="E10" s="594"/>
      <c r="F10" s="594"/>
      <c r="G10" s="597"/>
      <c r="H10" s="594"/>
      <c r="I10" s="594"/>
      <c r="J10" s="594"/>
      <c r="K10" s="594"/>
      <c r="L10" s="594"/>
      <c r="M10" s="592"/>
      <c r="N10" s="594"/>
      <c r="O10" s="592"/>
      <c r="P10" s="594"/>
      <c r="Q10" s="594"/>
      <c r="R10" s="594"/>
      <c r="S10" s="452"/>
      <c r="T10" s="453"/>
      <c r="U10" s="453"/>
      <c r="V10" s="456" t="s">
        <v>86</v>
      </c>
      <c r="W10" s="424" t="s">
        <v>86</v>
      </c>
      <c r="X10" s="677"/>
      <c r="Y10" s="680"/>
      <c r="Z10" s="680"/>
      <c r="AA10" s="680"/>
      <c r="AB10" s="680"/>
      <c r="AC10" s="680"/>
      <c r="AD10" s="349"/>
      <c r="AE10" s="349"/>
      <c r="AF10" s="349"/>
      <c r="AG10" s="349"/>
      <c r="AH10" s="349"/>
      <c r="AI10" s="349"/>
      <c r="AJ10" s="350"/>
      <c r="AK10" s="419" t="s">
        <v>86</v>
      </c>
      <c r="AL10" s="680"/>
      <c r="AM10" s="680"/>
      <c r="AN10" s="680"/>
      <c r="AO10" s="473" t="s">
        <v>180</v>
      </c>
      <c r="AP10" s="473" t="s">
        <v>180</v>
      </c>
      <c r="AQ10" s="680"/>
      <c r="AR10" s="680"/>
      <c r="AS10" s="680"/>
      <c r="AT10" s="680"/>
      <c r="AU10" s="408"/>
      <c r="AV10" s="408"/>
      <c r="AW10" s="683"/>
      <c r="AX10" s="680"/>
      <c r="AY10" s="680"/>
      <c r="AZ10" s="677"/>
      <c r="BA10" s="680"/>
      <c r="BB10" s="680"/>
      <c r="BC10" s="680"/>
      <c r="BD10" s="404"/>
      <c r="BE10" s="349"/>
      <c r="BF10" s="349"/>
      <c r="BG10" s="349"/>
      <c r="BH10" s="349"/>
      <c r="BI10" s="350"/>
      <c r="BJ10" s="680"/>
      <c r="BK10" s="680"/>
      <c r="BL10" s="680"/>
      <c r="BM10" s="677"/>
    </row>
    <row r="11" spans="1:66" s="178" customFormat="1" ht="15.95" customHeight="1">
      <c r="A11" s="417"/>
      <c r="B11" s="425" t="s">
        <v>257</v>
      </c>
      <c r="C11" s="177"/>
      <c r="D11" s="463">
        <v>2614</v>
      </c>
      <c r="E11" s="464">
        <v>121220</v>
      </c>
      <c r="F11" s="464">
        <v>44077</v>
      </c>
      <c r="G11" s="464">
        <v>3186</v>
      </c>
      <c r="H11" s="464">
        <v>1146</v>
      </c>
      <c r="I11" s="464">
        <v>93981</v>
      </c>
      <c r="J11" s="464">
        <v>25040</v>
      </c>
      <c r="K11" s="464">
        <v>10758</v>
      </c>
      <c r="L11" s="464">
        <v>11092</v>
      </c>
      <c r="M11" s="464">
        <v>281</v>
      </c>
      <c r="N11" s="465">
        <v>262</v>
      </c>
      <c r="O11" s="465">
        <v>2547</v>
      </c>
      <c r="P11" s="465">
        <v>406</v>
      </c>
      <c r="Q11" s="464">
        <v>15842</v>
      </c>
      <c r="R11" s="464">
        <v>7205</v>
      </c>
      <c r="S11" s="361"/>
      <c r="T11" s="361"/>
      <c r="U11" s="361"/>
      <c r="V11" s="464">
        <v>85335830</v>
      </c>
      <c r="W11" s="468">
        <v>428952450</v>
      </c>
      <c r="X11" s="468">
        <v>319721563</v>
      </c>
      <c r="Y11" s="468">
        <v>3741995</v>
      </c>
      <c r="Z11" s="468">
        <v>8521511</v>
      </c>
      <c r="AA11" s="468">
        <v>35240646</v>
      </c>
      <c r="AB11" s="468">
        <v>9146775</v>
      </c>
      <c r="AC11" s="468">
        <v>26935393</v>
      </c>
      <c r="AD11" s="289"/>
      <c r="AE11" s="686" t="s">
        <v>257</v>
      </c>
      <c r="AF11" s="686"/>
      <c r="AG11" s="252"/>
      <c r="AH11" s="290"/>
      <c r="AI11" s="449" t="s">
        <v>257</v>
      </c>
      <c r="AJ11" s="395"/>
      <c r="AK11" s="468">
        <v>759707456</v>
      </c>
      <c r="AL11" s="468">
        <v>649682881</v>
      </c>
      <c r="AM11" s="468">
        <v>13891085</v>
      </c>
      <c r="AN11" s="468">
        <v>48535620</v>
      </c>
      <c r="AO11" s="468">
        <v>691902231</v>
      </c>
      <c r="AP11" s="468">
        <v>280322604</v>
      </c>
      <c r="AQ11" s="468">
        <v>226622242</v>
      </c>
      <c r="AR11" s="468">
        <v>40158192</v>
      </c>
      <c r="AS11" s="468">
        <v>4978496</v>
      </c>
      <c r="AT11" s="468">
        <v>25957636</v>
      </c>
      <c r="AU11" s="238"/>
      <c r="AV11" s="238"/>
      <c r="AW11" s="468">
        <v>237133134</v>
      </c>
      <c r="AX11" s="468">
        <v>19410158</v>
      </c>
      <c r="AY11" s="468">
        <v>17955834</v>
      </c>
      <c r="AZ11" s="468">
        <v>79144023</v>
      </c>
      <c r="BA11" s="468">
        <v>73006754</v>
      </c>
      <c r="BB11" s="468">
        <v>25151556</v>
      </c>
      <c r="BC11" s="468">
        <v>25085913</v>
      </c>
      <c r="BD11" s="288"/>
      <c r="BE11" s="686" t="s">
        <v>257</v>
      </c>
      <c r="BF11" s="686"/>
      <c r="BG11" s="252"/>
      <c r="BH11" s="687" t="s">
        <v>257</v>
      </c>
      <c r="BI11" s="688"/>
      <c r="BJ11" s="468">
        <v>31973899</v>
      </c>
      <c r="BK11" s="468">
        <v>26860356</v>
      </c>
      <c r="BL11" s="468">
        <v>22018568</v>
      </c>
      <c r="BM11" s="468">
        <v>21060485</v>
      </c>
    </row>
    <row r="12" spans="1:66" s="182" customFormat="1" ht="15.75" customHeight="1">
      <c r="A12" s="260"/>
      <c r="B12" s="259" t="s">
        <v>217</v>
      </c>
      <c r="C12" s="180"/>
      <c r="D12" s="466">
        <v>715</v>
      </c>
      <c r="E12" s="467">
        <v>2745</v>
      </c>
      <c r="F12" s="467">
        <v>1613</v>
      </c>
      <c r="G12" s="467">
        <v>794</v>
      </c>
      <c r="H12" s="467">
        <v>389</v>
      </c>
      <c r="I12" s="467">
        <v>1689</v>
      </c>
      <c r="J12" s="467">
        <v>1008</v>
      </c>
      <c r="K12" s="467">
        <v>226</v>
      </c>
      <c r="L12" s="467">
        <v>197</v>
      </c>
      <c r="M12" s="467">
        <v>89</v>
      </c>
      <c r="N12" s="467">
        <v>56</v>
      </c>
      <c r="O12" s="467">
        <v>4</v>
      </c>
      <c r="P12" s="467">
        <v>1</v>
      </c>
      <c r="Q12" s="467">
        <v>40</v>
      </c>
      <c r="R12" s="467">
        <v>20</v>
      </c>
      <c r="S12" s="181"/>
      <c r="T12" s="181"/>
      <c r="U12" s="181"/>
      <c r="V12" s="467">
        <v>1407330</v>
      </c>
      <c r="W12" s="39">
        <v>3182977</v>
      </c>
      <c r="X12" s="39" t="s">
        <v>350</v>
      </c>
      <c r="Y12" s="39" t="s">
        <v>350</v>
      </c>
      <c r="Z12" s="39" t="s">
        <v>350</v>
      </c>
      <c r="AA12" s="39" t="s">
        <v>350</v>
      </c>
      <c r="AB12" s="39" t="s">
        <v>350</v>
      </c>
      <c r="AC12" s="39" t="s">
        <v>350</v>
      </c>
      <c r="AD12" s="244"/>
      <c r="AE12" s="469" t="s">
        <v>217</v>
      </c>
      <c r="AF12" s="470"/>
      <c r="AG12" s="470"/>
      <c r="AH12" s="470"/>
      <c r="AI12" s="469" t="s">
        <v>217</v>
      </c>
      <c r="AJ12" s="242"/>
      <c r="AK12" s="254">
        <v>7094725</v>
      </c>
      <c r="AL12" s="39" t="s">
        <v>350</v>
      </c>
      <c r="AM12" s="39" t="s">
        <v>350</v>
      </c>
      <c r="AN12" s="39" t="s">
        <v>350</v>
      </c>
      <c r="AO12" s="39" t="s">
        <v>350</v>
      </c>
      <c r="AP12" s="39">
        <v>3559986</v>
      </c>
      <c r="AQ12" s="39" t="s">
        <v>350</v>
      </c>
      <c r="AR12" s="39" t="s">
        <v>350</v>
      </c>
      <c r="AS12" s="39" t="s">
        <v>350</v>
      </c>
      <c r="AT12" s="39" t="s">
        <v>350</v>
      </c>
      <c r="AU12" s="240"/>
      <c r="AV12" s="240"/>
      <c r="AW12" s="39" t="s">
        <v>350</v>
      </c>
      <c r="AX12" s="39" t="s">
        <v>350</v>
      </c>
      <c r="AY12" s="39" t="s">
        <v>350</v>
      </c>
      <c r="AZ12" s="39" t="s">
        <v>350</v>
      </c>
      <c r="BA12" s="39" t="s">
        <v>350</v>
      </c>
      <c r="BB12" s="39" t="s">
        <v>350</v>
      </c>
      <c r="BC12" s="39" t="s">
        <v>350</v>
      </c>
      <c r="BD12" s="250"/>
      <c r="BE12" s="469" t="s">
        <v>217</v>
      </c>
      <c r="BF12" s="469"/>
      <c r="BG12" s="470"/>
      <c r="BH12" s="469" t="s">
        <v>217</v>
      </c>
      <c r="BI12" s="243"/>
      <c r="BJ12" s="39" t="s">
        <v>350</v>
      </c>
      <c r="BK12" s="39" t="s">
        <v>350</v>
      </c>
      <c r="BL12" s="39" t="s">
        <v>350</v>
      </c>
      <c r="BM12" s="39" t="s">
        <v>350</v>
      </c>
    </row>
    <row r="13" spans="1:66" s="182" customFormat="1" ht="12" customHeight="1">
      <c r="A13" s="260"/>
      <c r="B13" s="259" t="s">
        <v>172</v>
      </c>
      <c r="C13" s="180"/>
      <c r="D13" s="466">
        <v>601</v>
      </c>
      <c r="E13" s="467">
        <v>5432</v>
      </c>
      <c r="F13" s="467">
        <v>2991</v>
      </c>
      <c r="G13" s="467">
        <v>752</v>
      </c>
      <c r="H13" s="467">
        <v>333</v>
      </c>
      <c r="I13" s="467">
        <v>4110</v>
      </c>
      <c r="J13" s="467">
        <v>2011</v>
      </c>
      <c r="K13" s="467">
        <v>605</v>
      </c>
      <c r="L13" s="467">
        <v>651</v>
      </c>
      <c r="M13" s="467">
        <v>80</v>
      </c>
      <c r="N13" s="467">
        <v>28</v>
      </c>
      <c r="O13" s="467">
        <v>226</v>
      </c>
      <c r="P13" s="467">
        <v>77</v>
      </c>
      <c r="Q13" s="467">
        <v>191</v>
      </c>
      <c r="R13" s="467">
        <v>73</v>
      </c>
      <c r="S13" s="181"/>
      <c r="T13" s="181"/>
      <c r="U13" s="181"/>
      <c r="V13" s="467">
        <v>2973344</v>
      </c>
      <c r="W13" s="39">
        <v>10165152</v>
      </c>
      <c r="X13" s="39" t="s">
        <v>350</v>
      </c>
      <c r="Y13" s="39" t="s">
        <v>350</v>
      </c>
      <c r="Z13" s="39" t="s">
        <v>350</v>
      </c>
      <c r="AA13" s="39" t="s">
        <v>350</v>
      </c>
      <c r="AB13" s="39" t="s">
        <v>350</v>
      </c>
      <c r="AC13" s="39" t="s">
        <v>350</v>
      </c>
      <c r="AD13" s="244"/>
      <c r="AE13" s="469" t="s">
        <v>172</v>
      </c>
      <c r="AF13" s="470"/>
      <c r="AG13" s="470"/>
      <c r="AH13" s="470"/>
      <c r="AI13" s="469" t="s">
        <v>172</v>
      </c>
      <c r="AJ13" s="242"/>
      <c r="AK13" s="254">
        <v>18499173</v>
      </c>
      <c r="AL13" s="39" t="s">
        <v>350</v>
      </c>
      <c r="AM13" s="39" t="s">
        <v>350</v>
      </c>
      <c r="AN13" s="39" t="s">
        <v>350</v>
      </c>
      <c r="AO13" s="39">
        <v>14985383</v>
      </c>
      <c r="AP13" s="39">
        <v>7615851</v>
      </c>
      <c r="AQ13" s="39">
        <v>5309466</v>
      </c>
      <c r="AR13" s="39" t="s">
        <v>350</v>
      </c>
      <c r="AS13" s="39" t="s">
        <v>350</v>
      </c>
      <c r="AT13" s="39" t="s">
        <v>350</v>
      </c>
      <c r="AU13" s="240"/>
      <c r="AV13" s="240"/>
      <c r="AW13" s="39">
        <v>5555966</v>
      </c>
      <c r="AX13" s="39" t="s">
        <v>350</v>
      </c>
      <c r="AY13" s="39" t="s">
        <v>350</v>
      </c>
      <c r="AZ13" s="39" t="s">
        <v>350</v>
      </c>
      <c r="BA13" s="39" t="s">
        <v>350</v>
      </c>
      <c r="BB13" s="39" t="s">
        <v>350</v>
      </c>
      <c r="BC13" s="39" t="s">
        <v>350</v>
      </c>
      <c r="BD13" s="250"/>
      <c r="BE13" s="469" t="s">
        <v>172</v>
      </c>
      <c r="BF13" s="469"/>
      <c r="BG13" s="470"/>
      <c r="BH13" s="469" t="s">
        <v>172</v>
      </c>
      <c r="BI13" s="243"/>
      <c r="BJ13" s="39" t="s">
        <v>350</v>
      </c>
      <c r="BK13" s="39" t="s">
        <v>350</v>
      </c>
      <c r="BL13" s="39" t="s">
        <v>350</v>
      </c>
      <c r="BM13" s="39" t="s">
        <v>350</v>
      </c>
    </row>
    <row r="14" spans="1:66" s="182" customFormat="1" ht="12" customHeight="1">
      <c r="A14" s="260"/>
      <c r="B14" s="259" t="s">
        <v>173</v>
      </c>
      <c r="C14" s="180"/>
      <c r="D14" s="466">
        <v>332</v>
      </c>
      <c r="E14" s="467">
        <v>5186</v>
      </c>
      <c r="F14" s="467">
        <v>2885</v>
      </c>
      <c r="G14" s="467">
        <v>446</v>
      </c>
      <c r="H14" s="467">
        <v>175</v>
      </c>
      <c r="I14" s="467">
        <v>3921</v>
      </c>
      <c r="J14" s="467">
        <v>1766</v>
      </c>
      <c r="K14" s="467">
        <v>594</v>
      </c>
      <c r="L14" s="467">
        <v>794</v>
      </c>
      <c r="M14" s="467">
        <v>11</v>
      </c>
      <c r="N14" s="467">
        <v>27</v>
      </c>
      <c r="O14" s="467">
        <v>10</v>
      </c>
      <c r="P14" s="467">
        <v>1</v>
      </c>
      <c r="Q14" s="467">
        <v>235</v>
      </c>
      <c r="R14" s="467">
        <v>151</v>
      </c>
      <c r="S14" s="181"/>
      <c r="T14" s="181"/>
      <c r="U14" s="181"/>
      <c r="V14" s="467">
        <v>2976786</v>
      </c>
      <c r="W14" s="39">
        <v>12296438</v>
      </c>
      <c r="X14" s="39" t="s">
        <v>350</v>
      </c>
      <c r="Y14" s="39" t="s">
        <v>350</v>
      </c>
      <c r="Z14" s="39" t="s">
        <v>350</v>
      </c>
      <c r="AA14" s="39" t="s">
        <v>350</v>
      </c>
      <c r="AB14" s="39" t="s">
        <v>350</v>
      </c>
      <c r="AC14" s="39" t="s">
        <v>350</v>
      </c>
      <c r="AD14" s="244"/>
      <c r="AE14" s="469" t="s">
        <v>173</v>
      </c>
      <c r="AF14" s="470"/>
      <c r="AG14" s="470"/>
      <c r="AH14" s="470"/>
      <c r="AI14" s="469" t="s">
        <v>173</v>
      </c>
      <c r="AJ14" s="242"/>
      <c r="AK14" s="254">
        <v>22003972</v>
      </c>
      <c r="AL14" s="39" t="s">
        <v>350</v>
      </c>
      <c r="AM14" s="39" t="s">
        <v>350</v>
      </c>
      <c r="AN14" s="39" t="s">
        <v>350</v>
      </c>
      <c r="AO14" s="39">
        <v>18522068</v>
      </c>
      <c r="AP14" s="39">
        <v>9004641</v>
      </c>
      <c r="AQ14" s="39">
        <v>6212777</v>
      </c>
      <c r="AR14" s="39" t="s">
        <v>350</v>
      </c>
      <c r="AS14" s="39" t="s">
        <v>350</v>
      </c>
      <c r="AT14" s="39" t="s">
        <v>350</v>
      </c>
      <c r="AU14" s="240"/>
      <c r="AV14" s="240"/>
      <c r="AW14" s="39">
        <v>7255109</v>
      </c>
      <c r="AX14" s="39" t="s">
        <v>350</v>
      </c>
      <c r="AY14" s="39" t="s">
        <v>350</v>
      </c>
      <c r="AZ14" s="39" t="s">
        <v>350</v>
      </c>
      <c r="BA14" s="39" t="s">
        <v>350</v>
      </c>
      <c r="BB14" s="39" t="s">
        <v>350</v>
      </c>
      <c r="BC14" s="39" t="s">
        <v>350</v>
      </c>
      <c r="BD14" s="250"/>
      <c r="BE14" s="469" t="s">
        <v>173</v>
      </c>
      <c r="BF14" s="469"/>
      <c r="BG14" s="470"/>
      <c r="BH14" s="469" t="s">
        <v>173</v>
      </c>
      <c r="BI14" s="243"/>
      <c r="BJ14" s="39" t="s">
        <v>350</v>
      </c>
      <c r="BK14" s="39" t="s">
        <v>350</v>
      </c>
      <c r="BL14" s="39" t="s">
        <v>350</v>
      </c>
      <c r="BM14" s="39" t="s">
        <v>350</v>
      </c>
    </row>
    <row r="15" spans="1:66" s="182" customFormat="1" ht="12" customHeight="1">
      <c r="A15" s="260"/>
      <c r="B15" s="259" t="s">
        <v>174</v>
      </c>
      <c r="C15" s="180"/>
      <c r="D15" s="466">
        <v>602</v>
      </c>
      <c r="E15" s="467">
        <v>22562</v>
      </c>
      <c r="F15" s="467">
        <v>10636</v>
      </c>
      <c r="G15" s="467">
        <v>741</v>
      </c>
      <c r="H15" s="467">
        <v>183</v>
      </c>
      <c r="I15" s="467">
        <v>16990</v>
      </c>
      <c r="J15" s="467">
        <v>6087</v>
      </c>
      <c r="K15" s="467">
        <v>2576</v>
      </c>
      <c r="L15" s="467">
        <v>3206</v>
      </c>
      <c r="M15" s="467">
        <v>32</v>
      </c>
      <c r="N15" s="467">
        <v>110</v>
      </c>
      <c r="O15" s="467">
        <v>120</v>
      </c>
      <c r="P15" s="467">
        <v>16</v>
      </c>
      <c r="Q15" s="467">
        <v>2375</v>
      </c>
      <c r="R15" s="467">
        <v>1176</v>
      </c>
      <c r="S15" s="181"/>
      <c r="T15" s="181"/>
      <c r="U15" s="181"/>
      <c r="V15" s="467">
        <v>14754635</v>
      </c>
      <c r="W15" s="39">
        <v>66644465</v>
      </c>
      <c r="X15" s="39">
        <v>52211597</v>
      </c>
      <c r="Y15" s="39">
        <v>556717</v>
      </c>
      <c r="Z15" s="39">
        <v>1553778</v>
      </c>
      <c r="AA15" s="39">
        <v>6602669</v>
      </c>
      <c r="AB15" s="39">
        <v>1161100</v>
      </c>
      <c r="AC15" s="39">
        <v>4558604</v>
      </c>
      <c r="AD15" s="244"/>
      <c r="AE15" s="469" t="s">
        <v>174</v>
      </c>
      <c r="AF15" s="470"/>
      <c r="AG15" s="470"/>
      <c r="AH15" s="470"/>
      <c r="AI15" s="469" t="s">
        <v>174</v>
      </c>
      <c r="AJ15" s="242"/>
      <c r="AK15" s="254">
        <v>116513159</v>
      </c>
      <c r="AL15" s="39">
        <v>103001292</v>
      </c>
      <c r="AM15" s="39">
        <v>6603539</v>
      </c>
      <c r="AN15" s="39">
        <v>6908328</v>
      </c>
      <c r="AO15" s="39">
        <v>107791359</v>
      </c>
      <c r="AP15" s="39">
        <v>40538605</v>
      </c>
      <c r="AQ15" s="39">
        <v>39251524</v>
      </c>
      <c r="AR15" s="39">
        <v>4446788</v>
      </c>
      <c r="AS15" s="39">
        <v>1329684</v>
      </c>
      <c r="AT15" s="39">
        <v>3826932</v>
      </c>
      <c r="AU15" s="240"/>
      <c r="AV15" s="240"/>
      <c r="AW15" s="39">
        <v>38541696</v>
      </c>
      <c r="AX15" s="39">
        <v>1681507</v>
      </c>
      <c r="AY15" s="39">
        <v>1630456</v>
      </c>
      <c r="AZ15" s="39">
        <v>15325744</v>
      </c>
      <c r="BA15" s="39">
        <v>13014064</v>
      </c>
      <c r="BB15" s="39">
        <v>5620760</v>
      </c>
      <c r="BC15" s="39">
        <v>4782659</v>
      </c>
      <c r="BD15" s="239"/>
      <c r="BE15" s="469" t="s">
        <v>174</v>
      </c>
      <c r="BF15" s="469"/>
      <c r="BG15" s="470"/>
      <c r="BH15" s="469" t="s">
        <v>174</v>
      </c>
      <c r="BI15" s="243"/>
      <c r="BJ15" s="39">
        <v>4920562</v>
      </c>
      <c r="BK15" s="39">
        <v>3945191</v>
      </c>
      <c r="BL15" s="39">
        <v>4784422</v>
      </c>
      <c r="BM15" s="39">
        <v>4286214</v>
      </c>
    </row>
    <row r="16" spans="1:66" s="182" customFormat="1" ht="12" customHeight="1">
      <c r="A16" s="260"/>
      <c r="B16" s="259" t="s">
        <v>175</v>
      </c>
      <c r="C16" s="180"/>
      <c r="D16" s="466">
        <v>273</v>
      </c>
      <c r="E16" s="467">
        <v>31050</v>
      </c>
      <c r="F16" s="467">
        <v>12200</v>
      </c>
      <c r="G16" s="467">
        <v>314</v>
      </c>
      <c r="H16" s="467">
        <v>63</v>
      </c>
      <c r="I16" s="467">
        <v>23897</v>
      </c>
      <c r="J16" s="467">
        <v>6482</v>
      </c>
      <c r="K16" s="467">
        <v>3463</v>
      </c>
      <c r="L16" s="467">
        <v>3726</v>
      </c>
      <c r="M16" s="467">
        <v>51</v>
      </c>
      <c r="N16" s="467">
        <v>40</v>
      </c>
      <c r="O16" s="467">
        <v>372</v>
      </c>
      <c r="P16" s="467">
        <v>39</v>
      </c>
      <c r="Q16" s="467">
        <v>3748</v>
      </c>
      <c r="R16" s="467">
        <v>1968</v>
      </c>
      <c r="S16" s="181"/>
      <c r="T16" s="181"/>
      <c r="U16" s="181"/>
      <c r="V16" s="467">
        <v>21212699</v>
      </c>
      <c r="W16" s="39">
        <v>99379921</v>
      </c>
      <c r="X16" s="39">
        <v>77825401</v>
      </c>
      <c r="Y16" s="39">
        <v>1204738</v>
      </c>
      <c r="Z16" s="39">
        <v>2770556</v>
      </c>
      <c r="AA16" s="39">
        <v>10028501</v>
      </c>
      <c r="AB16" s="39">
        <v>2421493</v>
      </c>
      <c r="AC16" s="39">
        <v>5129232</v>
      </c>
      <c r="AD16" s="244"/>
      <c r="AE16" s="469" t="s">
        <v>175</v>
      </c>
      <c r="AF16" s="470"/>
      <c r="AG16" s="470"/>
      <c r="AH16" s="470"/>
      <c r="AI16" s="469" t="s">
        <v>175</v>
      </c>
      <c r="AJ16" s="242"/>
      <c r="AK16" s="254">
        <v>216040174</v>
      </c>
      <c r="AL16" s="39">
        <v>202355209</v>
      </c>
      <c r="AM16" s="39">
        <v>4641088</v>
      </c>
      <c r="AN16" s="39">
        <v>9043877</v>
      </c>
      <c r="AO16" s="39">
        <v>204818338</v>
      </c>
      <c r="AP16" s="39">
        <v>97992804</v>
      </c>
      <c r="AQ16" s="39">
        <v>62527065</v>
      </c>
      <c r="AR16" s="39">
        <v>9018013</v>
      </c>
      <c r="AS16" s="39">
        <v>711142</v>
      </c>
      <c r="AT16" s="39">
        <v>7314639</v>
      </c>
      <c r="AU16" s="240"/>
      <c r="AV16" s="240"/>
      <c r="AW16" s="39">
        <v>63519297</v>
      </c>
      <c r="AX16" s="39">
        <v>5632814</v>
      </c>
      <c r="AY16" s="39">
        <v>5043478</v>
      </c>
      <c r="AZ16" s="39">
        <v>24148624</v>
      </c>
      <c r="BA16" s="39">
        <v>21648593</v>
      </c>
      <c r="BB16" s="39">
        <v>9471603</v>
      </c>
      <c r="BC16" s="39">
        <v>8514450</v>
      </c>
      <c r="BD16" s="239"/>
      <c r="BE16" s="469" t="s">
        <v>175</v>
      </c>
      <c r="BF16" s="469"/>
      <c r="BG16" s="470"/>
      <c r="BH16" s="469" t="s">
        <v>175</v>
      </c>
      <c r="BI16" s="243"/>
      <c r="BJ16" s="39">
        <v>7207132</v>
      </c>
      <c r="BK16" s="39">
        <v>5986326</v>
      </c>
      <c r="BL16" s="39">
        <v>7469889</v>
      </c>
      <c r="BM16" s="39">
        <v>7147817</v>
      </c>
    </row>
    <row r="17" spans="1:65" s="182" customFormat="1" ht="12" customHeight="1">
      <c r="A17" s="260"/>
      <c r="B17" s="259" t="s">
        <v>176</v>
      </c>
      <c r="C17" s="180"/>
      <c r="D17" s="466">
        <v>47</v>
      </c>
      <c r="E17" s="467">
        <v>13442</v>
      </c>
      <c r="F17" s="467">
        <v>4446</v>
      </c>
      <c r="G17" s="467">
        <v>60</v>
      </c>
      <c r="H17" s="467" t="s">
        <v>47</v>
      </c>
      <c r="I17" s="467">
        <v>10344</v>
      </c>
      <c r="J17" s="467">
        <v>2013</v>
      </c>
      <c r="K17" s="467">
        <v>1180</v>
      </c>
      <c r="L17" s="467">
        <v>1228</v>
      </c>
      <c r="M17" s="467" t="s">
        <v>47</v>
      </c>
      <c r="N17" s="467" t="s">
        <v>47</v>
      </c>
      <c r="O17" s="467">
        <v>466</v>
      </c>
      <c r="P17" s="467">
        <v>33</v>
      </c>
      <c r="Q17" s="467">
        <v>2324</v>
      </c>
      <c r="R17" s="467">
        <v>1238</v>
      </c>
      <c r="S17" s="181"/>
      <c r="T17" s="181"/>
      <c r="U17" s="181"/>
      <c r="V17" s="467">
        <v>9538431</v>
      </c>
      <c r="W17" s="39">
        <v>51664285</v>
      </c>
      <c r="X17" s="39">
        <v>39950351</v>
      </c>
      <c r="Y17" s="39">
        <v>424634</v>
      </c>
      <c r="Z17" s="39">
        <v>1190462</v>
      </c>
      <c r="AA17" s="39">
        <v>2622265</v>
      </c>
      <c r="AB17" s="39">
        <v>1311477</v>
      </c>
      <c r="AC17" s="39">
        <v>6165096</v>
      </c>
      <c r="AD17" s="244"/>
      <c r="AE17" s="469" t="s">
        <v>176</v>
      </c>
      <c r="AF17" s="470"/>
      <c r="AG17" s="470"/>
      <c r="AH17" s="470"/>
      <c r="AI17" s="469" t="s">
        <v>176</v>
      </c>
      <c r="AJ17" s="242"/>
      <c r="AK17" s="254">
        <v>91889861</v>
      </c>
      <c r="AL17" s="39">
        <v>80863611</v>
      </c>
      <c r="AM17" s="39">
        <v>2646458</v>
      </c>
      <c r="AN17" s="39">
        <v>8379792</v>
      </c>
      <c r="AO17" s="39">
        <v>82337999</v>
      </c>
      <c r="AP17" s="39">
        <v>31392351</v>
      </c>
      <c r="AQ17" s="39">
        <v>24756910</v>
      </c>
      <c r="AR17" s="39">
        <v>3387546</v>
      </c>
      <c r="AS17" s="39">
        <v>307503</v>
      </c>
      <c r="AT17" s="39">
        <v>5049280</v>
      </c>
      <c r="AU17" s="240"/>
      <c r="AV17" s="240"/>
      <c r="AW17" s="39">
        <v>22787673</v>
      </c>
      <c r="AX17" s="39">
        <v>2479286</v>
      </c>
      <c r="AY17" s="39">
        <v>2341079</v>
      </c>
      <c r="AZ17" s="39">
        <v>11214344</v>
      </c>
      <c r="BA17" s="39">
        <v>10044835</v>
      </c>
      <c r="BB17" s="39">
        <v>3257614</v>
      </c>
      <c r="BC17" s="39">
        <v>4025789</v>
      </c>
      <c r="BD17" s="239"/>
      <c r="BE17" s="469" t="s">
        <v>176</v>
      </c>
      <c r="BF17" s="469"/>
      <c r="BG17" s="470"/>
      <c r="BH17" s="469" t="s">
        <v>176</v>
      </c>
      <c r="BI17" s="243"/>
      <c r="BJ17" s="39">
        <v>5017357</v>
      </c>
      <c r="BK17" s="39">
        <v>3077112</v>
      </c>
      <c r="BL17" s="39">
        <v>2939373</v>
      </c>
      <c r="BM17" s="39">
        <v>2941934</v>
      </c>
    </row>
    <row r="18" spans="1:65" s="182" customFormat="1" ht="12" customHeight="1">
      <c r="A18" s="260"/>
      <c r="B18" s="259" t="s">
        <v>177</v>
      </c>
      <c r="C18" s="180"/>
      <c r="D18" s="466">
        <v>28</v>
      </c>
      <c r="E18" s="467">
        <v>15414</v>
      </c>
      <c r="F18" s="467">
        <v>3896</v>
      </c>
      <c r="G18" s="467">
        <v>51</v>
      </c>
      <c r="H18" s="467">
        <v>3</v>
      </c>
      <c r="I18" s="467">
        <v>11640</v>
      </c>
      <c r="J18" s="467">
        <v>2322</v>
      </c>
      <c r="K18" s="467">
        <v>1025</v>
      </c>
      <c r="L18" s="467">
        <v>836</v>
      </c>
      <c r="M18" s="467">
        <v>18</v>
      </c>
      <c r="N18" s="467">
        <v>1</v>
      </c>
      <c r="O18" s="467">
        <v>430</v>
      </c>
      <c r="P18" s="467">
        <v>35</v>
      </c>
      <c r="Q18" s="467">
        <v>3128</v>
      </c>
      <c r="R18" s="467">
        <v>770</v>
      </c>
      <c r="S18" s="181"/>
      <c r="T18" s="181"/>
      <c r="U18" s="181"/>
      <c r="V18" s="467">
        <v>12316411</v>
      </c>
      <c r="W18" s="39">
        <v>57968636</v>
      </c>
      <c r="X18" s="39">
        <v>38116062</v>
      </c>
      <c r="Y18" s="39">
        <v>937919</v>
      </c>
      <c r="Z18" s="39">
        <v>1465917</v>
      </c>
      <c r="AA18" s="39">
        <v>5861006</v>
      </c>
      <c r="AB18" s="39">
        <v>1266126</v>
      </c>
      <c r="AC18" s="39">
        <v>10321606</v>
      </c>
      <c r="AD18" s="244"/>
      <c r="AE18" s="469" t="s">
        <v>177</v>
      </c>
      <c r="AF18" s="470"/>
      <c r="AG18" s="470"/>
      <c r="AH18" s="470"/>
      <c r="AI18" s="469" t="s">
        <v>177</v>
      </c>
      <c r="AJ18" s="242"/>
      <c r="AK18" s="254">
        <v>109283804</v>
      </c>
      <c r="AL18" s="39">
        <v>85856411</v>
      </c>
      <c r="AM18" s="39" t="s">
        <v>47</v>
      </c>
      <c r="AN18" s="39">
        <v>23427393</v>
      </c>
      <c r="AO18" s="39">
        <v>85272979</v>
      </c>
      <c r="AP18" s="39">
        <v>43437375</v>
      </c>
      <c r="AQ18" s="39">
        <v>51067647</v>
      </c>
      <c r="AR18" s="39">
        <v>6851852</v>
      </c>
      <c r="AS18" s="39">
        <v>2314721</v>
      </c>
      <c r="AT18" s="39">
        <v>4537720</v>
      </c>
      <c r="AU18" s="240"/>
      <c r="AV18" s="240"/>
      <c r="AW18" s="39">
        <v>51067058</v>
      </c>
      <c r="AX18" s="39">
        <v>3166656</v>
      </c>
      <c r="AY18" s="39">
        <v>2739670</v>
      </c>
      <c r="AZ18" s="39">
        <v>11566357</v>
      </c>
      <c r="BA18" s="39">
        <v>11044979</v>
      </c>
      <c r="BB18" s="39">
        <v>4062403</v>
      </c>
      <c r="BC18" s="39">
        <v>4255921</v>
      </c>
      <c r="BD18" s="239"/>
      <c r="BE18" s="469" t="s">
        <v>177</v>
      </c>
      <c r="BF18" s="469"/>
      <c r="BG18" s="470"/>
      <c r="BH18" s="469" t="s">
        <v>177</v>
      </c>
      <c r="BI18" s="243"/>
      <c r="BJ18" s="39">
        <v>5098877</v>
      </c>
      <c r="BK18" s="39">
        <v>4321927</v>
      </c>
      <c r="BL18" s="39">
        <v>2405077</v>
      </c>
      <c r="BM18" s="39">
        <v>2467131</v>
      </c>
    </row>
    <row r="19" spans="1:65" s="182" customFormat="1" ht="12" customHeight="1">
      <c r="A19" s="260"/>
      <c r="B19" s="259" t="s">
        <v>218</v>
      </c>
      <c r="C19" s="180"/>
      <c r="D19" s="466">
        <v>16</v>
      </c>
      <c r="E19" s="467">
        <v>25389</v>
      </c>
      <c r="F19" s="467">
        <v>5410</v>
      </c>
      <c r="G19" s="467">
        <v>28</v>
      </c>
      <c r="H19" s="467" t="s">
        <v>47</v>
      </c>
      <c r="I19" s="467">
        <v>21390</v>
      </c>
      <c r="J19" s="467">
        <v>3351</v>
      </c>
      <c r="K19" s="467">
        <v>1089</v>
      </c>
      <c r="L19" s="467">
        <v>454</v>
      </c>
      <c r="M19" s="467" t="s">
        <v>47</v>
      </c>
      <c r="N19" s="467" t="s">
        <v>47</v>
      </c>
      <c r="O19" s="467">
        <v>919</v>
      </c>
      <c r="P19" s="467">
        <v>204</v>
      </c>
      <c r="Q19" s="467">
        <v>3801</v>
      </c>
      <c r="R19" s="467">
        <v>1809</v>
      </c>
      <c r="S19" s="181"/>
      <c r="T19" s="181"/>
      <c r="U19" s="181"/>
      <c r="V19" s="467">
        <v>20156194</v>
      </c>
      <c r="W19" s="39">
        <v>127650576</v>
      </c>
      <c r="X19" s="39">
        <v>111618152</v>
      </c>
      <c r="Y19" s="39">
        <v>617987</v>
      </c>
      <c r="Z19" s="39">
        <v>1540798</v>
      </c>
      <c r="AA19" s="39">
        <v>10126205</v>
      </c>
      <c r="AB19" s="39">
        <v>2986579</v>
      </c>
      <c r="AC19" s="39">
        <v>760855</v>
      </c>
      <c r="AD19" s="244"/>
      <c r="AE19" s="469" t="s">
        <v>218</v>
      </c>
      <c r="AF19" s="470"/>
      <c r="AG19" s="470"/>
      <c r="AH19" s="470"/>
      <c r="AI19" s="469" t="s">
        <v>218</v>
      </c>
      <c r="AJ19" s="242"/>
      <c r="AK19" s="254">
        <v>178382588</v>
      </c>
      <c r="AL19" s="39">
        <v>177606358</v>
      </c>
      <c r="AM19" s="39" t="s">
        <v>47</v>
      </c>
      <c r="AN19" s="39">
        <v>776230</v>
      </c>
      <c r="AO19" s="39">
        <v>178174105</v>
      </c>
      <c r="AP19" s="39">
        <v>46780991</v>
      </c>
      <c r="AQ19" s="39">
        <v>37496853</v>
      </c>
      <c r="AR19" s="39">
        <v>16453993</v>
      </c>
      <c r="AS19" s="39">
        <v>315446</v>
      </c>
      <c r="AT19" s="39">
        <v>5229065</v>
      </c>
      <c r="AU19" s="240"/>
      <c r="AV19" s="240"/>
      <c r="AW19" s="39">
        <v>48406335</v>
      </c>
      <c r="AX19" s="39">
        <v>6449895</v>
      </c>
      <c r="AY19" s="39">
        <v>6201151</v>
      </c>
      <c r="AZ19" s="39">
        <v>16888954</v>
      </c>
      <c r="BA19" s="39">
        <v>17254283</v>
      </c>
      <c r="BB19" s="39">
        <v>2739176</v>
      </c>
      <c r="BC19" s="39">
        <v>3507094</v>
      </c>
      <c r="BD19" s="239"/>
      <c r="BE19" s="469" t="s">
        <v>218</v>
      </c>
      <c r="BF19" s="469"/>
      <c r="BG19" s="470"/>
      <c r="BH19" s="469" t="s">
        <v>218</v>
      </c>
      <c r="BI19" s="243"/>
      <c r="BJ19" s="39">
        <v>9729971</v>
      </c>
      <c r="BK19" s="39">
        <v>9529800</v>
      </c>
      <c r="BL19" s="39">
        <v>4419807</v>
      </c>
      <c r="BM19" s="39">
        <v>4217389</v>
      </c>
    </row>
    <row r="20" spans="1:65" s="182" customFormat="1" ht="3.95" customHeight="1">
      <c r="A20" s="263"/>
      <c r="B20" s="263"/>
      <c r="C20" s="184"/>
      <c r="D20" s="183"/>
      <c r="E20" s="183"/>
      <c r="F20" s="183"/>
      <c r="G20" s="183"/>
      <c r="H20" s="183"/>
      <c r="I20" s="183"/>
      <c r="J20" s="183"/>
      <c r="K20" s="183"/>
      <c r="L20" s="183"/>
      <c r="M20" s="183"/>
      <c r="N20" s="183"/>
      <c r="O20" s="183"/>
      <c r="P20" s="183"/>
      <c r="Q20" s="183"/>
      <c r="R20" s="183"/>
      <c r="S20" s="183"/>
      <c r="T20" s="183"/>
      <c r="U20" s="183"/>
      <c r="V20" s="183"/>
      <c r="W20" s="247"/>
      <c r="X20" s="247"/>
      <c r="Y20" s="247"/>
      <c r="Z20" s="247"/>
      <c r="AA20" s="247"/>
      <c r="AB20" s="247"/>
      <c r="AC20" s="247"/>
      <c r="AD20" s="248"/>
      <c r="AE20" s="245"/>
      <c r="AF20" s="396"/>
      <c r="AG20" s="396"/>
      <c r="AH20" s="245"/>
      <c r="AI20" s="245"/>
      <c r="AJ20" s="246"/>
      <c r="AK20" s="247"/>
      <c r="AL20" s="247"/>
      <c r="AM20" s="247"/>
      <c r="AN20" s="247"/>
      <c r="AO20" s="247"/>
      <c r="AP20" s="247"/>
      <c r="AQ20" s="247"/>
      <c r="AR20" s="247"/>
      <c r="AS20" s="247"/>
      <c r="AT20" s="247"/>
      <c r="AU20" s="397"/>
      <c r="AV20" s="397"/>
      <c r="AW20" s="247"/>
      <c r="AX20" s="351"/>
      <c r="AY20" s="351"/>
      <c r="AZ20" s="351"/>
      <c r="BA20" s="351"/>
      <c r="BB20" s="351"/>
      <c r="BC20" s="351"/>
      <c r="BD20" s="352"/>
      <c r="BE20" s="245"/>
      <c r="BF20" s="245"/>
      <c r="BG20" s="245"/>
      <c r="BH20" s="245"/>
      <c r="BI20" s="246"/>
      <c r="BJ20" s="351"/>
      <c r="BK20" s="351"/>
      <c r="BL20" s="351"/>
      <c r="BM20" s="351"/>
    </row>
    <row r="21" spans="1:65" ht="15.95" customHeight="1">
      <c r="A21" s="53"/>
      <c r="BH21" s="53" t="s">
        <v>374</v>
      </c>
    </row>
    <row r="22" spans="1:65" ht="12" customHeight="1">
      <c r="A22" s="53"/>
      <c r="BH22" s="53" t="s">
        <v>361</v>
      </c>
    </row>
    <row r="23" spans="1:65" ht="12" customHeight="1">
      <c r="BH23" s="169" t="s">
        <v>359</v>
      </c>
    </row>
    <row r="26" spans="1:65" ht="12" customHeight="1">
      <c r="AX26" s="458"/>
    </row>
    <row r="27" spans="1:65" ht="12" customHeight="1">
      <c r="AX27" s="458"/>
    </row>
    <row r="30" spans="1:65" ht="12" customHeight="1">
      <c r="Z30" s="458"/>
    </row>
  </sheetData>
  <mergeCells count="62">
    <mergeCell ref="BJ6:BJ10"/>
    <mergeCell ref="BK6:BK10"/>
    <mergeCell ref="BJ5:BK5"/>
    <mergeCell ref="BL6:BL10"/>
    <mergeCell ref="BM6:BM10"/>
    <mergeCell ref="BL5:BM5"/>
    <mergeCell ref="BE11:BF11"/>
    <mergeCell ref="BH11:BI11"/>
    <mergeCell ref="AO4:AO9"/>
    <mergeCell ref="AW4:AY4"/>
    <mergeCell ref="AQ4:AT4"/>
    <mergeCell ref="AQ5:AQ10"/>
    <mergeCell ref="AX6:AX10"/>
    <mergeCell ref="AY6:AY10"/>
    <mergeCell ref="AX5:AY5"/>
    <mergeCell ref="AZ6:AZ10"/>
    <mergeCell ref="BC6:BC10"/>
    <mergeCell ref="AZ4:BA5"/>
    <mergeCell ref="AL5:AL10"/>
    <mergeCell ref="AR5:AR10"/>
    <mergeCell ref="AE11:AF11"/>
    <mergeCell ref="AM5:AM10"/>
    <mergeCell ref="AN5:AN10"/>
    <mergeCell ref="H9:H10"/>
    <mergeCell ref="I9:I10"/>
    <mergeCell ref="BJ4:BM4"/>
    <mergeCell ref="AP4:AP9"/>
    <mergeCell ref="X5:X10"/>
    <mergeCell ref="Y5:Y10"/>
    <mergeCell ref="AS5:AS10"/>
    <mergeCell ref="AT5:AT10"/>
    <mergeCell ref="AW5:AW10"/>
    <mergeCell ref="BA6:BA10"/>
    <mergeCell ref="BB5:BC5"/>
    <mergeCell ref="BB6:BB10"/>
    <mergeCell ref="Z5:Z10"/>
    <mergeCell ref="AA5:AA10"/>
    <mergeCell ref="AB5:AB10"/>
    <mergeCell ref="AC5:AC10"/>
    <mergeCell ref="O4:R4"/>
    <mergeCell ref="G5:H8"/>
    <mergeCell ref="I5:L5"/>
    <mergeCell ref="I6:J8"/>
    <mergeCell ref="K6:L8"/>
    <mergeCell ref="Q5:R8"/>
    <mergeCell ref="E4:N4"/>
    <mergeCell ref="R9:R10"/>
    <mergeCell ref="N9:N10"/>
    <mergeCell ref="E5:F7"/>
    <mergeCell ref="E8:F8"/>
    <mergeCell ref="O9:O10"/>
    <mergeCell ref="P9:P10"/>
    <mergeCell ref="M5:N8"/>
    <mergeCell ref="O5:P8"/>
    <mergeCell ref="Q9:Q10"/>
    <mergeCell ref="J9:J10"/>
    <mergeCell ref="M9:M10"/>
    <mergeCell ref="K9:K10"/>
    <mergeCell ref="L9:L10"/>
    <mergeCell ref="E9:E10"/>
    <mergeCell ref="F9:F10"/>
    <mergeCell ref="G9:G10"/>
  </mergeCells>
  <phoneticPr fontId="7"/>
  <conditionalFormatting sqref="BJ15:BM19 BJ11:BM11 AQ15:BD19 AO15:AO19 AQ11:BD11 AO11">
    <cfRule type="expression" priority="5" stopIfTrue="1">
      <formula>#REF!=0</formula>
    </cfRule>
    <cfRule type="expression" dxfId="3" priority="6" stopIfTrue="1">
      <formula>#REF!&lt;=2</formula>
    </cfRule>
  </conditionalFormatting>
  <conditionalFormatting sqref="BD12:BD14">
    <cfRule type="expression" priority="7" stopIfTrue="1">
      <formula>#REF!=0</formula>
    </cfRule>
    <cfRule type="expression" dxfId="2" priority="8" stopIfTrue="1">
      <formula>#REF!&lt;=2</formula>
    </cfRule>
  </conditionalFormatting>
  <conditionalFormatting sqref="BJ39:BM43 BJ35:BM35 AZ39:BD43 AZ35:BD35">
    <cfRule type="expression" priority="1" stopIfTrue="1">
      <formula>#REF!=0</formula>
    </cfRule>
    <cfRule type="expression" dxfId="1" priority="2" stopIfTrue="1">
      <formula>#REF!&lt;=2</formula>
    </cfRule>
  </conditionalFormatting>
  <conditionalFormatting sqref="BD36:BD38">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4" manualBreakCount="4">
    <brk id="19" max="22" man="1"/>
    <brk id="33" max="24" man="1"/>
    <brk id="47" max="24" man="1"/>
    <brk id="58"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39997558519241921"/>
  </sheetPr>
  <dimension ref="A1:I14"/>
  <sheetViews>
    <sheetView view="pageBreakPreview" zoomScaleNormal="120" zoomScaleSheetLayoutView="100" workbookViewId="0"/>
  </sheetViews>
  <sheetFormatPr defaultColWidth="18.5" defaultRowHeight="12" customHeight="1"/>
  <cols>
    <col min="1" max="1" width="0.33203125" style="53" customWidth="1"/>
    <col min="2" max="2" width="18" style="53" customWidth="1"/>
    <col min="3" max="3" width="0.5" style="59" customWidth="1"/>
    <col min="4" max="8" width="16.83203125" style="53" customWidth="1"/>
    <col min="9" max="9" width="0.33203125" style="58" customWidth="1"/>
    <col min="10" max="16384" width="18.5" style="53"/>
  </cols>
  <sheetData>
    <row r="1" spans="1:9" s="46" customFormat="1" ht="24" customHeight="1">
      <c r="C1" s="47"/>
      <c r="D1" s="48" t="s">
        <v>402</v>
      </c>
      <c r="E1" s="48"/>
      <c r="F1" s="49"/>
      <c r="G1" s="50"/>
      <c r="H1" s="51"/>
      <c r="I1" s="52"/>
    </row>
    <row r="2" spans="1:9" ht="8.1" customHeight="1">
      <c r="B2" s="54"/>
      <c r="C2" s="55"/>
      <c r="E2" s="54"/>
      <c r="F2" s="54"/>
      <c r="G2" s="56"/>
      <c r="H2" s="57"/>
    </row>
    <row r="3" spans="1:9" ht="12" customHeight="1" thickBot="1">
      <c r="H3" s="57" t="s">
        <v>186</v>
      </c>
    </row>
    <row r="4" spans="1:9" s="64" customFormat="1" ht="18" customHeight="1">
      <c r="A4" s="60"/>
      <c r="B4" s="60"/>
      <c r="C4" s="61"/>
      <c r="D4" s="62" t="s">
        <v>8</v>
      </c>
      <c r="E4" s="62"/>
      <c r="F4" s="62"/>
      <c r="G4" s="529" t="s">
        <v>187</v>
      </c>
      <c r="H4" s="531" t="s">
        <v>9</v>
      </c>
      <c r="I4" s="63"/>
    </row>
    <row r="5" spans="1:9" s="64" customFormat="1" ht="18" customHeight="1">
      <c r="A5" s="65"/>
      <c r="B5" s="65"/>
      <c r="C5" s="66"/>
      <c r="D5" s="67" t="s">
        <v>3</v>
      </c>
      <c r="E5" s="68" t="s">
        <v>188</v>
      </c>
      <c r="F5" s="68" t="s">
        <v>189</v>
      </c>
      <c r="G5" s="530"/>
      <c r="H5" s="532"/>
      <c r="I5" s="69"/>
    </row>
    <row r="6" spans="1:9" ht="18" customHeight="1">
      <c r="A6" s="59"/>
      <c r="B6" s="37" t="s">
        <v>327</v>
      </c>
      <c r="C6" s="38"/>
      <c r="D6" s="70">
        <v>544911</v>
      </c>
      <c r="E6" s="70">
        <v>525669</v>
      </c>
      <c r="F6" s="70">
        <v>19241</v>
      </c>
      <c r="G6" s="70">
        <v>40108</v>
      </c>
      <c r="H6" s="70">
        <v>38646</v>
      </c>
      <c r="I6" s="40"/>
    </row>
    <row r="7" spans="1:9" ht="12" customHeight="1">
      <c r="A7" s="59"/>
      <c r="B7" s="37" t="s">
        <v>328</v>
      </c>
      <c r="C7" s="38"/>
      <c r="D7" s="70">
        <v>499734</v>
      </c>
      <c r="E7" s="39">
        <v>480416</v>
      </c>
      <c r="F7" s="39">
        <v>19318</v>
      </c>
      <c r="G7" s="70">
        <v>36184</v>
      </c>
      <c r="H7" s="39">
        <v>30900</v>
      </c>
      <c r="I7" s="40"/>
    </row>
    <row r="8" spans="1:9" ht="12" customHeight="1">
      <c r="A8" s="59"/>
      <c r="B8" s="37" t="s">
        <v>384</v>
      </c>
      <c r="C8" s="38"/>
      <c r="D8" s="70">
        <v>510697</v>
      </c>
      <c r="E8" s="39">
        <v>483666</v>
      </c>
      <c r="F8" s="39">
        <v>27031</v>
      </c>
      <c r="G8" s="70">
        <v>39681</v>
      </c>
      <c r="H8" s="39">
        <v>28921</v>
      </c>
      <c r="I8" s="40"/>
    </row>
    <row r="9" spans="1:9" ht="12" customHeight="1">
      <c r="A9" s="59"/>
      <c r="B9" s="37" t="s">
        <v>392</v>
      </c>
      <c r="C9" s="38"/>
      <c r="D9" s="307">
        <v>588141</v>
      </c>
      <c r="E9" s="307">
        <v>557470</v>
      </c>
      <c r="F9" s="307">
        <v>30671</v>
      </c>
      <c r="G9" s="307">
        <v>40977</v>
      </c>
      <c r="H9" s="307">
        <v>35400</v>
      </c>
      <c r="I9" s="40"/>
    </row>
    <row r="10" spans="1:9" s="74" customFormat="1" ht="15.95" customHeight="1">
      <c r="A10" s="71"/>
      <c r="B10" s="72" t="s">
        <v>401</v>
      </c>
      <c r="C10" s="308"/>
      <c r="D10" s="309">
        <v>569143</v>
      </c>
      <c r="E10" s="42">
        <v>545784</v>
      </c>
      <c r="F10" s="42">
        <v>23359</v>
      </c>
      <c r="G10" s="309">
        <v>43994</v>
      </c>
      <c r="H10" s="42">
        <v>35520</v>
      </c>
      <c r="I10" s="73"/>
    </row>
    <row r="11" spans="1:9" ht="3.95" customHeight="1">
      <c r="A11" s="75"/>
      <c r="B11" s="75"/>
      <c r="C11" s="76"/>
      <c r="D11" s="75"/>
      <c r="E11" s="75"/>
      <c r="F11" s="75"/>
      <c r="G11" s="75"/>
      <c r="H11" s="75"/>
      <c r="I11" s="77"/>
    </row>
    <row r="12" spans="1:9" ht="15.95" customHeight="1">
      <c r="B12" s="53" t="s">
        <v>139</v>
      </c>
    </row>
    <row r="13" spans="1:9" ht="12" customHeight="1">
      <c r="B13" s="53" t="s">
        <v>140</v>
      </c>
    </row>
    <row r="14" spans="1:9" ht="11.25" customHeight="1">
      <c r="A14" s="53" t="s">
        <v>190</v>
      </c>
      <c r="B14" s="53" t="s">
        <v>277</v>
      </c>
      <c r="D14" s="78"/>
    </row>
  </sheetData>
  <mergeCells count="2">
    <mergeCell ref="G4:G5"/>
    <mergeCell ref="H4:H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sheetPr>
  <dimension ref="A1:L38"/>
  <sheetViews>
    <sheetView zoomScaleNormal="100" zoomScaleSheetLayoutView="100" workbookViewId="0"/>
  </sheetViews>
  <sheetFormatPr defaultColWidth="18.5" defaultRowHeight="12" customHeight="1"/>
  <cols>
    <col min="1" max="1" width="0.5" style="86" customWidth="1"/>
    <col min="2" max="2" width="2.83203125" style="86" customWidth="1"/>
    <col min="3" max="3" width="3.83203125" style="86" customWidth="1"/>
    <col min="4" max="4" width="20.83203125" style="86" customWidth="1"/>
    <col min="5" max="5" width="0.5" style="86" customWidth="1"/>
    <col min="6" max="9" width="18.83203125" style="86" customWidth="1"/>
    <col min="10" max="10" width="0.5" style="115" customWidth="1"/>
    <col min="11" max="16384" width="18.5" style="86"/>
  </cols>
  <sheetData>
    <row r="1" spans="1:12" s="79" customFormat="1" ht="24" customHeight="1">
      <c r="C1" s="80"/>
      <c r="D1" s="80" t="s">
        <v>400</v>
      </c>
      <c r="E1" s="81"/>
      <c r="I1" s="82"/>
      <c r="J1" s="83"/>
      <c r="K1" s="84"/>
      <c r="L1" s="85"/>
    </row>
    <row r="2" spans="1:12" ht="8.1" customHeight="1">
      <c r="D2" s="87"/>
      <c r="E2" s="87"/>
      <c r="F2" s="87"/>
      <c r="G2" s="87"/>
      <c r="I2" s="88"/>
      <c r="J2" s="89"/>
      <c r="K2" s="90"/>
      <c r="L2" s="90"/>
    </row>
    <row r="3" spans="1:12" s="91" customFormat="1" ht="12" customHeight="1" thickBot="1">
      <c r="I3" s="92" t="s">
        <v>191</v>
      </c>
      <c r="J3" s="93"/>
      <c r="K3" s="94"/>
      <c r="L3" s="94"/>
    </row>
    <row r="4" spans="1:12" s="91" customFormat="1" ht="36" customHeight="1">
      <c r="A4" s="95"/>
      <c r="B4" s="95"/>
      <c r="C4" s="95"/>
      <c r="D4" s="95"/>
      <c r="E4" s="96"/>
      <c r="F4" s="97" t="s">
        <v>10</v>
      </c>
      <c r="G4" s="98" t="s">
        <v>192</v>
      </c>
      <c r="H4" s="98" t="s">
        <v>11</v>
      </c>
      <c r="I4" s="98" t="s">
        <v>12</v>
      </c>
      <c r="J4" s="97"/>
    </row>
    <row r="5" spans="1:12" s="101" customFormat="1" ht="18" customHeight="1">
      <c r="A5" s="301"/>
      <c r="B5" s="533" t="s">
        <v>385</v>
      </c>
      <c r="C5" s="533"/>
      <c r="D5" s="533"/>
      <c r="E5" s="99"/>
      <c r="F5" s="100">
        <v>5250</v>
      </c>
      <c r="G5" s="100">
        <v>4179</v>
      </c>
      <c r="H5" s="100">
        <v>987</v>
      </c>
      <c r="I5" s="100">
        <v>84</v>
      </c>
      <c r="J5" s="100"/>
    </row>
    <row r="6" spans="1:12" s="101" customFormat="1" ht="12" customHeight="1">
      <c r="A6" s="301"/>
      <c r="B6" s="533" t="s">
        <v>386</v>
      </c>
      <c r="C6" s="533"/>
      <c r="D6" s="533"/>
      <c r="E6" s="99"/>
      <c r="F6" s="100">
        <v>2657</v>
      </c>
      <c r="G6" s="100">
        <v>1641</v>
      </c>
      <c r="H6" s="100">
        <v>966</v>
      </c>
      <c r="I6" s="100">
        <v>50</v>
      </c>
      <c r="J6" s="100"/>
    </row>
    <row r="7" spans="1:12" s="101" customFormat="1" ht="12" customHeight="1">
      <c r="A7" s="301"/>
      <c r="B7" s="533" t="s">
        <v>387</v>
      </c>
      <c r="C7" s="533"/>
      <c r="D7" s="533"/>
      <c r="E7" s="99"/>
      <c r="F7" s="100">
        <v>2995</v>
      </c>
      <c r="G7" s="100">
        <v>1925</v>
      </c>
      <c r="H7" s="100">
        <v>996</v>
      </c>
      <c r="I7" s="100">
        <v>74</v>
      </c>
      <c r="J7" s="100"/>
    </row>
    <row r="8" spans="1:12" s="101" customFormat="1" ht="12" customHeight="1">
      <c r="A8" s="301"/>
      <c r="B8" s="533" t="s">
        <v>391</v>
      </c>
      <c r="C8" s="533"/>
      <c r="D8" s="533"/>
      <c r="E8" s="99"/>
      <c r="F8" s="100">
        <v>3456</v>
      </c>
      <c r="G8" s="100">
        <v>2309</v>
      </c>
      <c r="H8" s="100">
        <v>1096</v>
      </c>
      <c r="I8" s="100">
        <v>51</v>
      </c>
      <c r="J8" s="100"/>
    </row>
    <row r="9" spans="1:12" s="104" customFormat="1" ht="15.95" customHeight="1">
      <c r="A9" s="310"/>
      <c r="B9" s="534" t="s">
        <v>399</v>
      </c>
      <c r="C9" s="534"/>
      <c r="D9" s="534"/>
      <c r="E9" s="102"/>
      <c r="F9" s="305">
        <v>3706</v>
      </c>
      <c r="G9" s="305">
        <v>2875</v>
      </c>
      <c r="H9" s="305">
        <v>770</v>
      </c>
      <c r="I9" s="305">
        <v>61</v>
      </c>
      <c r="J9" s="103"/>
      <c r="K9" s="101"/>
    </row>
    <row r="10" spans="1:12" s="101" customFormat="1" ht="20.100000000000001" customHeight="1">
      <c r="A10" s="301"/>
      <c r="B10" s="535" t="s">
        <v>193</v>
      </c>
      <c r="C10" s="535"/>
      <c r="D10" s="535"/>
      <c r="E10" s="99"/>
      <c r="F10" s="304"/>
      <c r="G10" s="304"/>
      <c r="H10" s="304"/>
      <c r="I10" s="304"/>
      <c r="J10" s="304"/>
    </row>
    <row r="11" spans="1:12" s="101" customFormat="1" ht="15.95" customHeight="1">
      <c r="A11" s="105"/>
      <c r="B11" s="299"/>
      <c r="C11" s="538" t="s">
        <v>13</v>
      </c>
      <c r="D11" s="538"/>
      <c r="E11" s="99"/>
      <c r="F11" s="107">
        <v>691</v>
      </c>
      <c r="G11" s="107">
        <v>88</v>
      </c>
      <c r="H11" s="107">
        <v>603</v>
      </c>
      <c r="I11" s="107">
        <v>0</v>
      </c>
      <c r="J11" s="304"/>
      <c r="K11" s="299"/>
    </row>
    <row r="12" spans="1:12" s="101" customFormat="1" ht="12" customHeight="1">
      <c r="A12" s="105">
        <v>14</v>
      </c>
      <c r="B12" s="105"/>
      <c r="C12" s="303"/>
      <c r="D12" s="303" t="s">
        <v>194</v>
      </c>
      <c r="E12" s="99"/>
      <c r="F12" s="107">
        <v>81</v>
      </c>
      <c r="G12" s="107">
        <v>81</v>
      </c>
      <c r="H12" s="107">
        <v>0</v>
      </c>
      <c r="I12" s="107">
        <v>0</v>
      </c>
      <c r="J12" s="304"/>
      <c r="K12" s="105"/>
    </row>
    <row r="13" spans="1:12" s="101" customFormat="1" ht="12" customHeight="1">
      <c r="A13" s="105"/>
      <c r="B13" s="105"/>
      <c r="C13" s="302"/>
      <c r="D13" s="303" t="s">
        <v>195</v>
      </c>
      <c r="E13" s="99"/>
      <c r="F13" s="107">
        <v>598</v>
      </c>
      <c r="G13" s="107">
        <v>7</v>
      </c>
      <c r="H13" s="107">
        <v>591</v>
      </c>
      <c r="I13" s="107">
        <v>0</v>
      </c>
      <c r="J13" s="304"/>
      <c r="K13" s="105"/>
    </row>
    <row r="14" spans="1:12" s="101" customFormat="1" ht="12" customHeight="1">
      <c r="A14" s="105"/>
      <c r="B14" s="105"/>
      <c r="C14" s="302"/>
      <c r="D14" s="303" t="s">
        <v>196</v>
      </c>
      <c r="E14" s="99"/>
      <c r="F14" s="107">
        <v>12</v>
      </c>
      <c r="G14" s="107">
        <v>0</v>
      </c>
      <c r="H14" s="107">
        <v>12</v>
      </c>
      <c r="I14" s="107" t="s">
        <v>47</v>
      </c>
      <c r="J14" s="304"/>
      <c r="K14" s="105"/>
    </row>
    <row r="15" spans="1:12" s="101" customFormat="1" ht="12" customHeight="1">
      <c r="A15" s="105"/>
      <c r="B15" s="105"/>
      <c r="C15" s="303"/>
      <c r="D15" s="303" t="s">
        <v>197</v>
      </c>
      <c r="E15" s="99"/>
      <c r="F15" s="107">
        <v>0</v>
      </c>
      <c r="G15" s="107">
        <v>0</v>
      </c>
      <c r="H15" s="107">
        <v>0</v>
      </c>
      <c r="I15" s="107">
        <v>0</v>
      </c>
      <c r="J15" s="304"/>
      <c r="K15" s="105"/>
    </row>
    <row r="16" spans="1:12" s="101" customFormat="1" ht="15.95" customHeight="1">
      <c r="A16" s="105"/>
      <c r="B16" s="105"/>
      <c r="C16" s="538" t="s">
        <v>14</v>
      </c>
      <c r="D16" s="538"/>
      <c r="E16" s="99"/>
      <c r="F16" s="107">
        <v>334</v>
      </c>
      <c r="G16" s="107">
        <v>191</v>
      </c>
      <c r="H16" s="107">
        <v>143</v>
      </c>
      <c r="I16" s="107"/>
      <c r="J16" s="304"/>
      <c r="K16" s="105"/>
    </row>
    <row r="17" spans="1:11" s="101" customFormat="1" ht="12" customHeight="1">
      <c r="A17" s="108"/>
      <c r="B17" s="108"/>
      <c r="C17" s="108"/>
      <c r="D17" s="303" t="s">
        <v>15</v>
      </c>
      <c r="E17" s="106"/>
      <c r="F17" s="107">
        <v>0</v>
      </c>
      <c r="G17" s="107">
        <v>0</v>
      </c>
      <c r="H17" s="107">
        <v>0</v>
      </c>
      <c r="I17" s="107">
        <v>0</v>
      </c>
      <c r="J17" s="304"/>
      <c r="K17" s="108"/>
    </row>
    <row r="18" spans="1:11" s="101" customFormat="1" ht="12" customHeight="1">
      <c r="A18" s="108"/>
      <c r="B18" s="108"/>
      <c r="C18" s="108"/>
      <c r="D18" s="303" t="s">
        <v>16</v>
      </c>
      <c r="E18" s="106"/>
      <c r="F18" s="107">
        <v>0</v>
      </c>
      <c r="G18" s="107">
        <v>0</v>
      </c>
      <c r="H18" s="107">
        <v>0</v>
      </c>
      <c r="I18" s="107">
        <v>0</v>
      </c>
      <c r="J18" s="304"/>
      <c r="K18" s="108"/>
    </row>
    <row r="19" spans="1:11" s="101" customFormat="1" ht="12" customHeight="1">
      <c r="C19" s="302"/>
      <c r="D19" s="303" t="s">
        <v>17</v>
      </c>
      <c r="E19" s="106"/>
      <c r="F19" s="107">
        <v>0</v>
      </c>
      <c r="G19" s="107">
        <v>0</v>
      </c>
      <c r="H19" s="107">
        <v>0</v>
      </c>
      <c r="I19" s="107">
        <v>0</v>
      </c>
      <c r="J19" s="304"/>
    </row>
    <row r="20" spans="1:11" s="101" customFormat="1" ht="12" customHeight="1">
      <c r="C20" s="302"/>
      <c r="D20" s="303" t="s">
        <v>18</v>
      </c>
      <c r="E20" s="106"/>
      <c r="F20" s="107">
        <v>0</v>
      </c>
      <c r="G20" s="107">
        <v>0</v>
      </c>
      <c r="H20" s="107">
        <v>0</v>
      </c>
      <c r="I20" s="107">
        <v>0</v>
      </c>
      <c r="J20" s="304"/>
    </row>
    <row r="21" spans="1:11" s="101" customFormat="1" ht="12" customHeight="1">
      <c r="C21" s="302"/>
      <c r="D21" s="303" t="s">
        <v>19</v>
      </c>
      <c r="E21" s="106"/>
      <c r="F21" s="107">
        <v>0</v>
      </c>
      <c r="G21" s="107">
        <v>0</v>
      </c>
      <c r="H21" s="107">
        <v>0</v>
      </c>
      <c r="I21" s="107">
        <v>0</v>
      </c>
      <c r="J21" s="304"/>
    </row>
    <row r="22" spans="1:11" s="101" customFormat="1" ht="14.1" customHeight="1">
      <c r="C22" s="302"/>
      <c r="D22" s="303" t="s">
        <v>20</v>
      </c>
      <c r="E22" s="106"/>
      <c r="F22" s="107">
        <v>0</v>
      </c>
      <c r="G22" s="107">
        <v>0</v>
      </c>
      <c r="H22" s="107">
        <v>0</v>
      </c>
      <c r="I22" s="107">
        <v>0</v>
      </c>
      <c r="J22" s="304"/>
    </row>
    <row r="23" spans="1:11" s="101" customFormat="1" ht="12" customHeight="1">
      <c r="C23" s="302"/>
      <c r="D23" s="303" t="s">
        <v>21</v>
      </c>
      <c r="E23" s="106"/>
      <c r="F23" s="107">
        <v>0</v>
      </c>
      <c r="G23" s="107">
        <v>0</v>
      </c>
      <c r="H23" s="107">
        <v>0</v>
      </c>
      <c r="I23" s="107">
        <v>0</v>
      </c>
      <c r="J23" s="304"/>
    </row>
    <row r="24" spans="1:11" s="101" customFormat="1" ht="12" customHeight="1">
      <c r="C24" s="302"/>
      <c r="D24" s="303" t="s">
        <v>22</v>
      </c>
      <c r="E24" s="106"/>
      <c r="F24" s="107">
        <v>0</v>
      </c>
      <c r="G24" s="107">
        <v>0</v>
      </c>
      <c r="H24" s="107">
        <v>0</v>
      </c>
      <c r="I24" s="107">
        <v>0</v>
      </c>
      <c r="J24" s="304"/>
    </row>
    <row r="25" spans="1:11" s="101" customFormat="1" ht="12" customHeight="1">
      <c r="C25" s="302"/>
      <c r="D25" s="303" t="s">
        <v>198</v>
      </c>
      <c r="E25" s="106"/>
      <c r="F25" s="107">
        <v>0</v>
      </c>
      <c r="G25" s="107">
        <v>0</v>
      </c>
      <c r="H25" s="107">
        <v>0</v>
      </c>
      <c r="I25" s="107">
        <v>0</v>
      </c>
      <c r="J25" s="304"/>
    </row>
    <row r="26" spans="1:11" s="101" customFormat="1" ht="12" customHeight="1">
      <c r="C26" s="108"/>
      <c r="D26" s="303" t="s">
        <v>23</v>
      </c>
      <c r="E26" s="106"/>
      <c r="F26" s="107">
        <v>334</v>
      </c>
      <c r="G26" s="107">
        <v>191</v>
      </c>
      <c r="H26" s="107">
        <v>143</v>
      </c>
      <c r="I26" s="107" t="s">
        <v>47</v>
      </c>
      <c r="J26" s="304"/>
    </row>
    <row r="27" spans="1:11" s="101" customFormat="1" ht="14.1" customHeight="1">
      <c r="A27" s="108"/>
      <c r="B27" s="108"/>
      <c r="C27" s="108"/>
      <c r="D27" s="303" t="s">
        <v>24</v>
      </c>
      <c r="E27" s="106"/>
      <c r="F27" s="107">
        <v>0</v>
      </c>
      <c r="G27" s="107">
        <v>0</v>
      </c>
      <c r="H27" s="107">
        <v>0</v>
      </c>
      <c r="I27" s="107">
        <v>0</v>
      </c>
      <c r="J27" s="304"/>
      <c r="K27" s="108"/>
    </row>
    <row r="28" spans="1:11" s="101" customFormat="1" ht="15.95" customHeight="1">
      <c r="A28" s="108"/>
      <c r="B28" s="108"/>
      <c r="C28" s="538" t="s">
        <v>25</v>
      </c>
      <c r="D28" s="538"/>
      <c r="E28" s="106"/>
      <c r="F28" s="107">
        <v>4</v>
      </c>
      <c r="G28" s="107">
        <v>0</v>
      </c>
      <c r="H28" s="107">
        <v>0</v>
      </c>
      <c r="I28" s="107">
        <v>4</v>
      </c>
      <c r="J28" s="304"/>
      <c r="K28" s="108"/>
    </row>
    <row r="29" spans="1:11" s="101" customFormat="1" ht="15.95" customHeight="1">
      <c r="A29" s="108"/>
      <c r="B29" s="108"/>
      <c r="C29" s="538" t="s">
        <v>26</v>
      </c>
      <c r="D29" s="538"/>
      <c r="E29" s="99"/>
      <c r="F29" s="107">
        <v>0</v>
      </c>
      <c r="G29" s="107">
        <v>0</v>
      </c>
      <c r="H29" s="107">
        <v>0</v>
      </c>
      <c r="I29" s="107">
        <v>0</v>
      </c>
      <c r="J29" s="304"/>
      <c r="K29" s="108"/>
    </row>
    <row r="30" spans="1:11" s="101" customFormat="1" ht="15.95" customHeight="1">
      <c r="A30" s="108"/>
      <c r="B30" s="108"/>
      <c r="C30" s="538" t="s">
        <v>27</v>
      </c>
      <c r="D30" s="538"/>
      <c r="E30" s="99"/>
      <c r="F30" s="107">
        <v>2677</v>
      </c>
      <c r="G30" s="107">
        <v>2596</v>
      </c>
      <c r="H30" s="107">
        <v>24</v>
      </c>
      <c r="I30" s="107">
        <v>57</v>
      </c>
      <c r="J30" s="304"/>
      <c r="K30" s="108"/>
    </row>
    <row r="31" spans="1:11" s="101" customFormat="1" ht="12" customHeight="1">
      <c r="A31" s="108"/>
      <c r="B31" s="108"/>
      <c r="C31" s="303"/>
      <c r="D31" s="303" t="s">
        <v>199</v>
      </c>
      <c r="E31" s="99"/>
      <c r="F31" s="107">
        <v>2677</v>
      </c>
      <c r="G31" s="107">
        <v>2596</v>
      </c>
      <c r="H31" s="107">
        <v>24</v>
      </c>
      <c r="I31" s="107">
        <v>57</v>
      </c>
      <c r="J31" s="304"/>
      <c r="K31" s="108"/>
    </row>
    <row r="32" spans="1:11" s="101" customFormat="1" ht="12" customHeight="1">
      <c r="A32" s="108"/>
      <c r="B32" s="108"/>
      <c r="C32" s="303"/>
      <c r="D32" s="303" t="s">
        <v>200</v>
      </c>
      <c r="E32" s="99"/>
      <c r="F32" s="107">
        <v>0</v>
      </c>
      <c r="G32" s="107">
        <v>0</v>
      </c>
      <c r="H32" s="107">
        <v>0</v>
      </c>
      <c r="I32" s="107">
        <v>0</v>
      </c>
      <c r="J32" s="304"/>
      <c r="K32" s="108"/>
    </row>
    <row r="33" spans="1:11" s="104" customFormat="1" ht="20.100000000000001" customHeight="1">
      <c r="A33" s="109"/>
      <c r="B33" s="536" t="s">
        <v>201</v>
      </c>
      <c r="C33" s="536"/>
      <c r="D33" s="536"/>
      <c r="E33" s="102"/>
      <c r="F33" s="107"/>
      <c r="G33" s="110"/>
      <c r="H33" s="110"/>
      <c r="I33" s="110"/>
      <c r="J33" s="103"/>
      <c r="K33" s="108"/>
    </row>
    <row r="34" spans="1:11" s="101" customFormat="1" ht="15.95" customHeight="1">
      <c r="A34" s="108"/>
      <c r="B34" s="108"/>
      <c r="C34" s="537" t="s">
        <v>202</v>
      </c>
      <c r="D34" s="537"/>
      <c r="E34" s="99"/>
      <c r="F34" s="107">
        <v>1250</v>
      </c>
      <c r="G34" s="107">
        <v>0</v>
      </c>
      <c r="H34" s="107">
        <v>1250</v>
      </c>
      <c r="I34" s="107">
        <v>0</v>
      </c>
      <c r="J34" s="304"/>
    </row>
    <row r="35" spans="1:11" ht="3.95" customHeight="1">
      <c r="A35" s="111"/>
      <c r="B35" s="111"/>
      <c r="C35" s="111"/>
      <c r="D35" s="112"/>
      <c r="E35" s="113"/>
      <c r="F35" s="114"/>
      <c r="G35" s="114"/>
      <c r="H35" s="114"/>
      <c r="I35" s="114"/>
      <c r="J35" s="114"/>
    </row>
    <row r="36" spans="1:11" ht="15.95" customHeight="1">
      <c r="B36" s="86" t="s">
        <v>203</v>
      </c>
    </row>
    <row r="37" spans="1:11" ht="12" customHeight="1">
      <c r="B37" s="86" t="s">
        <v>276</v>
      </c>
    </row>
    <row r="38" spans="1:11" ht="12" customHeight="1">
      <c r="B38" s="86" t="s">
        <v>204</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AH63"/>
  <sheetViews>
    <sheetView view="pageBreakPreview" zoomScaleNormal="115" zoomScaleSheetLayoutView="100" workbookViewId="0"/>
  </sheetViews>
  <sheetFormatPr defaultColWidth="9.5" defaultRowHeight="12" customHeight="1"/>
  <cols>
    <col min="1" max="1" width="13.5" style="145" customWidth="1"/>
    <col min="2" max="2" width="8.33203125" style="146" customWidth="1"/>
    <col min="3" max="16" width="7.1640625" style="146" customWidth="1"/>
    <col min="17" max="20" width="0.33203125" style="147" customWidth="1"/>
    <col min="21" max="33" width="7.1640625" style="146" customWidth="1"/>
    <col min="34" max="34" width="13.5" style="149" customWidth="1"/>
    <col min="35" max="16384" width="9.5" style="148"/>
  </cols>
  <sheetData>
    <row r="1" spans="1:34" s="117" customFormat="1" ht="24" customHeight="1">
      <c r="A1" s="116"/>
      <c r="E1" s="118"/>
      <c r="H1" s="119" t="s">
        <v>414</v>
      </c>
      <c r="I1" s="120" t="s">
        <v>272</v>
      </c>
      <c r="K1" s="121"/>
      <c r="L1" s="121"/>
      <c r="M1" s="121"/>
      <c r="N1" s="121"/>
      <c r="O1" s="121"/>
      <c r="P1" s="121"/>
      <c r="Q1" s="122"/>
      <c r="R1" s="122"/>
      <c r="S1" s="122"/>
      <c r="T1" s="122"/>
      <c r="U1" s="121"/>
      <c r="V1" s="123"/>
      <c r="AH1" s="116"/>
    </row>
    <row r="2" spans="1:34" s="125" customFormat="1" ht="8.1" customHeight="1">
      <c r="A2" s="124"/>
      <c r="D2" s="126"/>
      <c r="E2" s="126"/>
      <c r="G2" s="127"/>
      <c r="I2" s="120"/>
      <c r="K2" s="128"/>
      <c r="L2" s="128"/>
      <c r="M2" s="128"/>
      <c r="N2" s="128"/>
      <c r="O2" s="128"/>
      <c r="P2" s="128"/>
      <c r="Q2" s="127"/>
      <c r="R2" s="127"/>
      <c r="S2" s="127"/>
      <c r="T2" s="127"/>
      <c r="U2" s="128"/>
      <c r="V2" s="129"/>
      <c r="AH2" s="124"/>
    </row>
    <row r="3" spans="1:34" s="130" customFormat="1" ht="12" customHeight="1" thickBot="1">
      <c r="A3" s="521" t="s">
        <v>28</v>
      </c>
      <c r="B3" s="513"/>
      <c r="C3" s="513"/>
      <c r="D3" s="513"/>
      <c r="E3" s="513"/>
      <c r="F3" s="513"/>
      <c r="G3" s="513"/>
      <c r="H3" s="513"/>
      <c r="I3" s="513"/>
      <c r="J3" s="513"/>
      <c r="K3" s="513"/>
      <c r="L3" s="513"/>
      <c r="M3" s="513"/>
      <c r="N3" s="513"/>
      <c r="O3" s="513"/>
      <c r="P3" s="513"/>
      <c r="Q3" s="522"/>
      <c r="R3" s="522"/>
      <c r="S3" s="522"/>
      <c r="T3" s="522"/>
      <c r="U3" s="513"/>
      <c r="V3" s="513"/>
      <c r="W3" s="513"/>
      <c r="X3" s="513"/>
      <c r="Y3" s="513"/>
      <c r="Z3" s="513"/>
      <c r="AA3" s="513"/>
      <c r="AB3" s="513"/>
      <c r="AC3" s="513"/>
      <c r="AD3" s="513"/>
      <c r="AE3" s="513"/>
      <c r="AF3" s="513"/>
      <c r="AG3" s="513"/>
      <c r="AH3" s="514" t="s">
        <v>415</v>
      </c>
    </row>
    <row r="4" spans="1:34" s="130" customFormat="1" ht="12" customHeight="1">
      <c r="A4" s="134"/>
      <c r="B4" s="507"/>
      <c r="C4" s="516"/>
      <c r="D4" s="516"/>
      <c r="E4" s="516"/>
      <c r="F4" s="516"/>
      <c r="G4" s="516"/>
      <c r="H4" s="516"/>
      <c r="I4" s="516"/>
      <c r="J4" s="516"/>
      <c r="K4" s="516"/>
      <c r="L4" s="516"/>
      <c r="M4" s="516"/>
      <c r="N4" s="516"/>
      <c r="O4" s="517"/>
      <c r="P4" s="518"/>
      <c r="Q4" s="131"/>
      <c r="R4" s="131"/>
      <c r="S4" s="131"/>
      <c r="T4" s="131"/>
      <c r="U4" s="519"/>
      <c r="V4" s="520"/>
      <c r="W4" s="519"/>
      <c r="X4" s="506"/>
      <c r="Y4" s="506"/>
      <c r="Z4" s="506"/>
      <c r="AA4" s="506"/>
      <c r="AB4" s="506"/>
      <c r="AC4" s="506"/>
      <c r="AD4" s="506"/>
      <c r="AE4" s="506"/>
      <c r="AF4" s="506"/>
      <c r="AG4" s="506"/>
      <c r="AH4" s="135"/>
    </row>
    <row r="5" spans="1:34" s="130" customFormat="1" ht="12" customHeight="1">
      <c r="A5" s="134"/>
      <c r="B5" s="563" t="s">
        <v>306</v>
      </c>
      <c r="C5" s="560" t="s">
        <v>307</v>
      </c>
      <c r="D5" s="439"/>
      <c r="E5" s="440"/>
      <c r="F5" s="539" t="s">
        <v>310</v>
      </c>
      <c r="G5" s="539" t="s">
        <v>311</v>
      </c>
      <c r="H5" s="554" t="s">
        <v>312</v>
      </c>
      <c r="I5" s="438"/>
      <c r="J5" s="437"/>
      <c r="K5" s="539" t="s">
        <v>315</v>
      </c>
      <c r="L5" s="539" t="s">
        <v>316</v>
      </c>
      <c r="M5" s="554" t="s">
        <v>317</v>
      </c>
      <c r="N5" s="512"/>
      <c r="O5" s="511"/>
      <c r="P5" s="539" t="s">
        <v>318</v>
      </c>
      <c r="Q5" s="441"/>
      <c r="R5" s="131"/>
      <c r="S5" s="131"/>
      <c r="T5" s="131"/>
      <c r="U5" s="548" t="s">
        <v>266</v>
      </c>
      <c r="V5" s="439"/>
      <c r="W5" s="511"/>
      <c r="X5" s="539" t="s">
        <v>321</v>
      </c>
      <c r="Y5" s="544" t="s">
        <v>322</v>
      </c>
      <c r="Z5" s="557" t="s">
        <v>323</v>
      </c>
      <c r="AA5" s="439"/>
      <c r="AB5" s="440"/>
      <c r="AC5" s="557" t="s">
        <v>324</v>
      </c>
      <c r="AD5" s="439"/>
      <c r="AE5" s="439"/>
      <c r="AF5" s="439"/>
      <c r="AG5" s="439"/>
      <c r="AH5" s="135"/>
    </row>
    <row r="6" spans="1:34" s="130" customFormat="1" ht="12" customHeight="1">
      <c r="A6" s="134"/>
      <c r="B6" s="563"/>
      <c r="C6" s="561"/>
      <c r="D6" s="551" t="s">
        <v>308</v>
      </c>
      <c r="E6" s="539" t="s">
        <v>309</v>
      </c>
      <c r="F6" s="540"/>
      <c r="G6" s="540"/>
      <c r="H6" s="555"/>
      <c r="I6" s="565" t="s">
        <v>313</v>
      </c>
      <c r="J6" s="539" t="s">
        <v>314</v>
      </c>
      <c r="K6" s="540"/>
      <c r="L6" s="540"/>
      <c r="M6" s="540"/>
      <c r="N6" s="542" t="s">
        <v>410</v>
      </c>
      <c r="O6" s="547" t="s">
        <v>411</v>
      </c>
      <c r="P6" s="540"/>
      <c r="Q6" s="441"/>
      <c r="R6" s="131"/>
      <c r="S6" s="131"/>
      <c r="T6" s="131"/>
      <c r="U6" s="549"/>
      <c r="V6" s="542" t="s">
        <v>319</v>
      </c>
      <c r="W6" s="547" t="s">
        <v>320</v>
      </c>
      <c r="X6" s="540"/>
      <c r="Y6" s="545"/>
      <c r="Z6" s="558"/>
      <c r="AA6" s="551" t="s">
        <v>267</v>
      </c>
      <c r="AB6" s="551" t="s">
        <v>268</v>
      </c>
      <c r="AC6" s="558"/>
      <c r="AD6" s="539" t="s">
        <v>269</v>
      </c>
      <c r="AE6" s="539" t="s">
        <v>270</v>
      </c>
      <c r="AF6" s="551" t="s">
        <v>271</v>
      </c>
      <c r="AG6" s="554" t="s">
        <v>325</v>
      </c>
      <c r="AH6" s="135"/>
    </row>
    <row r="7" spans="1:34" s="130" customFormat="1" ht="12" customHeight="1">
      <c r="A7" s="134"/>
      <c r="B7" s="563"/>
      <c r="C7" s="561"/>
      <c r="D7" s="552"/>
      <c r="E7" s="540"/>
      <c r="F7" s="540"/>
      <c r="G7" s="540"/>
      <c r="H7" s="555"/>
      <c r="I7" s="566"/>
      <c r="J7" s="540"/>
      <c r="K7" s="540"/>
      <c r="L7" s="540"/>
      <c r="M7" s="540"/>
      <c r="N7" s="542"/>
      <c r="O7" s="542"/>
      <c r="P7" s="540"/>
      <c r="Q7" s="441"/>
      <c r="R7" s="131"/>
      <c r="S7" s="131"/>
      <c r="T7" s="131"/>
      <c r="U7" s="549"/>
      <c r="V7" s="542"/>
      <c r="W7" s="542"/>
      <c r="X7" s="540"/>
      <c r="Y7" s="545"/>
      <c r="Z7" s="558"/>
      <c r="AA7" s="552"/>
      <c r="AB7" s="552"/>
      <c r="AC7" s="558"/>
      <c r="AD7" s="540"/>
      <c r="AE7" s="540"/>
      <c r="AF7" s="552"/>
      <c r="AG7" s="555"/>
      <c r="AH7" s="135"/>
    </row>
    <row r="8" spans="1:34" s="130" customFormat="1" ht="12" customHeight="1">
      <c r="A8" s="137"/>
      <c r="B8" s="564"/>
      <c r="C8" s="562"/>
      <c r="D8" s="553"/>
      <c r="E8" s="541"/>
      <c r="F8" s="541"/>
      <c r="G8" s="541"/>
      <c r="H8" s="556"/>
      <c r="I8" s="567"/>
      <c r="J8" s="541"/>
      <c r="K8" s="541"/>
      <c r="L8" s="541"/>
      <c r="M8" s="541"/>
      <c r="N8" s="543"/>
      <c r="O8" s="543"/>
      <c r="P8" s="541"/>
      <c r="Q8" s="441"/>
      <c r="R8" s="131"/>
      <c r="S8" s="131"/>
      <c r="T8" s="131"/>
      <c r="U8" s="550"/>
      <c r="V8" s="543"/>
      <c r="W8" s="543"/>
      <c r="X8" s="541"/>
      <c r="Y8" s="546"/>
      <c r="Z8" s="559"/>
      <c r="AA8" s="553"/>
      <c r="AB8" s="553"/>
      <c r="AC8" s="559"/>
      <c r="AD8" s="541"/>
      <c r="AE8" s="541"/>
      <c r="AF8" s="553"/>
      <c r="AG8" s="556"/>
      <c r="AH8" s="139"/>
    </row>
    <row r="9" spans="1:34" s="130" customFormat="1" ht="18" customHeight="1">
      <c r="A9" s="140" t="s">
        <v>304</v>
      </c>
      <c r="B9" s="295">
        <v>10000</v>
      </c>
      <c r="C9" s="295">
        <v>215.3</v>
      </c>
      <c r="D9" s="295">
        <v>85.2</v>
      </c>
      <c r="E9" s="295">
        <v>130.1</v>
      </c>
      <c r="F9" s="295">
        <v>292.10000000000002</v>
      </c>
      <c r="G9" s="295">
        <v>623.5</v>
      </c>
      <c r="H9" s="295">
        <v>1238.8</v>
      </c>
      <c r="I9" s="295">
        <v>978.1</v>
      </c>
      <c r="J9" s="295">
        <v>260.7</v>
      </c>
      <c r="K9" s="295">
        <v>466.8</v>
      </c>
      <c r="L9" s="295">
        <v>1094.5</v>
      </c>
      <c r="M9" s="295">
        <v>1066.5</v>
      </c>
      <c r="N9" s="295">
        <v>948.4</v>
      </c>
      <c r="O9" s="295">
        <v>118.1</v>
      </c>
      <c r="P9" s="297">
        <v>467.6</v>
      </c>
      <c r="Q9" s="297"/>
      <c r="R9" s="297"/>
      <c r="S9" s="297"/>
      <c r="T9" s="297"/>
      <c r="U9" s="296">
        <v>2145.3000000000002</v>
      </c>
      <c r="V9" s="295">
        <v>64.2</v>
      </c>
      <c r="W9" s="295">
        <v>2081.1</v>
      </c>
      <c r="X9" s="295">
        <v>1090.7</v>
      </c>
      <c r="Y9" s="295">
        <v>89</v>
      </c>
      <c r="Z9" s="295">
        <v>650.5</v>
      </c>
      <c r="AA9" s="295">
        <v>487.4</v>
      </c>
      <c r="AB9" s="295">
        <v>163.1</v>
      </c>
      <c r="AC9" s="295">
        <v>559.4</v>
      </c>
      <c r="AD9" s="295">
        <v>241.9</v>
      </c>
      <c r="AE9" s="295">
        <v>59.2</v>
      </c>
      <c r="AF9" s="295">
        <v>114</v>
      </c>
      <c r="AG9" s="298">
        <v>144.30000000000001</v>
      </c>
      <c r="AH9" s="135" t="s">
        <v>304</v>
      </c>
    </row>
    <row r="10" spans="1:34" s="142" customFormat="1" ht="18" customHeight="1">
      <c r="A10" s="141" t="s">
        <v>305</v>
      </c>
      <c r="B10" s="298">
        <v>100</v>
      </c>
      <c r="C10" s="298">
        <v>100</v>
      </c>
      <c r="D10" s="298">
        <v>100</v>
      </c>
      <c r="E10" s="298">
        <v>100</v>
      </c>
      <c r="F10" s="298">
        <v>100</v>
      </c>
      <c r="G10" s="298">
        <v>100</v>
      </c>
      <c r="H10" s="298">
        <v>100</v>
      </c>
      <c r="I10" s="298">
        <v>100</v>
      </c>
      <c r="J10" s="298">
        <v>100</v>
      </c>
      <c r="K10" s="298">
        <v>100</v>
      </c>
      <c r="L10" s="298">
        <v>100</v>
      </c>
      <c r="M10" s="298">
        <v>100</v>
      </c>
      <c r="N10" s="298">
        <v>100</v>
      </c>
      <c r="O10" s="298">
        <v>100</v>
      </c>
      <c r="P10" s="298">
        <v>100</v>
      </c>
      <c r="Q10" s="297"/>
      <c r="R10" s="297"/>
      <c r="S10" s="297"/>
      <c r="T10" s="297"/>
      <c r="U10" s="298">
        <v>100</v>
      </c>
      <c r="V10" s="298">
        <v>100</v>
      </c>
      <c r="W10" s="298">
        <v>100</v>
      </c>
      <c r="X10" s="298">
        <v>100</v>
      </c>
      <c r="Y10" s="298">
        <v>100</v>
      </c>
      <c r="Z10" s="298">
        <v>100</v>
      </c>
      <c r="AA10" s="298">
        <v>100</v>
      </c>
      <c r="AB10" s="297">
        <v>100</v>
      </c>
      <c r="AC10" s="298">
        <v>100</v>
      </c>
      <c r="AD10" s="298">
        <v>100</v>
      </c>
      <c r="AE10" s="297">
        <v>100</v>
      </c>
      <c r="AF10" s="298">
        <v>100</v>
      </c>
      <c r="AG10" s="297">
        <v>100</v>
      </c>
      <c r="AH10" s="525" t="s">
        <v>305</v>
      </c>
    </row>
    <row r="11" spans="1:34" s="142" customFormat="1" ht="14.25" customHeight="1">
      <c r="A11" s="141" t="s">
        <v>326</v>
      </c>
      <c r="B11" s="298">
        <v>103.2</v>
      </c>
      <c r="C11" s="298">
        <v>109.7</v>
      </c>
      <c r="D11" s="298">
        <v>116.7</v>
      </c>
      <c r="E11" s="298">
        <v>105.1</v>
      </c>
      <c r="F11" s="298">
        <v>95.5</v>
      </c>
      <c r="G11" s="298">
        <v>137.1</v>
      </c>
      <c r="H11" s="298">
        <v>107.2</v>
      </c>
      <c r="I11" s="298">
        <v>106.8</v>
      </c>
      <c r="J11" s="298">
        <v>108.8</v>
      </c>
      <c r="K11" s="298">
        <v>114.6</v>
      </c>
      <c r="L11" s="298">
        <v>101.7</v>
      </c>
      <c r="M11" s="298">
        <v>96.4</v>
      </c>
      <c r="N11" s="298">
        <v>94.7</v>
      </c>
      <c r="O11" s="298">
        <v>109.6</v>
      </c>
      <c r="P11" s="298">
        <v>113.4</v>
      </c>
      <c r="Q11" s="297"/>
      <c r="R11" s="297"/>
      <c r="S11" s="297"/>
      <c r="T11" s="297"/>
      <c r="U11" s="298">
        <v>87.6</v>
      </c>
      <c r="V11" s="298">
        <v>113.1</v>
      </c>
      <c r="W11" s="298">
        <v>86.9</v>
      </c>
      <c r="X11" s="298">
        <v>102.9</v>
      </c>
      <c r="Y11" s="298">
        <v>102.5</v>
      </c>
      <c r="Z11" s="298">
        <v>105.2</v>
      </c>
      <c r="AA11" s="298">
        <v>104.5</v>
      </c>
      <c r="AB11" s="297">
        <v>107.6</v>
      </c>
      <c r="AC11" s="298">
        <v>113.6</v>
      </c>
      <c r="AD11" s="298">
        <v>112.6</v>
      </c>
      <c r="AE11" s="297">
        <v>106.3</v>
      </c>
      <c r="AF11" s="298">
        <v>111.1</v>
      </c>
      <c r="AG11" s="297">
        <v>120</v>
      </c>
      <c r="AH11" s="525" t="s">
        <v>326</v>
      </c>
    </row>
    <row r="12" spans="1:34" s="143" customFormat="1" ht="14.25" customHeight="1">
      <c r="A12" s="141" t="s">
        <v>383</v>
      </c>
      <c r="B12" s="298">
        <v>99.1</v>
      </c>
      <c r="C12" s="298">
        <v>103.4</v>
      </c>
      <c r="D12" s="298">
        <v>116.8</v>
      </c>
      <c r="E12" s="298">
        <v>94.6</v>
      </c>
      <c r="F12" s="298">
        <v>96.9</v>
      </c>
      <c r="G12" s="298">
        <v>149.69999999999999</v>
      </c>
      <c r="H12" s="298">
        <v>105.5</v>
      </c>
      <c r="I12" s="298">
        <v>112.8</v>
      </c>
      <c r="J12" s="298">
        <v>78.099999999999994</v>
      </c>
      <c r="K12" s="298">
        <v>97.4</v>
      </c>
      <c r="L12" s="298">
        <v>97.5</v>
      </c>
      <c r="M12" s="298">
        <v>98.6</v>
      </c>
      <c r="N12" s="298">
        <v>96.6</v>
      </c>
      <c r="O12" s="298">
        <v>114.8</v>
      </c>
      <c r="P12" s="298">
        <v>115.1</v>
      </c>
      <c r="Q12" s="297"/>
      <c r="R12" s="297"/>
      <c r="S12" s="297"/>
      <c r="T12" s="297"/>
      <c r="U12" s="298">
        <v>74.7</v>
      </c>
      <c r="V12" s="298">
        <v>104</v>
      </c>
      <c r="W12" s="298">
        <v>73.8</v>
      </c>
      <c r="X12" s="298">
        <v>96.4</v>
      </c>
      <c r="Y12" s="298">
        <v>103.6</v>
      </c>
      <c r="Z12" s="298">
        <v>109</v>
      </c>
      <c r="AA12" s="298">
        <v>111.6</v>
      </c>
      <c r="AB12" s="297">
        <v>101.4</v>
      </c>
      <c r="AC12" s="298">
        <v>106.1</v>
      </c>
      <c r="AD12" s="298">
        <v>110.3</v>
      </c>
      <c r="AE12" s="297">
        <v>106.1</v>
      </c>
      <c r="AF12" s="298">
        <v>106</v>
      </c>
      <c r="AG12" s="297">
        <v>99.3</v>
      </c>
      <c r="AH12" s="525" t="s">
        <v>383</v>
      </c>
    </row>
    <row r="13" spans="1:34" s="143" customFormat="1" ht="14.25" customHeight="1">
      <c r="A13" s="141" t="s">
        <v>388</v>
      </c>
      <c r="B13" s="298">
        <v>93.6</v>
      </c>
      <c r="C13" s="298">
        <v>95.7</v>
      </c>
      <c r="D13" s="298">
        <v>111.4</v>
      </c>
      <c r="E13" s="298">
        <v>85.3</v>
      </c>
      <c r="F13" s="298">
        <v>92.2</v>
      </c>
      <c r="G13" s="298">
        <v>147.19999999999999</v>
      </c>
      <c r="H13" s="298">
        <v>96.6</v>
      </c>
      <c r="I13" s="298">
        <v>101.4</v>
      </c>
      <c r="J13" s="298">
        <v>78.7</v>
      </c>
      <c r="K13" s="298">
        <v>81</v>
      </c>
      <c r="L13" s="298">
        <v>91.1</v>
      </c>
      <c r="M13" s="298">
        <v>92.2</v>
      </c>
      <c r="N13" s="298">
        <v>87.3</v>
      </c>
      <c r="O13" s="298">
        <v>131.80000000000001</v>
      </c>
      <c r="P13" s="298">
        <v>102.3</v>
      </c>
      <c r="Q13" s="297"/>
      <c r="R13" s="297"/>
      <c r="S13" s="297"/>
      <c r="T13" s="297"/>
      <c r="U13" s="298">
        <v>74.5</v>
      </c>
      <c r="V13" s="298">
        <v>92.4</v>
      </c>
      <c r="W13" s="298">
        <v>74</v>
      </c>
      <c r="X13" s="298">
        <v>88.6</v>
      </c>
      <c r="Y13" s="298">
        <v>98.6</v>
      </c>
      <c r="Z13" s="298">
        <v>106.5</v>
      </c>
      <c r="AA13" s="298">
        <v>109.6</v>
      </c>
      <c r="AB13" s="297">
        <v>97.3</v>
      </c>
      <c r="AC13" s="298">
        <v>104.5</v>
      </c>
      <c r="AD13" s="298">
        <v>102.1</v>
      </c>
      <c r="AE13" s="297">
        <v>107.3</v>
      </c>
      <c r="AF13" s="298">
        <v>108.7</v>
      </c>
      <c r="AG13" s="297">
        <v>103.8</v>
      </c>
      <c r="AH13" s="525" t="s">
        <v>388</v>
      </c>
    </row>
    <row r="14" spans="1:34" ht="21.75" customHeight="1">
      <c r="A14" s="251" t="s">
        <v>409</v>
      </c>
      <c r="B14" s="358">
        <v>97.9</v>
      </c>
      <c r="C14" s="358">
        <v>83.1</v>
      </c>
      <c r="D14" s="358">
        <v>96.1</v>
      </c>
      <c r="E14" s="358">
        <v>74.599999999999994</v>
      </c>
      <c r="F14" s="358">
        <v>79</v>
      </c>
      <c r="G14" s="358">
        <v>206.2</v>
      </c>
      <c r="H14" s="358">
        <v>85.8</v>
      </c>
      <c r="I14" s="358">
        <v>88</v>
      </c>
      <c r="J14" s="358">
        <v>77.400000000000006</v>
      </c>
      <c r="K14" s="358">
        <v>78.900000000000006</v>
      </c>
      <c r="L14" s="358">
        <v>94.7</v>
      </c>
      <c r="M14" s="358">
        <v>69.5</v>
      </c>
      <c r="N14" s="358">
        <v>62.6</v>
      </c>
      <c r="O14" s="358">
        <v>125.3</v>
      </c>
      <c r="P14" s="358">
        <v>86.3</v>
      </c>
      <c r="Q14" s="359"/>
      <c r="R14" s="359"/>
      <c r="S14" s="359"/>
      <c r="T14" s="359"/>
      <c r="U14" s="358">
        <v>96.6</v>
      </c>
      <c r="V14" s="358">
        <v>92.6</v>
      </c>
      <c r="W14" s="358">
        <v>96.7</v>
      </c>
      <c r="X14" s="358">
        <v>90.7</v>
      </c>
      <c r="Y14" s="358">
        <v>99</v>
      </c>
      <c r="Z14" s="358">
        <v>119.9</v>
      </c>
      <c r="AA14" s="358">
        <v>125.2</v>
      </c>
      <c r="AB14" s="358">
        <v>104.2</v>
      </c>
      <c r="AC14" s="358">
        <v>98.2</v>
      </c>
      <c r="AD14" s="358">
        <v>98</v>
      </c>
      <c r="AE14" s="358">
        <v>105</v>
      </c>
      <c r="AF14" s="358">
        <v>104.9</v>
      </c>
      <c r="AG14" s="358">
        <v>90.5</v>
      </c>
      <c r="AH14" s="526" t="s">
        <v>409</v>
      </c>
    </row>
    <row r="15" spans="1:34" s="130" customFormat="1" ht="20.100000000000001" customHeight="1">
      <c r="A15" s="134" t="s">
        <v>389</v>
      </c>
      <c r="B15" s="298">
        <v>91.3</v>
      </c>
      <c r="C15" s="298">
        <v>95.1</v>
      </c>
      <c r="D15" s="298">
        <v>109.9</v>
      </c>
      <c r="E15" s="298">
        <v>85.2</v>
      </c>
      <c r="F15" s="298">
        <v>94</v>
      </c>
      <c r="G15" s="298">
        <v>123.3</v>
      </c>
      <c r="H15" s="298">
        <v>94.9</v>
      </c>
      <c r="I15" s="298">
        <v>96.9</v>
      </c>
      <c r="J15" s="298">
        <v>84.3</v>
      </c>
      <c r="K15" s="298">
        <v>88.3</v>
      </c>
      <c r="L15" s="298">
        <v>94.3</v>
      </c>
      <c r="M15" s="298">
        <v>89.7</v>
      </c>
      <c r="N15" s="298">
        <v>84.8</v>
      </c>
      <c r="O15" s="298">
        <v>130.6</v>
      </c>
      <c r="P15" s="297">
        <v>104.1</v>
      </c>
      <c r="Q15" s="297"/>
      <c r="R15" s="297"/>
      <c r="S15" s="297"/>
      <c r="T15" s="297"/>
      <c r="U15" s="297">
        <v>69</v>
      </c>
      <c r="V15" s="298">
        <v>89.8</v>
      </c>
      <c r="W15" s="298">
        <v>68.400000000000006</v>
      </c>
      <c r="X15" s="298">
        <v>84.4</v>
      </c>
      <c r="Y15" s="298">
        <v>98.9</v>
      </c>
      <c r="Z15" s="298">
        <v>106.9</v>
      </c>
      <c r="AA15" s="298">
        <v>110.3</v>
      </c>
      <c r="AB15" s="298">
        <v>95.8</v>
      </c>
      <c r="AC15" s="298">
        <v>104.6</v>
      </c>
      <c r="AD15" s="298">
        <v>102.8</v>
      </c>
      <c r="AE15" s="298">
        <v>107.2</v>
      </c>
      <c r="AF15" s="298">
        <v>105</v>
      </c>
      <c r="AG15" s="298">
        <v>106</v>
      </c>
      <c r="AH15" s="135" t="s">
        <v>389</v>
      </c>
    </row>
    <row r="16" spans="1:34" s="130" customFormat="1" ht="14.25" customHeight="1">
      <c r="A16" s="144" t="s">
        <v>39</v>
      </c>
      <c r="B16" s="298">
        <v>95.3</v>
      </c>
      <c r="C16" s="298">
        <v>96.2</v>
      </c>
      <c r="D16" s="298">
        <v>113.7</v>
      </c>
      <c r="E16" s="298">
        <v>85.2</v>
      </c>
      <c r="F16" s="298">
        <v>93.7</v>
      </c>
      <c r="G16" s="298">
        <v>148.5</v>
      </c>
      <c r="H16" s="298">
        <v>94.5</v>
      </c>
      <c r="I16" s="298">
        <v>99.9</v>
      </c>
      <c r="J16" s="298">
        <v>78.900000000000006</v>
      </c>
      <c r="K16" s="298">
        <v>83.6</v>
      </c>
      <c r="L16" s="298">
        <v>89.4</v>
      </c>
      <c r="M16" s="298">
        <v>91</v>
      </c>
      <c r="N16" s="298">
        <v>85.5</v>
      </c>
      <c r="O16" s="298">
        <v>135.69999999999999</v>
      </c>
      <c r="P16" s="297">
        <v>104.6</v>
      </c>
      <c r="Q16" s="297"/>
      <c r="R16" s="297"/>
      <c r="S16" s="297"/>
      <c r="T16" s="297"/>
      <c r="U16" s="297">
        <v>85.8</v>
      </c>
      <c r="V16" s="298">
        <v>90.2</v>
      </c>
      <c r="W16" s="298">
        <v>85.8</v>
      </c>
      <c r="X16" s="298">
        <v>87.8</v>
      </c>
      <c r="Y16" s="298">
        <v>98.7</v>
      </c>
      <c r="Z16" s="298">
        <v>104.1</v>
      </c>
      <c r="AA16" s="298">
        <v>105.4</v>
      </c>
      <c r="AB16" s="298">
        <v>98</v>
      </c>
      <c r="AC16" s="298">
        <v>107</v>
      </c>
      <c r="AD16" s="298">
        <v>103.6</v>
      </c>
      <c r="AE16" s="298">
        <v>107.5</v>
      </c>
      <c r="AF16" s="298">
        <v>110.5</v>
      </c>
      <c r="AG16" s="298">
        <v>110.3</v>
      </c>
      <c r="AH16" s="150" t="s">
        <v>39</v>
      </c>
    </row>
    <row r="17" spans="1:34" s="130" customFormat="1" ht="14.25" customHeight="1">
      <c r="A17" s="144" t="s">
        <v>40</v>
      </c>
      <c r="B17" s="298">
        <v>92.5</v>
      </c>
      <c r="C17" s="298">
        <v>98.6</v>
      </c>
      <c r="D17" s="298">
        <v>114.9</v>
      </c>
      <c r="E17" s="298">
        <v>88.5</v>
      </c>
      <c r="F17" s="298">
        <v>92.6</v>
      </c>
      <c r="G17" s="298">
        <v>150.6</v>
      </c>
      <c r="H17" s="298">
        <v>98.3</v>
      </c>
      <c r="I17" s="298">
        <v>104.2</v>
      </c>
      <c r="J17" s="298">
        <v>77.900000000000006</v>
      </c>
      <c r="K17" s="298">
        <v>78.5</v>
      </c>
      <c r="L17" s="298">
        <v>84.3</v>
      </c>
      <c r="M17" s="298">
        <v>96.6</v>
      </c>
      <c r="N17" s="298">
        <v>92.6</v>
      </c>
      <c r="O17" s="298">
        <v>131.19999999999999</v>
      </c>
      <c r="P17" s="297">
        <v>100.9</v>
      </c>
      <c r="Q17" s="297"/>
      <c r="R17" s="297"/>
      <c r="S17" s="297"/>
      <c r="T17" s="297"/>
      <c r="U17" s="297">
        <v>69</v>
      </c>
      <c r="V17" s="298">
        <v>90.9</v>
      </c>
      <c r="W17" s="298">
        <v>68.2</v>
      </c>
      <c r="X17" s="298">
        <v>88.1</v>
      </c>
      <c r="Y17" s="298">
        <v>96.3</v>
      </c>
      <c r="Z17" s="298">
        <v>107.1</v>
      </c>
      <c r="AA17" s="298">
        <v>111.2</v>
      </c>
      <c r="AB17" s="298">
        <v>97</v>
      </c>
      <c r="AC17" s="298">
        <v>103.1</v>
      </c>
      <c r="AD17" s="298">
        <v>100.5</v>
      </c>
      <c r="AE17" s="298">
        <v>109.8</v>
      </c>
      <c r="AF17" s="298">
        <v>109.3</v>
      </c>
      <c r="AG17" s="298">
        <v>97.4</v>
      </c>
      <c r="AH17" s="150" t="s">
        <v>40</v>
      </c>
    </row>
    <row r="18" spans="1:34" s="130" customFormat="1" ht="14.25" customHeight="1">
      <c r="A18" s="134" t="s">
        <v>41</v>
      </c>
      <c r="B18" s="298">
        <v>95.2</v>
      </c>
      <c r="C18" s="298">
        <v>93.5</v>
      </c>
      <c r="D18" s="298">
        <v>108.4</v>
      </c>
      <c r="E18" s="298">
        <v>83.6</v>
      </c>
      <c r="F18" s="298">
        <v>88.4</v>
      </c>
      <c r="G18" s="298">
        <v>155.1</v>
      </c>
      <c r="H18" s="298">
        <v>102.2</v>
      </c>
      <c r="I18" s="298">
        <v>108.8</v>
      </c>
      <c r="J18" s="298">
        <v>75.099999999999994</v>
      </c>
      <c r="K18" s="298">
        <v>75.099999999999994</v>
      </c>
      <c r="L18" s="298">
        <v>95.4</v>
      </c>
      <c r="M18" s="298">
        <v>89.7</v>
      </c>
      <c r="N18" s="298">
        <v>84.5</v>
      </c>
      <c r="O18" s="298">
        <v>127.7</v>
      </c>
      <c r="P18" s="297">
        <v>100.2</v>
      </c>
      <c r="Q18" s="297"/>
      <c r="R18" s="297"/>
      <c r="S18" s="297"/>
      <c r="T18" s="297"/>
      <c r="U18" s="297">
        <v>73.5</v>
      </c>
      <c r="V18" s="298">
        <v>97.4</v>
      </c>
      <c r="W18" s="298">
        <v>72.8</v>
      </c>
      <c r="X18" s="298">
        <v>93.3</v>
      </c>
      <c r="Y18" s="298">
        <v>100</v>
      </c>
      <c r="Z18" s="298">
        <v>107.9</v>
      </c>
      <c r="AA18" s="298">
        <v>110.6</v>
      </c>
      <c r="AB18" s="298">
        <v>102.1</v>
      </c>
      <c r="AC18" s="298">
        <v>103.3</v>
      </c>
      <c r="AD18" s="298">
        <v>101.5</v>
      </c>
      <c r="AE18" s="298">
        <v>105.6</v>
      </c>
      <c r="AF18" s="298">
        <v>108.9</v>
      </c>
      <c r="AG18" s="298">
        <v>101.6</v>
      </c>
      <c r="AH18" s="135" t="s">
        <v>41</v>
      </c>
    </row>
    <row r="19" spans="1:34" s="130" customFormat="1" ht="20.100000000000001" customHeight="1">
      <c r="A19" s="134" t="s">
        <v>412</v>
      </c>
      <c r="B19" s="298">
        <v>93.5</v>
      </c>
      <c r="C19" s="298">
        <v>74.5</v>
      </c>
      <c r="D19" s="298">
        <v>92.7</v>
      </c>
      <c r="E19" s="298">
        <v>61.4</v>
      </c>
      <c r="F19" s="298">
        <v>77.099999999999994</v>
      </c>
      <c r="G19" s="298">
        <v>174.3</v>
      </c>
      <c r="H19" s="298">
        <v>90.4</v>
      </c>
      <c r="I19" s="298">
        <v>92.5</v>
      </c>
      <c r="J19" s="298">
        <v>75.900000000000006</v>
      </c>
      <c r="K19" s="298">
        <v>80.5</v>
      </c>
      <c r="L19" s="298">
        <v>100.2</v>
      </c>
      <c r="M19" s="298">
        <v>41.7</v>
      </c>
      <c r="N19" s="298">
        <v>29.5</v>
      </c>
      <c r="O19" s="298">
        <v>127</v>
      </c>
      <c r="P19" s="297">
        <v>92.4</v>
      </c>
      <c r="Q19" s="297"/>
      <c r="R19" s="297"/>
      <c r="S19" s="297"/>
      <c r="T19" s="297"/>
      <c r="U19" s="297">
        <v>94.4</v>
      </c>
      <c r="V19" s="298">
        <v>86.3</v>
      </c>
      <c r="W19" s="298">
        <v>94.7</v>
      </c>
      <c r="X19" s="298">
        <v>86</v>
      </c>
      <c r="Y19" s="298">
        <v>96.4</v>
      </c>
      <c r="Z19" s="298">
        <v>116.2</v>
      </c>
      <c r="AA19" s="298">
        <v>121.1</v>
      </c>
      <c r="AB19" s="298">
        <v>101.6</v>
      </c>
      <c r="AC19" s="298">
        <v>98.2</v>
      </c>
      <c r="AD19" s="298">
        <v>100.9</v>
      </c>
      <c r="AE19" s="298">
        <v>105.8</v>
      </c>
      <c r="AF19" s="298">
        <v>104.3</v>
      </c>
      <c r="AG19" s="298">
        <v>86.4</v>
      </c>
      <c r="AH19" s="135" t="s">
        <v>412</v>
      </c>
    </row>
    <row r="20" spans="1:34" s="130" customFormat="1" ht="14.25" customHeight="1">
      <c r="A20" s="144" t="s">
        <v>39</v>
      </c>
      <c r="B20" s="298">
        <v>96.4</v>
      </c>
      <c r="C20" s="298">
        <v>86.8</v>
      </c>
      <c r="D20" s="298">
        <v>99.2</v>
      </c>
      <c r="E20" s="298">
        <v>79.400000000000006</v>
      </c>
      <c r="F20" s="298">
        <v>79.5</v>
      </c>
      <c r="G20" s="298">
        <v>202.6</v>
      </c>
      <c r="H20" s="298">
        <v>85.9</v>
      </c>
      <c r="I20" s="298">
        <v>88.7</v>
      </c>
      <c r="J20" s="298">
        <v>79.5</v>
      </c>
      <c r="K20" s="298">
        <v>78.5</v>
      </c>
      <c r="L20" s="298">
        <v>87.7</v>
      </c>
      <c r="M20" s="298">
        <v>72.599999999999994</v>
      </c>
      <c r="N20" s="298">
        <v>65.3</v>
      </c>
      <c r="O20" s="298">
        <v>134.4</v>
      </c>
      <c r="P20" s="297">
        <v>88.5</v>
      </c>
      <c r="Q20" s="297"/>
      <c r="R20" s="297"/>
      <c r="S20" s="297"/>
      <c r="T20" s="297"/>
      <c r="U20" s="297">
        <v>97</v>
      </c>
      <c r="V20" s="298">
        <v>93.5</v>
      </c>
      <c r="W20" s="298">
        <v>97.1</v>
      </c>
      <c r="X20" s="298">
        <v>90.6</v>
      </c>
      <c r="Y20" s="298">
        <v>99.1</v>
      </c>
      <c r="Z20" s="298">
        <v>120.2</v>
      </c>
      <c r="AA20" s="298">
        <v>124.4</v>
      </c>
      <c r="AB20" s="298">
        <v>107</v>
      </c>
      <c r="AC20" s="298">
        <v>98.5</v>
      </c>
      <c r="AD20" s="298">
        <v>96.7</v>
      </c>
      <c r="AE20" s="298">
        <v>102.8</v>
      </c>
      <c r="AF20" s="298">
        <v>107.8</v>
      </c>
      <c r="AG20" s="298">
        <v>92.5</v>
      </c>
      <c r="AH20" s="150" t="s">
        <v>39</v>
      </c>
    </row>
    <row r="21" spans="1:34" s="130" customFormat="1" ht="14.25" customHeight="1">
      <c r="A21" s="144" t="s">
        <v>40</v>
      </c>
      <c r="B21" s="298">
        <v>96.8</v>
      </c>
      <c r="C21" s="298">
        <v>87.7</v>
      </c>
      <c r="D21" s="298">
        <v>97.5</v>
      </c>
      <c r="E21" s="298">
        <v>81.400000000000006</v>
      </c>
      <c r="F21" s="298">
        <v>74.599999999999994</v>
      </c>
      <c r="G21" s="298">
        <v>210</v>
      </c>
      <c r="H21" s="298">
        <v>84.7</v>
      </c>
      <c r="I21" s="298">
        <v>87.7</v>
      </c>
      <c r="J21" s="298">
        <v>75.599999999999994</v>
      </c>
      <c r="K21" s="298">
        <v>80</v>
      </c>
      <c r="L21" s="298">
        <v>95</v>
      </c>
      <c r="M21" s="298">
        <v>82.2</v>
      </c>
      <c r="N21" s="298">
        <v>76.400000000000006</v>
      </c>
      <c r="O21" s="298">
        <v>124.4</v>
      </c>
      <c r="P21" s="297">
        <v>83.8</v>
      </c>
      <c r="Q21" s="297"/>
      <c r="R21" s="297"/>
      <c r="S21" s="297"/>
      <c r="T21" s="297"/>
      <c r="U21" s="297">
        <v>86.3</v>
      </c>
      <c r="V21" s="298">
        <v>97.2</v>
      </c>
      <c r="W21" s="298">
        <v>85.9</v>
      </c>
      <c r="X21" s="298">
        <v>93.6</v>
      </c>
      <c r="Y21" s="298">
        <v>100.7</v>
      </c>
      <c r="Z21" s="298">
        <v>119.5</v>
      </c>
      <c r="AA21" s="298">
        <v>126</v>
      </c>
      <c r="AB21" s="298">
        <v>101.9</v>
      </c>
      <c r="AC21" s="298">
        <v>98.8</v>
      </c>
      <c r="AD21" s="298">
        <v>97.3</v>
      </c>
      <c r="AE21" s="298">
        <v>106.1</v>
      </c>
      <c r="AF21" s="298">
        <v>105.1</v>
      </c>
      <c r="AG21" s="298">
        <v>92.7</v>
      </c>
      <c r="AH21" s="150" t="s">
        <v>40</v>
      </c>
    </row>
    <row r="22" spans="1:34" s="130" customFormat="1" ht="14.25" customHeight="1">
      <c r="A22" s="134" t="s">
        <v>41</v>
      </c>
      <c r="B22" s="298">
        <v>103.9</v>
      </c>
      <c r="C22" s="298">
        <v>81.400000000000006</v>
      </c>
      <c r="D22" s="298">
        <v>93.5</v>
      </c>
      <c r="E22" s="298">
        <v>73.3</v>
      </c>
      <c r="F22" s="298">
        <v>81.099999999999994</v>
      </c>
      <c r="G22" s="298">
        <v>252.7</v>
      </c>
      <c r="H22" s="298">
        <v>81</v>
      </c>
      <c r="I22" s="298">
        <v>82.4</v>
      </c>
      <c r="J22" s="298">
        <v>76.3</v>
      </c>
      <c r="K22" s="298">
        <v>75.2</v>
      </c>
      <c r="L22" s="298">
        <v>98</v>
      </c>
      <c r="M22" s="298">
        <v>75.5</v>
      </c>
      <c r="N22" s="298">
        <v>69.3</v>
      </c>
      <c r="O22" s="298">
        <v>113.6</v>
      </c>
      <c r="P22" s="297">
        <v>81.3</v>
      </c>
      <c r="Q22" s="297"/>
      <c r="R22" s="297"/>
      <c r="S22" s="297"/>
      <c r="T22" s="297"/>
      <c r="U22" s="297">
        <v>106.1</v>
      </c>
      <c r="V22" s="298">
        <v>92.3</v>
      </c>
      <c r="W22" s="298">
        <v>106.7</v>
      </c>
      <c r="X22" s="298">
        <v>91.4</v>
      </c>
      <c r="Y22" s="298">
        <v>98</v>
      </c>
      <c r="Z22" s="298">
        <v>119.8</v>
      </c>
      <c r="AA22" s="298">
        <v>126.2</v>
      </c>
      <c r="AB22" s="298">
        <v>99</v>
      </c>
      <c r="AC22" s="298">
        <v>95.6</v>
      </c>
      <c r="AD22" s="298">
        <v>95.6</v>
      </c>
      <c r="AE22" s="298">
        <v>100</v>
      </c>
      <c r="AF22" s="298">
        <v>102.1</v>
      </c>
      <c r="AG22" s="298">
        <v>89.1</v>
      </c>
      <c r="AH22" s="135" t="s">
        <v>41</v>
      </c>
    </row>
    <row r="23" spans="1:34" s="130" customFormat="1" ht="20.100000000000001" customHeight="1">
      <c r="A23" s="144" t="s">
        <v>390</v>
      </c>
      <c r="B23" s="297">
        <v>89.4</v>
      </c>
      <c r="C23" s="297">
        <v>92.4</v>
      </c>
      <c r="D23" s="297">
        <v>101.7</v>
      </c>
      <c r="E23" s="297">
        <v>84.6</v>
      </c>
      <c r="F23" s="297">
        <v>89.2</v>
      </c>
      <c r="G23" s="297">
        <v>96.4</v>
      </c>
      <c r="H23" s="297">
        <v>104.6</v>
      </c>
      <c r="I23" s="297">
        <v>104.5</v>
      </c>
      <c r="J23" s="297">
        <v>94</v>
      </c>
      <c r="K23" s="297">
        <v>86.5</v>
      </c>
      <c r="L23" s="297">
        <v>95.6</v>
      </c>
      <c r="M23" s="297">
        <v>88.3</v>
      </c>
      <c r="N23" s="297">
        <v>83.7</v>
      </c>
      <c r="O23" s="297">
        <v>128.5</v>
      </c>
      <c r="P23" s="297">
        <v>103.8</v>
      </c>
      <c r="Q23" s="297"/>
      <c r="R23" s="297"/>
      <c r="S23" s="297"/>
      <c r="T23" s="297"/>
      <c r="U23" s="297">
        <v>63.3</v>
      </c>
      <c r="V23" s="297">
        <v>86.2</v>
      </c>
      <c r="W23" s="297">
        <v>62.6</v>
      </c>
      <c r="X23" s="297">
        <v>86.4</v>
      </c>
      <c r="Y23" s="297">
        <v>99.6</v>
      </c>
      <c r="Z23" s="297">
        <v>104.7</v>
      </c>
      <c r="AA23" s="297">
        <v>107</v>
      </c>
      <c r="AB23" s="297">
        <v>93.9</v>
      </c>
      <c r="AC23" s="297">
        <v>103.8</v>
      </c>
      <c r="AD23" s="297">
        <v>102.2</v>
      </c>
      <c r="AE23" s="297">
        <v>110.7</v>
      </c>
      <c r="AF23" s="297">
        <v>104.1</v>
      </c>
      <c r="AG23" s="297">
        <v>103.6</v>
      </c>
      <c r="AH23" s="150" t="s">
        <v>390</v>
      </c>
    </row>
    <row r="24" spans="1:34" s="130" customFormat="1" ht="14.25" customHeight="1">
      <c r="A24" s="144" t="s">
        <v>42</v>
      </c>
      <c r="B24" s="297">
        <v>90.5</v>
      </c>
      <c r="C24" s="297">
        <v>96.1</v>
      </c>
      <c r="D24" s="297">
        <v>114.3</v>
      </c>
      <c r="E24" s="297">
        <v>85.1</v>
      </c>
      <c r="F24" s="297">
        <v>89.7</v>
      </c>
      <c r="G24" s="297">
        <v>123.3</v>
      </c>
      <c r="H24" s="297">
        <v>90.8</v>
      </c>
      <c r="I24" s="297">
        <v>92.9</v>
      </c>
      <c r="J24" s="297">
        <v>83.9</v>
      </c>
      <c r="K24" s="297">
        <v>89.2</v>
      </c>
      <c r="L24" s="297">
        <v>94.5</v>
      </c>
      <c r="M24" s="297">
        <v>88.4</v>
      </c>
      <c r="N24" s="297">
        <v>82.9</v>
      </c>
      <c r="O24" s="297">
        <v>134.5</v>
      </c>
      <c r="P24" s="297">
        <v>105.9</v>
      </c>
      <c r="Q24" s="297"/>
      <c r="R24" s="297"/>
      <c r="S24" s="297"/>
      <c r="T24" s="297"/>
      <c r="U24" s="297">
        <v>69.3</v>
      </c>
      <c r="V24" s="297">
        <v>95.5</v>
      </c>
      <c r="W24" s="297">
        <v>68.5</v>
      </c>
      <c r="X24" s="297">
        <v>83.7</v>
      </c>
      <c r="Y24" s="297">
        <v>99.2</v>
      </c>
      <c r="Z24" s="297">
        <v>108.9</v>
      </c>
      <c r="AA24" s="297">
        <v>111.9</v>
      </c>
      <c r="AB24" s="297">
        <v>98.1</v>
      </c>
      <c r="AC24" s="297">
        <v>104.5</v>
      </c>
      <c r="AD24" s="297">
        <v>103.6</v>
      </c>
      <c r="AE24" s="297">
        <v>104.1</v>
      </c>
      <c r="AF24" s="297">
        <v>104.6</v>
      </c>
      <c r="AG24" s="297">
        <v>104.8</v>
      </c>
      <c r="AH24" s="150" t="s">
        <v>42</v>
      </c>
    </row>
    <row r="25" spans="1:34" s="130" customFormat="1" ht="14.25" customHeight="1">
      <c r="A25" s="144" t="s">
        <v>31</v>
      </c>
      <c r="B25" s="297">
        <v>94</v>
      </c>
      <c r="C25" s="297">
        <v>96.8</v>
      </c>
      <c r="D25" s="297">
        <v>113.6</v>
      </c>
      <c r="E25" s="297">
        <v>85.8</v>
      </c>
      <c r="F25" s="297">
        <v>103.2</v>
      </c>
      <c r="G25" s="297">
        <v>150.30000000000001</v>
      </c>
      <c r="H25" s="297">
        <v>89.2</v>
      </c>
      <c r="I25" s="297">
        <v>93.3</v>
      </c>
      <c r="J25" s="297">
        <v>75.099999999999994</v>
      </c>
      <c r="K25" s="297">
        <v>89.3</v>
      </c>
      <c r="L25" s="297">
        <v>92.9</v>
      </c>
      <c r="M25" s="297">
        <v>92.4</v>
      </c>
      <c r="N25" s="297">
        <v>87.9</v>
      </c>
      <c r="O25" s="297">
        <v>128.80000000000001</v>
      </c>
      <c r="P25" s="297">
        <v>102.7</v>
      </c>
      <c r="Q25" s="297"/>
      <c r="R25" s="297"/>
      <c r="S25" s="297"/>
      <c r="T25" s="297"/>
      <c r="U25" s="297">
        <v>74.5</v>
      </c>
      <c r="V25" s="297">
        <v>87.8</v>
      </c>
      <c r="W25" s="297">
        <v>74.099999999999994</v>
      </c>
      <c r="X25" s="297">
        <v>83.1</v>
      </c>
      <c r="Y25" s="297">
        <v>98</v>
      </c>
      <c r="Z25" s="297">
        <v>107</v>
      </c>
      <c r="AA25" s="297">
        <v>112.1</v>
      </c>
      <c r="AB25" s="297">
        <v>95.4</v>
      </c>
      <c r="AC25" s="297">
        <v>105.4</v>
      </c>
      <c r="AD25" s="297">
        <v>102.5</v>
      </c>
      <c r="AE25" s="297">
        <v>106.8</v>
      </c>
      <c r="AF25" s="297">
        <v>106.4</v>
      </c>
      <c r="AG25" s="297">
        <v>109.6</v>
      </c>
      <c r="AH25" s="150" t="s">
        <v>31</v>
      </c>
    </row>
    <row r="26" spans="1:34" s="130" customFormat="1" ht="14.25" customHeight="1">
      <c r="A26" s="144" t="s">
        <v>32</v>
      </c>
      <c r="B26" s="297">
        <v>95.3</v>
      </c>
      <c r="C26" s="297">
        <v>97.9</v>
      </c>
      <c r="D26" s="297">
        <v>114.1</v>
      </c>
      <c r="E26" s="297">
        <v>88</v>
      </c>
      <c r="F26" s="297">
        <v>92.6</v>
      </c>
      <c r="G26" s="297">
        <v>113.5</v>
      </c>
      <c r="H26" s="297">
        <v>92.4</v>
      </c>
      <c r="I26" s="297">
        <v>95.3</v>
      </c>
      <c r="J26" s="297">
        <v>85</v>
      </c>
      <c r="K26" s="297">
        <v>84.8</v>
      </c>
      <c r="L26" s="297">
        <v>92.1</v>
      </c>
      <c r="M26" s="297">
        <v>97.1</v>
      </c>
      <c r="N26" s="297">
        <v>91.8</v>
      </c>
      <c r="O26" s="297">
        <v>142.80000000000001</v>
      </c>
      <c r="P26" s="297">
        <v>105.1</v>
      </c>
      <c r="Q26" s="297"/>
      <c r="R26" s="297"/>
      <c r="S26" s="297"/>
      <c r="T26" s="297"/>
      <c r="U26" s="297">
        <v>83.4</v>
      </c>
      <c r="V26" s="297">
        <v>102.7</v>
      </c>
      <c r="W26" s="297">
        <v>83</v>
      </c>
      <c r="X26" s="297">
        <v>89.5</v>
      </c>
      <c r="Y26" s="297">
        <v>103.4</v>
      </c>
      <c r="Z26" s="297">
        <v>105.3</v>
      </c>
      <c r="AA26" s="297">
        <v>107</v>
      </c>
      <c r="AB26" s="297">
        <v>101.7</v>
      </c>
      <c r="AC26" s="297">
        <v>108.4</v>
      </c>
      <c r="AD26" s="297">
        <v>103.5</v>
      </c>
      <c r="AE26" s="297">
        <v>106.1</v>
      </c>
      <c r="AF26" s="297">
        <v>114.7</v>
      </c>
      <c r="AG26" s="297">
        <v>113.8</v>
      </c>
      <c r="AH26" s="150" t="s">
        <v>32</v>
      </c>
    </row>
    <row r="27" spans="1:34" s="130" customFormat="1" ht="14.25" customHeight="1">
      <c r="A27" s="144" t="s">
        <v>33</v>
      </c>
      <c r="B27" s="297">
        <v>93.9</v>
      </c>
      <c r="C27" s="297">
        <v>98</v>
      </c>
      <c r="D27" s="297">
        <v>116.4</v>
      </c>
      <c r="E27" s="297">
        <v>86.3</v>
      </c>
      <c r="F27" s="297">
        <v>93.4</v>
      </c>
      <c r="G27" s="297">
        <v>134.80000000000001</v>
      </c>
      <c r="H27" s="297">
        <v>93.5</v>
      </c>
      <c r="I27" s="297">
        <v>100.5</v>
      </c>
      <c r="J27" s="297">
        <v>76.900000000000006</v>
      </c>
      <c r="K27" s="297">
        <v>82.1</v>
      </c>
      <c r="L27" s="297">
        <v>89.5</v>
      </c>
      <c r="M27" s="297">
        <v>92.5</v>
      </c>
      <c r="N27" s="297">
        <v>88.1</v>
      </c>
      <c r="O27" s="297">
        <v>133</v>
      </c>
      <c r="P27" s="297">
        <v>104.6</v>
      </c>
      <c r="Q27" s="297"/>
      <c r="R27" s="297"/>
      <c r="S27" s="297"/>
      <c r="T27" s="297"/>
      <c r="U27" s="297">
        <v>85.7</v>
      </c>
      <c r="V27" s="297">
        <v>75.2</v>
      </c>
      <c r="W27" s="297">
        <v>86.1</v>
      </c>
      <c r="X27" s="297">
        <v>86.2</v>
      </c>
      <c r="Y27" s="297">
        <v>96.5</v>
      </c>
      <c r="Z27" s="297">
        <v>103.5</v>
      </c>
      <c r="AA27" s="297">
        <v>104.2</v>
      </c>
      <c r="AB27" s="297">
        <v>94.4</v>
      </c>
      <c r="AC27" s="297">
        <v>106.9</v>
      </c>
      <c r="AD27" s="297">
        <v>103.5</v>
      </c>
      <c r="AE27" s="297">
        <v>108.5</v>
      </c>
      <c r="AF27" s="297">
        <v>106.2</v>
      </c>
      <c r="AG27" s="297">
        <v>113.9</v>
      </c>
      <c r="AH27" s="150" t="s">
        <v>33</v>
      </c>
    </row>
    <row r="28" spans="1:34" s="130" customFormat="1" ht="14.25" customHeight="1">
      <c r="A28" s="144" t="s">
        <v>34</v>
      </c>
      <c r="B28" s="297">
        <v>96.8</v>
      </c>
      <c r="C28" s="297">
        <v>92.6</v>
      </c>
      <c r="D28" s="297">
        <v>110.6</v>
      </c>
      <c r="E28" s="297">
        <v>81.400000000000006</v>
      </c>
      <c r="F28" s="297">
        <v>95</v>
      </c>
      <c r="G28" s="297">
        <v>197.3</v>
      </c>
      <c r="H28" s="297">
        <v>97.6</v>
      </c>
      <c r="I28" s="297">
        <v>104</v>
      </c>
      <c r="J28" s="297">
        <v>74.7</v>
      </c>
      <c r="K28" s="297">
        <v>83.9</v>
      </c>
      <c r="L28" s="297">
        <v>86.5</v>
      </c>
      <c r="M28" s="297">
        <v>83.3</v>
      </c>
      <c r="N28" s="297">
        <v>76.599999999999994</v>
      </c>
      <c r="O28" s="297">
        <v>131.30000000000001</v>
      </c>
      <c r="P28" s="297">
        <v>104.1</v>
      </c>
      <c r="Q28" s="297"/>
      <c r="R28" s="297"/>
      <c r="S28" s="297"/>
      <c r="T28" s="297"/>
      <c r="U28" s="297">
        <v>88.2</v>
      </c>
      <c r="V28" s="297">
        <v>92.7</v>
      </c>
      <c r="W28" s="297">
        <v>88.2</v>
      </c>
      <c r="X28" s="297">
        <v>87.8</v>
      </c>
      <c r="Y28" s="297">
        <v>96.3</v>
      </c>
      <c r="Z28" s="297">
        <v>103.6</v>
      </c>
      <c r="AA28" s="297">
        <v>105.1</v>
      </c>
      <c r="AB28" s="297">
        <v>97.8</v>
      </c>
      <c r="AC28" s="297">
        <v>105.6</v>
      </c>
      <c r="AD28" s="297">
        <v>103.8</v>
      </c>
      <c r="AE28" s="297">
        <v>108</v>
      </c>
      <c r="AF28" s="297">
        <v>110.7</v>
      </c>
      <c r="AG28" s="297">
        <v>103.3</v>
      </c>
      <c r="AH28" s="150" t="s">
        <v>34</v>
      </c>
    </row>
    <row r="29" spans="1:34" s="130" customFormat="1" ht="20.100000000000001" customHeight="1">
      <c r="A29" s="144" t="s">
        <v>178</v>
      </c>
      <c r="B29" s="297">
        <v>84.5</v>
      </c>
      <c r="C29" s="297">
        <v>96.5</v>
      </c>
      <c r="D29" s="297">
        <v>112.6</v>
      </c>
      <c r="E29" s="297">
        <v>86.5</v>
      </c>
      <c r="F29" s="297">
        <v>91.5</v>
      </c>
      <c r="G29" s="297">
        <v>107.1</v>
      </c>
      <c r="H29" s="297">
        <v>97.7</v>
      </c>
      <c r="I29" s="297">
        <v>104.7</v>
      </c>
      <c r="J29" s="297">
        <v>71.099999999999994</v>
      </c>
      <c r="K29" s="297">
        <v>81.8</v>
      </c>
      <c r="L29" s="297">
        <v>81.900000000000006</v>
      </c>
      <c r="M29" s="297">
        <v>88.4</v>
      </c>
      <c r="N29" s="297">
        <v>83.3</v>
      </c>
      <c r="O29" s="297">
        <v>128.5</v>
      </c>
      <c r="P29" s="297">
        <v>102.1</v>
      </c>
      <c r="Q29" s="297"/>
      <c r="R29" s="297"/>
      <c r="S29" s="297"/>
      <c r="T29" s="297"/>
      <c r="U29" s="297">
        <v>55.5</v>
      </c>
      <c r="V29" s="297">
        <v>96.4</v>
      </c>
      <c r="W29" s="297">
        <v>53.5</v>
      </c>
      <c r="X29" s="297">
        <v>88.4</v>
      </c>
      <c r="Y29" s="297">
        <v>97.6</v>
      </c>
      <c r="Z29" s="297">
        <v>105.8</v>
      </c>
      <c r="AA29" s="297">
        <v>108.6</v>
      </c>
      <c r="AB29" s="297">
        <v>97.6</v>
      </c>
      <c r="AC29" s="297">
        <v>105.3</v>
      </c>
      <c r="AD29" s="297">
        <v>104.2</v>
      </c>
      <c r="AE29" s="297">
        <v>116.9</v>
      </c>
      <c r="AF29" s="297">
        <v>110.1</v>
      </c>
      <c r="AG29" s="297">
        <v>99.1</v>
      </c>
      <c r="AH29" s="150" t="s">
        <v>35</v>
      </c>
    </row>
    <row r="30" spans="1:34" s="130" customFormat="1" ht="14.25" customHeight="1">
      <c r="A30" s="144" t="s">
        <v>36</v>
      </c>
      <c r="B30" s="297">
        <v>98.2</v>
      </c>
      <c r="C30" s="297">
        <v>100.4</v>
      </c>
      <c r="D30" s="297">
        <v>116.5</v>
      </c>
      <c r="E30" s="297">
        <v>89.6</v>
      </c>
      <c r="F30" s="297">
        <v>93</v>
      </c>
      <c r="G30" s="297">
        <v>174.6</v>
      </c>
      <c r="H30" s="297">
        <v>103</v>
      </c>
      <c r="I30" s="297">
        <v>110.5</v>
      </c>
      <c r="J30" s="297">
        <v>76.8</v>
      </c>
      <c r="K30" s="297">
        <v>79.099999999999994</v>
      </c>
      <c r="L30" s="297">
        <v>82.8</v>
      </c>
      <c r="M30" s="297">
        <v>103.6</v>
      </c>
      <c r="N30" s="297">
        <v>99.1</v>
      </c>
      <c r="O30" s="297">
        <v>145.1</v>
      </c>
      <c r="P30" s="297">
        <v>100.9</v>
      </c>
      <c r="Q30" s="297"/>
      <c r="R30" s="297"/>
      <c r="S30" s="297"/>
      <c r="T30" s="297"/>
      <c r="U30" s="297">
        <v>81.3</v>
      </c>
      <c r="V30" s="297">
        <v>88.8</v>
      </c>
      <c r="W30" s="297">
        <v>81.3</v>
      </c>
      <c r="X30" s="297">
        <v>83.7</v>
      </c>
      <c r="Y30" s="297">
        <v>91.6</v>
      </c>
      <c r="Z30" s="297">
        <v>105.4</v>
      </c>
      <c r="AA30" s="297">
        <v>112.3</v>
      </c>
      <c r="AB30" s="297">
        <v>92.2</v>
      </c>
      <c r="AC30" s="297">
        <v>101.6</v>
      </c>
      <c r="AD30" s="297">
        <v>101.4</v>
      </c>
      <c r="AE30" s="297">
        <v>108</v>
      </c>
      <c r="AF30" s="297">
        <v>104.7</v>
      </c>
      <c r="AG30" s="297">
        <v>96.4</v>
      </c>
      <c r="AH30" s="150" t="s">
        <v>36</v>
      </c>
    </row>
    <row r="31" spans="1:34" s="130" customFormat="1" ht="14.25" customHeight="1">
      <c r="A31" s="144" t="s">
        <v>37</v>
      </c>
      <c r="B31" s="297">
        <v>94.7</v>
      </c>
      <c r="C31" s="297">
        <v>99</v>
      </c>
      <c r="D31" s="297">
        <v>115.5</v>
      </c>
      <c r="E31" s="297">
        <v>89.3</v>
      </c>
      <c r="F31" s="297">
        <v>93.2</v>
      </c>
      <c r="G31" s="297">
        <v>170</v>
      </c>
      <c r="H31" s="297">
        <v>94.3</v>
      </c>
      <c r="I31" s="297">
        <v>97.3</v>
      </c>
      <c r="J31" s="297">
        <v>85.9</v>
      </c>
      <c r="K31" s="297">
        <v>74.7</v>
      </c>
      <c r="L31" s="297">
        <v>88.2</v>
      </c>
      <c r="M31" s="297">
        <v>97.9</v>
      </c>
      <c r="N31" s="297">
        <v>95.3</v>
      </c>
      <c r="O31" s="297">
        <v>119.9</v>
      </c>
      <c r="P31" s="297">
        <v>99.6</v>
      </c>
      <c r="Q31" s="297"/>
      <c r="R31" s="297"/>
      <c r="S31" s="297"/>
      <c r="T31" s="297"/>
      <c r="U31" s="297">
        <v>70.099999999999994</v>
      </c>
      <c r="V31" s="297">
        <v>87.6</v>
      </c>
      <c r="W31" s="297">
        <v>69.7</v>
      </c>
      <c r="X31" s="297">
        <v>92.1</v>
      </c>
      <c r="Y31" s="297">
        <v>99.7</v>
      </c>
      <c r="Z31" s="297">
        <v>110.2</v>
      </c>
      <c r="AA31" s="297">
        <v>112.6</v>
      </c>
      <c r="AB31" s="297">
        <v>101.3</v>
      </c>
      <c r="AC31" s="297">
        <v>102.5</v>
      </c>
      <c r="AD31" s="297">
        <v>95.8</v>
      </c>
      <c r="AE31" s="297">
        <v>104.6</v>
      </c>
      <c r="AF31" s="297">
        <v>113.1</v>
      </c>
      <c r="AG31" s="297">
        <v>96.8</v>
      </c>
      <c r="AH31" s="150" t="s">
        <v>37</v>
      </c>
    </row>
    <row r="32" spans="1:34" s="130" customFormat="1" ht="14.25" customHeight="1">
      <c r="A32" s="144" t="s">
        <v>43</v>
      </c>
      <c r="B32" s="297">
        <v>94.2</v>
      </c>
      <c r="C32" s="297">
        <v>95.9</v>
      </c>
      <c r="D32" s="297">
        <v>109</v>
      </c>
      <c r="E32" s="297">
        <v>86</v>
      </c>
      <c r="F32" s="297">
        <v>88.8</v>
      </c>
      <c r="G32" s="297">
        <v>128.6</v>
      </c>
      <c r="H32" s="297">
        <v>98.8</v>
      </c>
      <c r="I32" s="297">
        <v>104.7</v>
      </c>
      <c r="J32" s="297">
        <v>73.7</v>
      </c>
      <c r="K32" s="297">
        <v>75</v>
      </c>
      <c r="L32" s="297">
        <v>88.4</v>
      </c>
      <c r="M32" s="297">
        <v>98.7</v>
      </c>
      <c r="N32" s="297">
        <v>95.2</v>
      </c>
      <c r="O32" s="297">
        <v>128.6</v>
      </c>
      <c r="P32" s="297">
        <v>102.4</v>
      </c>
      <c r="Q32" s="297"/>
      <c r="R32" s="297"/>
      <c r="S32" s="297"/>
      <c r="T32" s="297"/>
      <c r="U32" s="297">
        <v>71.400000000000006</v>
      </c>
      <c r="V32" s="297">
        <v>96.5</v>
      </c>
      <c r="W32" s="297">
        <v>70.7</v>
      </c>
      <c r="X32" s="297">
        <v>94.1</v>
      </c>
      <c r="Y32" s="297">
        <v>99.9</v>
      </c>
      <c r="Z32" s="297">
        <v>103.7</v>
      </c>
      <c r="AA32" s="297">
        <v>106.3</v>
      </c>
      <c r="AB32" s="297">
        <v>96.6</v>
      </c>
      <c r="AC32" s="297">
        <v>104.7</v>
      </c>
      <c r="AD32" s="297">
        <v>101.9</v>
      </c>
      <c r="AE32" s="297">
        <v>107.6</v>
      </c>
      <c r="AF32" s="297">
        <v>105.1</v>
      </c>
      <c r="AG32" s="297">
        <v>104.9</v>
      </c>
      <c r="AH32" s="150" t="s">
        <v>43</v>
      </c>
    </row>
    <row r="33" spans="1:34" s="130" customFormat="1" ht="14.25" customHeight="1">
      <c r="A33" s="144" t="s">
        <v>44</v>
      </c>
      <c r="B33" s="297">
        <v>94.9</v>
      </c>
      <c r="C33" s="297">
        <v>94.2</v>
      </c>
      <c r="D33" s="297">
        <v>108.7</v>
      </c>
      <c r="E33" s="297">
        <v>85</v>
      </c>
      <c r="F33" s="297">
        <v>82.7</v>
      </c>
      <c r="G33" s="297">
        <v>171.9</v>
      </c>
      <c r="H33" s="297">
        <v>96</v>
      </c>
      <c r="I33" s="297">
        <v>100.2</v>
      </c>
      <c r="J33" s="297">
        <v>78.599999999999994</v>
      </c>
      <c r="K33" s="297">
        <v>75.900000000000006</v>
      </c>
      <c r="L33" s="297">
        <v>93.3</v>
      </c>
      <c r="M33" s="297">
        <v>92.6</v>
      </c>
      <c r="N33" s="297">
        <v>88.9</v>
      </c>
      <c r="O33" s="297">
        <v>123.2</v>
      </c>
      <c r="P33" s="297">
        <v>97.2</v>
      </c>
      <c r="Q33" s="297"/>
      <c r="R33" s="297"/>
      <c r="S33" s="297"/>
      <c r="T33" s="297"/>
      <c r="U33" s="297">
        <v>76.3</v>
      </c>
      <c r="V33" s="297">
        <v>92.4</v>
      </c>
      <c r="W33" s="297">
        <v>75.900000000000006</v>
      </c>
      <c r="X33" s="297">
        <v>91.4</v>
      </c>
      <c r="Y33" s="297">
        <v>99.8</v>
      </c>
      <c r="Z33" s="297">
        <v>108.7</v>
      </c>
      <c r="AA33" s="297">
        <v>109.6</v>
      </c>
      <c r="AB33" s="297">
        <v>110.4</v>
      </c>
      <c r="AC33" s="297">
        <v>102.9</v>
      </c>
      <c r="AD33" s="297">
        <v>100.4</v>
      </c>
      <c r="AE33" s="297">
        <v>105.5</v>
      </c>
      <c r="AF33" s="297">
        <v>107.9</v>
      </c>
      <c r="AG33" s="297">
        <v>104</v>
      </c>
      <c r="AH33" s="150" t="s">
        <v>44</v>
      </c>
    </row>
    <row r="34" spans="1:34" s="130" customFormat="1" ht="14.25" customHeight="1">
      <c r="A34" s="144" t="s">
        <v>45</v>
      </c>
      <c r="B34" s="297">
        <v>96.4</v>
      </c>
      <c r="C34" s="297">
        <v>90.3</v>
      </c>
      <c r="D34" s="297">
        <v>107.5</v>
      </c>
      <c r="E34" s="297">
        <v>79.8</v>
      </c>
      <c r="F34" s="297">
        <v>93.8</v>
      </c>
      <c r="G34" s="297">
        <v>164.8</v>
      </c>
      <c r="H34" s="297">
        <v>111.9</v>
      </c>
      <c r="I34" s="297">
        <v>121.5</v>
      </c>
      <c r="J34" s="297">
        <v>72.900000000000006</v>
      </c>
      <c r="K34" s="297">
        <v>74.400000000000006</v>
      </c>
      <c r="L34" s="297">
        <v>104.5</v>
      </c>
      <c r="M34" s="297">
        <v>77.7</v>
      </c>
      <c r="N34" s="297">
        <v>69.5</v>
      </c>
      <c r="O34" s="297">
        <v>131.4</v>
      </c>
      <c r="P34" s="297">
        <v>101</v>
      </c>
      <c r="Q34" s="297"/>
      <c r="R34" s="297"/>
      <c r="S34" s="297"/>
      <c r="T34" s="297"/>
      <c r="U34" s="297">
        <v>72.7</v>
      </c>
      <c r="V34" s="297">
        <v>103.2</v>
      </c>
      <c r="W34" s="297">
        <v>71.8</v>
      </c>
      <c r="X34" s="297">
        <v>94.5</v>
      </c>
      <c r="Y34" s="297">
        <v>100.4</v>
      </c>
      <c r="Z34" s="297">
        <v>111.4</v>
      </c>
      <c r="AA34" s="297">
        <v>115.8</v>
      </c>
      <c r="AB34" s="297">
        <v>99.4</v>
      </c>
      <c r="AC34" s="297">
        <v>102.3</v>
      </c>
      <c r="AD34" s="297">
        <v>102.3</v>
      </c>
      <c r="AE34" s="297">
        <v>103.8</v>
      </c>
      <c r="AF34" s="297">
        <v>113.7</v>
      </c>
      <c r="AG34" s="297">
        <v>96</v>
      </c>
      <c r="AH34" s="150" t="s">
        <v>45</v>
      </c>
    </row>
    <row r="35" spans="1:34" s="130" customFormat="1" ht="20.100000000000001" customHeight="1">
      <c r="A35" s="144" t="s">
        <v>413</v>
      </c>
      <c r="B35" s="297">
        <v>95.2</v>
      </c>
      <c r="C35" s="297">
        <v>70.3</v>
      </c>
      <c r="D35" s="297">
        <v>89</v>
      </c>
      <c r="E35" s="297">
        <v>55.8</v>
      </c>
      <c r="F35" s="297">
        <v>78.5</v>
      </c>
      <c r="G35" s="297">
        <v>233.6</v>
      </c>
      <c r="H35" s="297">
        <v>88.3</v>
      </c>
      <c r="I35" s="297">
        <v>85.8</v>
      </c>
      <c r="J35" s="297">
        <v>77</v>
      </c>
      <c r="K35" s="297">
        <v>78.400000000000006</v>
      </c>
      <c r="L35" s="297">
        <v>100.1</v>
      </c>
      <c r="M35" s="297">
        <v>36.9</v>
      </c>
      <c r="N35" s="297">
        <v>23.8</v>
      </c>
      <c r="O35" s="297">
        <v>137.9</v>
      </c>
      <c r="P35" s="297">
        <v>93.2</v>
      </c>
      <c r="Q35" s="297"/>
      <c r="R35" s="297"/>
      <c r="S35" s="297"/>
      <c r="T35" s="297"/>
      <c r="U35" s="297">
        <v>96</v>
      </c>
      <c r="V35" s="297">
        <v>88.6</v>
      </c>
      <c r="W35" s="297">
        <v>96.2</v>
      </c>
      <c r="X35" s="297">
        <v>82</v>
      </c>
      <c r="Y35" s="297">
        <v>91.8</v>
      </c>
      <c r="Z35" s="297">
        <v>116.7</v>
      </c>
      <c r="AA35" s="297">
        <v>122.3</v>
      </c>
      <c r="AB35" s="297">
        <v>97.9</v>
      </c>
      <c r="AC35" s="297">
        <v>98.3</v>
      </c>
      <c r="AD35" s="297">
        <v>101.1</v>
      </c>
      <c r="AE35" s="297">
        <v>95.2</v>
      </c>
      <c r="AF35" s="297">
        <v>105.9</v>
      </c>
      <c r="AG35" s="297">
        <v>87.4</v>
      </c>
      <c r="AH35" s="150" t="s">
        <v>413</v>
      </c>
    </row>
    <row r="36" spans="1:34" s="130" customFormat="1" ht="14.25" customHeight="1">
      <c r="A36" s="144" t="s">
        <v>42</v>
      </c>
      <c r="B36" s="297">
        <v>91.7</v>
      </c>
      <c r="C36" s="297">
        <v>75.3</v>
      </c>
      <c r="D36" s="297">
        <v>93.9</v>
      </c>
      <c r="E36" s="297">
        <v>61.4</v>
      </c>
      <c r="F36" s="297">
        <v>79.099999999999994</v>
      </c>
      <c r="G36" s="297">
        <v>124.4</v>
      </c>
      <c r="H36" s="297">
        <v>90.2</v>
      </c>
      <c r="I36" s="297">
        <v>95.1</v>
      </c>
      <c r="J36" s="297">
        <v>73.8</v>
      </c>
      <c r="K36" s="297">
        <v>77.900000000000006</v>
      </c>
      <c r="L36" s="297">
        <v>102.6</v>
      </c>
      <c r="M36" s="297">
        <v>40.6</v>
      </c>
      <c r="N36" s="297">
        <v>29.2</v>
      </c>
      <c r="O36" s="297">
        <v>118.1</v>
      </c>
      <c r="P36" s="297">
        <v>90</v>
      </c>
      <c r="Q36" s="297"/>
      <c r="R36" s="297"/>
      <c r="S36" s="297"/>
      <c r="T36" s="297"/>
      <c r="U36" s="297">
        <v>91.3</v>
      </c>
      <c r="V36" s="297">
        <v>87.4</v>
      </c>
      <c r="W36" s="297">
        <v>91.5</v>
      </c>
      <c r="X36" s="297">
        <v>89.4</v>
      </c>
      <c r="Y36" s="297">
        <v>101</v>
      </c>
      <c r="Z36" s="297">
        <v>115.8</v>
      </c>
      <c r="AA36" s="297">
        <v>123.2</v>
      </c>
      <c r="AB36" s="297">
        <v>95.4</v>
      </c>
      <c r="AC36" s="297">
        <v>97.6</v>
      </c>
      <c r="AD36" s="297">
        <v>101.2</v>
      </c>
      <c r="AE36" s="297">
        <v>105.1</v>
      </c>
      <c r="AF36" s="297">
        <v>105.1</v>
      </c>
      <c r="AG36" s="297">
        <v>84.5</v>
      </c>
      <c r="AH36" s="150" t="s">
        <v>42</v>
      </c>
    </row>
    <row r="37" spans="1:34" s="130" customFormat="1" ht="14.25" customHeight="1">
      <c r="A37" s="144" t="s">
        <v>31</v>
      </c>
      <c r="B37" s="297">
        <v>93.5</v>
      </c>
      <c r="C37" s="297">
        <v>78</v>
      </c>
      <c r="D37" s="297">
        <v>95.2</v>
      </c>
      <c r="E37" s="297">
        <v>67</v>
      </c>
      <c r="F37" s="297">
        <v>73.8</v>
      </c>
      <c r="G37" s="297">
        <v>165</v>
      </c>
      <c r="H37" s="297">
        <v>92.7</v>
      </c>
      <c r="I37" s="297">
        <v>96.7</v>
      </c>
      <c r="J37" s="297">
        <v>77</v>
      </c>
      <c r="K37" s="297">
        <v>85.3</v>
      </c>
      <c r="L37" s="297">
        <v>97.8</v>
      </c>
      <c r="M37" s="297">
        <v>47.7</v>
      </c>
      <c r="N37" s="297">
        <v>35.5</v>
      </c>
      <c r="O37" s="297">
        <v>125</v>
      </c>
      <c r="P37" s="297">
        <v>94.1</v>
      </c>
      <c r="Q37" s="297"/>
      <c r="R37" s="297"/>
      <c r="S37" s="297"/>
      <c r="T37" s="297"/>
      <c r="U37" s="297">
        <v>95.8</v>
      </c>
      <c r="V37" s="297">
        <v>83</v>
      </c>
      <c r="W37" s="297">
        <v>96.4</v>
      </c>
      <c r="X37" s="297">
        <v>86.7</v>
      </c>
      <c r="Y37" s="297">
        <v>96.4</v>
      </c>
      <c r="Z37" s="297">
        <v>116.1</v>
      </c>
      <c r="AA37" s="297">
        <v>117.7</v>
      </c>
      <c r="AB37" s="297">
        <v>111.5</v>
      </c>
      <c r="AC37" s="297">
        <v>98.8</v>
      </c>
      <c r="AD37" s="297">
        <v>100.4</v>
      </c>
      <c r="AE37" s="297">
        <v>117</v>
      </c>
      <c r="AF37" s="297">
        <v>102</v>
      </c>
      <c r="AG37" s="297">
        <v>87.4</v>
      </c>
      <c r="AH37" s="150" t="s">
        <v>31</v>
      </c>
    </row>
    <row r="38" spans="1:34" s="130" customFormat="1" ht="14.25" customHeight="1">
      <c r="A38" s="144" t="s">
        <v>32</v>
      </c>
      <c r="B38" s="297">
        <v>98</v>
      </c>
      <c r="C38" s="297">
        <v>78.7</v>
      </c>
      <c r="D38" s="297">
        <v>95.2</v>
      </c>
      <c r="E38" s="297">
        <v>68.5</v>
      </c>
      <c r="F38" s="297">
        <v>78.599999999999994</v>
      </c>
      <c r="G38" s="297">
        <v>332.7</v>
      </c>
      <c r="H38" s="297">
        <v>84</v>
      </c>
      <c r="I38" s="297">
        <v>85.4</v>
      </c>
      <c r="J38" s="297">
        <v>84.5</v>
      </c>
      <c r="K38" s="297">
        <v>73.400000000000006</v>
      </c>
      <c r="L38" s="297">
        <v>90</v>
      </c>
      <c r="M38" s="297">
        <v>57.2</v>
      </c>
      <c r="N38" s="297">
        <v>47.6</v>
      </c>
      <c r="O38" s="297">
        <v>142.1</v>
      </c>
      <c r="P38" s="297">
        <v>89.4</v>
      </c>
      <c r="Q38" s="297"/>
      <c r="R38" s="297"/>
      <c r="S38" s="297"/>
      <c r="T38" s="297"/>
      <c r="U38" s="297">
        <v>91.6</v>
      </c>
      <c r="V38" s="297">
        <v>98.4</v>
      </c>
      <c r="W38" s="297">
        <v>91.3</v>
      </c>
      <c r="X38" s="297">
        <v>89</v>
      </c>
      <c r="Y38" s="297">
        <v>100.3</v>
      </c>
      <c r="Z38" s="297">
        <v>116.9</v>
      </c>
      <c r="AA38" s="297">
        <v>120.8</v>
      </c>
      <c r="AB38" s="297">
        <v>103.9</v>
      </c>
      <c r="AC38" s="297">
        <v>98.7</v>
      </c>
      <c r="AD38" s="297">
        <v>97.3</v>
      </c>
      <c r="AE38" s="297">
        <v>105.8</v>
      </c>
      <c r="AF38" s="297">
        <v>105.9</v>
      </c>
      <c r="AG38" s="297">
        <v>92</v>
      </c>
      <c r="AH38" s="150" t="s">
        <v>32</v>
      </c>
    </row>
    <row r="39" spans="1:34" s="130" customFormat="1" ht="14.25" customHeight="1">
      <c r="A39" s="144" t="s">
        <v>33</v>
      </c>
      <c r="B39" s="297">
        <v>96.5</v>
      </c>
      <c r="C39" s="297">
        <v>92.9</v>
      </c>
      <c r="D39" s="297">
        <v>103.4</v>
      </c>
      <c r="E39" s="297">
        <v>87.1</v>
      </c>
      <c r="F39" s="297">
        <v>79.099999999999994</v>
      </c>
      <c r="G39" s="297">
        <v>166</v>
      </c>
      <c r="H39" s="297">
        <v>88.4</v>
      </c>
      <c r="I39" s="297">
        <v>93.4</v>
      </c>
      <c r="J39" s="297">
        <v>74.2</v>
      </c>
      <c r="K39" s="297">
        <v>82.9</v>
      </c>
      <c r="L39" s="297">
        <v>87.7</v>
      </c>
      <c r="M39" s="297">
        <v>78</v>
      </c>
      <c r="N39" s="297">
        <v>73.2</v>
      </c>
      <c r="O39" s="297">
        <v>130.19999999999999</v>
      </c>
      <c r="P39" s="297">
        <v>88.8</v>
      </c>
      <c r="Q39" s="297"/>
      <c r="R39" s="297"/>
      <c r="S39" s="297"/>
      <c r="T39" s="297"/>
      <c r="U39" s="297">
        <v>96.3</v>
      </c>
      <c r="V39" s="297">
        <v>87.5</v>
      </c>
      <c r="W39" s="297">
        <v>96.4</v>
      </c>
      <c r="X39" s="297">
        <v>91.7</v>
      </c>
      <c r="Y39" s="297">
        <v>96.3</v>
      </c>
      <c r="Z39" s="297">
        <v>121.5</v>
      </c>
      <c r="AA39" s="297">
        <v>125.9</v>
      </c>
      <c r="AB39" s="297">
        <v>107.3</v>
      </c>
      <c r="AC39" s="297">
        <v>97.4</v>
      </c>
      <c r="AD39" s="297">
        <v>97.3</v>
      </c>
      <c r="AE39" s="297">
        <v>102.3</v>
      </c>
      <c r="AF39" s="297">
        <v>104.6</v>
      </c>
      <c r="AG39" s="297">
        <v>89.4</v>
      </c>
      <c r="AH39" s="150" t="s">
        <v>33</v>
      </c>
    </row>
    <row r="40" spans="1:34" s="130" customFormat="1" ht="14.25" customHeight="1">
      <c r="A40" s="144" t="s">
        <v>34</v>
      </c>
      <c r="B40" s="297">
        <v>94.6</v>
      </c>
      <c r="C40" s="297">
        <v>88.7</v>
      </c>
      <c r="D40" s="297">
        <v>99</v>
      </c>
      <c r="E40" s="297">
        <v>82.5</v>
      </c>
      <c r="F40" s="297">
        <v>80.900000000000006</v>
      </c>
      <c r="G40" s="297">
        <v>109.1</v>
      </c>
      <c r="H40" s="297">
        <v>85.3</v>
      </c>
      <c r="I40" s="297">
        <v>87.4</v>
      </c>
      <c r="J40" s="297">
        <v>79.8</v>
      </c>
      <c r="K40" s="297">
        <v>79.099999999999994</v>
      </c>
      <c r="L40" s="297">
        <v>85.3</v>
      </c>
      <c r="M40" s="297">
        <v>82.5</v>
      </c>
      <c r="N40" s="297">
        <v>75.099999999999994</v>
      </c>
      <c r="O40" s="297">
        <v>130.80000000000001</v>
      </c>
      <c r="P40" s="297">
        <v>87.2</v>
      </c>
      <c r="Q40" s="297"/>
      <c r="R40" s="297"/>
      <c r="S40" s="297"/>
      <c r="T40" s="297"/>
      <c r="U40" s="297">
        <v>103.1</v>
      </c>
      <c r="V40" s="297">
        <v>94.7</v>
      </c>
      <c r="W40" s="297">
        <v>103.5</v>
      </c>
      <c r="X40" s="297">
        <v>91.2</v>
      </c>
      <c r="Y40" s="297">
        <v>100.6</v>
      </c>
      <c r="Z40" s="297">
        <v>122.3</v>
      </c>
      <c r="AA40" s="297">
        <v>126.5</v>
      </c>
      <c r="AB40" s="297">
        <v>109.7</v>
      </c>
      <c r="AC40" s="297">
        <v>99.3</v>
      </c>
      <c r="AD40" s="297">
        <v>95.4</v>
      </c>
      <c r="AE40" s="297">
        <v>100.2</v>
      </c>
      <c r="AF40" s="297">
        <v>112.9</v>
      </c>
      <c r="AG40" s="297">
        <v>96.2</v>
      </c>
      <c r="AH40" s="150" t="s">
        <v>34</v>
      </c>
    </row>
    <row r="41" spans="1:34" s="130" customFormat="1" ht="20.100000000000001" customHeight="1">
      <c r="A41" s="144" t="s">
        <v>178</v>
      </c>
      <c r="B41" s="297">
        <v>98.8</v>
      </c>
      <c r="C41" s="297">
        <v>89.5</v>
      </c>
      <c r="D41" s="297">
        <v>101.6</v>
      </c>
      <c r="E41" s="297">
        <v>82.4</v>
      </c>
      <c r="F41" s="297">
        <v>75.900000000000006</v>
      </c>
      <c r="G41" s="297">
        <v>224.7</v>
      </c>
      <c r="H41" s="297">
        <v>85</v>
      </c>
      <c r="I41" s="297">
        <v>87.7</v>
      </c>
      <c r="J41" s="297">
        <v>76.400000000000006</v>
      </c>
      <c r="K41" s="297">
        <v>81.400000000000006</v>
      </c>
      <c r="L41" s="297">
        <v>89.3</v>
      </c>
      <c r="M41" s="297">
        <v>85.9</v>
      </c>
      <c r="N41" s="297">
        <v>78.900000000000006</v>
      </c>
      <c r="O41" s="297">
        <v>141.30000000000001</v>
      </c>
      <c r="P41" s="297">
        <v>85.6</v>
      </c>
      <c r="Q41" s="297"/>
      <c r="R41" s="297"/>
      <c r="S41" s="297"/>
      <c r="T41" s="297"/>
      <c r="U41" s="297">
        <v>93.2</v>
      </c>
      <c r="V41" s="297">
        <v>88.1</v>
      </c>
      <c r="W41" s="297">
        <v>93</v>
      </c>
      <c r="X41" s="297">
        <v>92.4</v>
      </c>
      <c r="Y41" s="297">
        <v>102.7</v>
      </c>
      <c r="Z41" s="297">
        <v>119</v>
      </c>
      <c r="AA41" s="297">
        <v>124.7</v>
      </c>
      <c r="AB41" s="297">
        <v>105.2</v>
      </c>
      <c r="AC41" s="297">
        <v>99.6</v>
      </c>
      <c r="AD41" s="297">
        <v>98.7</v>
      </c>
      <c r="AE41" s="297">
        <v>104</v>
      </c>
      <c r="AF41" s="297">
        <v>105.5</v>
      </c>
      <c r="AG41" s="297">
        <v>93.3</v>
      </c>
      <c r="AH41" s="150" t="s">
        <v>35</v>
      </c>
    </row>
    <row r="42" spans="1:34" s="130" customFormat="1" ht="14.25" customHeight="1">
      <c r="A42" s="144" t="s">
        <v>36</v>
      </c>
      <c r="B42" s="297">
        <v>101</v>
      </c>
      <c r="C42" s="297">
        <v>87.2</v>
      </c>
      <c r="D42" s="297">
        <v>96.6</v>
      </c>
      <c r="E42" s="297">
        <v>81.2</v>
      </c>
      <c r="F42" s="297">
        <v>73.599999999999994</v>
      </c>
      <c r="G42" s="297">
        <v>320.2</v>
      </c>
      <c r="H42" s="297">
        <v>84.8</v>
      </c>
      <c r="I42" s="297">
        <v>88.2</v>
      </c>
      <c r="J42" s="297">
        <v>73.7</v>
      </c>
      <c r="K42" s="297">
        <v>78.900000000000006</v>
      </c>
      <c r="L42" s="297">
        <v>95.9</v>
      </c>
      <c r="M42" s="297">
        <v>76.900000000000006</v>
      </c>
      <c r="N42" s="297">
        <v>71.7</v>
      </c>
      <c r="O42" s="297">
        <v>119.2</v>
      </c>
      <c r="P42" s="297">
        <v>82.4</v>
      </c>
      <c r="Q42" s="297"/>
      <c r="R42" s="297"/>
      <c r="S42" s="297"/>
      <c r="T42" s="297"/>
      <c r="U42" s="297">
        <v>73</v>
      </c>
      <c r="V42" s="297">
        <v>102.5</v>
      </c>
      <c r="W42" s="297">
        <v>72.400000000000006</v>
      </c>
      <c r="X42" s="297">
        <v>93.9</v>
      </c>
      <c r="Y42" s="297">
        <v>98.4</v>
      </c>
      <c r="Z42" s="297">
        <v>118.9</v>
      </c>
      <c r="AA42" s="297">
        <v>126.1</v>
      </c>
      <c r="AB42" s="297">
        <v>99.9</v>
      </c>
      <c r="AC42" s="297">
        <v>98.6</v>
      </c>
      <c r="AD42" s="297">
        <v>95.1</v>
      </c>
      <c r="AE42" s="297">
        <v>110.3</v>
      </c>
      <c r="AF42" s="297">
        <v>106.3</v>
      </c>
      <c r="AG42" s="297">
        <v>96.4</v>
      </c>
      <c r="AH42" s="150" t="s">
        <v>36</v>
      </c>
    </row>
    <row r="43" spans="1:34" s="130" customFormat="1" ht="14.25" customHeight="1">
      <c r="A43" s="144" t="s">
        <v>37</v>
      </c>
      <c r="B43" s="297">
        <v>90.7</v>
      </c>
      <c r="C43" s="297">
        <v>86.4</v>
      </c>
      <c r="D43" s="297">
        <v>94.4</v>
      </c>
      <c r="E43" s="297">
        <v>80.599999999999994</v>
      </c>
      <c r="F43" s="297">
        <v>74.400000000000006</v>
      </c>
      <c r="G43" s="297">
        <v>85.2</v>
      </c>
      <c r="H43" s="297">
        <v>84.2</v>
      </c>
      <c r="I43" s="297">
        <v>87.1</v>
      </c>
      <c r="J43" s="297">
        <v>76.599999999999994</v>
      </c>
      <c r="K43" s="297">
        <v>79.8</v>
      </c>
      <c r="L43" s="297">
        <v>99.9</v>
      </c>
      <c r="M43" s="297">
        <v>83.9</v>
      </c>
      <c r="N43" s="297">
        <v>78.5</v>
      </c>
      <c r="O43" s="297">
        <v>112.6</v>
      </c>
      <c r="P43" s="297">
        <v>83.4</v>
      </c>
      <c r="Q43" s="297"/>
      <c r="R43" s="297"/>
      <c r="S43" s="297"/>
      <c r="T43" s="297"/>
      <c r="U43" s="297">
        <v>92.6</v>
      </c>
      <c r="V43" s="297">
        <v>101</v>
      </c>
      <c r="W43" s="297">
        <v>92.3</v>
      </c>
      <c r="X43" s="297">
        <v>94.6</v>
      </c>
      <c r="Y43" s="297">
        <v>100.9</v>
      </c>
      <c r="Z43" s="297">
        <v>120.7</v>
      </c>
      <c r="AA43" s="297">
        <v>127.1</v>
      </c>
      <c r="AB43" s="297">
        <v>100.6</v>
      </c>
      <c r="AC43" s="297">
        <v>98.3</v>
      </c>
      <c r="AD43" s="297">
        <v>98</v>
      </c>
      <c r="AE43" s="297">
        <v>104</v>
      </c>
      <c r="AF43" s="297">
        <v>103.6</v>
      </c>
      <c r="AG43" s="297">
        <v>88.5</v>
      </c>
      <c r="AH43" s="150" t="s">
        <v>37</v>
      </c>
    </row>
    <row r="44" spans="1:34" s="130" customFormat="1" ht="14.25" customHeight="1">
      <c r="A44" s="144" t="s">
        <v>43</v>
      </c>
      <c r="B44" s="297">
        <v>111</v>
      </c>
      <c r="C44" s="297">
        <v>84</v>
      </c>
      <c r="D44" s="297">
        <v>99.7</v>
      </c>
      <c r="E44" s="297">
        <v>74.400000000000006</v>
      </c>
      <c r="F44" s="297">
        <v>81.7</v>
      </c>
      <c r="G44" s="297">
        <v>287.10000000000002</v>
      </c>
      <c r="H44" s="297">
        <v>79.599999999999994</v>
      </c>
      <c r="I44" s="297">
        <v>80.2</v>
      </c>
      <c r="J44" s="297">
        <v>74.599999999999994</v>
      </c>
      <c r="K44" s="297">
        <v>75.900000000000006</v>
      </c>
      <c r="L44" s="297">
        <v>102.8</v>
      </c>
      <c r="M44" s="297">
        <v>79.900000000000006</v>
      </c>
      <c r="N44" s="297">
        <v>73.7</v>
      </c>
      <c r="O44" s="297">
        <v>114.5</v>
      </c>
      <c r="P44" s="297">
        <v>83.1</v>
      </c>
      <c r="Q44" s="297"/>
      <c r="R44" s="297"/>
      <c r="S44" s="297"/>
      <c r="T44" s="297"/>
      <c r="U44" s="297">
        <v>111.6</v>
      </c>
      <c r="V44" s="297">
        <v>95.1</v>
      </c>
      <c r="W44" s="297">
        <v>112.2</v>
      </c>
      <c r="X44" s="297">
        <v>94.1</v>
      </c>
      <c r="Y44" s="297">
        <v>99.1</v>
      </c>
      <c r="Z44" s="297">
        <v>121.6</v>
      </c>
      <c r="AA44" s="297">
        <v>130.80000000000001</v>
      </c>
      <c r="AB44" s="297">
        <v>90.1</v>
      </c>
      <c r="AC44" s="297">
        <v>96.4</v>
      </c>
      <c r="AD44" s="297">
        <v>98</v>
      </c>
      <c r="AE44" s="297">
        <v>99.4</v>
      </c>
      <c r="AF44" s="297">
        <v>96.5</v>
      </c>
      <c r="AG44" s="297">
        <v>89.5</v>
      </c>
      <c r="AH44" s="150" t="s">
        <v>43</v>
      </c>
    </row>
    <row r="45" spans="1:34" s="130" customFormat="1" ht="14.25" customHeight="1">
      <c r="A45" s="144" t="s">
        <v>44</v>
      </c>
      <c r="B45" s="297">
        <v>100.7</v>
      </c>
      <c r="C45" s="297">
        <v>79.7</v>
      </c>
      <c r="D45" s="297">
        <v>89.2</v>
      </c>
      <c r="E45" s="297">
        <v>72.900000000000006</v>
      </c>
      <c r="F45" s="297">
        <v>80.2</v>
      </c>
      <c r="G45" s="297">
        <v>238.2</v>
      </c>
      <c r="H45" s="297">
        <v>82.6</v>
      </c>
      <c r="I45" s="297">
        <v>85.1</v>
      </c>
      <c r="J45" s="297">
        <v>74</v>
      </c>
      <c r="K45" s="297">
        <v>75.5</v>
      </c>
      <c r="L45" s="297">
        <v>98.6</v>
      </c>
      <c r="M45" s="297">
        <v>72.599999999999994</v>
      </c>
      <c r="N45" s="297">
        <v>65.5</v>
      </c>
      <c r="O45" s="297">
        <v>120</v>
      </c>
      <c r="P45" s="297">
        <v>82.5</v>
      </c>
      <c r="Q45" s="297"/>
      <c r="R45" s="297"/>
      <c r="S45" s="297"/>
      <c r="T45" s="297"/>
      <c r="U45" s="297">
        <v>101.9</v>
      </c>
      <c r="V45" s="297">
        <v>90.9</v>
      </c>
      <c r="W45" s="297">
        <v>102.3</v>
      </c>
      <c r="X45" s="297">
        <v>89.8</v>
      </c>
      <c r="Y45" s="297">
        <v>97</v>
      </c>
      <c r="Z45" s="297">
        <v>121.2</v>
      </c>
      <c r="AA45" s="297">
        <v>127.7</v>
      </c>
      <c r="AB45" s="297">
        <v>101.3</v>
      </c>
      <c r="AC45" s="297">
        <v>96.6</v>
      </c>
      <c r="AD45" s="297">
        <v>95</v>
      </c>
      <c r="AE45" s="297">
        <v>98.5</v>
      </c>
      <c r="AF45" s="297">
        <v>106.2</v>
      </c>
      <c r="AG45" s="297">
        <v>92.1</v>
      </c>
      <c r="AH45" s="150" t="s">
        <v>44</v>
      </c>
    </row>
    <row r="46" spans="1:34" s="130" customFormat="1" ht="14.25" customHeight="1">
      <c r="A46" s="144" t="s">
        <v>45</v>
      </c>
      <c r="B46" s="297">
        <v>100.1</v>
      </c>
      <c r="C46" s="297">
        <v>80.400000000000006</v>
      </c>
      <c r="D46" s="297">
        <v>91.5</v>
      </c>
      <c r="E46" s="297">
        <v>72.7</v>
      </c>
      <c r="F46" s="297">
        <v>81.3</v>
      </c>
      <c r="G46" s="297">
        <v>232.9</v>
      </c>
      <c r="H46" s="297">
        <v>80.900000000000006</v>
      </c>
      <c r="I46" s="297">
        <v>82</v>
      </c>
      <c r="J46" s="297">
        <v>80.2</v>
      </c>
      <c r="K46" s="297">
        <v>74.2</v>
      </c>
      <c r="L46" s="297">
        <v>92.6</v>
      </c>
      <c r="M46" s="297">
        <v>74</v>
      </c>
      <c r="N46" s="297">
        <v>68.599999999999994</v>
      </c>
      <c r="O46" s="297">
        <v>106.4</v>
      </c>
      <c r="P46" s="297">
        <v>78.3</v>
      </c>
      <c r="Q46" s="297"/>
      <c r="R46" s="297"/>
      <c r="S46" s="297"/>
      <c r="T46" s="297"/>
      <c r="U46" s="297">
        <v>104.8</v>
      </c>
      <c r="V46" s="297">
        <v>90.8</v>
      </c>
      <c r="W46" s="297">
        <v>105.5</v>
      </c>
      <c r="X46" s="297">
        <v>90.3</v>
      </c>
      <c r="Y46" s="297">
        <v>97.9</v>
      </c>
      <c r="Z46" s="297">
        <v>116.7</v>
      </c>
      <c r="AA46" s="297">
        <v>120.2</v>
      </c>
      <c r="AB46" s="297">
        <v>105.5</v>
      </c>
      <c r="AC46" s="297">
        <v>93.9</v>
      </c>
      <c r="AD46" s="297">
        <v>93.9</v>
      </c>
      <c r="AE46" s="297">
        <v>102</v>
      </c>
      <c r="AF46" s="297">
        <v>103.6</v>
      </c>
      <c r="AG46" s="297">
        <v>85.7</v>
      </c>
      <c r="AH46" s="150" t="s">
        <v>45</v>
      </c>
    </row>
    <row r="47" spans="1:34" s="130" customFormat="1" ht="3.95" customHeight="1">
      <c r="A47" s="137"/>
      <c r="B47" s="132"/>
      <c r="C47" s="132"/>
      <c r="D47" s="132"/>
      <c r="E47" s="132"/>
      <c r="F47" s="132"/>
      <c r="G47" s="132"/>
      <c r="H47" s="132"/>
      <c r="I47" s="132"/>
      <c r="J47" s="132"/>
      <c r="K47" s="132"/>
      <c r="L47" s="132"/>
      <c r="M47" s="132"/>
      <c r="N47" s="132"/>
      <c r="O47" s="132"/>
      <c r="P47" s="132"/>
      <c r="Q47" s="138"/>
      <c r="R47" s="131"/>
      <c r="S47" s="131"/>
      <c r="T47" s="138"/>
      <c r="U47" s="132"/>
      <c r="V47" s="132"/>
      <c r="W47" s="132"/>
      <c r="X47" s="132"/>
      <c r="Y47" s="132"/>
      <c r="Z47" s="132"/>
      <c r="AA47" s="132"/>
      <c r="AB47" s="132"/>
      <c r="AC47" s="132"/>
      <c r="AD47" s="132"/>
      <c r="AE47" s="132"/>
      <c r="AF47" s="132"/>
      <c r="AG47" s="132"/>
      <c r="AH47" s="139"/>
    </row>
    <row r="48" spans="1:34" s="130" customFormat="1" ht="15.95" customHeight="1">
      <c r="A48" s="147" t="s">
        <v>273</v>
      </c>
      <c r="Q48" s="131"/>
      <c r="R48" s="131"/>
      <c r="S48" s="131"/>
      <c r="T48" s="131"/>
      <c r="AH48" s="136"/>
    </row>
    <row r="49" spans="1:34" s="130" customFormat="1" ht="12" customHeight="1">
      <c r="A49" s="249" t="s">
        <v>141</v>
      </c>
      <c r="B49" s="133"/>
      <c r="C49" s="133"/>
      <c r="D49" s="133"/>
      <c r="E49" s="133"/>
      <c r="F49" s="133"/>
      <c r="G49" s="133"/>
      <c r="H49" s="133"/>
      <c r="I49" s="133"/>
      <c r="J49" s="133"/>
      <c r="K49" s="133"/>
      <c r="L49" s="133"/>
      <c r="M49" s="133"/>
      <c r="N49" s="133"/>
      <c r="O49" s="133"/>
      <c r="P49" s="133"/>
      <c r="Q49" s="131"/>
      <c r="R49" s="131"/>
      <c r="S49" s="131"/>
      <c r="T49" s="131"/>
      <c r="U49" s="133"/>
      <c r="V49" s="133"/>
      <c r="W49" s="133"/>
      <c r="X49" s="133"/>
      <c r="Y49" s="133"/>
      <c r="Z49" s="133"/>
      <c r="AA49" s="133"/>
      <c r="AC49" s="133"/>
      <c r="AD49" s="133"/>
      <c r="AF49" s="133"/>
      <c r="AH49" s="136"/>
    </row>
    <row r="50" spans="1:34" ht="12" customHeight="1">
      <c r="AB50" s="148"/>
      <c r="AE50" s="148"/>
      <c r="AG50" s="148"/>
    </row>
    <row r="51" spans="1:34" ht="12" customHeight="1">
      <c r="AB51" s="148"/>
      <c r="AE51" s="148"/>
      <c r="AG51" s="148"/>
    </row>
    <row r="52" spans="1:34" ht="12" customHeight="1">
      <c r="AB52" s="148"/>
      <c r="AE52" s="148"/>
      <c r="AG52" s="148"/>
    </row>
    <row r="53" spans="1:34" ht="12" customHeight="1">
      <c r="AB53" s="148"/>
      <c r="AE53" s="148"/>
      <c r="AG53" s="148"/>
    </row>
    <row r="54" spans="1:34" ht="12" customHeight="1">
      <c r="AB54" s="148"/>
      <c r="AE54" s="148"/>
      <c r="AG54" s="148"/>
    </row>
    <row r="55" spans="1:34" ht="12" customHeight="1">
      <c r="AB55" s="148"/>
      <c r="AE55" s="148"/>
      <c r="AG55" s="148"/>
    </row>
    <row r="56" spans="1:34" ht="12" customHeight="1">
      <c r="AB56" s="148"/>
      <c r="AE56" s="148"/>
      <c r="AG56" s="148"/>
    </row>
    <row r="57" spans="1:34" ht="12" customHeight="1">
      <c r="AB57" s="148"/>
      <c r="AE57" s="148"/>
      <c r="AG57" s="148"/>
    </row>
    <row r="58" spans="1:34" ht="12" customHeight="1">
      <c r="AB58" s="148"/>
      <c r="AE58" s="148"/>
      <c r="AG58" s="148"/>
    </row>
    <row r="59" spans="1:34" ht="12" customHeight="1">
      <c r="AB59" s="148"/>
      <c r="AE59" s="148"/>
      <c r="AG59" s="148"/>
    </row>
    <row r="60" spans="1:34" ht="12" customHeight="1">
      <c r="AB60" s="148"/>
      <c r="AE60" s="148"/>
      <c r="AG60" s="148"/>
    </row>
    <row r="61" spans="1:34" ht="12" customHeight="1">
      <c r="AB61" s="148"/>
      <c r="AE61" s="148"/>
      <c r="AG61" s="148"/>
    </row>
    <row r="62" spans="1:34" ht="12" customHeight="1">
      <c r="AB62" s="148"/>
      <c r="AE62" s="148"/>
      <c r="AG62" s="148"/>
    </row>
    <row r="63" spans="1:34" ht="12" customHeight="1">
      <c r="AB63" s="148"/>
      <c r="AE63" s="148"/>
      <c r="AG63" s="148"/>
    </row>
  </sheetData>
  <mergeCells count="28">
    <mergeCell ref="B5:B8"/>
    <mergeCell ref="K5:K8"/>
    <mergeCell ref="L5:L8"/>
    <mergeCell ref="M5:M8"/>
    <mergeCell ref="H5:H8"/>
    <mergeCell ref="E6:E8"/>
    <mergeCell ref="I6:I8"/>
    <mergeCell ref="J6:J8"/>
    <mergeCell ref="N6:N8"/>
    <mergeCell ref="O6:O8"/>
    <mergeCell ref="C5:C8"/>
    <mergeCell ref="F5:F8"/>
    <mergeCell ref="G5:G8"/>
    <mergeCell ref="D6:D8"/>
    <mergeCell ref="AE6:AE8"/>
    <mergeCell ref="AF6:AF8"/>
    <mergeCell ref="AG6:AG8"/>
    <mergeCell ref="Z5:Z8"/>
    <mergeCell ref="AA6:AA8"/>
    <mergeCell ref="AB6:AB8"/>
    <mergeCell ref="AC5:AC8"/>
    <mergeCell ref="AD6:AD8"/>
    <mergeCell ref="P5:P8"/>
    <mergeCell ref="V6:V8"/>
    <mergeCell ref="X5:X8"/>
    <mergeCell ref="Y5:Y8"/>
    <mergeCell ref="W6:W8"/>
    <mergeCell ref="U5:U8"/>
  </mergeCells>
  <phoneticPr fontId="7"/>
  <pageMargins left="0.59055118110236227" right="0.59055118110236227" top="0.78740157480314965" bottom="0.78740157480314965" header="0.31496062992125984" footer="0.31496062992125984"/>
  <pageSetup paperSize="9" scale="77" orientation="portrait" r:id="rId1"/>
  <headerFooter alignWithMargins="0">
    <oddHeader>&amp;R&amp;"ＭＳ 明朝,標準"&amp;10&amp;A</oddHeader>
    <oddFooter>&amp;C&amp;"ＭＳ 明朝,標準"&amp;10&amp;P/&amp;N</oddFooter>
  </headerFooter>
  <colBreaks count="1" manualBreakCount="1">
    <brk id="18"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A1:AH63"/>
  <sheetViews>
    <sheetView view="pageBreakPreview" zoomScale="110" zoomScaleNormal="115" zoomScaleSheetLayoutView="110" workbookViewId="0"/>
  </sheetViews>
  <sheetFormatPr defaultColWidth="9.5" defaultRowHeight="12" customHeight="1"/>
  <cols>
    <col min="1" max="1" width="13.5" style="145" customWidth="1"/>
    <col min="2" max="2" width="8.33203125" style="146" customWidth="1"/>
    <col min="3" max="16" width="7.1640625" style="146" customWidth="1"/>
    <col min="17" max="20" width="0.33203125" style="147" customWidth="1"/>
    <col min="21" max="33" width="7.1640625" style="146" customWidth="1"/>
    <col min="34" max="34" width="13.5" style="149" customWidth="1"/>
    <col min="35" max="16384" width="9.5" style="148"/>
  </cols>
  <sheetData>
    <row r="1" spans="1:34" s="117" customFormat="1" ht="24" customHeight="1">
      <c r="A1" s="116"/>
      <c r="E1" s="118" t="s">
        <v>274</v>
      </c>
      <c r="H1" s="119" t="s">
        <v>414</v>
      </c>
      <c r="I1" s="120" t="s">
        <v>272</v>
      </c>
      <c r="K1" s="121"/>
      <c r="L1" s="121"/>
      <c r="M1" s="121"/>
      <c r="N1" s="121"/>
      <c r="O1" s="121"/>
      <c r="P1" s="121"/>
      <c r="Q1" s="122"/>
      <c r="R1" s="122"/>
      <c r="S1" s="122"/>
      <c r="T1" s="122"/>
      <c r="U1" s="121"/>
      <c r="V1" s="121"/>
      <c r="W1" s="123"/>
      <c r="AH1" s="116"/>
    </row>
    <row r="2" spans="1:34" s="125" customFormat="1" ht="8.1" customHeight="1">
      <c r="A2" s="124"/>
      <c r="D2" s="126"/>
      <c r="E2" s="126"/>
      <c r="G2" s="127"/>
      <c r="I2" s="120"/>
      <c r="K2" s="128"/>
      <c r="L2" s="128"/>
      <c r="M2" s="128"/>
      <c r="N2" s="128"/>
      <c r="O2" s="128"/>
      <c r="P2" s="128"/>
      <c r="Q2" s="127"/>
      <c r="R2" s="127"/>
      <c r="S2" s="127"/>
      <c r="T2" s="127"/>
      <c r="U2" s="128"/>
      <c r="V2" s="128"/>
      <c r="W2" s="129"/>
      <c r="AH2" s="124"/>
    </row>
    <row r="3" spans="1:34" s="130" customFormat="1" ht="12" customHeight="1" thickBot="1">
      <c r="A3" s="521" t="s">
        <v>38</v>
      </c>
      <c r="B3" s="513"/>
      <c r="C3" s="513"/>
      <c r="D3" s="513"/>
      <c r="E3" s="513"/>
      <c r="F3" s="513"/>
      <c r="G3" s="513"/>
      <c r="H3" s="513"/>
      <c r="I3" s="513"/>
      <c r="J3" s="513"/>
      <c r="K3" s="513"/>
      <c r="L3" s="513"/>
      <c r="M3" s="513"/>
      <c r="N3" s="513"/>
      <c r="O3" s="513"/>
      <c r="P3" s="513"/>
      <c r="Q3" s="522"/>
      <c r="R3" s="522"/>
      <c r="S3" s="522"/>
      <c r="T3" s="522"/>
      <c r="U3" s="513"/>
      <c r="V3" s="513"/>
      <c r="W3" s="513"/>
      <c r="X3" s="513"/>
      <c r="Y3" s="513"/>
      <c r="Z3" s="513"/>
      <c r="AA3" s="513"/>
      <c r="AB3" s="513"/>
      <c r="AC3" s="513"/>
      <c r="AD3" s="513"/>
      <c r="AE3" s="513"/>
      <c r="AF3" s="513"/>
      <c r="AG3" s="513"/>
      <c r="AH3" s="514" t="s">
        <v>416</v>
      </c>
    </row>
    <row r="4" spans="1:34" s="130" customFormat="1" ht="12" customHeight="1">
      <c r="A4" s="134"/>
      <c r="B4" s="507"/>
      <c r="C4" s="516"/>
      <c r="D4" s="516"/>
      <c r="E4" s="516"/>
      <c r="F4" s="516"/>
      <c r="G4" s="516"/>
      <c r="H4" s="516"/>
      <c r="I4" s="516"/>
      <c r="J4" s="516"/>
      <c r="K4" s="516"/>
      <c r="L4" s="516"/>
      <c r="M4" s="516"/>
      <c r="N4" s="516"/>
      <c r="O4" s="516"/>
      <c r="P4" s="517"/>
      <c r="Q4" s="131"/>
      <c r="R4" s="131"/>
      <c r="S4" s="131"/>
      <c r="T4" s="131"/>
      <c r="U4" s="518"/>
      <c r="V4" s="519"/>
      <c r="W4" s="523"/>
      <c r="X4" s="506"/>
      <c r="Y4" s="506"/>
      <c r="Z4" s="506"/>
      <c r="AA4" s="506"/>
      <c r="AB4" s="506"/>
      <c r="AC4" s="506"/>
      <c r="AD4" s="506"/>
      <c r="AE4" s="506"/>
      <c r="AF4" s="506"/>
      <c r="AG4" s="506"/>
      <c r="AH4" s="135"/>
    </row>
    <row r="5" spans="1:34" s="130" customFormat="1" ht="12" customHeight="1">
      <c r="A5" s="134"/>
      <c r="B5" s="563" t="s">
        <v>306</v>
      </c>
      <c r="C5" s="554" t="s">
        <v>307</v>
      </c>
      <c r="D5" s="439"/>
      <c r="E5" s="440"/>
      <c r="F5" s="539" t="s">
        <v>310</v>
      </c>
      <c r="G5" s="539" t="s">
        <v>311</v>
      </c>
      <c r="H5" s="554" t="s">
        <v>312</v>
      </c>
      <c r="I5" s="438"/>
      <c r="J5" s="437"/>
      <c r="K5" s="539" t="s">
        <v>315</v>
      </c>
      <c r="L5" s="539" t="s">
        <v>316</v>
      </c>
      <c r="M5" s="554" t="s">
        <v>317</v>
      </c>
      <c r="N5" s="512"/>
      <c r="O5" s="508"/>
      <c r="P5" s="539" t="s">
        <v>318</v>
      </c>
      <c r="Q5" s="441"/>
      <c r="R5" s="131"/>
      <c r="S5" s="131"/>
      <c r="T5" s="131"/>
      <c r="U5" s="548" t="s">
        <v>266</v>
      </c>
      <c r="V5" s="439"/>
      <c r="W5" s="440"/>
      <c r="X5" s="539" t="s">
        <v>321</v>
      </c>
      <c r="Y5" s="544" t="s">
        <v>322</v>
      </c>
      <c r="Z5" s="571" t="s">
        <v>323</v>
      </c>
      <c r="AA5" s="439"/>
      <c r="AB5" s="440"/>
      <c r="AC5" s="557" t="s">
        <v>324</v>
      </c>
      <c r="AD5" s="439"/>
      <c r="AE5" s="439"/>
      <c r="AF5" s="439"/>
      <c r="AG5" s="439"/>
      <c r="AH5" s="135"/>
    </row>
    <row r="6" spans="1:34" s="130" customFormat="1" ht="12" customHeight="1">
      <c r="A6" s="134"/>
      <c r="B6" s="563"/>
      <c r="C6" s="555"/>
      <c r="D6" s="551" t="s">
        <v>308</v>
      </c>
      <c r="E6" s="539" t="s">
        <v>309</v>
      </c>
      <c r="F6" s="540"/>
      <c r="G6" s="540"/>
      <c r="H6" s="555"/>
      <c r="I6" s="565" t="s">
        <v>313</v>
      </c>
      <c r="J6" s="539" t="s">
        <v>314</v>
      </c>
      <c r="K6" s="540"/>
      <c r="L6" s="540"/>
      <c r="M6" s="540"/>
      <c r="N6" s="542" t="s">
        <v>410</v>
      </c>
      <c r="O6" s="547" t="s">
        <v>411</v>
      </c>
      <c r="P6" s="540"/>
      <c r="Q6" s="441"/>
      <c r="R6" s="131"/>
      <c r="S6" s="131"/>
      <c r="T6" s="131"/>
      <c r="U6" s="549"/>
      <c r="V6" s="547" t="s">
        <v>319</v>
      </c>
      <c r="W6" s="547" t="s">
        <v>320</v>
      </c>
      <c r="X6" s="540"/>
      <c r="Y6" s="545"/>
      <c r="Z6" s="569"/>
      <c r="AA6" s="551" t="s">
        <v>267</v>
      </c>
      <c r="AB6" s="551" t="s">
        <v>268</v>
      </c>
      <c r="AC6" s="558"/>
      <c r="AD6" s="539" t="s">
        <v>269</v>
      </c>
      <c r="AE6" s="544" t="s">
        <v>270</v>
      </c>
      <c r="AF6" s="568" t="s">
        <v>271</v>
      </c>
      <c r="AG6" s="554" t="s">
        <v>325</v>
      </c>
      <c r="AH6" s="135"/>
    </row>
    <row r="7" spans="1:34" s="130" customFormat="1" ht="12" customHeight="1">
      <c r="A7" s="134"/>
      <c r="B7" s="563"/>
      <c r="C7" s="555"/>
      <c r="D7" s="552"/>
      <c r="E7" s="540"/>
      <c r="F7" s="540"/>
      <c r="G7" s="540"/>
      <c r="H7" s="555"/>
      <c r="I7" s="566"/>
      <c r="J7" s="540"/>
      <c r="K7" s="540"/>
      <c r="L7" s="540"/>
      <c r="M7" s="540"/>
      <c r="N7" s="542"/>
      <c r="O7" s="542"/>
      <c r="P7" s="540"/>
      <c r="Q7" s="441"/>
      <c r="R7" s="131"/>
      <c r="S7" s="131"/>
      <c r="T7" s="131"/>
      <c r="U7" s="549"/>
      <c r="V7" s="542"/>
      <c r="W7" s="542"/>
      <c r="X7" s="540"/>
      <c r="Y7" s="545"/>
      <c r="Z7" s="569"/>
      <c r="AA7" s="552"/>
      <c r="AB7" s="552"/>
      <c r="AC7" s="558"/>
      <c r="AD7" s="540"/>
      <c r="AE7" s="545"/>
      <c r="AF7" s="569"/>
      <c r="AG7" s="555"/>
      <c r="AH7" s="135"/>
    </row>
    <row r="8" spans="1:34" s="130" customFormat="1" ht="12" customHeight="1">
      <c r="A8" s="137"/>
      <c r="B8" s="564"/>
      <c r="C8" s="556"/>
      <c r="D8" s="553"/>
      <c r="E8" s="541"/>
      <c r="F8" s="541"/>
      <c r="G8" s="541"/>
      <c r="H8" s="556"/>
      <c r="I8" s="567"/>
      <c r="J8" s="541"/>
      <c r="K8" s="541"/>
      <c r="L8" s="541"/>
      <c r="M8" s="541"/>
      <c r="N8" s="543"/>
      <c r="O8" s="543"/>
      <c r="P8" s="541"/>
      <c r="Q8" s="441"/>
      <c r="R8" s="131"/>
      <c r="S8" s="131"/>
      <c r="T8" s="131"/>
      <c r="U8" s="550"/>
      <c r="V8" s="543"/>
      <c r="W8" s="543"/>
      <c r="X8" s="541"/>
      <c r="Y8" s="546"/>
      <c r="Z8" s="570"/>
      <c r="AA8" s="553"/>
      <c r="AB8" s="553"/>
      <c r="AC8" s="559"/>
      <c r="AD8" s="541"/>
      <c r="AE8" s="546"/>
      <c r="AF8" s="570"/>
      <c r="AG8" s="556"/>
      <c r="AH8" s="139"/>
    </row>
    <row r="9" spans="1:34" s="130" customFormat="1" ht="18" customHeight="1">
      <c r="A9" s="140" t="s">
        <v>304</v>
      </c>
      <c r="B9" s="295">
        <v>10000</v>
      </c>
      <c r="C9" s="295">
        <v>351</v>
      </c>
      <c r="D9" s="295">
        <v>136.1</v>
      </c>
      <c r="E9" s="295">
        <v>214.9</v>
      </c>
      <c r="F9" s="295">
        <v>404.6</v>
      </c>
      <c r="G9" s="295">
        <v>686.3</v>
      </c>
      <c r="H9" s="295">
        <v>1175.2</v>
      </c>
      <c r="I9" s="295">
        <v>969.8</v>
      </c>
      <c r="J9" s="295">
        <v>205.4</v>
      </c>
      <c r="K9" s="295">
        <v>529.79999999999995</v>
      </c>
      <c r="L9" s="295">
        <v>1164.3</v>
      </c>
      <c r="M9" s="295">
        <v>1702.1</v>
      </c>
      <c r="N9" s="295">
        <v>1555.6</v>
      </c>
      <c r="O9" s="295">
        <v>146.5</v>
      </c>
      <c r="P9" s="295">
        <v>396.1</v>
      </c>
      <c r="Q9" s="297"/>
      <c r="R9" s="297"/>
      <c r="S9" s="297"/>
      <c r="T9" s="297"/>
      <c r="U9" s="297">
        <v>1498.7</v>
      </c>
      <c r="V9" s="296">
        <v>147.6</v>
      </c>
      <c r="W9" s="295">
        <v>1351.1</v>
      </c>
      <c r="X9" s="295">
        <v>923.9</v>
      </c>
      <c r="Y9" s="295">
        <v>88.5</v>
      </c>
      <c r="Z9" s="295">
        <v>588.79999999999995</v>
      </c>
      <c r="AA9" s="295">
        <v>436.7</v>
      </c>
      <c r="AB9" s="295">
        <v>152.1</v>
      </c>
      <c r="AC9" s="295">
        <v>490.7</v>
      </c>
      <c r="AD9" s="295">
        <v>207.9</v>
      </c>
      <c r="AE9" s="295">
        <v>52.3</v>
      </c>
      <c r="AF9" s="295">
        <v>100.7</v>
      </c>
      <c r="AG9" s="295">
        <v>129.80000000000001</v>
      </c>
      <c r="AH9" s="527" t="s">
        <v>304</v>
      </c>
    </row>
    <row r="10" spans="1:34" s="142" customFormat="1" ht="18" customHeight="1">
      <c r="A10" s="141" t="s">
        <v>305</v>
      </c>
      <c r="B10" s="298">
        <v>100</v>
      </c>
      <c r="C10" s="298">
        <v>100</v>
      </c>
      <c r="D10" s="298">
        <v>100</v>
      </c>
      <c r="E10" s="298">
        <v>100</v>
      </c>
      <c r="F10" s="298">
        <v>100</v>
      </c>
      <c r="G10" s="298">
        <v>100</v>
      </c>
      <c r="H10" s="298">
        <v>100</v>
      </c>
      <c r="I10" s="298">
        <v>100</v>
      </c>
      <c r="J10" s="298">
        <v>100</v>
      </c>
      <c r="K10" s="298">
        <v>100</v>
      </c>
      <c r="L10" s="298">
        <v>100</v>
      </c>
      <c r="M10" s="298">
        <v>100</v>
      </c>
      <c r="N10" s="298">
        <v>100</v>
      </c>
      <c r="O10" s="298">
        <v>100</v>
      </c>
      <c r="P10" s="298">
        <v>100</v>
      </c>
      <c r="Q10" s="297"/>
      <c r="R10" s="297"/>
      <c r="S10" s="297"/>
      <c r="T10" s="297"/>
      <c r="U10" s="298">
        <v>100</v>
      </c>
      <c r="V10" s="298">
        <v>100</v>
      </c>
      <c r="W10" s="298">
        <v>100</v>
      </c>
      <c r="X10" s="298">
        <v>100</v>
      </c>
      <c r="Y10" s="298">
        <v>100</v>
      </c>
      <c r="Z10" s="298">
        <v>100</v>
      </c>
      <c r="AA10" s="298">
        <v>100</v>
      </c>
      <c r="AB10" s="297">
        <v>100</v>
      </c>
      <c r="AC10" s="298">
        <v>100</v>
      </c>
      <c r="AD10" s="298">
        <v>100</v>
      </c>
      <c r="AE10" s="297">
        <v>100</v>
      </c>
      <c r="AF10" s="298">
        <v>100</v>
      </c>
      <c r="AG10" s="297">
        <v>100</v>
      </c>
      <c r="AH10" s="525" t="s">
        <v>305</v>
      </c>
    </row>
    <row r="11" spans="1:34" s="142" customFormat="1" ht="14.25" customHeight="1">
      <c r="A11" s="141" t="s">
        <v>326</v>
      </c>
      <c r="B11" s="298">
        <v>105.7</v>
      </c>
      <c r="C11" s="298">
        <v>112.7</v>
      </c>
      <c r="D11" s="298">
        <v>115.6</v>
      </c>
      <c r="E11" s="298">
        <v>110.9</v>
      </c>
      <c r="F11" s="298">
        <v>94.2</v>
      </c>
      <c r="G11" s="298">
        <v>140.9</v>
      </c>
      <c r="H11" s="298">
        <v>109.3</v>
      </c>
      <c r="I11" s="298">
        <v>110.1</v>
      </c>
      <c r="J11" s="298">
        <v>105.7</v>
      </c>
      <c r="K11" s="298">
        <v>140.69999999999999</v>
      </c>
      <c r="L11" s="298">
        <v>102.2</v>
      </c>
      <c r="M11" s="298">
        <v>95.3</v>
      </c>
      <c r="N11" s="298">
        <v>94.2</v>
      </c>
      <c r="O11" s="298">
        <v>107.8</v>
      </c>
      <c r="P11" s="298">
        <v>107.3</v>
      </c>
      <c r="Q11" s="297"/>
      <c r="R11" s="297"/>
      <c r="S11" s="297"/>
      <c r="T11" s="297"/>
      <c r="U11" s="298">
        <v>90.7</v>
      </c>
      <c r="V11" s="298">
        <v>112</v>
      </c>
      <c r="W11" s="298">
        <v>88.3</v>
      </c>
      <c r="X11" s="298">
        <v>102.7</v>
      </c>
      <c r="Y11" s="298">
        <v>103.8</v>
      </c>
      <c r="Z11" s="298">
        <v>103.4</v>
      </c>
      <c r="AA11" s="298">
        <v>104.1</v>
      </c>
      <c r="AB11" s="297">
        <v>101.4</v>
      </c>
      <c r="AC11" s="298">
        <v>111.8</v>
      </c>
      <c r="AD11" s="298">
        <v>110.8</v>
      </c>
      <c r="AE11" s="297">
        <v>103.3</v>
      </c>
      <c r="AF11" s="298">
        <v>111.1</v>
      </c>
      <c r="AG11" s="297">
        <v>117.2</v>
      </c>
      <c r="AH11" s="525" t="s">
        <v>326</v>
      </c>
    </row>
    <row r="12" spans="1:34" s="143" customFormat="1" ht="14.25" customHeight="1">
      <c r="A12" s="141" t="s">
        <v>383</v>
      </c>
      <c r="B12" s="298">
        <v>103.6</v>
      </c>
      <c r="C12" s="298">
        <v>108.7</v>
      </c>
      <c r="D12" s="298">
        <v>116</v>
      </c>
      <c r="E12" s="298">
        <v>104</v>
      </c>
      <c r="F12" s="298">
        <v>95.5</v>
      </c>
      <c r="G12" s="298">
        <v>155.4</v>
      </c>
      <c r="H12" s="298">
        <v>110.4</v>
      </c>
      <c r="I12" s="298">
        <v>115.8</v>
      </c>
      <c r="J12" s="298">
        <v>85.2</v>
      </c>
      <c r="K12" s="298">
        <v>137</v>
      </c>
      <c r="L12" s="298">
        <v>93.3</v>
      </c>
      <c r="M12" s="298">
        <v>97.6</v>
      </c>
      <c r="N12" s="298">
        <v>96.1</v>
      </c>
      <c r="O12" s="298">
        <v>113.8</v>
      </c>
      <c r="P12" s="298">
        <v>109.4</v>
      </c>
      <c r="Q12" s="297"/>
      <c r="R12" s="297"/>
      <c r="S12" s="297"/>
      <c r="T12" s="297"/>
      <c r="U12" s="298">
        <v>80.599999999999994</v>
      </c>
      <c r="V12" s="298">
        <v>101.6</v>
      </c>
      <c r="W12" s="298">
        <v>78.3</v>
      </c>
      <c r="X12" s="298">
        <v>94.7</v>
      </c>
      <c r="Y12" s="298">
        <v>103.1</v>
      </c>
      <c r="Z12" s="298">
        <v>107.6</v>
      </c>
      <c r="AA12" s="298">
        <v>111.1</v>
      </c>
      <c r="AB12" s="297">
        <v>97.4</v>
      </c>
      <c r="AC12" s="298">
        <v>105.1</v>
      </c>
      <c r="AD12" s="298">
        <v>108.4</v>
      </c>
      <c r="AE12" s="297">
        <v>104.1</v>
      </c>
      <c r="AF12" s="298">
        <v>106</v>
      </c>
      <c r="AG12" s="297">
        <v>99.5</v>
      </c>
      <c r="AH12" s="525" t="s">
        <v>383</v>
      </c>
    </row>
    <row r="13" spans="1:34" s="143" customFormat="1" ht="14.25" customHeight="1">
      <c r="A13" s="141" t="s">
        <v>388</v>
      </c>
      <c r="B13" s="298">
        <v>99.4</v>
      </c>
      <c r="C13" s="298">
        <v>105.1</v>
      </c>
      <c r="D13" s="298">
        <v>110.8</v>
      </c>
      <c r="E13" s="298">
        <v>101.4</v>
      </c>
      <c r="F13" s="298">
        <v>90.3</v>
      </c>
      <c r="G13" s="298">
        <v>157.9</v>
      </c>
      <c r="H13" s="298">
        <v>100.3</v>
      </c>
      <c r="I13" s="298">
        <v>103</v>
      </c>
      <c r="J13" s="298">
        <v>87.5</v>
      </c>
      <c r="K13" s="298">
        <v>123</v>
      </c>
      <c r="L13" s="298">
        <v>94.7</v>
      </c>
      <c r="M13" s="298">
        <v>93.7</v>
      </c>
      <c r="N13" s="298">
        <v>90</v>
      </c>
      <c r="O13" s="298">
        <v>132.9</v>
      </c>
      <c r="P13" s="298">
        <v>99.7</v>
      </c>
      <c r="Q13" s="297"/>
      <c r="R13" s="297"/>
      <c r="S13" s="297"/>
      <c r="T13" s="297"/>
      <c r="U13" s="298">
        <v>79.099999999999994</v>
      </c>
      <c r="V13" s="298">
        <v>94.1</v>
      </c>
      <c r="W13" s="298">
        <v>77.5</v>
      </c>
      <c r="X13" s="298">
        <v>87.5</v>
      </c>
      <c r="Y13" s="298">
        <v>97.4</v>
      </c>
      <c r="Z13" s="298">
        <v>104.4</v>
      </c>
      <c r="AA13" s="298">
        <v>109.2</v>
      </c>
      <c r="AB13" s="297">
        <v>90.8</v>
      </c>
      <c r="AC13" s="298">
        <v>102.2</v>
      </c>
      <c r="AD13" s="298">
        <v>97.4</v>
      </c>
      <c r="AE13" s="297">
        <v>105.2</v>
      </c>
      <c r="AF13" s="298">
        <v>108.7</v>
      </c>
      <c r="AG13" s="297">
        <v>103.5</v>
      </c>
      <c r="AH13" s="525" t="s">
        <v>388</v>
      </c>
    </row>
    <row r="14" spans="1:34" ht="21.75" customHeight="1">
      <c r="A14" s="251" t="s">
        <v>409</v>
      </c>
      <c r="B14" s="358">
        <v>100.2</v>
      </c>
      <c r="C14" s="358">
        <v>95.5</v>
      </c>
      <c r="D14" s="358">
        <v>96.8</v>
      </c>
      <c r="E14" s="358">
        <v>94.7</v>
      </c>
      <c r="F14" s="358">
        <v>76.5</v>
      </c>
      <c r="G14" s="358">
        <v>238.5</v>
      </c>
      <c r="H14" s="358">
        <v>88.1</v>
      </c>
      <c r="I14" s="358">
        <v>88.7</v>
      </c>
      <c r="J14" s="358">
        <v>85.7</v>
      </c>
      <c r="K14" s="358">
        <v>112.4</v>
      </c>
      <c r="L14" s="358">
        <v>93.6</v>
      </c>
      <c r="M14" s="358">
        <v>69.099999999999994</v>
      </c>
      <c r="N14" s="358">
        <v>63.3</v>
      </c>
      <c r="O14" s="358">
        <v>129.80000000000001</v>
      </c>
      <c r="P14" s="358">
        <v>83.6</v>
      </c>
      <c r="Q14" s="359"/>
      <c r="R14" s="359"/>
      <c r="S14" s="359"/>
      <c r="T14" s="359"/>
      <c r="U14" s="358">
        <v>96.5</v>
      </c>
      <c r="V14" s="358">
        <v>95</v>
      </c>
      <c r="W14" s="358">
        <v>96.7</v>
      </c>
      <c r="X14" s="358">
        <v>89</v>
      </c>
      <c r="Y14" s="358">
        <v>93</v>
      </c>
      <c r="Z14" s="358">
        <v>116.6</v>
      </c>
      <c r="AA14" s="358">
        <v>124.1</v>
      </c>
      <c r="AB14" s="358">
        <v>94.9</v>
      </c>
      <c r="AC14" s="358">
        <v>97</v>
      </c>
      <c r="AD14" s="358">
        <v>95.7</v>
      </c>
      <c r="AE14" s="358">
        <v>102</v>
      </c>
      <c r="AF14" s="358">
        <v>104.9</v>
      </c>
      <c r="AG14" s="358">
        <v>91.1</v>
      </c>
      <c r="AH14" s="515" t="s">
        <v>409</v>
      </c>
    </row>
    <row r="15" spans="1:34" s="130" customFormat="1" ht="20.100000000000001" customHeight="1">
      <c r="A15" s="134" t="s">
        <v>389</v>
      </c>
      <c r="B15" s="298">
        <v>96.1</v>
      </c>
      <c r="C15" s="298">
        <v>101.5</v>
      </c>
      <c r="D15" s="298">
        <v>109.3</v>
      </c>
      <c r="E15" s="298">
        <v>96.6</v>
      </c>
      <c r="F15" s="298">
        <v>92.8</v>
      </c>
      <c r="G15" s="298">
        <v>130.69999999999999</v>
      </c>
      <c r="H15" s="298">
        <v>97.8</v>
      </c>
      <c r="I15" s="298">
        <v>98.4</v>
      </c>
      <c r="J15" s="298">
        <v>94.2</v>
      </c>
      <c r="K15" s="298">
        <v>130.6</v>
      </c>
      <c r="L15" s="298">
        <v>94.1</v>
      </c>
      <c r="M15" s="298">
        <v>90.5</v>
      </c>
      <c r="N15" s="298">
        <v>87</v>
      </c>
      <c r="O15" s="298">
        <v>130.4</v>
      </c>
      <c r="P15" s="298">
        <v>99.4</v>
      </c>
      <c r="Q15" s="297"/>
      <c r="R15" s="297"/>
      <c r="S15" s="297"/>
      <c r="T15" s="297"/>
      <c r="U15" s="297">
        <v>74.400000000000006</v>
      </c>
      <c r="V15" s="297">
        <v>93.2</v>
      </c>
      <c r="W15" s="298">
        <v>72.400000000000006</v>
      </c>
      <c r="X15" s="298">
        <v>85.8</v>
      </c>
      <c r="Y15" s="298">
        <v>96.7</v>
      </c>
      <c r="Z15" s="298">
        <v>104.2</v>
      </c>
      <c r="AA15" s="298">
        <v>110.6</v>
      </c>
      <c r="AB15" s="298">
        <v>87.6</v>
      </c>
      <c r="AC15" s="298">
        <v>101</v>
      </c>
      <c r="AD15" s="298">
        <v>97.5</v>
      </c>
      <c r="AE15" s="298">
        <v>104.2</v>
      </c>
      <c r="AF15" s="298">
        <v>105.2</v>
      </c>
      <c r="AG15" s="298">
        <v>101</v>
      </c>
      <c r="AH15" s="135" t="s">
        <v>389</v>
      </c>
    </row>
    <row r="16" spans="1:34" s="130" customFormat="1" ht="14.25" customHeight="1">
      <c r="A16" s="144" t="s">
        <v>39</v>
      </c>
      <c r="B16" s="298">
        <v>98.5</v>
      </c>
      <c r="C16" s="298">
        <v>105.2</v>
      </c>
      <c r="D16" s="298">
        <v>111.4</v>
      </c>
      <c r="E16" s="298">
        <v>101.2</v>
      </c>
      <c r="F16" s="298">
        <v>91.7</v>
      </c>
      <c r="G16" s="298">
        <v>155.1</v>
      </c>
      <c r="H16" s="298">
        <v>98.1</v>
      </c>
      <c r="I16" s="298">
        <v>100.1</v>
      </c>
      <c r="J16" s="298">
        <v>85.8</v>
      </c>
      <c r="K16" s="298">
        <v>123.9</v>
      </c>
      <c r="L16" s="298">
        <v>87.6</v>
      </c>
      <c r="M16" s="298">
        <v>89.9</v>
      </c>
      <c r="N16" s="298">
        <v>86.2</v>
      </c>
      <c r="O16" s="298">
        <v>131.80000000000001</v>
      </c>
      <c r="P16" s="298">
        <v>100.8</v>
      </c>
      <c r="Q16" s="297"/>
      <c r="R16" s="297"/>
      <c r="S16" s="297"/>
      <c r="T16" s="297"/>
      <c r="U16" s="297">
        <v>89</v>
      </c>
      <c r="V16" s="297">
        <v>93.6</v>
      </c>
      <c r="W16" s="298">
        <v>88.6</v>
      </c>
      <c r="X16" s="298">
        <v>85.8</v>
      </c>
      <c r="Y16" s="298">
        <v>105.8</v>
      </c>
      <c r="Z16" s="298">
        <v>101.4</v>
      </c>
      <c r="AA16" s="298">
        <v>105.2</v>
      </c>
      <c r="AB16" s="298">
        <v>91.9</v>
      </c>
      <c r="AC16" s="298">
        <v>103.6</v>
      </c>
      <c r="AD16" s="298">
        <v>96.3</v>
      </c>
      <c r="AE16" s="298">
        <v>106.6</v>
      </c>
      <c r="AF16" s="298">
        <v>110.1</v>
      </c>
      <c r="AG16" s="298">
        <v>108.1</v>
      </c>
      <c r="AH16" s="150" t="s">
        <v>39</v>
      </c>
    </row>
    <row r="17" spans="1:34" s="130" customFormat="1" ht="14.25" customHeight="1">
      <c r="A17" s="144" t="s">
        <v>40</v>
      </c>
      <c r="B17" s="298">
        <v>101.3</v>
      </c>
      <c r="C17" s="298">
        <v>108</v>
      </c>
      <c r="D17" s="298">
        <v>114.2</v>
      </c>
      <c r="E17" s="298">
        <v>104.1</v>
      </c>
      <c r="F17" s="298">
        <v>91.1</v>
      </c>
      <c r="G17" s="298">
        <v>158</v>
      </c>
      <c r="H17" s="298">
        <v>103.3</v>
      </c>
      <c r="I17" s="298">
        <v>107.7</v>
      </c>
      <c r="J17" s="298">
        <v>86.2</v>
      </c>
      <c r="K17" s="298">
        <v>122.4</v>
      </c>
      <c r="L17" s="298">
        <v>99.5</v>
      </c>
      <c r="M17" s="298">
        <v>99.7</v>
      </c>
      <c r="N17" s="298">
        <v>96.5</v>
      </c>
      <c r="O17" s="298">
        <v>135</v>
      </c>
      <c r="P17" s="298">
        <v>100.3</v>
      </c>
      <c r="Q17" s="297"/>
      <c r="R17" s="297"/>
      <c r="S17" s="297"/>
      <c r="T17" s="297"/>
      <c r="U17" s="297">
        <v>74.2</v>
      </c>
      <c r="V17" s="297">
        <v>93.7</v>
      </c>
      <c r="W17" s="298">
        <v>72.099999999999994</v>
      </c>
      <c r="X17" s="298">
        <v>88.3</v>
      </c>
      <c r="Y17" s="298">
        <v>85.2</v>
      </c>
      <c r="Z17" s="298">
        <v>106.9</v>
      </c>
      <c r="AA17" s="298">
        <v>110.8</v>
      </c>
      <c r="AB17" s="298">
        <v>91.8</v>
      </c>
      <c r="AC17" s="298">
        <v>101.2</v>
      </c>
      <c r="AD17" s="298">
        <v>96.6</v>
      </c>
      <c r="AE17" s="298">
        <v>107.9</v>
      </c>
      <c r="AF17" s="298">
        <v>109.5</v>
      </c>
      <c r="AG17" s="298">
        <v>97.8</v>
      </c>
      <c r="AH17" s="150" t="s">
        <v>40</v>
      </c>
    </row>
    <row r="18" spans="1:34" s="130" customFormat="1" ht="14.25" customHeight="1">
      <c r="A18" s="134" t="s">
        <v>41</v>
      </c>
      <c r="B18" s="298">
        <v>101.2</v>
      </c>
      <c r="C18" s="298">
        <v>106.6</v>
      </c>
      <c r="D18" s="298">
        <v>109.4</v>
      </c>
      <c r="E18" s="298">
        <v>104.7</v>
      </c>
      <c r="F18" s="298">
        <v>85.4</v>
      </c>
      <c r="G18" s="298">
        <v>167.6</v>
      </c>
      <c r="H18" s="298">
        <v>105.1</v>
      </c>
      <c r="I18" s="298">
        <v>109.6</v>
      </c>
      <c r="J18" s="298">
        <v>86</v>
      </c>
      <c r="K18" s="298">
        <v>115.9</v>
      </c>
      <c r="L18" s="298">
        <v>100.7</v>
      </c>
      <c r="M18" s="298">
        <v>93.5</v>
      </c>
      <c r="N18" s="298">
        <v>89.3</v>
      </c>
      <c r="O18" s="298">
        <v>131.69999999999999</v>
      </c>
      <c r="P18" s="298">
        <v>98.2</v>
      </c>
      <c r="Q18" s="297"/>
      <c r="R18" s="297"/>
      <c r="S18" s="297"/>
      <c r="T18" s="297"/>
      <c r="U18" s="297">
        <v>78.400000000000006</v>
      </c>
      <c r="V18" s="297">
        <v>96.1</v>
      </c>
      <c r="W18" s="298">
        <v>76.5</v>
      </c>
      <c r="X18" s="298">
        <v>90</v>
      </c>
      <c r="Y18" s="298">
        <v>96.9</v>
      </c>
      <c r="Z18" s="298">
        <v>105.2</v>
      </c>
      <c r="AA18" s="298">
        <v>109.5</v>
      </c>
      <c r="AB18" s="298">
        <v>93.6</v>
      </c>
      <c r="AC18" s="298">
        <v>102.8</v>
      </c>
      <c r="AD18" s="298">
        <v>98.6</v>
      </c>
      <c r="AE18" s="298">
        <v>103.9</v>
      </c>
      <c r="AF18" s="298">
        <v>109.1</v>
      </c>
      <c r="AG18" s="298">
        <v>107.7</v>
      </c>
      <c r="AH18" s="135" t="s">
        <v>41</v>
      </c>
    </row>
    <row r="19" spans="1:34" s="130" customFormat="1" ht="20.100000000000001" customHeight="1">
      <c r="A19" s="134" t="s">
        <v>412</v>
      </c>
      <c r="B19" s="298">
        <v>95.7</v>
      </c>
      <c r="C19" s="298">
        <v>90.6</v>
      </c>
      <c r="D19" s="298">
        <v>94.4</v>
      </c>
      <c r="E19" s="298">
        <v>87.4</v>
      </c>
      <c r="F19" s="298">
        <v>76.099999999999994</v>
      </c>
      <c r="G19" s="298">
        <v>197.8</v>
      </c>
      <c r="H19" s="298">
        <v>94.9</v>
      </c>
      <c r="I19" s="298">
        <v>96</v>
      </c>
      <c r="J19" s="298">
        <v>84.3</v>
      </c>
      <c r="K19" s="298">
        <v>121.7</v>
      </c>
      <c r="L19" s="298">
        <v>103</v>
      </c>
      <c r="M19" s="298">
        <v>36.4</v>
      </c>
      <c r="N19" s="298">
        <v>26.1</v>
      </c>
      <c r="O19" s="298">
        <v>132</v>
      </c>
      <c r="P19" s="298">
        <v>86.8</v>
      </c>
      <c r="Q19" s="297"/>
      <c r="R19" s="297"/>
      <c r="S19" s="297"/>
      <c r="T19" s="297"/>
      <c r="U19" s="297">
        <v>92.7</v>
      </c>
      <c r="V19" s="297">
        <v>93.5</v>
      </c>
      <c r="W19" s="298">
        <v>92.8</v>
      </c>
      <c r="X19" s="298">
        <v>84</v>
      </c>
      <c r="Y19" s="298">
        <v>93.3</v>
      </c>
      <c r="Z19" s="298">
        <v>114.3</v>
      </c>
      <c r="AA19" s="298">
        <v>119.9</v>
      </c>
      <c r="AB19" s="298">
        <v>99.7</v>
      </c>
      <c r="AC19" s="298">
        <v>95.6</v>
      </c>
      <c r="AD19" s="298">
        <v>98</v>
      </c>
      <c r="AE19" s="298">
        <v>100.9</v>
      </c>
      <c r="AF19" s="298">
        <v>104.4</v>
      </c>
      <c r="AG19" s="298">
        <v>83.9</v>
      </c>
      <c r="AH19" s="135" t="s">
        <v>412</v>
      </c>
    </row>
    <row r="20" spans="1:34" s="130" customFormat="1" ht="14.25" customHeight="1">
      <c r="A20" s="144" t="s">
        <v>39</v>
      </c>
      <c r="B20" s="298">
        <v>99.2</v>
      </c>
      <c r="C20" s="298">
        <v>97.9</v>
      </c>
      <c r="D20" s="298">
        <v>98.3</v>
      </c>
      <c r="E20" s="298">
        <v>98</v>
      </c>
      <c r="F20" s="298">
        <v>76.3</v>
      </c>
      <c r="G20" s="298">
        <v>239</v>
      </c>
      <c r="H20" s="298">
        <v>87.5</v>
      </c>
      <c r="I20" s="298">
        <v>87.2</v>
      </c>
      <c r="J20" s="298">
        <v>89.5</v>
      </c>
      <c r="K20" s="298">
        <v>112.7</v>
      </c>
      <c r="L20" s="298">
        <v>88.1</v>
      </c>
      <c r="M20" s="298">
        <v>71</v>
      </c>
      <c r="N20" s="298">
        <v>64.400000000000006</v>
      </c>
      <c r="O20" s="298">
        <v>138.1</v>
      </c>
      <c r="P20" s="298">
        <v>85.3</v>
      </c>
      <c r="Q20" s="297"/>
      <c r="R20" s="297"/>
      <c r="S20" s="297"/>
      <c r="T20" s="297"/>
      <c r="U20" s="297">
        <v>96.9</v>
      </c>
      <c r="V20" s="297">
        <v>93.4</v>
      </c>
      <c r="W20" s="298">
        <v>97.2</v>
      </c>
      <c r="X20" s="298">
        <v>89.8</v>
      </c>
      <c r="Y20" s="298">
        <v>91.8</v>
      </c>
      <c r="Z20" s="298">
        <v>116.8</v>
      </c>
      <c r="AA20" s="298">
        <v>123.8</v>
      </c>
      <c r="AB20" s="298">
        <v>98.3</v>
      </c>
      <c r="AC20" s="298">
        <v>97.7</v>
      </c>
      <c r="AD20" s="298">
        <v>95.3</v>
      </c>
      <c r="AE20" s="298">
        <v>101.2</v>
      </c>
      <c r="AF20" s="298">
        <v>107.7</v>
      </c>
      <c r="AG20" s="298">
        <v>92.1</v>
      </c>
      <c r="AH20" s="150" t="s">
        <v>39</v>
      </c>
    </row>
    <row r="21" spans="1:34" s="130" customFormat="1" ht="14.25" customHeight="1">
      <c r="A21" s="144" t="s">
        <v>40</v>
      </c>
      <c r="B21" s="298">
        <v>100.9</v>
      </c>
      <c r="C21" s="298">
        <v>97.7</v>
      </c>
      <c r="D21" s="298">
        <v>98.5</v>
      </c>
      <c r="E21" s="298">
        <v>97.5</v>
      </c>
      <c r="F21" s="298">
        <v>73.7</v>
      </c>
      <c r="G21" s="298">
        <v>235.2</v>
      </c>
      <c r="H21" s="298">
        <v>87.5</v>
      </c>
      <c r="I21" s="298">
        <v>88.9</v>
      </c>
      <c r="J21" s="298">
        <v>82.8</v>
      </c>
      <c r="K21" s="298">
        <v>115.8</v>
      </c>
      <c r="L21" s="298">
        <v>93.1</v>
      </c>
      <c r="M21" s="298">
        <v>84.1</v>
      </c>
      <c r="N21" s="298">
        <v>78.5</v>
      </c>
      <c r="O21" s="298">
        <v>132.5</v>
      </c>
      <c r="P21" s="298">
        <v>82.3</v>
      </c>
      <c r="Q21" s="297"/>
      <c r="R21" s="297"/>
      <c r="S21" s="297"/>
      <c r="T21" s="297"/>
      <c r="U21" s="297">
        <v>88.7</v>
      </c>
      <c r="V21" s="297">
        <v>97.1</v>
      </c>
      <c r="W21" s="298">
        <v>87.8</v>
      </c>
      <c r="X21" s="298">
        <v>90.4</v>
      </c>
      <c r="Y21" s="298">
        <v>91.3</v>
      </c>
      <c r="Z21" s="298">
        <v>115.6</v>
      </c>
      <c r="AA21" s="298">
        <v>124.5</v>
      </c>
      <c r="AB21" s="298">
        <v>88.9</v>
      </c>
      <c r="AC21" s="298">
        <v>96.7</v>
      </c>
      <c r="AD21" s="298">
        <v>93.8</v>
      </c>
      <c r="AE21" s="298">
        <v>101.6</v>
      </c>
      <c r="AF21" s="298">
        <v>105.2</v>
      </c>
      <c r="AG21" s="298">
        <v>91.6</v>
      </c>
      <c r="AH21" s="150" t="s">
        <v>40</v>
      </c>
    </row>
    <row r="22" spans="1:34" s="130" customFormat="1" ht="14.25" customHeight="1">
      <c r="A22" s="134" t="s">
        <v>41</v>
      </c>
      <c r="B22" s="298">
        <v>104.9</v>
      </c>
      <c r="C22" s="298">
        <v>94.2</v>
      </c>
      <c r="D22" s="298">
        <v>94.8</v>
      </c>
      <c r="E22" s="298">
        <v>93.7</v>
      </c>
      <c r="F22" s="298">
        <v>78.3</v>
      </c>
      <c r="G22" s="298">
        <v>308.39999999999998</v>
      </c>
      <c r="H22" s="298">
        <v>82.6</v>
      </c>
      <c r="I22" s="298">
        <v>82.3</v>
      </c>
      <c r="J22" s="298">
        <v>85.2</v>
      </c>
      <c r="K22" s="298">
        <v>97.8</v>
      </c>
      <c r="L22" s="298">
        <v>90.9</v>
      </c>
      <c r="M22" s="298">
        <v>76.5</v>
      </c>
      <c r="N22" s="298">
        <v>72.599999999999994</v>
      </c>
      <c r="O22" s="298">
        <v>115.6</v>
      </c>
      <c r="P22" s="298">
        <v>79.400000000000006</v>
      </c>
      <c r="Q22" s="297"/>
      <c r="R22" s="297"/>
      <c r="S22" s="297"/>
      <c r="T22" s="297"/>
      <c r="U22" s="297">
        <v>104.1</v>
      </c>
      <c r="V22" s="297">
        <v>93.5</v>
      </c>
      <c r="W22" s="298">
        <v>105.2</v>
      </c>
      <c r="X22" s="298">
        <v>90.2</v>
      </c>
      <c r="Y22" s="298">
        <v>91.9</v>
      </c>
      <c r="Z22" s="298">
        <v>116.9</v>
      </c>
      <c r="AA22" s="298">
        <v>125.2</v>
      </c>
      <c r="AB22" s="298">
        <v>90.2</v>
      </c>
      <c r="AC22" s="298">
        <v>96.4</v>
      </c>
      <c r="AD22" s="298">
        <v>93.7</v>
      </c>
      <c r="AE22" s="298">
        <v>100.3</v>
      </c>
      <c r="AF22" s="298">
        <v>102.2</v>
      </c>
      <c r="AG22" s="298">
        <v>95.1</v>
      </c>
      <c r="AH22" s="135" t="s">
        <v>41</v>
      </c>
    </row>
    <row r="23" spans="1:34" s="130" customFormat="1" ht="20.100000000000001" customHeight="1">
      <c r="A23" s="144" t="s">
        <v>390</v>
      </c>
      <c r="B23" s="297">
        <v>92</v>
      </c>
      <c r="C23" s="297">
        <v>96.1</v>
      </c>
      <c r="D23" s="297">
        <v>102.7</v>
      </c>
      <c r="E23" s="297">
        <v>92</v>
      </c>
      <c r="F23" s="297">
        <v>86.7</v>
      </c>
      <c r="G23" s="297">
        <v>98.1</v>
      </c>
      <c r="H23" s="297">
        <v>106.9</v>
      </c>
      <c r="I23" s="297">
        <v>107.8</v>
      </c>
      <c r="J23" s="297">
        <v>104.9</v>
      </c>
      <c r="K23" s="297">
        <v>129.19999999999999</v>
      </c>
      <c r="L23" s="297">
        <v>95.1</v>
      </c>
      <c r="M23" s="297">
        <v>88.3</v>
      </c>
      <c r="N23" s="297">
        <v>84.4</v>
      </c>
      <c r="O23" s="297">
        <v>132.1</v>
      </c>
      <c r="P23" s="297">
        <v>100.9</v>
      </c>
      <c r="Q23" s="297"/>
      <c r="R23" s="297"/>
      <c r="S23" s="297"/>
      <c r="T23" s="297"/>
      <c r="U23" s="297">
        <v>69.7</v>
      </c>
      <c r="V23" s="297">
        <v>89.1</v>
      </c>
      <c r="W23" s="297">
        <v>67.400000000000006</v>
      </c>
      <c r="X23" s="297">
        <v>83.5</v>
      </c>
      <c r="Y23" s="297">
        <v>96.7</v>
      </c>
      <c r="Z23" s="297">
        <v>101.2</v>
      </c>
      <c r="AA23" s="297">
        <v>107.3</v>
      </c>
      <c r="AB23" s="297">
        <v>86.4</v>
      </c>
      <c r="AC23" s="297">
        <v>99.2</v>
      </c>
      <c r="AD23" s="297">
        <v>95.4</v>
      </c>
      <c r="AE23" s="297">
        <v>108.1</v>
      </c>
      <c r="AF23" s="297">
        <v>104.2</v>
      </c>
      <c r="AG23" s="297">
        <v>95.3</v>
      </c>
      <c r="AH23" s="150" t="s">
        <v>390</v>
      </c>
    </row>
    <row r="24" spans="1:34" s="130" customFormat="1" ht="14.25" customHeight="1">
      <c r="A24" s="144" t="s">
        <v>42</v>
      </c>
      <c r="B24" s="297">
        <v>95.5</v>
      </c>
      <c r="C24" s="297">
        <v>104.5</v>
      </c>
      <c r="D24" s="297">
        <v>113.6</v>
      </c>
      <c r="E24" s="297">
        <v>98.7</v>
      </c>
      <c r="F24" s="297">
        <v>90.3</v>
      </c>
      <c r="G24" s="297">
        <v>126.5</v>
      </c>
      <c r="H24" s="297">
        <v>93.6</v>
      </c>
      <c r="I24" s="297">
        <v>93.5</v>
      </c>
      <c r="J24" s="297">
        <v>93</v>
      </c>
      <c r="K24" s="297">
        <v>130.4</v>
      </c>
      <c r="L24" s="297">
        <v>93.2</v>
      </c>
      <c r="M24" s="297">
        <v>89.6</v>
      </c>
      <c r="N24" s="297">
        <v>85.8</v>
      </c>
      <c r="O24" s="297">
        <v>134.30000000000001</v>
      </c>
      <c r="P24" s="297">
        <v>97.5</v>
      </c>
      <c r="Q24" s="297"/>
      <c r="R24" s="297"/>
      <c r="S24" s="297"/>
      <c r="T24" s="297"/>
      <c r="U24" s="297">
        <v>74.3</v>
      </c>
      <c r="V24" s="297">
        <v>92.4</v>
      </c>
      <c r="W24" s="297">
        <v>72.400000000000006</v>
      </c>
      <c r="X24" s="297">
        <v>87.8</v>
      </c>
      <c r="Y24" s="297">
        <v>96.3</v>
      </c>
      <c r="Z24" s="297">
        <v>106.7</v>
      </c>
      <c r="AA24" s="297">
        <v>112.5</v>
      </c>
      <c r="AB24" s="297">
        <v>91.1</v>
      </c>
      <c r="AC24" s="297">
        <v>101.4</v>
      </c>
      <c r="AD24" s="297">
        <v>99.4</v>
      </c>
      <c r="AE24" s="297">
        <v>100.1</v>
      </c>
      <c r="AF24" s="297">
        <v>104.8</v>
      </c>
      <c r="AG24" s="297">
        <v>101.9</v>
      </c>
      <c r="AH24" s="150" t="s">
        <v>42</v>
      </c>
    </row>
    <row r="25" spans="1:34" s="130" customFormat="1" ht="14.25" customHeight="1">
      <c r="A25" s="144" t="s">
        <v>31</v>
      </c>
      <c r="B25" s="297">
        <v>100.9</v>
      </c>
      <c r="C25" s="297">
        <v>103.9</v>
      </c>
      <c r="D25" s="297">
        <v>111.5</v>
      </c>
      <c r="E25" s="297">
        <v>99.1</v>
      </c>
      <c r="F25" s="297">
        <v>101.3</v>
      </c>
      <c r="G25" s="297">
        <v>167.6</v>
      </c>
      <c r="H25" s="297">
        <v>92.9</v>
      </c>
      <c r="I25" s="297">
        <v>93.9</v>
      </c>
      <c r="J25" s="297">
        <v>84.7</v>
      </c>
      <c r="K25" s="297">
        <v>132.1</v>
      </c>
      <c r="L25" s="297">
        <v>93.9</v>
      </c>
      <c r="M25" s="297">
        <v>93.7</v>
      </c>
      <c r="N25" s="297">
        <v>90.8</v>
      </c>
      <c r="O25" s="297">
        <v>124.8</v>
      </c>
      <c r="P25" s="297">
        <v>99.9</v>
      </c>
      <c r="Q25" s="297"/>
      <c r="R25" s="297"/>
      <c r="S25" s="297"/>
      <c r="T25" s="297"/>
      <c r="U25" s="297">
        <v>79.3</v>
      </c>
      <c r="V25" s="297">
        <v>98.1</v>
      </c>
      <c r="W25" s="297">
        <v>77.3</v>
      </c>
      <c r="X25" s="297">
        <v>86</v>
      </c>
      <c r="Y25" s="297">
        <v>97</v>
      </c>
      <c r="Z25" s="297">
        <v>104.7</v>
      </c>
      <c r="AA25" s="297">
        <v>111.9</v>
      </c>
      <c r="AB25" s="297">
        <v>85.4</v>
      </c>
      <c r="AC25" s="297">
        <v>102.3</v>
      </c>
      <c r="AD25" s="297">
        <v>97.8</v>
      </c>
      <c r="AE25" s="297">
        <v>104.5</v>
      </c>
      <c r="AF25" s="297">
        <v>106.6</v>
      </c>
      <c r="AG25" s="297">
        <v>105.7</v>
      </c>
      <c r="AH25" s="150" t="s">
        <v>31</v>
      </c>
    </row>
    <row r="26" spans="1:34" s="130" customFormat="1" ht="14.25" customHeight="1">
      <c r="A26" s="144" t="s">
        <v>32</v>
      </c>
      <c r="B26" s="297">
        <v>97.2</v>
      </c>
      <c r="C26" s="297">
        <v>105.4</v>
      </c>
      <c r="D26" s="297">
        <v>112.2</v>
      </c>
      <c r="E26" s="297">
        <v>101.2</v>
      </c>
      <c r="F26" s="297">
        <v>91.3</v>
      </c>
      <c r="G26" s="297">
        <v>107.4</v>
      </c>
      <c r="H26" s="297">
        <v>93.9</v>
      </c>
      <c r="I26" s="297">
        <v>95.4</v>
      </c>
      <c r="J26" s="297">
        <v>82.5</v>
      </c>
      <c r="K26" s="297">
        <v>128.4</v>
      </c>
      <c r="L26" s="297">
        <v>85.5</v>
      </c>
      <c r="M26" s="297">
        <v>98.6</v>
      </c>
      <c r="N26" s="297">
        <v>95.1</v>
      </c>
      <c r="O26" s="297">
        <v>137.69999999999999</v>
      </c>
      <c r="P26" s="297">
        <v>99.7</v>
      </c>
      <c r="Q26" s="297"/>
      <c r="R26" s="297"/>
      <c r="S26" s="297"/>
      <c r="T26" s="297"/>
      <c r="U26" s="297">
        <v>86.7</v>
      </c>
      <c r="V26" s="297">
        <v>92</v>
      </c>
      <c r="W26" s="297">
        <v>86.2</v>
      </c>
      <c r="X26" s="297">
        <v>86.1</v>
      </c>
      <c r="Y26" s="297">
        <v>127.5</v>
      </c>
      <c r="Z26" s="297">
        <v>102.5</v>
      </c>
      <c r="AA26" s="297">
        <v>106.2</v>
      </c>
      <c r="AB26" s="297">
        <v>93.2</v>
      </c>
      <c r="AC26" s="297">
        <v>104.2</v>
      </c>
      <c r="AD26" s="297">
        <v>95.1</v>
      </c>
      <c r="AE26" s="297">
        <v>104.3</v>
      </c>
      <c r="AF26" s="297">
        <v>113.5</v>
      </c>
      <c r="AG26" s="297">
        <v>112.9</v>
      </c>
      <c r="AH26" s="150" t="s">
        <v>32</v>
      </c>
    </row>
    <row r="27" spans="1:34" s="130" customFormat="1" ht="14.25" customHeight="1">
      <c r="A27" s="144" t="s">
        <v>33</v>
      </c>
      <c r="B27" s="297">
        <v>97.2</v>
      </c>
      <c r="C27" s="297">
        <v>106.6</v>
      </c>
      <c r="D27" s="297">
        <v>112.8</v>
      </c>
      <c r="E27" s="297">
        <v>102</v>
      </c>
      <c r="F27" s="297">
        <v>91.6</v>
      </c>
      <c r="G27" s="297">
        <v>130.80000000000001</v>
      </c>
      <c r="H27" s="297">
        <v>98.1</v>
      </c>
      <c r="I27" s="297">
        <v>99.8</v>
      </c>
      <c r="J27" s="297">
        <v>88</v>
      </c>
      <c r="K27" s="297">
        <v>114.5</v>
      </c>
      <c r="L27" s="297">
        <v>94.6</v>
      </c>
      <c r="M27" s="297">
        <v>94</v>
      </c>
      <c r="N27" s="297">
        <v>90.5</v>
      </c>
      <c r="O27" s="297">
        <v>132.6</v>
      </c>
      <c r="P27" s="297">
        <v>103.2</v>
      </c>
      <c r="Q27" s="297"/>
      <c r="R27" s="297"/>
      <c r="S27" s="297"/>
      <c r="T27" s="297"/>
      <c r="U27" s="297">
        <v>88.8</v>
      </c>
      <c r="V27" s="297">
        <v>93.9</v>
      </c>
      <c r="W27" s="297">
        <v>88.4</v>
      </c>
      <c r="X27" s="297">
        <v>84</v>
      </c>
      <c r="Y27" s="297">
        <v>98.5</v>
      </c>
      <c r="Z27" s="297">
        <v>101.4</v>
      </c>
      <c r="AA27" s="297">
        <v>104.7</v>
      </c>
      <c r="AB27" s="297">
        <v>93.9</v>
      </c>
      <c r="AC27" s="297">
        <v>102.7</v>
      </c>
      <c r="AD27" s="297">
        <v>94.9</v>
      </c>
      <c r="AE27" s="297">
        <v>107.6</v>
      </c>
      <c r="AF27" s="297">
        <v>106.3</v>
      </c>
      <c r="AG27" s="297">
        <v>107.1</v>
      </c>
      <c r="AH27" s="150" t="s">
        <v>33</v>
      </c>
    </row>
    <row r="28" spans="1:34" s="130" customFormat="1" ht="14.25" customHeight="1">
      <c r="A28" s="144" t="s">
        <v>34</v>
      </c>
      <c r="B28" s="297">
        <v>101.2</v>
      </c>
      <c r="C28" s="297">
        <v>103.6</v>
      </c>
      <c r="D28" s="297">
        <v>109.2</v>
      </c>
      <c r="E28" s="297">
        <v>100.3</v>
      </c>
      <c r="F28" s="297">
        <v>92.1</v>
      </c>
      <c r="G28" s="297">
        <v>227.2</v>
      </c>
      <c r="H28" s="297">
        <v>102.2</v>
      </c>
      <c r="I28" s="297">
        <v>105.1</v>
      </c>
      <c r="J28" s="297">
        <v>87</v>
      </c>
      <c r="K28" s="297">
        <v>128.9</v>
      </c>
      <c r="L28" s="297">
        <v>82.6</v>
      </c>
      <c r="M28" s="297">
        <v>77</v>
      </c>
      <c r="N28" s="297">
        <v>72.900000000000006</v>
      </c>
      <c r="O28" s="297">
        <v>125.2</v>
      </c>
      <c r="P28" s="297">
        <v>99.6</v>
      </c>
      <c r="Q28" s="297"/>
      <c r="R28" s="297"/>
      <c r="S28" s="297"/>
      <c r="T28" s="297"/>
      <c r="U28" s="297">
        <v>91.6</v>
      </c>
      <c r="V28" s="297">
        <v>94.8</v>
      </c>
      <c r="W28" s="297">
        <v>91.2</v>
      </c>
      <c r="X28" s="297">
        <v>87.4</v>
      </c>
      <c r="Y28" s="297">
        <v>91.5</v>
      </c>
      <c r="Z28" s="297">
        <v>100.4</v>
      </c>
      <c r="AA28" s="297">
        <v>104.8</v>
      </c>
      <c r="AB28" s="297">
        <v>88.7</v>
      </c>
      <c r="AC28" s="297">
        <v>103.8</v>
      </c>
      <c r="AD28" s="297">
        <v>99</v>
      </c>
      <c r="AE28" s="297">
        <v>108</v>
      </c>
      <c r="AF28" s="297">
        <v>110.6</v>
      </c>
      <c r="AG28" s="297">
        <v>104.4</v>
      </c>
      <c r="AH28" s="150" t="s">
        <v>34</v>
      </c>
    </row>
    <row r="29" spans="1:34" s="130" customFormat="1" ht="20.100000000000001" customHeight="1">
      <c r="A29" s="144" t="s">
        <v>35</v>
      </c>
      <c r="B29" s="297">
        <v>91.8</v>
      </c>
      <c r="C29" s="297">
        <v>106</v>
      </c>
      <c r="D29" s="297">
        <v>111.5</v>
      </c>
      <c r="E29" s="297">
        <v>102.4</v>
      </c>
      <c r="F29" s="297">
        <v>91.5</v>
      </c>
      <c r="G29" s="297">
        <v>103.4</v>
      </c>
      <c r="H29" s="297">
        <v>102.5</v>
      </c>
      <c r="I29" s="297">
        <v>106.6</v>
      </c>
      <c r="J29" s="297">
        <v>83</v>
      </c>
      <c r="K29" s="297">
        <v>123.8</v>
      </c>
      <c r="L29" s="297">
        <v>92.1</v>
      </c>
      <c r="M29" s="297">
        <v>88.9</v>
      </c>
      <c r="N29" s="297">
        <v>85.3</v>
      </c>
      <c r="O29" s="297">
        <v>127.7</v>
      </c>
      <c r="P29" s="297">
        <v>107.7</v>
      </c>
      <c r="Q29" s="297"/>
      <c r="R29" s="297"/>
      <c r="S29" s="297"/>
      <c r="T29" s="297"/>
      <c r="U29" s="297">
        <v>61.7</v>
      </c>
      <c r="V29" s="297">
        <v>92.4</v>
      </c>
      <c r="W29" s="297">
        <v>58.5</v>
      </c>
      <c r="X29" s="297">
        <v>88.3</v>
      </c>
      <c r="Y29" s="297">
        <v>93.5</v>
      </c>
      <c r="Z29" s="297">
        <v>106.3</v>
      </c>
      <c r="AA29" s="297">
        <v>108.5</v>
      </c>
      <c r="AB29" s="297">
        <v>89.3</v>
      </c>
      <c r="AC29" s="297">
        <v>101.2</v>
      </c>
      <c r="AD29" s="297">
        <v>96.9</v>
      </c>
      <c r="AE29" s="297">
        <v>106.8</v>
      </c>
      <c r="AF29" s="297">
        <v>110.1</v>
      </c>
      <c r="AG29" s="297">
        <v>97.2</v>
      </c>
      <c r="AH29" s="150" t="s">
        <v>35</v>
      </c>
    </row>
    <row r="30" spans="1:34" s="130" customFormat="1" ht="14.25" customHeight="1">
      <c r="A30" s="144" t="s">
        <v>36</v>
      </c>
      <c r="B30" s="297">
        <v>108.9</v>
      </c>
      <c r="C30" s="297">
        <v>109.4</v>
      </c>
      <c r="D30" s="297">
        <v>116</v>
      </c>
      <c r="E30" s="297">
        <v>105.3</v>
      </c>
      <c r="F30" s="297">
        <v>91.4</v>
      </c>
      <c r="G30" s="297">
        <v>184.5</v>
      </c>
      <c r="H30" s="297">
        <v>109.7</v>
      </c>
      <c r="I30" s="297">
        <v>117.4</v>
      </c>
      <c r="J30" s="297">
        <v>85.7</v>
      </c>
      <c r="K30" s="297">
        <v>123.5</v>
      </c>
      <c r="L30" s="297">
        <v>100.9</v>
      </c>
      <c r="M30" s="297">
        <v>107.8</v>
      </c>
      <c r="N30" s="297">
        <v>104</v>
      </c>
      <c r="O30" s="297">
        <v>152.1</v>
      </c>
      <c r="P30" s="297">
        <v>100.2</v>
      </c>
      <c r="Q30" s="297"/>
      <c r="R30" s="297"/>
      <c r="S30" s="297"/>
      <c r="T30" s="297"/>
      <c r="U30" s="297">
        <v>85.4</v>
      </c>
      <c r="V30" s="297">
        <v>92.2</v>
      </c>
      <c r="W30" s="297">
        <v>84.5</v>
      </c>
      <c r="X30" s="297">
        <v>87.6</v>
      </c>
      <c r="Y30" s="297">
        <v>66.8</v>
      </c>
      <c r="Z30" s="297">
        <v>106.4</v>
      </c>
      <c r="AA30" s="297">
        <v>111.9</v>
      </c>
      <c r="AB30" s="297">
        <v>92.2</v>
      </c>
      <c r="AC30" s="297">
        <v>99.4</v>
      </c>
      <c r="AD30" s="297">
        <v>96</v>
      </c>
      <c r="AE30" s="297">
        <v>111.1</v>
      </c>
      <c r="AF30" s="297">
        <v>104.9</v>
      </c>
      <c r="AG30" s="297">
        <v>95.8</v>
      </c>
      <c r="AH30" s="150" t="s">
        <v>36</v>
      </c>
    </row>
    <row r="31" spans="1:34" s="130" customFormat="1" ht="14.25" customHeight="1">
      <c r="A31" s="144" t="s">
        <v>37</v>
      </c>
      <c r="B31" s="297">
        <v>103.3</v>
      </c>
      <c r="C31" s="297">
        <v>108.5</v>
      </c>
      <c r="D31" s="297">
        <v>115.2</v>
      </c>
      <c r="E31" s="297">
        <v>104.7</v>
      </c>
      <c r="F31" s="297">
        <v>90.5</v>
      </c>
      <c r="G31" s="297">
        <v>186.2</v>
      </c>
      <c r="H31" s="297">
        <v>97.6</v>
      </c>
      <c r="I31" s="297">
        <v>99</v>
      </c>
      <c r="J31" s="297">
        <v>89.9</v>
      </c>
      <c r="K31" s="297">
        <v>119.9</v>
      </c>
      <c r="L31" s="297">
        <v>105.5</v>
      </c>
      <c r="M31" s="297">
        <v>102.4</v>
      </c>
      <c r="N31" s="297">
        <v>100.2</v>
      </c>
      <c r="O31" s="297">
        <v>125.3</v>
      </c>
      <c r="P31" s="297">
        <v>93</v>
      </c>
      <c r="Q31" s="297"/>
      <c r="R31" s="297"/>
      <c r="S31" s="297"/>
      <c r="T31" s="297"/>
      <c r="U31" s="297">
        <v>75.599999999999994</v>
      </c>
      <c r="V31" s="297">
        <v>96.4</v>
      </c>
      <c r="W31" s="297">
        <v>73.400000000000006</v>
      </c>
      <c r="X31" s="297">
        <v>89</v>
      </c>
      <c r="Y31" s="297">
        <v>95.2</v>
      </c>
      <c r="Z31" s="297">
        <v>107.9</v>
      </c>
      <c r="AA31" s="297">
        <v>111.9</v>
      </c>
      <c r="AB31" s="297">
        <v>93.8</v>
      </c>
      <c r="AC31" s="297">
        <v>103.1</v>
      </c>
      <c r="AD31" s="297">
        <v>97</v>
      </c>
      <c r="AE31" s="297">
        <v>105.7</v>
      </c>
      <c r="AF31" s="297">
        <v>113.5</v>
      </c>
      <c r="AG31" s="297">
        <v>100.3</v>
      </c>
      <c r="AH31" s="150" t="s">
        <v>37</v>
      </c>
    </row>
    <row r="32" spans="1:34" s="130" customFormat="1" ht="14.25" customHeight="1">
      <c r="A32" s="144" t="s">
        <v>43</v>
      </c>
      <c r="B32" s="297">
        <v>100.2</v>
      </c>
      <c r="C32" s="297">
        <v>107.7</v>
      </c>
      <c r="D32" s="297">
        <v>109.8</v>
      </c>
      <c r="E32" s="297">
        <v>106.6</v>
      </c>
      <c r="F32" s="297">
        <v>83.2</v>
      </c>
      <c r="G32" s="297">
        <v>135.69999999999999</v>
      </c>
      <c r="H32" s="297">
        <v>100.5</v>
      </c>
      <c r="I32" s="297">
        <v>103.7</v>
      </c>
      <c r="J32" s="297">
        <v>88.3</v>
      </c>
      <c r="K32" s="297">
        <v>115.7</v>
      </c>
      <c r="L32" s="297">
        <v>98.3</v>
      </c>
      <c r="M32" s="297">
        <v>104.7</v>
      </c>
      <c r="N32" s="297">
        <v>102.5</v>
      </c>
      <c r="O32" s="297">
        <v>138.80000000000001</v>
      </c>
      <c r="P32" s="297">
        <v>97.6</v>
      </c>
      <c r="Q32" s="297"/>
      <c r="R32" s="297"/>
      <c r="S32" s="297"/>
      <c r="T32" s="297"/>
      <c r="U32" s="297">
        <v>76.5</v>
      </c>
      <c r="V32" s="297">
        <v>95</v>
      </c>
      <c r="W32" s="297">
        <v>74.599999999999994</v>
      </c>
      <c r="X32" s="297">
        <v>92</v>
      </c>
      <c r="Y32" s="297">
        <v>97.6</v>
      </c>
      <c r="Z32" s="297">
        <v>101</v>
      </c>
      <c r="AA32" s="297">
        <v>104.1</v>
      </c>
      <c r="AB32" s="297">
        <v>91.6</v>
      </c>
      <c r="AC32" s="297">
        <v>104.4</v>
      </c>
      <c r="AD32" s="297">
        <v>102.1</v>
      </c>
      <c r="AE32" s="297">
        <v>107.5</v>
      </c>
      <c r="AF32" s="297">
        <v>105.2</v>
      </c>
      <c r="AG32" s="297">
        <v>108.5</v>
      </c>
      <c r="AH32" s="150" t="s">
        <v>43</v>
      </c>
    </row>
    <row r="33" spans="1:34" s="130" customFormat="1" ht="14.25" customHeight="1">
      <c r="A33" s="144" t="s">
        <v>44</v>
      </c>
      <c r="B33" s="297">
        <v>101.2</v>
      </c>
      <c r="C33" s="297">
        <v>104.6</v>
      </c>
      <c r="D33" s="297">
        <v>108.8</v>
      </c>
      <c r="E33" s="297">
        <v>101.7</v>
      </c>
      <c r="F33" s="297">
        <v>83</v>
      </c>
      <c r="G33" s="297">
        <v>186.7</v>
      </c>
      <c r="H33" s="297">
        <v>97.8</v>
      </c>
      <c r="I33" s="297">
        <v>99</v>
      </c>
      <c r="J33" s="297">
        <v>89.5</v>
      </c>
      <c r="K33" s="297">
        <v>113.8</v>
      </c>
      <c r="L33" s="297">
        <v>101</v>
      </c>
      <c r="M33" s="297">
        <v>94.7</v>
      </c>
      <c r="N33" s="297">
        <v>91</v>
      </c>
      <c r="O33" s="297">
        <v>119.6</v>
      </c>
      <c r="P33" s="297">
        <v>98.8</v>
      </c>
      <c r="Q33" s="297"/>
      <c r="R33" s="297"/>
      <c r="S33" s="297"/>
      <c r="T33" s="297"/>
      <c r="U33" s="297">
        <v>81.3</v>
      </c>
      <c r="V33" s="297">
        <v>95.7</v>
      </c>
      <c r="W33" s="297">
        <v>79.7</v>
      </c>
      <c r="X33" s="297">
        <v>89</v>
      </c>
      <c r="Y33" s="297">
        <v>97</v>
      </c>
      <c r="Z33" s="297">
        <v>105.4</v>
      </c>
      <c r="AA33" s="297">
        <v>109.4</v>
      </c>
      <c r="AB33" s="297">
        <v>95.7</v>
      </c>
      <c r="AC33" s="297">
        <v>101.7</v>
      </c>
      <c r="AD33" s="297">
        <v>96.2</v>
      </c>
      <c r="AE33" s="297">
        <v>104.4</v>
      </c>
      <c r="AF33" s="297">
        <v>108.1</v>
      </c>
      <c r="AG33" s="297">
        <v>106</v>
      </c>
      <c r="AH33" s="150" t="s">
        <v>44</v>
      </c>
    </row>
    <row r="34" spans="1:34" s="130" customFormat="1" ht="14.25" customHeight="1">
      <c r="A34" s="144" t="s">
        <v>45</v>
      </c>
      <c r="B34" s="297">
        <v>102.2</v>
      </c>
      <c r="C34" s="297">
        <v>107.6</v>
      </c>
      <c r="D34" s="297">
        <v>109.7</v>
      </c>
      <c r="E34" s="297">
        <v>105.9</v>
      </c>
      <c r="F34" s="297">
        <v>90</v>
      </c>
      <c r="G34" s="297">
        <v>180.5</v>
      </c>
      <c r="H34" s="297">
        <v>117</v>
      </c>
      <c r="I34" s="297">
        <v>126.1</v>
      </c>
      <c r="J34" s="297">
        <v>80.099999999999994</v>
      </c>
      <c r="K34" s="297">
        <v>118.2</v>
      </c>
      <c r="L34" s="297">
        <v>102.7</v>
      </c>
      <c r="M34" s="297">
        <v>81</v>
      </c>
      <c r="N34" s="297">
        <v>74.5</v>
      </c>
      <c r="O34" s="297">
        <v>136.80000000000001</v>
      </c>
      <c r="P34" s="297">
        <v>98.1</v>
      </c>
      <c r="Q34" s="297"/>
      <c r="R34" s="297"/>
      <c r="S34" s="297"/>
      <c r="T34" s="297"/>
      <c r="U34" s="297">
        <v>77.400000000000006</v>
      </c>
      <c r="V34" s="297">
        <v>97.5</v>
      </c>
      <c r="W34" s="297">
        <v>75.3</v>
      </c>
      <c r="X34" s="297">
        <v>89.1</v>
      </c>
      <c r="Y34" s="297">
        <v>96.2</v>
      </c>
      <c r="Z34" s="297">
        <v>109.1</v>
      </c>
      <c r="AA34" s="297">
        <v>115</v>
      </c>
      <c r="AB34" s="297">
        <v>93.6</v>
      </c>
      <c r="AC34" s="297">
        <v>102.2</v>
      </c>
      <c r="AD34" s="297">
        <v>97.5</v>
      </c>
      <c r="AE34" s="297">
        <v>99.7</v>
      </c>
      <c r="AF34" s="297">
        <v>113.9</v>
      </c>
      <c r="AG34" s="297">
        <v>108.7</v>
      </c>
      <c r="AH34" s="150" t="s">
        <v>45</v>
      </c>
    </row>
    <row r="35" spans="1:34" s="130" customFormat="1" ht="20.100000000000001" customHeight="1">
      <c r="A35" s="144" t="s">
        <v>413</v>
      </c>
      <c r="B35" s="297">
        <v>97.8</v>
      </c>
      <c r="C35" s="297">
        <v>87.7</v>
      </c>
      <c r="D35" s="297">
        <v>90.8</v>
      </c>
      <c r="E35" s="297">
        <v>84.4</v>
      </c>
      <c r="F35" s="297">
        <v>74.2</v>
      </c>
      <c r="G35" s="297">
        <v>260.10000000000002</v>
      </c>
      <c r="H35" s="297">
        <v>95.5</v>
      </c>
      <c r="I35" s="297">
        <v>94.3</v>
      </c>
      <c r="J35" s="297">
        <v>87</v>
      </c>
      <c r="K35" s="297">
        <v>120.1</v>
      </c>
      <c r="L35" s="297">
        <v>97.5</v>
      </c>
      <c r="M35" s="297">
        <v>30.9</v>
      </c>
      <c r="N35" s="297">
        <v>20.7</v>
      </c>
      <c r="O35" s="297">
        <v>134.9</v>
      </c>
      <c r="P35" s="297">
        <v>85.1</v>
      </c>
      <c r="Q35" s="297"/>
      <c r="R35" s="297"/>
      <c r="S35" s="297"/>
      <c r="T35" s="297"/>
      <c r="U35" s="297">
        <v>94.4</v>
      </c>
      <c r="V35" s="297">
        <v>94.2</v>
      </c>
      <c r="W35" s="297">
        <v>95</v>
      </c>
      <c r="X35" s="297">
        <v>81.8</v>
      </c>
      <c r="Y35" s="297">
        <v>93.9</v>
      </c>
      <c r="Z35" s="297">
        <v>114.6</v>
      </c>
      <c r="AA35" s="297">
        <v>120.8</v>
      </c>
      <c r="AB35" s="297">
        <v>99.9</v>
      </c>
      <c r="AC35" s="297">
        <v>92.9</v>
      </c>
      <c r="AD35" s="297">
        <v>95.6</v>
      </c>
      <c r="AE35" s="297">
        <v>93.3</v>
      </c>
      <c r="AF35" s="297">
        <v>105.9</v>
      </c>
      <c r="AG35" s="297">
        <v>75.8</v>
      </c>
      <c r="AH35" s="150" t="s">
        <v>413</v>
      </c>
    </row>
    <row r="36" spans="1:34" s="130" customFormat="1" ht="14.25" customHeight="1">
      <c r="A36" s="144" t="s">
        <v>42</v>
      </c>
      <c r="B36" s="297">
        <v>93.2</v>
      </c>
      <c r="C36" s="297">
        <v>91.7</v>
      </c>
      <c r="D36" s="297">
        <v>95</v>
      </c>
      <c r="E36" s="297">
        <v>88.4</v>
      </c>
      <c r="F36" s="297">
        <v>77.7</v>
      </c>
      <c r="G36" s="297">
        <v>150.1</v>
      </c>
      <c r="H36" s="297">
        <v>94.2</v>
      </c>
      <c r="I36" s="297">
        <v>95.9</v>
      </c>
      <c r="J36" s="297">
        <v>84.7</v>
      </c>
      <c r="K36" s="297">
        <v>123.5</v>
      </c>
      <c r="L36" s="297">
        <v>99.6</v>
      </c>
      <c r="M36" s="297">
        <v>32.799999999999997</v>
      </c>
      <c r="N36" s="297">
        <v>23.6</v>
      </c>
      <c r="O36" s="297">
        <v>126.7</v>
      </c>
      <c r="P36" s="297">
        <v>90.1</v>
      </c>
      <c r="Q36" s="297"/>
      <c r="R36" s="297"/>
      <c r="S36" s="297"/>
      <c r="T36" s="297"/>
      <c r="U36" s="297">
        <v>89.7</v>
      </c>
      <c r="V36" s="297">
        <v>92.4</v>
      </c>
      <c r="W36" s="297">
        <v>89.2</v>
      </c>
      <c r="X36" s="297">
        <v>84.1</v>
      </c>
      <c r="Y36" s="297">
        <v>95.4</v>
      </c>
      <c r="Z36" s="297">
        <v>114.7</v>
      </c>
      <c r="AA36" s="297">
        <v>121.8</v>
      </c>
      <c r="AB36" s="297">
        <v>94.8</v>
      </c>
      <c r="AC36" s="297">
        <v>96.8</v>
      </c>
      <c r="AD36" s="297">
        <v>101.2</v>
      </c>
      <c r="AE36" s="297">
        <v>99.3</v>
      </c>
      <c r="AF36" s="297">
        <v>105.3</v>
      </c>
      <c r="AG36" s="297">
        <v>86.7</v>
      </c>
      <c r="AH36" s="150" t="s">
        <v>42</v>
      </c>
    </row>
    <row r="37" spans="1:34" s="130" customFormat="1" ht="14.25" customHeight="1">
      <c r="A37" s="144" t="s">
        <v>31</v>
      </c>
      <c r="B37" s="297">
        <v>96.2</v>
      </c>
      <c r="C37" s="297">
        <v>92.5</v>
      </c>
      <c r="D37" s="297">
        <v>97.5</v>
      </c>
      <c r="E37" s="297">
        <v>89.5</v>
      </c>
      <c r="F37" s="297">
        <v>76.3</v>
      </c>
      <c r="G37" s="297">
        <v>183.3</v>
      </c>
      <c r="H37" s="297">
        <v>95.1</v>
      </c>
      <c r="I37" s="297">
        <v>97.8</v>
      </c>
      <c r="J37" s="297">
        <v>81.099999999999994</v>
      </c>
      <c r="K37" s="297">
        <v>121.5</v>
      </c>
      <c r="L37" s="297">
        <v>112</v>
      </c>
      <c r="M37" s="297">
        <v>45.6</v>
      </c>
      <c r="N37" s="297">
        <v>34</v>
      </c>
      <c r="O37" s="297">
        <v>134.4</v>
      </c>
      <c r="P37" s="297">
        <v>85.3</v>
      </c>
      <c r="Q37" s="297"/>
      <c r="R37" s="297"/>
      <c r="S37" s="297"/>
      <c r="T37" s="297"/>
      <c r="U37" s="297">
        <v>94</v>
      </c>
      <c r="V37" s="297">
        <v>93.8</v>
      </c>
      <c r="W37" s="297">
        <v>94.2</v>
      </c>
      <c r="X37" s="297">
        <v>86.2</v>
      </c>
      <c r="Y37" s="297">
        <v>90.6</v>
      </c>
      <c r="Z37" s="297">
        <v>113.6</v>
      </c>
      <c r="AA37" s="297">
        <v>117.2</v>
      </c>
      <c r="AB37" s="297">
        <v>104.5</v>
      </c>
      <c r="AC37" s="297">
        <v>97.2</v>
      </c>
      <c r="AD37" s="297">
        <v>97.1</v>
      </c>
      <c r="AE37" s="297">
        <v>110</v>
      </c>
      <c r="AF37" s="297">
        <v>102.1</v>
      </c>
      <c r="AG37" s="297">
        <v>89.1</v>
      </c>
      <c r="AH37" s="150" t="s">
        <v>31</v>
      </c>
    </row>
    <row r="38" spans="1:34" s="130" customFormat="1" ht="14.25" customHeight="1">
      <c r="A38" s="144" t="s">
        <v>32</v>
      </c>
      <c r="B38" s="297">
        <v>100.7</v>
      </c>
      <c r="C38" s="297">
        <v>92</v>
      </c>
      <c r="D38" s="297">
        <v>95</v>
      </c>
      <c r="E38" s="297">
        <v>90.6</v>
      </c>
      <c r="F38" s="297">
        <v>73.400000000000006</v>
      </c>
      <c r="G38" s="297">
        <v>417.1</v>
      </c>
      <c r="H38" s="297">
        <v>81.7</v>
      </c>
      <c r="I38" s="297">
        <v>79.3</v>
      </c>
      <c r="J38" s="297">
        <v>92.7</v>
      </c>
      <c r="K38" s="297">
        <v>107.4</v>
      </c>
      <c r="L38" s="297">
        <v>84</v>
      </c>
      <c r="M38" s="297">
        <v>54.8</v>
      </c>
      <c r="N38" s="297">
        <v>47.1</v>
      </c>
      <c r="O38" s="297">
        <v>147.1</v>
      </c>
      <c r="P38" s="297">
        <v>88.2</v>
      </c>
      <c r="Q38" s="297"/>
      <c r="R38" s="297"/>
      <c r="S38" s="297"/>
      <c r="T38" s="297"/>
      <c r="U38" s="297">
        <v>92.8</v>
      </c>
      <c r="V38" s="297">
        <v>92.4</v>
      </c>
      <c r="W38" s="297">
        <v>92.6</v>
      </c>
      <c r="X38" s="297">
        <v>86.8</v>
      </c>
      <c r="Y38" s="297">
        <v>88.4</v>
      </c>
      <c r="Z38" s="297">
        <v>114.1</v>
      </c>
      <c r="AA38" s="297">
        <v>120.3</v>
      </c>
      <c r="AB38" s="297">
        <v>97.7</v>
      </c>
      <c r="AC38" s="297">
        <v>94.7</v>
      </c>
      <c r="AD38" s="297">
        <v>94.8</v>
      </c>
      <c r="AE38" s="297">
        <v>99.9</v>
      </c>
      <c r="AF38" s="297">
        <v>105.7</v>
      </c>
      <c r="AG38" s="297">
        <v>84.8</v>
      </c>
      <c r="AH38" s="150" t="s">
        <v>32</v>
      </c>
    </row>
    <row r="39" spans="1:34" s="130" customFormat="1" ht="14.25" customHeight="1">
      <c r="A39" s="144" t="s">
        <v>33</v>
      </c>
      <c r="B39" s="297">
        <v>101.7</v>
      </c>
      <c r="C39" s="297">
        <v>103.5</v>
      </c>
      <c r="D39" s="297">
        <v>100.5</v>
      </c>
      <c r="E39" s="297">
        <v>105.3</v>
      </c>
      <c r="F39" s="297">
        <v>78</v>
      </c>
      <c r="G39" s="297">
        <v>184.7</v>
      </c>
      <c r="H39" s="297">
        <v>93.2</v>
      </c>
      <c r="I39" s="297">
        <v>94.3</v>
      </c>
      <c r="J39" s="297">
        <v>89.3</v>
      </c>
      <c r="K39" s="297">
        <v>119.8</v>
      </c>
      <c r="L39" s="297">
        <v>96.4</v>
      </c>
      <c r="M39" s="297">
        <v>77.3</v>
      </c>
      <c r="N39" s="297">
        <v>71.400000000000006</v>
      </c>
      <c r="O39" s="297">
        <v>130.5</v>
      </c>
      <c r="P39" s="297">
        <v>84.4</v>
      </c>
      <c r="Q39" s="297"/>
      <c r="R39" s="297"/>
      <c r="S39" s="297"/>
      <c r="T39" s="297"/>
      <c r="U39" s="297">
        <v>96.1</v>
      </c>
      <c r="V39" s="297">
        <v>92.4</v>
      </c>
      <c r="W39" s="297">
        <v>96.6</v>
      </c>
      <c r="X39" s="297">
        <v>91.4</v>
      </c>
      <c r="Y39" s="297">
        <v>90.9</v>
      </c>
      <c r="Z39" s="297">
        <v>119.3</v>
      </c>
      <c r="AA39" s="297">
        <v>125.4</v>
      </c>
      <c r="AB39" s="297">
        <v>102.8</v>
      </c>
      <c r="AC39" s="297">
        <v>99.2</v>
      </c>
      <c r="AD39" s="297">
        <v>95.9</v>
      </c>
      <c r="AE39" s="297">
        <v>101</v>
      </c>
      <c r="AF39" s="297">
        <v>104.8</v>
      </c>
      <c r="AG39" s="297">
        <v>96.6</v>
      </c>
      <c r="AH39" s="150" t="s">
        <v>33</v>
      </c>
    </row>
    <row r="40" spans="1:34" s="130" customFormat="1" ht="14.25" customHeight="1">
      <c r="A40" s="144" t="s">
        <v>34</v>
      </c>
      <c r="B40" s="297">
        <v>95.1</v>
      </c>
      <c r="C40" s="297">
        <v>98.3</v>
      </c>
      <c r="D40" s="297">
        <v>99.3</v>
      </c>
      <c r="E40" s="297">
        <v>98.1</v>
      </c>
      <c r="F40" s="297">
        <v>77.400000000000006</v>
      </c>
      <c r="G40" s="297">
        <v>115.1</v>
      </c>
      <c r="H40" s="297">
        <v>87.5</v>
      </c>
      <c r="I40" s="297">
        <v>88</v>
      </c>
      <c r="J40" s="297">
        <v>86.6</v>
      </c>
      <c r="K40" s="297">
        <v>110.9</v>
      </c>
      <c r="L40" s="297">
        <v>83.9</v>
      </c>
      <c r="M40" s="297">
        <v>80.8</v>
      </c>
      <c r="N40" s="297">
        <v>74.599999999999994</v>
      </c>
      <c r="O40" s="297">
        <v>136.6</v>
      </c>
      <c r="P40" s="297">
        <v>83.3</v>
      </c>
      <c r="Q40" s="297"/>
      <c r="R40" s="297"/>
      <c r="S40" s="297"/>
      <c r="T40" s="297"/>
      <c r="U40" s="297">
        <v>101.7</v>
      </c>
      <c r="V40" s="297">
        <v>95.4</v>
      </c>
      <c r="W40" s="297">
        <v>102.4</v>
      </c>
      <c r="X40" s="297">
        <v>91.1</v>
      </c>
      <c r="Y40" s="297">
        <v>96.2</v>
      </c>
      <c r="Z40" s="297">
        <v>117.1</v>
      </c>
      <c r="AA40" s="297">
        <v>125.8</v>
      </c>
      <c r="AB40" s="297">
        <v>94.3</v>
      </c>
      <c r="AC40" s="297">
        <v>99.2</v>
      </c>
      <c r="AD40" s="297">
        <v>95.1</v>
      </c>
      <c r="AE40" s="297">
        <v>102.8</v>
      </c>
      <c r="AF40" s="297">
        <v>112.7</v>
      </c>
      <c r="AG40" s="297">
        <v>94.8</v>
      </c>
      <c r="AH40" s="150" t="s">
        <v>34</v>
      </c>
    </row>
    <row r="41" spans="1:34" s="130" customFormat="1" ht="20.100000000000001" customHeight="1">
      <c r="A41" s="144" t="s">
        <v>35</v>
      </c>
      <c r="B41" s="297">
        <v>104.7</v>
      </c>
      <c r="C41" s="297">
        <v>99.8</v>
      </c>
      <c r="D41" s="297">
        <v>101.7</v>
      </c>
      <c r="E41" s="297">
        <v>98.9</v>
      </c>
      <c r="F41" s="297">
        <v>74.599999999999994</v>
      </c>
      <c r="G41" s="297">
        <v>270.2</v>
      </c>
      <c r="H41" s="297">
        <v>88.4</v>
      </c>
      <c r="I41" s="297">
        <v>89</v>
      </c>
      <c r="J41" s="297">
        <v>85.7</v>
      </c>
      <c r="K41" s="297">
        <v>120.3</v>
      </c>
      <c r="L41" s="297">
        <v>95.1</v>
      </c>
      <c r="M41" s="297">
        <v>87.2</v>
      </c>
      <c r="N41" s="297">
        <v>80.5</v>
      </c>
      <c r="O41" s="297">
        <v>152.69999999999999</v>
      </c>
      <c r="P41" s="297">
        <v>84.4</v>
      </c>
      <c r="Q41" s="297"/>
      <c r="R41" s="297"/>
      <c r="S41" s="297"/>
      <c r="T41" s="297"/>
      <c r="U41" s="297">
        <v>95.9</v>
      </c>
      <c r="V41" s="297">
        <v>99.3</v>
      </c>
      <c r="W41" s="297">
        <v>95.1</v>
      </c>
      <c r="X41" s="297">
        <v>92</v>
      </c>
      <c r="Y41" s="297">
        <v>97</v>
      </c>
      <c r="Z41" s="297">
        <v>118.2</v>
      </c>
      <c r="AA41" s="297">
        <v>123.2</v>
      </c>
      <c r="AB41" s="297">
        <v>99.8</v>
      </c>
      <c r="AC41" s="297">
        <v>98.7</v>
      </c>
      <c r="AD41" s="297">
        <v>100.1</v>
      </c>
      <c r="AE41" s="297">
        <v>102</v>
      </c>
      <c r="AF41" s="297">
        <v>105.5</v>
      </c>
      <c r="AG41" s="297">
        <v>91.5</v>
      </c>
      <c r="AH41" s="150" t="s">
        <v>35</v>
      </c>
    </row>
    <row r="42" spans="1:34" s="130" customFormat="1" ht="14.25" customHeight="1">
      <c r="A42" s="144" t="s">
        <v>36</v>
      </c>
      <c r="B42" s="297">
        <v>106.5</v>
      </c>
      <c r="C42" s="297">
        <v>97.2</v>
      </c>
      <c r="D42" s="297">
        <v>99</v>
      </c>
      <c r="E42" s="297">
        <v>96.3</v>
      </c>
      <c r="F42" s="297">
        <v>73.099999999999994</v>
      </c>
      <c r="G42" s="297">
        <v>347.3</v>
      </c>
      <c r="H42" s="297">
        <v>86.6</v>
      </c>
      <c r="I42" s="297">
        <v>88.6</v>
      </c>
      <c r="J42" s="297">
        <v>81.8</v>
      </c>
      <c r="K42" s="297">
        <v>115.9</v>
      </c>
      <c r="L42" s="297">
        <v>91.1</v>
      </c>
      <c r="M42" s="297">
        <v>78.2</v>
      </c>
      <c r="N42" s="297">
        <v>73.3</v>
      </c>
      <c r="O42" s="297">
        <v>124.1</v>
      </c>
      <c r="P42" s="297">
        <v>83</v>
      </c>
      <c r="Q42" s="297"/>
      <c r="R42" s="297"/>
      <c r="S42" s="297"/>
      <c r="T42" s="297"/>
      <c r="U42" s="297">
        <v>76.400000000000006</v>
      </c>
      <c r="V42" s="297">
        <v>90</v>
      </c>
      <c r="W42" s="297">
        <v>75.2</v>
      </c>
      <c r="X42" s="297">
        <v>88.9</v>
      </c>
      <c r="Y42" s="297">
        <v>79.7</v>
      </c>
      <c r="Z42" s="297">
        <v>117.1</v>
      </c>
      <c r="AA42" s="297">
        <v>125.3</v>
      </c>
      <c r="AB42" s="297">
        <v>94.5</v>
      </c>
      <c r="AC42" s="297">
        <v>95.9</v>
      </c>
      <c r="AD42" s="297">
        <v>88.7</v>
      </c>
      <c r="AE42" s="297">
        <v>103.1</v>
      </c>
      <c r="AF42" s="297">
        <v>106.4</v>
      </c>
      <c r="AG42" s="297">
        <v>93.3</v>
      </c>
      <c r="AH42" s="150" t="s">
        <v>36</v>
      </c>
    </row>
    <row r="43" spans="1:34" s="130" customFormat="1" ht="14.25" customHeight="1">
      <c r="A43" s="144" t="s">
        <v>37</v>
      </c>
      <c r="B43" s="297">
        <v>91.5</v>
      </c>
      <c r="C43" s="297">
        <v>96.1</v>
      </c>
      <c r="D43" s="297">
        <v>94.8</v>
      </c>
      <c r="E43" s="297">
        <v>97.4</v>
      </c>
      <c r="F43" s="297">
        <v>73.400000000000006</v>
      </c>
      <c r="G43" s="297">
        <v>88</v>
      </c>
      <c r="H43" s="297">
        <v>87.6</v>
      </c>
      <c r="I43" s="297">
        <v>89</v>
      </c>
      <c r="J43" s="297">
        <v>80.900000000000006</v>
      </c>
      <c r="K43" s="297">
        <v>111.2</v>
      </c>
      <c r="L43" s="297">
        <v>93</v>
      </c>
      <c r="M43" s="297">
        <v>86.9</v>
      </c>
      <c r="N43" s="297">
        <v>81.7</v>
      </c>
      <c r="O43" s="297">
        <v>120.7</v>
      </c>
      <c r="P43" s="297">
        <v>79.400000000000006</v>
      </c>
      <c r="Q43" s="297"/>
      <c r="R43" s="297"/>
      <c r="S43" s="297"/>
      <c r="T43" s="297"/>
      <c r="U43" s="297">
        <v>93.9</v>
      </c>
      <c r="V43" s="297">
        <v>102.1</v>
      </c>
      <c r="W43" s="297">
        <v>93</v>
      </c>
      <c r="X43" s="297">
        <v>90.4</v>
      </c>
      <c r="Y43" s="297">
        <v>97.1</v>
      </c>
      <c r="Z43" s="297">
        <v>111.6</v>
      </c>
      <c r="AA43" s="297">
        <v>125</v>
      </c>
      <c r="AB43" s="297">
        <v>72.400000000000006</v>
      </c>
      <c r="AC43" s="297">
        <v>95.5</v>
      </c>
      <c r="AD43" s="297">
        <v>92.6</v>
      </c>
      <c r="AE43" s="297">
        <v>99.7</v>
      </c>
      <c r="AF43" s="297">
        <v>103.6</v>
      </c>
      <c r="AG43" s="297">
        <v>90</v>
      </c>
      <c r="AH43" s="150" t="s">
        <v>37</v>
      </c>
    </row>
    <row r="44" spans="1:34" s="130" customFormat="1" ht="14.25" customHeight="1">
      <c r="A44" s="144" t="s">
        <v>43</v>
      </c>
      <c r="B44" s="297">
        <v>112.1</v>
      </c>
      <c r="C44" s="297">
        <v>97.7</v>
      </c>
      <c r="D44" s="297">
        <v>99.8</v>
      </c>
      <c r="E44" s="297">
        <v>96.7</v>
      </c>
      <c r="F44" s="297">
        <v>77.599999999999994</v>
      </c>
      <c r="G44" s="297">
        <v>402</v>
      </c>
      <c r="H44" s="297">
        <v>78</v>
      </c>
      <c r="I44" s="297">
        <v>77.599999999999994</v>
      </c>
      <c r="J44" s="297">
        <v>81.7</v>
      </c>
      <c r="K44" s="297">
        <v>100.8</v>
      </c>
      <c r="L44" s="297">
        <v>90.9</v>
      </c>
      <c r="M44" s="297">
        <v>82.2</v>
      </c>
      <c r="N44" s="297">
        <v>76.8</v>
      </c>
      <c r="O44" s="297">
        <v>117.2</v>
      </c>
      <c r="P44" s="297">
        <v>79.599999999999994</v>
      </c>
      <c r="Q44" s="297"/>
      <c r="R44" s="297"/>
      <c r="S44" s="297"/>
      <c r="T44" s="297"/>
      <c r="U44" s="297">
        <v>109.9</v>
      </c>
      <c r="V44" s="297">
        <v>99.1</v>
      </c>
      <c r="W44" s="297">
        <v>111</v>
      </c>
      <c r="X44" s="297">
        <v>92.2</v>
      </c>
      <c r="Y44" s="297">
        <v>92.9</v>
      </c>
      <c r="Z44" s="297">
        <v>116.9</v>
      </c>
      <c r="AA44" s="297">
        <v>130.19999999999999</v>
      </c>
      <c r="AB44" s="297">
        <v>70.7</v>
      </c>
      <c r="AC44" s="297">
        <v>95.3</v>
      </c>
      <c r="AD44" s="297">
        <v>94.8</v>
      </c>
      <c r="AE44" s="297">
        <v>99.3</v>
      </c>
      <c r="AF44" s="297">
        <v>96.5</v>
      </c>
      <c r="AG44" s="297">
        <v>91.3</v>
      </c>
      <c r="AH44" s="150" t="s">
        <v>43</v>
      </c>
    </row>
    <row r="45" spans="1:34" s="130" customFormat="1" ht="14.25" customHeight="1">
      <c r="A45" s="144" t="s">
        <v>44</v>
      </c>
      <c r="B45" s="297">
        <v>102.4</v>
      </c>
      <c r="C45" s="297">
        <v>91.4</v>
      </c>
      <c r="D45" s="297">
        <v>91.7</v>
      </c>
      <c r="E45" s="297">
        <v>90.8</v>
      </c>
      <c r="F45" s="297">
        <v>78.3</v>
      </c>
      <c r="G45" s="297">
        <v>265.10000000000002</v>
      </c>
      <c r="H45" s="297">
        <v>84.9</v>
      </c>
      <c r="I45" s="297">
        <v>85.3</v>
      </c>
      <c r="J45" s="297">
        <v>83.6</v>
      </c>
      <c r="K45" s="297">
        <v>99</v>
      </c>
      <c r="L45" s="297">
        <v>92.6</v>
      </c>
      <c r="M45" s="297">
        <v>73.3</v>
      </c>
      <c r="N45" s="297">
        <v>69.599999999999994</v>
      </c>
      <c r="O45" s="297">
        <v>124</v>
      </c>
      <c r="P45" s="297">
        <v>79.099999999999994</v>
      </c>
      <c r="Q45" s="297"/>
      <c r="R45" s="297"/>
      <c r="S45" s="297"/>
      <c r="T45" s="297"/>
      <c r="U45" s="297">
        <v>99.5</v>
      </c>
      <c r="V45" s="297">
        <v>89</v>
      </c>
      <c r="W45" s="297">
        <v>100.6</v>
      </c>
      <c r="X45" s="297">
        <v>90</v>
      </c>
      <c r="Y45" s="297">
        <v>90.3</v>
      </c>
      <c r="Z45" s="297">
        <v>120.3</v>
      </c>
      <c r="AA45" s="297">
        <v>126.6</v>
      </c>
      <c r="AB45" s="297">
        <v>102.8</v>
      </c>
      <c r="AC45" s="297">
        <v>97.4</v>
      </c>
      <c r="AD45" s="297">
        <v>92.7</v>
      </c>
      <c r="AE45" s="297">
        <v>98.3</v>
      </c>
      <c r="AF45" s="297">
        <v>106.4</v>
      </c>
      <c r="AG45" s="297">
        <v>96.9</v>
      </c>
      <c r="AH45" s="150" t="s">
        <v>44</v>
      </c>
    </row>
    <row r="46" spans="1:34" s="130" customFormat="1" ht="14.25" customHeight="1">
      <c r="A46" s="144" t="s">
        <v>45</v>
      </c>
      <c r="B46" s="297">
        <v>100.2</v>
      </c>
      <c r="C46" s="297">
        <v>93.5</v>
      </c>
      <c r="D46" s="297">
        <v>92.9</v>
      </c>
      <c r="E46" s="297">
        <v>93.6</v>
      </c>
      <c r="F46" s="297">
        <v>79.099999999999994</v>
      </c>
      <c r="G46" s="297">
        <v>258</v>
      </c>
      <c r="H46" s="297">
        <v>84.9</v>
      </c>
      <c r="I46" s="297">
        <v>84.1</v>
      </c>
      <c r="J46" s="297">
        <v>90.2</v>
      </c>
      <c r="K46" s="297">
        <v>93.6</v>
      </c>
      <c r="L46" s="297">
        <v>89.3</v>
      </c>
      <c r="M46" s="297">
        <v>74</v>
      </c>
      <c r="N46" s="297">
        <v>71.3</v>
      </c>
      <c r="O46" s="297">
        <v>105.7</v>
      </c>
      <c r="P46" s="297">
        <v>79.400000000000006</v>
      </c>
      <c r="Q46" s="297"/>
      <c r="R46" s="297"/>
      <c r="S46" s="297"/>
      <c r="T46" s="297"/>
      <c r="U46" s="297">
        <v>102.8</v>
      </c>
      <c r="V46" s="297">
        <v>92.4</v>
      </c>
      <c r="W46" s="297">
        <v>103.9</v>
      </c>
      <c r="X46" s="297">
        <v>88.5</v>
      </c>
      <c r="Y46" s="297">
        <v>92.4</v>
      </c>
      <c r="Z46" s="297">
        <v>113.6</v>
      </c>
      <c r="AA46" s="297">
        <v>118.9</v>
      </c>
      <c r="AB46" s="297">
        <v>97.1</v>
      </c>
      <c r="AC46" s="297">
        <v>96.4</v>
      </c>
      <c r="AD46" s="297">
        <v>93.7</v>
      </c>
      <c r="AE46" s="297">
        <v>103.3</v>
      </c>
      <c r="AF46" s="297">
        <v>103.6</v>
      </c>
      <c r="AG46" s="297">
        <v>97</v>
      </c>
      <c r="AH46" s="150" t="s">
        <v>45</v>
      </c>
    </row>
    <row r="47" spans="1:34" s="130" customFormat="1" ht="3.95" customHeight="1">
      <c r="A47" s="137"/>
      <c r="B47" s="132"/>
      <c r="C47" s="132"/>
      <c r="D47" s="132"/>
      <c r="E47" s="132"/>
      <c r="F47" s="132"/>
      <c r="G47" s="132"/>
      <c r="H47" s="132"/>
      <c r="I47" s="132"/>
      <c r="J47" s="132"/>
      <c r="K47" s="132"/>
      <c r="L47" s="132"/>
      <c r="M47" s="132"/>
      <c r="N47" s="132"/>
      <c r="O47" s="132"/>
      <c r="P47" s="132"/>
      <c r="Q47" s="138"/>
      <c r="R47" s="131"/>
      <c r="S47" s="131"/>
      <c r="T47" s="138"/>
      <c r="U47" s="132"/>
      <c r="V47" s="132"/>
      <c r="W47" s="132"/>
      <c r="X47" s="132"/>
      <c r="Y47" s="132"/>
      <c r="Z47" s="132"/>
      <c r="AA47" s="132"/>
      <c r="AB47" s="132"/>
      <c r="AC47" s="132"/>
      <c r="AD47" s="132"/>
      <c r="AE47" s="132"/>
      <c r="AF47" s="132"/>
      <c r="AG47" s="132"/>
      <c r="AH47" s="139"/>
    </row>
    <row r="48" spans="1:34" s="130" customFormat="1" ht="15.95" customHeight="1">
      <c r="A48" s="147" t="s">
        <v>273</v>
      </c>
      <c r="Q48" s="131"/>
      <c r="R48" s="131"/>
      <c r="S48" s="131"/>
      <c r="T48" s="131"/>
      <c r="AH48" s="136"/>
    </row>
    <row r="49" spans="1:34" s="130" customFormat="1" ht="12" customHeight="1">
      <c r="A49" s="249" t="s">
        <v>141</v>
      </c>
      <c r="B49" s="133"/>
      <c r="C49" s="133"/>
      <c r="D49" s="133"/>
      <c r="E49" s="133"/>
      <c r="F49" s="133"/>
      <c r="G49" s="133"/>
      <c r="H49" s="133"/>
      <c r="I49" s="133"/>
      <c r="J49" s="133"/>
      <c r="K49" s="133"/>
      <c r="L49" s="133"/>
      <c r="M49" s="133"/>
      <c r="N49" s="133"/>
      <c r="O49" s="133"/>
      <c r="P49" s="133"/>
      <c r="Q49" s="131"/>
      <c r="R49" s="131"/>
      <c r="S49" s="131"/>
      <c r="T49" s="131"/>
      <c r="U49" s="133"/>
      <c r="V49" s="133"/>
      <c r="W49" s="133"/>
      <c r="X49" s="133"/>
      <c r="Y49" s="133"/>
      <c r="Z49" s="133"/>
      <c r="AA49" s="133"/>
      <c r="AC49" s="133"/>
      <c r="AD49" s="133"/>
      <c r="AF49" s="133"/>
      <c r="AH49" s="136"/>
    </row>
    <row r="50" spans="1:34" ht="12" customHeight="1">
      <c r="AB50" s="148"/>
      <c r="AE50" s="148"/>
      <c r="AG50" s="148"/>
    </row>
    <row r="51" spans="1:34" ht="12" customHeight="1">
      <c r="AB51" s="148"/>
      <c r="AE51" s="148"/>
      <c r="AG51" s="148"/>
    </row>
    <row r="52" spans="1:34" ht="12" customHeight="1">
      <c r="AB52" s="148"/>
      <c r="AE52" s="148"/>
      <c r="AG52" s="148"/>
    </row>
    <row r="53" spans="1:34" ht="12" customHeight="1">
      <c r="AB53" s="148"/>
      <c r="AE53" s="148"/>
      <c r="AG53" s="148"/>
    </row>
    <row r="54" spans="1:34" ht="12" customHeight="1">
      <c r="AB54" s="148"/>
      <c r="AE54" s="148"/>
      <c r="AG54" s="148"/>
    </row>
    <row r="55" spans="1:34" ht="12" customHeight="1">
      <c r="AB55" s="148"/>
      <c r="AE55" s="148"/>
      <c r="AG55" s="148"/>
    </row>
    <row r="56" spans="1:34" ht="12" customHeight="1">
      <c r="AB56" s="148"/>
      <c r="AE56" s="148"/>
      <c r="AG56" s="148"/>
    </row>
    <row r="57" spans="1:34" ht="12" customHeight="1">
      <c r="AB57" s="148"/>
      <c r="AE57" s="148"/>
      <c r="AG57" s="148"/>
    </row>
    <row r="58" spans="1:34" ht="12" customHeight="1">
      <c r="AB58" s="148"/>
      <c r="AE58" s="148"/>
      <c r="AG58" s="148"/>
    </row>
    <row r="59" spans="1:34" ht="12" customHeight="1">
      <c r="AB59" s="148"/>
      <c r="AE59" s="148"/>
      <c r="AG59" s="148"/>
    </row>
    <row r="60" spans="1:34" ht="12" customHeight="1">
      <c r="AB60" s="148"/>
      <c r="AE60" s="148"/>
      <c r="AG60" s="148"/>
    </row>
    <row r="61" spans="1:34" ht="12" customHeight="1">
      <c r="AB61" s="148"/>
      <c r="AE61" s="148"/>
      <c r="AG61" s="148"/>
    </row>
    <row r="62" spans="1:34" ht="12" customHeight="1">
      <c r="AB62" s="148"/>
      <c r="AE62" s="148"/>
      <c r="AG62" s="148"/>
    </row>
    <row r="63" spans="1:34" ht="12" customHeight="1">
      <c r="AB63" s="148"/>
      <c r="AE63" s="148"/>
      <c r="AG63" s="148"/>
    </row>
  </sheetData>
  <mergeCells count="28">
    <mergeCell ref="D6:D8"/>
    <mergeCell ref="B5:B8"/>
    <mergeCell ref="C5:C8"/>
    <mergeCell ref="F5:F8"/>
    <mergeCell ref="G5:G8"/>
    <mergeCell ref="V6:V8"/>
    <mergeCell ref="X5:X8"/>
    <mergeCell ref="Z5:Z8"/>
    <mergeCell ref="Y5:Y8"/>
    <mergeCell ref="N6:N8"/>
    <mergeCell ref="O6:O8"/>
    <mergeCell ref="M5:M8"/>
    <mergeCell ref="P5:P8"/>
    <mergeCell ref="U5:U8"/>
    <mergeCell ref="E6:E8"/>
    <mergeCell ref="I6:I8"/>
    <mergeCell ref="H5:H8"/>
    <mergeCell ref="J6:J8"/>
    <mergeCell ref="K5:K8"/>
    <mergeCell ref="L5:L8"/>
    <mergeCell ref="AG6:AG8"/>
    <mergeCell ref="AC5:AC8"/>
    <mergeCell ref="W6:W8"/>
    <mergeCell ref="AB6:AB8"/>
    <mergeCell ref="AD6:AD8"/>
    <mergeCell ref="AE6:AE8"/>
    <mergeCell ref="AF6:AF8"/>
    <mergeCell ref="AA6:AA8"/>
  </mergeCells>
  <phoneticPr fontId="7"/>
  <pageMargins left="0.59055118110236227" right="0.59055118110236227" top="0.78740157480314965" bottom="0.78740157480314965" header="0.31496062992125984" footer="0.31496062992125984"/>
  <pageSetup paperSize="9" scale="77" fitToWidth="0" orientation="portrait" r:id="rId1"/>
  <headerFooter alignWithMargins="0">
    <oddHeader>&amp;R&amp;"ＭＳ 明朝,標準"&amp;10&amp;A</oddHeader>
    <oddFooter>&amp;C&amp;"ＭＳ 明朝,標準"&amp;10&amp;P/&amp;N</oddFooter>
  </headerFooter>
  <colBreaks count="1" manualBreakCount="1">
    <brk id="18"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39997558519241921"/>
  </sheetPr>
  <dimension ref="A1:AH63"/>
  <sheetViews>
    <sheetView view="pageBreakPreview" zoomScaleNormal="115" zoomScaleSheetLayoutView="100" workbookViewId="0"/>
  </sheetViews>
  <sheetFormatPr defaultColWidth="9.5" defaultRowHeight="12" customHeight="1"/>
  <cols>
    <col min="1" max="1" width="13.5" style="145" customWidth="1"/>
    <col min="2" max="2" width="8.33203125" style="146" customWidth="1"/>
    <col min="3" max="16" width="7.1640625" style="146" customWidth="1"/>
    <col min="17" max="20" width="0.33203125" style="147" customWidth="1"/>
    <col min="21" max="33" width="7.1640625" style="146" customWidth="1"/>
    <col min="34" max="34" width="13.5" style="149" customWidth="1"/>
    <col min="35" max="16384" width="9.5" style="148"/>
  </cols>
  <sheetData>
    <row r="1" spans="1:34" s="117" customFormat="1" ht="24" customHeight="1">
      <c r="A1" s="116"/>
      <c r="E1" s="118" t="s">
        <v>275</v>
      </c>
      <c r="H1" s="119" t="s">
        <v>414</v>
      </c>
      <c r="I1" s="120" t="s">
        <v>272</v>
      </c>
      <c r="K1" s="121"/>
      <c r="L1" s="121"/>
      <c r="M1" s="121"/>
      <c r="N1" s="121"/>
      <c r="O1" s="121"/>
      <c r="P1" s="121"/>
      <c r="Q1" s="122"/>
      <c r="R1" s="122"/>
      <c r="S1" s="122"/>
      <c r="T1" s="122"/>
      <c r="U1" s="121"/>
      <c r="V1" s="121"/>
      <c r="W1" s="123"/>
      <c r="AH1" s="116"/>
    </row>
    <row r="2" spans="1:34" s="125" customFormat="1" ht="8.1" customHeight="1">
      <c r="A2" s="124"/>
      <c r="D2" s="126"/>
      <c r="E2" s="126"/>
      <c r="G2" s="127"/>
      <c r="I2" s="120"/>
      <c r="K2" s="128"/>
      <c r="L2" s="128"/>
      <c r="M2" s="128"/>
      <c r="N2" s="128"/>
      <c r="O2" s="128"/>
      <c r="P2" s="128"/>
      <c r="Q2" s="127"/>
      <c r="R2" s="127"/>
      <c r="S2" s="127"/>
      <c r="T2" s="127"/>
      <c r="U2" s="128"/>
      <c r="V2" s="128"/>
      <c r="W2" s="129"/>
      <c r="AH2" s="124"/>
    </row>
    <row r="3" spans="1:34" s="130" customFormat="1" ht="12" customHeight="1" thickBot="1">
      <c r="A3" s="521" t="s">
        <v>46</v>
      </c>
      <c r="B3" s="513"/>
      <c r="C3" s="513"/>
      <c r="D3" s="513"/>
      <c r="E3" s="513"/>
      <c r="F3" s="513"/>
      <c r="G3" s="513"/>
      <c r="H3" s="513"/>
      <c r="I3" s="513"/>
      <c r="J3" s="513"/>
      <c r="K3" s="513"/>
      <c r="L3" s="513"/>
      <c r="M3" s="513"/>
      <c r="N3" s="513"/>
      <c r="O3" s="513"/>
      <c r="P3" s="513"/>
      <c r="Q3" s="522"/>
      <c r="R3" s="522"/>
      <c r="S3" s="522"/>
      <c r="T3" s="522"/>
      <c r="U3" s="513"/>
      <c r="V3" s="513"/>
      <c r="W3" s="513"/>
      <c r="X3" s="513"/>
      <c r="Y3" s="513"/>
      <c r="Z3" s="513"/>
      <c r="AA3" s="513"/>
      <c r="AB3" s="513"/>
      <c r="AC3" s="513"/>
      <c r="AD3" s="513"/>
      <c r="AE3" s="513"/>
      <c r="AF3" s="513"/>
      <c r="AG3" s="513"/>
      <c r="AH3" s="514" t="s">
        <v>416</v>
      </c>
    </row>
    <row r="4" spans="1:34" s="130" customFormat="1" ht="12" customHeight="1">
      <c r="A4" s="134"/>
      <c r="B4" s="507"/>
      <c r="C4" s="516"/>
      <c r="D4" s="516"/>
      <c r="E4" s="516"/>
      <c r="F4" s="516"/>
      <c r="G4" s="516"/>
      <c r="H4" s="516"/>
      <c r="I4" s="516"/>
      <c r="J4" s="516"/>
      <c r="K4" s="516"/>
      <c r="L4" s="516"/>
      <c r="M4" s="516"/>
      <c r="N4" s="516"/>
      <c r="O4" s="516"/>
      <c r="P4" s="517"/>
      <c r="Q4" s="131"/>
      <c r="R4" s="131"/>
      <c r="S4" s="131"/>
      <c r="T4" s="131"/>
      <c r="U4" s="518"/>
      <c r="V4" s="519"/>
      <c r="W4" s="523"/>
      <c r="X4" s="506"/>
      <c r="Y4" s="506"/>
      <c r="Z4" s="506"/>
      <c r="AA4" s="506"/>
      <c r="AB4" s="506"/>
      <c r="AC4" s="506"/>
      <c r="AD4" s="506"/>
      <c r="AE4" s="506"/>
      <c r="AF4" s="506"/>
      <c r="AG4" s="506"/>
      <c r="AH4" s="135"/>
    </row>
    <row r="5" spans="1:34" s="130" customFormat="1" ht="12" customHeight="1">
      <c r="A5" s="134"/>
      <c r="B5" s="563" t="s">
        <v>306</v>
      </c>
      <c r="C5" s="554" t="s">
        <v>307</v>
      </c>
      <c r="D5" s="439"/>
      <c r="E5" s="440"/>
      <c r="F5" s="539" t="s">
        <v>310</v>
      </c>
      <c r="G5" s="539" t="s">
        <v>311</v>
      </c>
      <c r="H5" s="554" t="s">
        <v>312</v>
      </c>
      <c r="I5" s="438"/>
      <c r="J5" s="437"/>
      <c r="K5" s="539" t="s">
        <v>315</v>
      </c>
      <c r="L5" s="539" t="s">
        <v>316</v>
      </c>
      <c r="M5" s="554" t="s">
        <v>317</v>
      </c>
      <c r="N5" s="512"/>
      <c r="O5" s="508"/>
      <c r="P5" s="539" t="s">
        <v>318</v>
      </c>
      <c r="Q5" s="441"/>
      <c r="R5" s="131"/>
      <c r="S5" s="131"/>
      <c r="T5" s="131"/>
      <c r="U5" s="548" t="s">
        <v>266</v>
      </c>
      <c r="V5" s="439"/>
      <c r="W5" s="440"/>
      <c r="X5" s="539" t="s">
        <v>321</v>
      </c>
      <c r="Y5" s="544" t="s">
        <v>322</v>
      </c>
      <c r="Z5" s="571" t="s">
        <v>323</v>
      </c>
      <c r="AA5" s="439"/>
      <c r="AB5" s="440"/>
      <c r="AC5" s="557" t="s">
        <v>324</v>
      </c>
      <c r="AD5" s="439"/>
      <c r="AE5" s="439"/>
      <c r="AF5" s="439"/>
      <c r="AG5" s="439"/>
      <c r="AH5" s="135"/>
    </row>
    <row r="6" spans="1:34" s="130" customFormat="1" ht="12" customHeight="1">
      <c r="A6" s="134"/>
      <c r="B6" s="563"/>
      <c r="C6" s="555"/>
      <c r="D6" s="551" t="s">
        <v>308</v>
      </c>
      <c r="E6" s="539" t="s">
        <v>309</v>
      </c>
      <c r="F6" s="540"/>
      <c r="G6" s="540"/>
      <c r="H6" s="555"/>
      <c r="I6" s="565" t="s">
        <v>313</v>
      </c>
      <c r="J6" s="539" t="s">
        <v>314</v>
      </c>
      <c r="K6" s="540"/>
      <c r="L6" s="540"/>
      <c r="M6" s="540"/>
      <c r="N6" s="542" t="s">
        <v>410</v>
      </c>
      <c r="O6" s="547" t="s">
        <v>411</v>
      </c>
      <c r="P6" s="540"/>
      <c r="Q6" s="441"/>
      <c r="R6" s="131"/>
      <c r="S6" s="131"/>
      <c r="T6" s="131"/>
      <c r="U6" s="549"/>
      <c r="V6" s="547" t="s">
        <v>319</v>
      </c>
      <c r="W6" s="547" t="s">
        <v>320</v>
      </c>
      <c r="X6" s="540"/>
      <c r="Y6" s="545"/>
      <c r="Z6" s="569"/>
      <c r="AA6" s="551" t="s">
        <v>267</v>
      </c>
      <c r="AB6" s="551" t="s">
        <v>268</v>
      </c>
      <c r="AC6" s="558"/>
      <c r="AD6" s="539" t="s">
        <v>269</v>
      </c>
      <c r="AE6" s="544" t="s">
        <v>270</v>
      </c>
      <c r="AF6" s="568" t="s">
        <v>271</v>
      </c>
      <c r="AG6" s="554" t="s">
        <v>325</v>
      </c>
      <c r="AH6" s="135"/>
    </row>
    <row r="7" spans="1:34" s="130" customFormat="1" ht="12" customHeight="1">
      <c r="A7" s="134"/>
      <c r="B7" s="563"/>
      <c r="C7" s="555"/>
      <c r="D7" s="552"/>
      <c r="E7" s="540"/>
      <c r="F7" s="540"/>
      <c r="G7" s="540"/>
      <c r="H7" s="555"/>
      <c r="I7" s="566"/>
      <c r="J7" s="540"/>
      <c r="K7" s="540"/>
      <c r="L7" s="540"/>
      <c r="M7" s="540"/>
      <c r="N7" s="542"/>
      <c r="O7" s="542"/>
      <c r="P7" s="540"/>
      <c r="Q7" s="441"/>
      <c r="R7" s="131"/>
      <c r="S7" s="131"/>
      <c r="T7" s="131"/>
      <c r="U7" s="549"/>
      <c r="V7" s="542"/>
      <c r="W7" s="542"/>
      <c r="X7" s="540"/>
      <c r="Y7" s="545"/>
      <c r="Z7" s="569"/>
      <c r="AA7" s="552"/>
      <c r="AB7" s="552"/>
      <c r="AC7" s="558"/>
      <c r="AD7" s="540"/>
      <c r="AE7" s="545"/>
      <c r="AF7" s="569"/>
      <c r="AG7" s="555"/>
      <c r="AH7" s="135"/>
    </row>
    <row r="8" spans="1:34" s="130" customFormat="1" ht="12" customHeight="1">
      <c r="A8" s="137"/>
      <c r="B8" s="564"/>
      <c r="C8" s="556"/>
      <c r="D8" s="553"/>
      <c r="E8" s="541"/>
      <c r="F8" s="541"/>
      <c r="G8" s="541"/>
      <c r="H8" s="556"/>
      <c r="I8" s="567"/>
      <c r="J8" s="541"/>
      <c r="K8" s="541"/>
      <c r="L8" s="541"/>
      <c r="M8" s="541"/>
      <c r="N8" s="543"/>
      <c r="O8" s="543"/>
      <c r="P8" s="541"/>
      <c r="Q8" s="441"/>
      <c r="R8" s="131"/>
      <c r="S8" s="131"/>
      <c r="T8" s="131"/>
      <c r="U8" s="550"/>
      <c r="V8" s="543"/>
      <c r="W8" s="543"/>
      <c r="X8" s="541"/>
      <c r="Y8" s="546"/>
      <c r="Z8" s="570"/>
      <c r="AA8" s="553"/>
      <c r="AB8" s="553"/>
      <c r="AC8" s="559"/>
      <c r="AD8" s="541"/>
      <c r="AE8" s="546"/>
      <c r="AF8" s="570"/>
      <c r="AG8" s="556"/>
      <c r="AH8" s="139"/>
    </row>
    <row r="9" spans="1:34" s="130" customFormat="1" ht="18" customHeight="1">
      <c r="A9" s="140" t="s">
        <v>304</v>
      </c>
      <c r="B9" s="295">
        <v>10000</v>
      </c>
      <c r="C9" s="295">
        <v>368.4</v>
      </c>
      <c r="D9" s="295">
        <v>87.4</v>
      </c>
      <c r="E9" s="295">
        <v>281</v>
      </c>
      <c r="F9" s="295">
        <v>245.2</v>
      </c>
      <c r="G9" s="295">
        <v>122.2</v>
      </c>
      <c r="H9" s="295">
        <v>1084.9000000000001</v>
      </c>
      <c r="I9" s="295">
        <v>871.1</v>
      </c>
      <c r="J9" s="295">
        <v>213.8</v>
      </c>
      <c r="K9" s="295">
        <v>293.89999999999998</v>
      </c>
      <c r="L9" s="295">
        <v>3186.7</v>
      </c>
      <c r="M9" s="295">
        <v>143.69999999999999</v>
      </c>
      <c r="N9" s="295">
        <v>101.8</v>
      </c>
      <c r="O9" s="295">
        <v>41.9</v>
      </c>
      <c r="P9" s="295">
        <v>710</v>
      </c>
      <c r="Q9" s="297">
        <v>46.7</v>
      </c>
      <c r="R9" s="297">
        <v>835.4</v>
      </c>
      <c r="S9" s="297">
        <v>465.3</v>
      </c>
      <c r="T9" s="297">
        <v>370.09999999999997</v>
      </c>
      <c r="U9" s="297">
        <v>1293.2</v>
      </c>
      <c r="V9" s="296">
        <v>532.5</v>
      </c>
      <c r="W9" s="295">
        <v>760.7</v>
      </c>
      <c r="X9" s="295">
        <v>1660.4</v>
      </c>
      <c r="Y9" s="295">
        <v>60.4</v>
      </c>
      <c r="Z9" s="295">
        <v>354.8</v>
      </c>
      <c r="AA9" s="295">
        <v>151.5</v>
      </c>
      <c r="AB9" s="295">
        <v>203.3</v>
      </c>
      <c r="AC9" s="295">
        <v>476.2</v>
      </c>
      <c r="AD9" s="295">
        <v>262.60000000000002</v>
      </c>
      <c r="AE9" s="295">
        <v>111.2</v>
      </c>
      <c r="AF9" s="295" t="s">
        <v>47</v>
      </c>
      <c r="AG9" s="295">
        <v>102.4</v>
      </c>
      <c r="AH9" s="527" t="s">
        <v>304</v>
      </c>
    </row>
    <row r="10" spans="1:34" s="142" customFormat="1" ht="18" customHeight="1">
      <c r="A10" s="141" t="s">
        <v>305</v>
      </c>
      <c r="B10" s="298">
        <v>93.1</v>
      </c>
      <c r="C10" s="298">
        <v>91.4</v>
      </c>
      <c r="D10" s="298">
        <v>86.8</v>
      </c>
      <c r="E10" s="298">
        <v>92.8</v>
      </c>
      <c r="F10" s="298">
        <v>98.7</v>
      </c>
      <c r="G10" s="298">
        <v>99.9</v>
      </c>
      <c r="H10" s="298">
        <v>101.4</v>
      </c>
      <c r="I10" s="298">
        <v>94</v>
      </c>
      <c r="J10" s="298">
        <v>131.30000000000001</v>
      </c>
      <c r="K10" s="298">
        <v>92.5</v>
      </c>
      <c r="L10" s="298">
        <v>88</v>
      </c>
      <c r="M10" s="298">
        <v>87.5</v>
      </c>
      <c r="N10" s="339" t="s">
        <v>123</v>
      </c>
      <c r="O10" s="339" t="s">
        <v>123</v>
      </c>
      <c r="P10" s="298">
        <v>90.6</v>
      </c>
      <c r="Q10" s="297"/>
      <c r="R10" s="297"/>
      <c r="S10" s="297"/>
      <c r="T10" s="297"/>
      <c r="U10" s="298">
        <v>97.9</v>
      </c>
      <c r="V10" s="298">
        <v>98.6</v>
      </c>
      <c r="W10" s="298">
        <v>97.5</v>
      </c>
      <c r="X10" s="298">
        <v>96.4</v>
      </c>
      <c r="Y10" s="298">
        <v>95.3</v>
      </c>
      <c r="Z10" s="298">
        <v>81.900000000000006</v>
      </c>
      <c r="AA10" s="298">
        <v>74.900000000000006</v>
      </c>
      <c r="AB10" s="297">
        <v>87.1</v>
      </c>
      <c r="AC10" s="298">
        <v>95</v>
      </c>
      <c r="AD10" s="298">
        <v>99.8</v>
      </c>
      <c r="AE10" s="297">
        <v>94.4</v>
      </c>
      <c r="AF10" s="298" t="s">
        <v>47</v>
      </c>
      <c r="AG10" s="297">
        <v>83.1</v>
      </c>
      <c r="AH10" s="525" t="s">
        <v>305</v>
      </c>
    </row>
    <row r="11" spans="1:34" s="142" customFormat="1" ht="14.25" customHeight="1">
      <c r="A11" s="141" t="s">
        <v>326</v>
      </c>
      <c r="B11" s="298">
        <v>104</v>
      </c>
      <c r="C11" s="298">
        <v>114.8</v>
      </c>
      <c r="D11" s="298">
        <v>148.19999999999999</v>
      </c>
      <c r="E11" s="298">
        <v>104.4</v>
      </c>
      <c r="F11" s="298">
        <v>100.9</v>
      </c>
      <c r="G11" s="298">
        <v>107.1</v>
      </c>
      <c r="H11" s="298">
        <v>119.4</v>
      </c>
      <c r="I11" s="298">
        <v>111.2</v>
      </c>
      <c r="J11" s="298">
        <v>153</v>
      </c>
      <c r="K11" s="298">
        <v>88.9</v>
      </c>
      <c r="L11" s="298">
        <v>116.1</v>
      </c>
      <c r="M11" s="298">
        <v>105.1</v>
      </c>
      <c r="N11" s="339" t="s">
        <v>123</v>
      </c>
      <c r="O11" s="339" t="s">
        <v>123</v>
      </c>
      <c r="P11" s="298">
        <v>86.1</v>
      </c>
      <c r="Q11" s="297"/>
      <c r="R11" s="297"/>
      <c r="S11" s="297"/>
      <c r="T11" s="297"/>
      <c r="U11" s="298">
        <v>95.7</v>
      </c>
      <c r="V11" s="298">
        <v>97.8</v>
      </c>
      <c r="W11" s="298">
        <v>94.2</v>
      </c>
      <c r="X11" s="298">
        <v>85.9</v>
      </c>
      <c r="Y11" s="298">
        <v>76.5</v>
      </c>
      <c r="Z11" s="298">
        <v>96.5</v>
      </c>
      <c r="AA11" s="298">
        <v>105.6</v>
      </c>
      <c r="AB11" s="297">
        <v>89.7</v>
      </c>
      <c r="AC11" s="298">
        <v>110.4</v>
      </c>
      <c r="AD11" s="298">
        <v>106.2</v>
      </c>
      <c r="AE11" s="297">
        <v>108.9</v>
      </c>
      <c r="AF11" s="298" t="s">
        <v>47</v>
      </c>
      <c r="AG11" s="297">
        <v>122.9</v>
      </c>
      <c r="AH11" s="525" t="s">
        <v>326</v>
      </c>
    </row>
    <row r="12" spans="1:34" s="143" customFormat="1" ht="14.25" customHeight="1">
      <c r="A12" s="141" t="s">
        <v>383</v>
      </c>
      <c r="B12" s="298">
        <v>106.2</v>
      </c>
      <c r="C12" s="298">
        <v>122</v>
      </c>
      <c r="D12" s="298">
        <v>138.6</v>
      </c>
      <c r="E12" s="298">
        <v>116.9</v>
      </c>
      <c r="F12" s="298">
        <v>113</v>
      </c>
      <c r="G12" s="298">
        <v>110.3</v>
      </c>
      <c r="H12" s="298">
        <v>95.1</v>
      </c>
      <c r="I12" s="298">
        <v>104.6</v>
      </c>
      <c r="J12" s="298">
        <v>56.4</v>
      </c>
      <c r="K12" s="298">
        <v>66.400000000000006</v>
      </c>
      <c r="L12" s="298">
        <v>125.1</v>
      </c>
      <c r="M12" s="298">
        <v>111.8</v>
      </c>
      <c r="N12" s="339" t="s">
        <v>123</v>
      </c>
      <c r="O12" s="339" t="s">
        <v>123</v>
      </c>
      <c r="P12" s="298">
        <v>95.9</v>
      </c>
      <c r="Q12" s="297"/>
      <c r="R12" s="297"/>
      <c r="S12" s="297"/>
      <c r="T12" s="297"/>
      <c r="U12" s="298">
        <v>108.4</v>
      </c>
      <c r="V12" s="298">
        <v>133</v>
      </c>
      <c r="W12" s="298">
        <v>91.1</v>
      </c>
      <c r="X12" s="298">
        <v>84.8</v>
      </c>
      <c r="Y12" s="298">
        <v>88.3</v>
      </c>
      <c r="Z12" s="298">
        <v>86</v>
      </c>
      <c r="AA12" s="298">
        <v>116.1</v>
      </c>
      <c r="AB12" s="297">
        <v>63.5</v>
      </c>
      <c r="AC12" s="298">
        <v>112.1</v>
      </c>
      <c r="AD12" s="298">
        <v>117.4</v>
      </c>
      <c r="AE12" s="297">
        <v>110.7</v>
      </c>
      <c r="AF12" s="298" t="s">
        <v>47</v>
      </c>
      <c r="AG12" s="297">
        <v>100</v>
      </c>
      <c r="AH12" s="525" t="s">
        <v>383</v>
      </c>
    </row>
    <row r="13" spans="1:34" s="143" customFormat="1" ht="14.25" customHeight="1">
      <c r="A13" s="141" t="s">
        <v>388</v>
      </c>
      <c r="B13" s="298">
        <v>94.9</v>
      </c>
      <c r="C13" s="298">
        <v>111.9</v>
      </c>
      <c r="D13" s="298">
        <v>139.1</v>
      </c>
      <c r="E13" s="298">
        <v>103.4</v>
      </c>
      <c r="F13" s="298">
        <v>85.3</v>
      </c>
      <c r="G13" s="298">
        <v>92.3</v>
      </c>
      <c r="H13" s="298">
        <v>98</v>
      </c>
      <c r="I13" s="298">
        <v>110.4</v>
      </c>
      <c r="J13" s="298">
        <v>47.2</v>
      </c>
      <c r="K13" s="298">
        <v>73.5</v>
      </c>
      <c r="L13" s="298">
        <v>94.5</v>
      </c>
      <c r="M13" s="298">
        <v>100.7</v>
      </c>
      <c r="N13" s="339" t="s">
        <v>123</v>
      </c>
      <c r="O13" s="339" t="s">
        <v>123</v>
      </c>
      <c r="P13" s="298">
        <v>91.1</v>
      </c>
      <c r="Q13" s="297"/>
      <c r="R13" s="297"/>
      <c r="S13" s="297"/>
      <c r="T13" s="297"/>
      <c r="U13" s="298">
        <v>111.9</v>
      </c>
      <c r="V13" s="298">
        <v>133</v>
      </c>
      <c r="W13" s="298">
        <v>97</v>
      </c>
      <c r="X13" s="298">
        <v>82.7</v>
      </c>
      <c r="Y13" s="298">
        <v>3.5</v>
      </c>
      <c r="Z13" s="298">
        <v>82.8</v>
      </c>
      <c r="AA13" s="298">
        <v>117.1</v>
      </c>
      <c r="AB13" s="297">
        <v>57.2</v>
      </c>
      <c r="AC13" s="298">
        <v>117.1</v>
      </c>
      <c r="AD13" s="298">
        <v>124.5</v>
      </c>
      <c r="AE13" s="297">
        <v>119.3</v>
      </c>
      <c r="AF13" s="298" t="s">
        <v>47</v>
      </c>
      <c r="AG13" s="297">
        <v>95.9</v>
      </c>
      <c r="AH13" s="525" t="s">
        <v>388</v>
      </c>
    </row>
    <row r="14" spans="1:34" ht="21.75" customHeight="1">
      <c r="A14" s="251" t="s">
        <v>409</v>
      </c>
      <c r="B14" s="358">
        <v>103.8</v>
      </c>
      <c r="C14" s="358">
        <v>104.6</v>
      </c>
      <c r="D14" s="358">
        <v>127.6</v>
      </c>
      <c r="E14" s="358">
        <v>97.4</v>
      </c>
      <c r="F14" s="358">
        <v>85.1</v>
      </c>
      <c r="G14" s="358">
        <v>80.8</v>
      </c>
      <c r="H14" s="358">
        <v>103.2</v>
      </c>
      <c r="I14" s="358">
        <v>113.1</v>
      </c>
      <c r="J14" s="358">
        <v>62.7</v>
      </c>
      <c r="K14" s="358">
        <v>71.099999999999994</v>
      </c>
      <c r="L14" s="358">
        <v>100.5</v>
      </c>
      <c r="M14" s="358">
        <v>559.4</v>
      </c>
      <c r="N14" s="524" t="s">
        <v>123</v>
      </c>
      <c r="O14" s="524" t="s">
        <v>123</v>
      </c>
      <c r="P14" s="358">
        <v>77.099999999999994</v>
      </c>
      <c r="Q14" s="359"/>
      <c r="R14" s="359"/>
      <c r="S14" s="359"/>
      <c r="T14" s="359"/>
      <c r="U14" s="358">
        <v>112</v>
      </c>
      <c r="V14" s="358">
        <v>132.6</v>
      </c>
      <c r="W14" s="358">
        <v>97.6</v>
      </c>
      <c r="X14" s="358">
        <v>90.5</v>
      </c>
      <c r="Y14" s="358">
        <v>4.0999999999999996</v>
      </c>
      <c r="Z14" s="358">
        <v>86.3</v>
      </c>
      <c r="AA14" s="358">
        <v>121.5</v>
      </c>
      <c r="AB14" s="358">
        <v>60.1</v>
      </c>
      <c r="AC14" s="358">
        <v>115</v>
      </c>
      <c r="AD14" s="358">
        <v>120.7</v>
      </c>
      <c r="AE14" s="358">
        <v>127.9</v>
      </c>
      <c r="AF14" s="442" t="s">
        <v>47</v>
      </c>
      <c r="AG14" s="358">
        <v>86.6</v>
      </c>
      <c r="AH14" s="526" t="s">
        <v>409</v>
      </c>
    </row>
    <row r="15" spans="1:34" s="130" customFormat="1" ht="20.100000000000001" customHeight="1">
      <c r="A15" s="134" t="s">
        <v>389</v>
      </c>
      <c r="B15" s="298">
        <v>107</v>
      </c>
      <c r="C15" s="298">
        <v>111.8</v>
      </c>
      <c r="D15" s="298">
        <v>140.4</v>
      </c>
      <c r="E15" s="298">
        <v>102.5</v>
      </c>
      <c r="F15" s="298">
        <v>92.4</v>
      </c>
      <c r="G15" s="298">
        <v>105.1</v>
      </c>
      <c r="H15" s="298">
        <v>93.5</v>
      </c>
      <c r="I15" s="298">
        <v>102.7</v>
      </c>
      <c r="J15" s="298">
        <v>57.4</v>
      </c>
      <c r="K15" s="298">
        <v>73.2</v>
      </c>
      <c r="L15" s="298">
        <v>131.69999999999999</v>
      </c>
      <c r="M15" s="298">
        <v>99.4</v>
      </c>
      <c r="N15" s="339" t="s">
        <v>123</v>
      </c>
      <c r="O15" s="339" t="s">
        <v>123</v>
      </c>
      <c r="P15" s="298">
        <v>96.7</v>
      </c>
      <c r="Q15" s="297"/>
      <c r="R15" s="297"/>
      <c r="S15" s="297"/>
      <c r="T15" s="297"/>
      <c r="U15" s="297">
        <v>107.6</v>
      </c>
      <c r="V15" s="297">
        <v>129.4</v>
      </c>
      <c r="W15" s="298">
        <v>91</v>
      </c>
      <c r="X15" s="298">
        <v>79</v>
      </c>
      <c r="Y15" s="298">
        <v>88.4</v>
      </c>
      <c r="Z15" s="298">
        <v>94</v>
      </c>
      <c r="AA15" s="298">
        <v>105.4</v>
      </c>
      <c r="AB15" s="298">
        <v>84.2</v>
      </c>
      <c r="AC15" s="298">
        <v>117</v>
      </c>
      <c r="AD15" s="298">
        <v>120.1</v>
      </c>
      <c r="AE15" s="298">
        <v>110.7</v>
      </c>
      <c r="AF15" s="298" t="s">
        <v>47</v>
      </c>
      <c r="AG15" s="298">
        <v>116.8</v>
      </c>
      <c r="AH15" s="135" t="s">
        <v>389</v>
      </c>
    </row>
    <row r="16" spans="1:34" s="130" customFormat="1" ht="14.25" customHeight="1">
      <c r="A16" s="144" t="s">
        <v>39</v>
      </c>
      <c r="B16" s="298">
        <v>108.2</v>
      </c>
      <c r="C16" s="298">
        <v>107.5</v>
      </c>
      <c r="D16" s="298">
        <v>140</v>
      </c>
      <c r="E16" s="298">
        <v>97.5</v>
      </c>
      <c r="F16" s="298">
        <v>90</v>
      </c>
      <c r="G16" s="298">
        <v>100.2</v>
      </c>
      <c r="H16" s="298">
        <v>93.8</v>
      </c>
      <c r="I16" s="298">
        <v>103.7</v>
      </c>
      <c r="J16" s="298">
        <v>54</v>
      </c>
      <c r="K16" s="298">
        <v>78.900000000000006</v>
      </c>
      <c r="L16" s="298">
        <v>135.5</v>
      </c>
      <c r="M16" s="298">
        <v>89.8</v>
      </c>
      <c r="N16" s="339" t="s">
        <v>123</v>
      </c>
      <c r="O16" s="339" t="s">
        <v>123</v>
      </c>
      <c r="P16" s="298">
        <v>97.2</v>
      </c>
      <c r="Q16" s="297"/>
      <c r="R16" s="297"/>
      <c r="S16" s="297"/>
      <c r="T16" s="297"/>
      <c r="U16" s="297">
        <v>108.5</v>
      </c>
      <c r="V16" s="297">
        <v>128.30000000000001</v>
      </c>
      <c r="W16" s="298">
        <v>94</v>
      </c>
      <c r="X16" s="298">
        <v>82</v>
      </c>
      <c r="Y16" s="298">
        <v>7.4</v>
      </c>
      <c r="Z16" s="298">
        <v>89.9</v>
      </c>
      <c r="AA16" s="298">
        <v>107</v>
      </c>
      <c r="AB16" s="298">
        <v>76.3</v>
      </c>
      <c r="AC16" s="298">
        <v>122.9</v>
      </c>
      <c r="AD16" s="298">
        <v>128.69999999999999</v>
      </c>
      <c r="AE16" s="298">
        <v>111.7</v>
      </c>
      <c r="AF16" s="298" t="s">
        <v>47</v>
      </c>
      <c r="AG16" s="298">
        <v>124.5</v>
      </c>
      <c r="AH16" s="150" t="s">
        <v>39</v>
      </c>
    </row>
    <row r="17" spans="1:34" s="130" customFormat="1" ht="14.25" customHeight="1">
      <c r="A17" s="144" t="s">
        <v>40</v>
      </c>
      <c r="B17" s="298">
        <v>100.9</v>
      </c>
      <c r="C17" s="298">
        <v>113</v>
      </c>
      <c r="D17" s="298">
        <v>145</v>
      </c>
      <c r="E17" s="298">
        <v>104.3</v>
      </c>
      <c r="F17" s="298">
        <v>85.3</v>
      </c>
      <c r="G17" s="298">
        <v>95.5</v>
      </c>
      <c r="H17" s="298">
        <v>92.8</v>
      </c>
      <c r="I17" s="298">
        <v>103.1</v>
      </c>
      <c r="J17" s="298">
        <v>52.3</v>
      </c>
      <c r="K17" s="298">
        <v>79.5</v>
      </c>
      <c r="L17" s="298">
        <v>114.3</v>
      </c>
      <c r="M17" s="298">
        <v>92.4</v>
      </c>
      <c r="N17" s="339" t="s">
        <v>123</v>
      </c>
      <c r="O17" s="339" t="s">
        <v>123</v>
      </c>
      <c r="P17" s="298">
        <v>95.1</v>
      </c>
      <c r="Q17" s="297"/>
      <c r="R17" s="297"/>
      <c r="S17" s="297"/>
      <c r="T17" s="297"/>
      <c r="U17" s="297">
        <v>105</v>
      </c>
      <c r="V17" s="297">
        <v>126.7</v>
      </c>
      <c r="W17" s="298">
        <v>92.7</v>
      </c>
      <c r="X17" s="298">
        <v>79</v>
      </c>
      <c r="Y17" s="298">
        <v>6.4</v>
      </c>
      <c r="Z17" s="298">
        <v>89.3</v>
      </c>
      <c r="AA17" s="298">
        <v>113.5</v>
      </c>
      <c r="AB17" s="298">
        <v>70.7</v>
      </c>
      <c r="AC17" s="298">
        <v>124.9</v>
      </c>
      <c r="AD17" s="298">
        <v>126.3</v>
      </c>
      <c r="AE17" s="298">
        <v>112.6</v>
      </c>
      <c r="AF17" s="298" t="s">
        <v>47</v>
      </c>
      <c r="AG17" s="298">
        <v>136</v>
      </c>
      <c r="AH17" s="150" t="s">
        <v>40</v>
      </c>
    </row>
    <row r="18" spans="1:34" s="130" customFormat="1" ht="14.25" customHeight="1">
      <c r="A18" s="134" t="s">
        <v>41</v>
      </c>
      <c r="B18" s="298">
        <v>95.1</v>
      </c>
      <c r="C18" s="298">
        <v>109.3</v>
      </c>
      <c r="D18" s="298">
        <v>136.1</v>
      </c>
      <c r="E18" s="298">
        <v>101.2</v>
      </c>
      <c r="F18" s="298">
        <v>79.5</v>
      </c>
      <c r="G18" s="298">
        <v>92.2</v>
      </c>
      <c r="H18" s="298">
        <v>93.2</v>
      </c>
      <c r="I18" s="298">
        <v>103.8</v>
      </c>
      <c r="J18" s="298">
        <v>48.2</v>
      </c>
      <c r="K18" s="298">
        <v>76.5</v>
      </c>
      <c r="L18" s="298">
        <v>98.1</v>
      </c>
      <c r="M18" s="298">
        <v>100.2</v>
      </c>
      <c r="N18" s="339" t="s">
        <v>123</v>
      </c>
      <c r="O18" s="339" t="s">
        <v>123</v>
      </c>
      <c r="P18" s="298">
        <v>92.6</v>
      </c>
      <c r="Q18" s="297"/>
      <c r="R18" s="297"/>
      <c r="S18" s="297"/>
      <c r="T18" s="297"/>
      <c r="U18" s="297">
        <v>110</v>
      </c>
      <c r="V18" s="297">
        <v>129.80000000000001</v>
      </c>
      <c r="W18" s="298">
        <v>95.6</v>
      </c>
      <c r="X18" s="298">
        <v>82</v>
      </c>
      <c r="Y18" s="298">
        <v>3.4</v>
      </c>
      <c r="Z18" s="298">
        <v>90.7</v>
      </c>
      <c r="AA18" s="298">
        <v>119.6</v>
      </c>
      <c r="AB18" s="298">
        <v>68.8</v>
      </c>
      <c r="AC18" s="298">
        <v>117.2</v>
      </c>
      <c r="AD18" s="298">
        <v>125.1</v>
      </c>
      <c r="AE18" s="298">
        <v>115</v>
      </c>
      <c r="AF18" s="298" t="s">
        <v>47</v>
      </c>
      <c r="AG18" s="298">
        <v>100.1</v>
      </c>
      <c r="AH18" s="135" t="s">
        <v>41</v>
      </c>
    </row>
    <row r="19" spans="1:34" s="130" customFormat="1" ht="20.100000000000001" customHeight="1">
      <c r="A19" s="134" t="s">
        <v>412</v>
      </c>
      <c r="B19" s="298">
        <v>96.7</v>
      </c>
      <c r="C19" s="298">
        <v>107.4</v>
      </c>
      <c r="D19" s="298">
        <v>135.4</v>
      </c>
      <c r="E19" s="298">
        <v>98.6</v>
      </c>
      <c r="F19" s="298">
        <v>91.8</v>
      </c>
      <c r="G19" s="298">
        <v>90.4</v>
      </c>
      <c r="H19" s="298">
        <v>87.5</v>
      </c>
      <c r="I19" s="298">
        <v>95.7</v>
      </c>
      <c r="J19" s="298">
        <v>59.1</v>
      </c>
      <c r="K19" s="298">
        <v>87</v>
      </c>
      <c r="L19" s="298">
        <v>102.8</v>
      </c>
      <c r="M19" s="298">
        <v>108.6</v>
      </c>
      <c r="N19" s="339" t="s">
        <v>123</v>
      </c>
      <c r="O19" s="339" t="s">
        <v>123</v>
      </c>
      <c r="P19" s="298">
        <v>87.1</v>
      </c>
      <c r="Q19" s="297"/>
      <c r="R19" s="297"/>
      <c r="S19" s="297"/>
      <c r="T19" s="297"/>
      <c r="U19" s="297">
        <v>106.6</v>
      </c>
      <c r="V19" s="297">
        <v>120.6</v>
      </c>
      <c r="W19" s="298">
        <v>95.6</v>
      </c>
      <c r="X19" s="298">
        <v>81.2</v>
      </c>
      <c r="Y19" s="298">
        <v>4.4000000000000004</v>
      </c>
      <c r="Z19" s="298">
        <v>96.5</v>
      </c>
      <c r="AA19" s="298">
        <v>118.7</v>
      </c>
      <c r="AB19" s="298">
        <v>79.5</v>
      </c>
      <c r="AC19" s="298">
        <v>121.5</v>
      </c>
      <c r="AD19" s="298">
        <v>125.5</v>
      </c>
      <c r="AE19" s="298">
        <v>124</v>
      </c>
      <c r="AF19" s="298" t="s">
        <v>47</v>
      </c>
      <c r="AG19" s="298">
        <v>107.5</v>
      </c>
      <c r="AH19" s="135" t="s">
        <v>412</v>
      </c>
    </row>
    <row r="20" spans="1:34" s="130" customFormat="1" ht="14.25" customHeight="1">
      <c r="A20" s="144" t="s">
        <v>39</v>
      </c>
      <c r="B20" s="298">
        <v>96.6</v>
      </c>
      <c r="C20" s="298">
        <v>107.9</v>
      </c>
      <c r="D20" s="298">
        <v>134.4</v>
      </c>
      <c r="E20" s="298">
        <v>100</v>
      </c>
      <c r="F20" s="298">
        <v>93.6</v>
      </c>
      <c r="G20" s="298">
        <v>88.3</v>
      </c>
      <c r="H20" s="298">
        <v>90.6</v>
      </c>
      <c r="I20" s="298">
        <v>97.1</v>
      </c>
      <c r="J20" s="298">
        <v>65.599999999999994</v>
      </c>
      <c r="K20" s="298">
        <v>77.400000000000006</v>
      </c>
      <c r="L20" s="298">
        <v>102.5</v>
      </c>
      <c r="M20" s="298">
        <v>116.6</v>
      </c>
      <c r="N20" s="339" t="s">
        <v>123</v>
      </c>
      <c r="O20" s="339" t="s">
        <v>123</v>
      </c>
      <c r="P20" s="298">
        <v>84</v>
      </c>
      <c r="Q20" s="297"/>
      <c r="R20" s="297"/>
      <c r="S20" s="297"/>
      <c r="T20" s="297"/>
      <c r="U20" s="297">
        <v>109.4</v>
      </c>
      <c r="V20" s="297">
        <v>127.5</v>
      </c>
      <c r="W20" s="298">
        <v>96.9</v>
      </c>
      <c r="X20" s="298">
        <v>83.2</v>
      </c>
      <c r="Y20" s="298">
        <v>6</v>
      </c>
      <c r="Z20" s="298">
        <v>97.6</v>
      </c>
      <c r="AA20" s="298">
        <v>123.9</v>
      </c>
      <c r="AB20" s="298">
        <v>77.599999999999994</v>
      </c>
      <c r="AC20" s="298">
        <v>120.6</v>
      </c>
      <c r="AD20" s="298">
        <v>122.3</v>
      </c>
      <c r="AE20" s="298">
        <v>127</v>
      </c>
      <c r="AF20" s="298" t="s">
        <v>47</v>
      </c>
      <c r="AG20" s="298">
        <v>112.2</v>
      </c>
      <c r="AH20" s="150" t="s">
        <v>39</v>
      </c>
    </row>
    <row r="21" spans="1:34" s="130" customFormat="1" ht="14.25" customHeight="1">
      <c r="A21" s="144" t="s">
        <v>40</v>
      </c>
      <c r="B21" s="298">
        <v>98.5</v>
      </c>
      <c r="C21" s="298">
        <v>103.8</v>
      </c>
      <c r="D21" s="298">
        <v>131.30000000000001</v>
      </c>
      <c r="E21" s="298">
        <v>95.4</v>
      </c>
      <c r="F21" s="298">
        <v>90</v>
      </c>
      <c r="G21" s="298">
        <v>84.2</v>
      </c>
      <c r="H21" s="298">
        <v>89.8</v>
      </c>
      <c r="I21" s="298">
        <v>96.3</v>
      </c>
      <c r="J21" s="298">
        <v>64.900000000000006</v>
      </c>
      <c r="K21" s="298">
        <v>53.1</v>
      </c>
      <c r="L21" s="298">
        <v>101</v>
      </c>
      <c r="M21" s="298">
        <v>150.9</v>
      </c>
      <c r="N21" s="339" t="s">
        <v>123</v>
      </c>
      <c r="O21" s="339" t="s">
        <v>123</v>
      </c>
      <c r="P21" s="298">
        <v>80.599999999999994</v>
      </c>
      <c r="Q21" s="297"/>
      <c r="R21" s="297"/>
      <c r="S21" s="297"/>
      <c r="T21" s="297"/>
      <c r="U21" s="297">
        <v>110</v>
      </c>
      <c r="V21" s="297">
        <v>128.80000000000001</v>
      </c>
      <c r="W21" s="298">
        <v>97.3</v>
      </c>
      <c r="X21" s="298">
        <v>87.6</v>
      </c>
      <c r="Y21" s="298">
        <v>7.2</v>
      </c>
      <c r="Z21" s="298">
        <v>116.4</v>
      </c>
      <c r="AA21" s="298">
        <v>132.6</v>
      </c>
      <c r="AB21" s="298">
        <v>99.7</v>
      </c>
      <c r="AC21" s="298">
        <v>125.3</v>
      </c>
      <c r="AD21" s="298">
        <v>123.1</v>
      </c>
      <c r="AE21" s="298">
        <v>131.1</v>
      </c>
      <c r="AF21" s="298" t="s">
        <v>47</v>
      </c>
      <c r="AG21" s="298">
        <v>121.9</v>
      </c>
      <c r="AH21" s="150" t="s">
        <v>40</v>
      </c>
    </row>
    <row r="22" spans="1:34" s="130" customFormat="1" ht="14.25" customHeight="1">
      <c r="A22" s="134" t="s">
        <v>41</v>
      </c>
      <c r="B22" s="298">
        <v>104.3</v>
      </c>
      <c r="C22" s="298">
        <v>102.2</v>
      </c>
      <c r="D22" s="298">
        <v>128.4</v>
      </c>
      <c r="E22" s="298">
        <v>94</v>
      </c>
      <c r="F22" s="298">
        <v>88.7</v>
      </c>
      <c r="G22" s="298">
        <v>81.099999999999994</v>
      </c>
      <c r="H22" s="298">
        <v>95.4</v>
      </c>
      <c r="I22" s="298">
        <v>102.7</v>
      </c>
      <c r="J22" s="298">
        <v>68.599999999999994</v>
      </c>
      <c r="K22" s="298">
        <v>74.900000000000006</v>
      </c>
      <c r="L22" s="298">
        <v>108.2</v>
      </c>
      <c r="M22" s="298">
        <v>445.5</v>
      </c>
      <c r="N22" s="339" t="s">
        <v>123</v>
      </c>
      <c r="O22" s="339" t="s">
        <v>123</v>
      </c>
      <c r="P22" s="298">
        <v>77.3</v>
      </c>
      <c r="Q22" s="297"/>
      <c r="R22" s="297"/>
      <c r="S22" s="297"/>
      <c r="T22" s="297"/>
      <c r="U22" s="297">
        <v>109.4</v>
      </c>
      <c r="V22" s="297">
        <v>128</v>
      </c>
      <c r="W22" s="298">
        <v>96.1</v>
      </c>
      <c r="X22" s="298">
        <v>89.2</v>
      </c>
      <c r="Y22" s="298">
        <v>4.5</v>
      </c>
      <c r="Z22" s="298">
        <v>98.9</v>
      </c>
      <c r="AA22" s="298">
        <v>126</v>
      </c>
      <c r="AB22" s="298">
        <v>77.7</v>
      </c>
      <c r="AC22" s="298">
        <v>116.1</v>
      </c>
      <c r="AD22" s="298">
        <v>121.7</v>
      </c>
      <c r="AE22" s="298">
        <v>125.4</v>
      </c>
      <c r="AF22" s="298" t="s">
        <v>47</v>
      </c>
      <c r="AG22" s="298">
        <v>99.3</v>
      </c>
      <c r="AH22" s="135" t="s">
        <v>41</v>
      </c>
    </row>
    <row r="23" spans="1:34" s="130" customFormat="1" ht="20.100000000000001" customHeight="1">
      <c r="A23" s="144" t="s">
        <v>390</v>
      </c>
      <c r="B23" s="297">
        <v>107.4</v>
      </c>
      <c r="C23" s="297">
        <v>119.4</v>
      </c>
      <c r="D23" s="297">
        <v>132.69999999999999</v>
      </c>
      <c r="E23" s="297">
        <v>115.1</v>
      </c>
      <c r="F23" s="297">
        <v>86.4</v>
      </c>
      <c r="G23" s="297">
        <v>110</v>
      </c>
      <c r="H23" s="297">
        <v>93.6</v>
      </c>
      <c r="I23" s="297">
        <v>101.4</v>
      </c>
      <c r="J23" s="297">
        <v>59.8</v>
      </c>
      <c r="K23" s="297">
        <v>75.8</v>
      </c>
      <c r="L23" s="297">
        <v>129.5</v>
      </c>
      <c r="M23" s="297">
        <v>90.1</v>
      </c>
      <c r="N23" s="339" t="s">
        <v>123</v>
      </c>
      <c r="O23" s="339" t="s">
        <v>123</v>
      </c>
      <c r="P23" s="297">
        <v>95.7</v>
      </c>
      <c r="Q23" s="297"/>
      <c r="R23" s="297"/>
      <c r="S23" s="297"/>
      <c r="T23" s="297"/>
      <c r="U23" s="297">
        <v>106.4</v>
      </c>
      <c r="V23" s="297">
        <v>131.4</v>
      </c>
      <c r="W23" s="297">
        <v>90</v>
      </c>
      <c r="X23" s="297">
        <v>87.5</v>
      </c>
      <c r="Y23" s="297">
        <v>84</v>
      </c>
      <c r="Z23" s="297">
        <v>96.9</v>
      </c>
      <c r="AA23" s="297">
        <v>118.2</v>
      </c>
      <c r="AB23" s="297">
        <v>81.5</v>
      </c>
      <c r="AC23" s="297">
        <v>114.6</v>
      </c>
      <c r="AD23" s="297">
        <v>119.2</v>
      </c>
      <c r="AE23" s="297">
        <v>107.1</v>
      </c>
      <c r="AF23" s="298" t="s">
        <v>47</v>
      </c>
      <c r="AG23" s="297">
        <v>110.8</v>
      </c>
      <c r="AH23" s="150" t="s">
        <v>390</v>
      </c>
    </row>
    <row r="24" spans="1:34" s="130" customFormat="1" ht="14.25" customHeight="1">
      <c r="A24" s="144" t="s">
        <v>42</v>
      </c>
      <c r="B24" s="297">
        <v>107.6</v>
      </c>
      <c r="C24" s="297">
        <v>113.9</v>
      </c>
      <c r="D24" s="297">
        <v>127.5</v>
      </c>
      <c r="E24" s="297">
        <v>109.3</v>
      </c>
      <c r="F24" s="297">
        <v>86.5</v>
      </c>
      <c r="G24" s="297">
        <v>111.6</v>
      </c>
      <c r="H24" s="297">
        <v>102.2</v>
      </c>
      <c r="I24" s="297">
        <v>106.3</v>
      </c>
      <c r="J24" s="297">
        <v>62</v>
      </c>
      <c r="K24" s="297">
        <v>75.400000000000006</v>
      </c>
      <c r="L24" s="297">
        <v>129.6</v>
      </c>
      <c r="M24" s="297">
        <v>102.1</v>
      </c>
      <c r="N24" s="339" t="s">
        <v>123</v>
      </c>
      <c r="O24" s="339" t="s">
        <v>123</v>
      </c>
      <c r="P24" s="297">
        <v>96.8</v>
      </c>
      <c r="Q24" s="297"/>
      <c r="R24" s="297"/>
      <c r="S24" s="297"/>
      <c r="T24" s="297"/>
      <c r="U24" s="297">
        <v>107.9</v>
      </c>
      <c r="V24" s="297">
        <v>139.9</v>
      </c>
      <c r="W24" s="297">
        <v>89.8</v>
      </c>
      <c r="X24" s="297">
        <v>84.1</v>
      </c>
      <c r="Y24" s="297">
        <v>75.900000000000006</v>
      </c>
      <c r="Z24" s="297">
        <v>93.1</v>
      </c>
      <c r="AA24" s="297">
        <v>109.1</v>
      </c>
      <c r="AB24" s="297">
        <v>78.400000000000006</v>
      </c>
      <c r="AC24" s="297">
        <v>116.1</v>
      </c>
      <c r="AD24" s="297">
        <v>119.5</v>
      </c>
      <c r="AE24" s="297">
        <v>108.4</v>
      </c>
      <c r="AF24" s="298" t="s">
        <v>47</v>
      </c>
      <c r="AG24" s="297">
        <v>114.2</v>
      </c>
      <c r="AH24" s="150" t="s">
        <v>42</v>
      </c>
    </row>
    <row r="25" spans="1:34" s="130" customFormat="1" ht="14.25" customHeight="1">
      <c r="A25" s="144" t="s">
        <v>31</v>
      </c>
      <c r="B25" s="297">
        <v>107</v>
      </c>
      <c r="C25" s="297">
        <v>111.8</v>
      </c>
      <c r="D25" s="297">
        <v>140.4</v>
      </c>
      <c r="E25" s="297">
        <v>102.5</v>
      </c>
      <c r="F25" s="297">
        <v>92.4</v>
      </c>
      <c r="G25" s="297">
        <v>105.1</v>
      </c>
      <c r="H25" s="297">
        <v>93.5</v>
      </c>
      <c r="I25" s="297">
        <v>102.7</v>
      </c>
      <c r="J25" s="297">
        <v>57.4</v>
      </c>
      <c r="K25" s="297">
        <v>73.2</v>
      </c>
      <c r="L25" s="297">
        <v>131.69999999999999</v>
      </c>
      <c r="M25" s="297">
        <v>99.4</v>
      </c>
      <c r="N25" s="339" t="s">
        <v>123</v>
      </c>
      <c r="O25" s="339" t="s">
        <v>123</v>
      </c>
      <c r="P25" s="297">
        <v>96.7</v>
      </c>
      <c r="Q25" s="297"/>
      <c r="R25" s="297"/>
      <c r="S25" s="297"/>
      <c r="T25" s="297"/>
      <c r="U25" s="297">
        <v>107.6</v>
      </c>
      <c r="V25" s="297">
        <v>129.4</v>
      </c>
      <c r="W25" s="297">
        <v>91</v>
      </c>
      <c r="X25" s="297">
        <v>79</v>
      </c>
      <c r="Y25" s="297">
        <v>88.4</v>
      </c>
      <c r="Z25" s="297">
        <v>94</v>
      </c>
      <c r="AA25" s="297">
        <v>105.4</v>
      </c>
      <c r="AB25" s="297">
        <v>84.2</v>
      </c>
      <c r="AC25" s="297">
        <v>117</v>
      </c>
      <c r="AD25" s="297">
        <v>120.1</v>
      </c>
      <c r="AE25" s="297">
        <v>110.7</v>
      </c>
      <c r="AF25" s="298" t="s">
        <v>47</v>
      </c>
      <c r="AG25" s="297">
        <v>116.8</v>
      </c>
      <c r="AH25" s="150" t="s">
        <v>31</v>
      </c>
    </row>
    <row r="26" spans="1:34" s="130" customFormat="1" ht="14.25" customHeight="1">
      <c r="A26" s="144" t="s">
        <v>32</v>
      </c>
      <c r="B26" s="297">
        <v>107.9</v>
      </c>
      <c r="C26" s="297">
        <v>110.7</v>
      </c>
      <c r="D26" s="297">
        <v>140.9</v>
      </c>
      <c r="E26" s="297">
        <v>100.2</v>
      </c>
      <c r="F26" s="297">
        <v>92.1</v>
      </c>
      <c r="G26" s="297">
        <v>103.9</v>
      </c>
      <c r="H26" s="297">
        <v>93</v>
      </c>
      <c r="I26" s="297">
        <v>101.9</v>
      </c>
      <c r="J26" s="297">
        <v>59.8</v>
      </c>
      <c r="K26" s="297">
        <v>75.400000000000006</v>
      </c>
      <c r="L26" s="297">
        <v>133.1</v>
      </c>
      <c r="M26" s="297">
        <v>98</v>
      </c>
      <c r="N26" s="339" t="s">
        <v>123</v>
      </c>
      <c r="O26" s="339" t="s">
        <v>123</v>
      </c>
      <c r="P26" s="297">
        <v>98</v>
      </c>
      <c r="Q26" s="297"/>
      <c r="R26" s="297"/>
      <c r="S26" s="297"/>
      <c r="T26" s="297"/>
      <c r="U26" s="297">
        <v>109.8</v>
      </c>
      <c r="V26" s="297">
        <v>133.6</v>
      </c>
      <c r="W26" s="297">
        <v>91.6</v>
      </c>
      <c r="X26" s="297">
        <v>82.5</v>
      </c>
      <c r="Y26" s="297">
        <v>6.3</v>
      </c>
      <c r="Z26" s="297">
        <v>91.9</v>
      </c>
      <c r="AA26" s="297">
        <v>107.3</v>
      </c>
      <c r="AB26" s="297">
        <v>83.8</v>
      </c>
      <c r="AC26" s="297">
        <v>118.9</v>
      </c>
      <c r="AD26" s="297">
        <v>122.3</v>
      </c>
      <c r="AE26" s="297">
        <v>110.9</v>
      </c>
      <c r="AF26" s="298" t="s">
        <v>47</v>
      </c>
      <c r="AG26" s="297">
        <v>121.1</v>
      </c>
      <c r="AH26" s="150" t="s">
        <v>32</v>
      </c>
    </row>
    <row r="27" spans="1:34" s="130" customFormat="1" ht="14.25" customHeight="1">
      <c r="A27" s="144" t="s">
        <v>33</v>
      </c>
      <c r="B27" s="297">
        <v>108.3</v>
      </c>
      <c r="C27" s="297">
        <v>107.6</v>
      </c>
      <c r="D27" s="297">
        <v>140</v>
      </c>
      <c r="E27" s="297">
        <v>97.8</v>
      </c>
      <c r="F27" s="297">
        <v>91.1</v>
      </c>
      <c r="G27" s="297">
        <v>103</v>
      </c>
      <c r="H27" s="297">
        <v>93.7</v>
      </c>
      <c r="I27" s="297">
        <v>103</v>
      </c>
      <c r="J27" s="297">
        <v>56.7</v>
      </c>
      <c r="K27" s="297">
        <v>77.599999999999994</v>
      </c>
      <c r="L27" s="297">
        <v>133.6</v>
      </c>
      <c r="M27" s="297">
        <v>88.8</v>
      </c>
      <c r="N27" s="339" t="s">
        <v>123</v>
      </c>
      <c r="O27" s="339" t="s">
        <v>123</v>
      </c>
      <c r="P27" s="297">
        <v>97.3</v>
      </c>
      <c r="Q27" s="297"/>
      <c r="R27" s="297"/>
      <c r="S27" s="297"/>
      <c r="T27" s="297"/>
      <c r="U27" s="297">
        <v>109.5</v>
      </c>
      <c r="V27" s="297">
        <v>128.9</v>
      </c>
      <c r="W27" s="297">
        <v>94.6</v>
      </c>
      <c r="X27" s="297">
        <v>82.1</v>
      </c>
      <c r="Y27" s="297">
        <v>6</v>
      </c>
      <c r="Z27" s="297">
        <v>89.7</v>
      </c>
      <c r="AA27" s="297">
        <v>107.5</v>
      </c>
      <c r="AB27" s="297">
        <v>76.400000000000006</v>
      </c>
      <c r="AC27" s="297">
        <v>121.3</v>
      </c>
      <c r="AD27" s="297">
        <v>126.9</v>
      </c>
      <c r="AE27" s="297">
        <v>111.5</v>
      </c>
      <c r="AF27" s="298" t="s">
        <v>47</v>
      </c>
      <c r="AG27" s="297">
        <v>118.8</v>
      </c>
      <c r="AH27" s="150" t="s">
        <v>33</v>
      </c>
    </row>
    <row r="28" spans="1:34" s="130" customFormat="1" ht="14.25" customHeight="1">
      <c r="A28" s="144" t="s">
        <v>34</v>
      </c>
      <c r="B28" s="297">
        <v>108.2</v>
      </c>
      <c r="C28" s="297">
        <v>107.5</v>
      </c>
      <c r="D28" s="297">
        <v>140</v>
      </c>
      <c r="E28" s="297">
        <v>97.5</v>
      </c>
      <c r="F28" s="297">
        <v>90</v>
      </c>
      <c r="G28" s="297">
        <v>100.2</v>
      </c>
      <c r="H28" s="297">
        <v>93.8</v>
      </c>
      <c r="I28" s="297">
        <v>103.7</v>
      </c>
      <c r="J28" s="297">
        <v>54</v>
      </c>
      <c r="K28" s="297">
        <v>78.900000000000006</v>
      </c>
      <c r="L28" s="297">
        <v>135.5</v>
      </c>
      <c r="M28" s="297">
        <v>89.8</v>
      </c>
      <c r="N28" s="339" t="s">
        <v>123</v>
      </c>
      <c r="O28" s="339" t="s">
        <v>123</v>
      </c>
      <c r="P28" s="297">
        <v>97.2</v>
      </c>
      <c r="Q28" s="297"/>
      <c r="R28" s="297"/>
      <c r="S28" s="297"/>
      <c r="T28" s="297"/>
      <c r="U28" s="297">
        <v>108.5</v>
      </c>
      <c r="V28" s="297">
        <v>128.30000000000001</v>
      </c>
      <c r="W28" s="297">
        <v>94</v>
      </c>
      <c r="X28" s="297">
        <v>82</v>
      </c>
      <c r="Y28" s="297">
        <v>7.4</v>
      </c>
      <c r="Z28" s="297">
        <v>89.9</v>
      </c>
      <c r="AA28" s="297">
        <v>107</v>
      </c>
      <c r="AB28" s="297">
        <v>76.3</v>
      </c>
      <c r="AC28" s="297">
        <v>122.9</v>
      </c>
      <c r="AD28" s="297">
        <v>128.69999999999999</v>
      </c>
      <c r="AE28" s="297">
        <v>111.7</v>
      </c>
      <c r="AF28" s="298" t="s">
        <v>47</v>
      </c>
      <c r="AG28" s="297">
        <v>124.5</v>
      </c>
      <c r="AH28" s="150" t="s">
        <v>34</v>
      </c>
    </row>
    <row r="29" spans="1:34" s="130" customFormat="1" ht="20.100000000000001" customHeight="1">
      <c r="A29" s="144" t="s">
        <v>35</v>
      </c>
      <c r="B29" s="297">
        <v>107.9</v>
      </c>
      <c r="C29" s="297">
        <v>111.3</v>
      </c>
      <c r="D29" s="297">
        <v>143.69999999999999</v>
      </c>
      <c r="E29" s="297">
        <v>102.2</v>
      </c>
      <c r="F29" s="297">
        <v>87.6</v>
      </c>
      <c r="G29" s="297">
        <v>98.6</v>
      </c>
      <c r="H29" s="297">
        <v>95.2</v>
      </c>
      <c r="I29" s="297">
        <v>106.1</v>
      </c>
      <c r="J29" s="297">
        <v>52.6</v>
      </c>
      <c r="K29" s="297">
        <v>81.2</v>
      </c>
      <c r="L29" s="297">
        <v>133.19999999999999</v>
      </c>
      <c r="M29" s="297">
        <v>88.2</v>
      </c>
      <c r="N29" s="339" t="s">
        <v>123</v>
      </c>
      <c r="O29" s="339" t="s">
        <v>123</v>
      </c>
      <c r="P29" s="297">
        <v>95.7</v>
      </c>
      <c r="Q29" s="297"/>
      <c r="R29" s="297"/>
      <c r="S29" s="297"/>
      <c r="T29" s="297"/>
      <c r="U29" s="297">
        <v>108.2</v>
      </c>
      <c r="V29" s="297">
        <v>129.5</v>
      </c>
      <c r="W29" s="297">
        <v>92.6</v>
      </c>
      <c r="X29" s="297">
        <v>81.400000000000006</v>
      </c>
      <c r="Y29" s="297">
        <v>6.8</v>
      </c>
      <c r="Z29" s="297">
        <v>89.9</v>
      </c>
      <c r="AA29" s="297">
        <v>109.4</v>
      </c>
      <c r="AB29" s="297">
        <v>75.2</v>
      </c>
      <c r="AC29" s="297">
        <v>126.4</v>
      </c>
      <c r="AD29" s="297">
        <v>129.69999999999999</v>
      </c>
      <c r="AE29" s="297">
        <v>116.1</v>
      </c>
      <c r="AF29" s="298" t="s">
        <v>47</v>
      </c>
      <c r="AG29" s="297">
        <v>128.4</v>
      </c>
      <c r="AH29" s="150" t="s">
        <v>35</v>
      </c>
    </row>
    <row r="30" spans="1:34" s="130" customFormat="1" ht="14.25" customHeight="1">
      <c r="A30" s="144" t="s">
        <v>36</v>
      </c>
      <c r="B30" s="297">
        <v>103.7</v>
      </c>
      <c r="C30" s="297">
        <v>113.5</v>
      </c>
      <c r="D30" s="297">
        <v>142.80000000000001</v>
      </c>
      <c r="E30" s="297">
        <v>103.8</v>
      </c>
      <c r="F30" s="297">
        <v>84.8</v>
      </c>
      <c r="G30" s="297">
        <v>97.1</v>
      </c>
      <c r="H30" s="297">
        <v>94.8</v>
      </c>
      <c r="I30" s="297">
        <v>105.2</v>
      </c>
      <c r="J30" s="297">
        <v>53</v>
      </c>
      <c r="K30" s="297">
        <v>78.900000000000006</v>
      </c>
      <c r="L30" s="297">
        <v>125.5</v>
      </c>
      <c r="M30" s="297">
        <v>90.5</v>
      </c>
      <c r="N30" s="339" t="s">
        <v>123</v>
      </c>
      <c r="O30" s="339" t="s">
        <v>123</v>
      </c>
      <c r="P30" s="297">
        <v>94.8</v>
      </c>
      <c r="Q30" s="297"/>
      <c r="R30" s="297"/>
      <c r="S30" s="297"/>
      <c r="T30" s="297"/>
      <c r="U30" s="297">
        <v>108.5</v>
      </c>
      <c r="V30" s="297">
        <v>127.7</v>
      </c>
      <c r="W30" s="297">
        <v>92.9</v>
      </c>
      <c r="X30" s="297">
        <v>79.599999999999994</v>
      </c>
      <c r="Y30" s="297">
        <v>7.7</v>
      </c>
      <c r="Z30" s="297">
        <v>86.4</v>
      </c>
      <c r="AA30" s="297">
        <v>111</v>
      </c>
      <c r="AB30" s="297">
        <v>69.3</v>
      </c>
      <c r="AC30" s="297">
        <v>128.1</v>
      </c>
      <c r="AD30" s="297">
        <v>132</v>
      </c>
      <c r="AE30" s="297">
        <v>113.4</v>
      </c>
      <c r="AF30" s="298" t="s">
        <v>47</v>
      </c>
      <c r="AG30" s="297">
        <v>127.7</v>
      </c>
      <c r="AH30" s="150" t="s">
        <v>36</v>
      </c>
    </row>
    <row r="31" spans="1:34" s="130" customFormat="1" ht="14.25" customHeight="1">
      <c r="A31" s="144" t="s">
        <v>37</v>
      </c>
      <c r="B31" s="297">
        <v>100.9</v>
      </c>
      <c r="C31" s="297">
        <v>113</v>
      </c>
      <c r="D31" s="297">
        <v>145</v>
      </c>
      <c r="E31" s="297">
        <v>104.3</v>
      </c>
      <c r="F31" s="297">
        <v>85.3</v>
      </c>
      <c r="G31" s="297">
        <v>95.5</v>
      </c>
      <c r="H31" s="297">
        <v>92.8</v>
      </c>
      <c r="I31" s="297">
        <v>103.1</v>
      </c>
      <c r="J31" s="297">
        <v>52.3</v>
      </c>
      <c r="K31" s="297">
        <v>79.5</v>
      </c>
      <c r="L31" s="297">
        <v>114.3</v>
      </c>
      <c r="M31" s="297">
        <v>92.4</v>
      </c>
      <c r="N31" s="339" t="s">
        <v>123</v>
      </c>
      <c r="O31" s="339" t="s">
        <v>123</v>
      </c>
      <c r="P31" s="297">
        <v>95.1</v>
      </c>
      <c r="Q31" s="297"/>
      <c r="R31" s="297"/>
      <c r="S31" s="297"/>
      <c r="T31" s="297"/>
      <c r="U31" s="297">
        <v>105</v>
      </c>
      <c r="V31" s="297">
        <v>126.7</v>
      </c>
      <c r="W31" s="297">
        <v>92.7</v>
      </c>
      <c r="X31" s="297">
        <v>79</v>
      </c>
      <c r="Y31" s="297">
        <v>6.4</v>
      </c>
      <c r="Z31" s="297">
        <v>89.3</v>
      </c>
      <c r="AA31" s="297">
        <v>113.5</v>
      </c>
      <c r="AB31" s="297">
        <v>70.7</v>
      </c>
      <c r="AC31" s="297">
        <v>124.9</v>
      </c>
      <c r="AD31" s="297">
        <v>126.3</v>
      </c>
      <c r="AE31" s="297">
        <v>112.6</v>
      </c>
      <c r="AF31" s="298" t="s">
        <v>47</v>
      </c>
      <c r="AG31" s="297">
        <v>136</v>
      </c>
      <c r="AH31" s="150" t="s">
        <v>37</v>
      </c>
    </row>
    <row r="32" spans="1:34" s="130" customFormat="1" ht="14.25" customHeight="1">
      <c r="A32" s="144" t="s">
        <v>43</v>
      </c>
      <c r="B32" s="297">
        <v>96.7</v>
      </c>
      <c r="C32" s="297">
        <v>110.9</v>
      </c>
      <c r="D32" s="297">
        <v>139.5</v>
      </c>
      <c r="E32" s="297">
        <v>101.1</v>
      </c>
      <c r="F32" s="297">
        <v>85.5</v>
      </c>
      <c r="G32" s="297">
        <v>94.2</v>
      </c>
      <c r="H32" s="297">
        <v>87.3</v>
      </c>
      <c r="I32" s="297">
        <v>100.1</v>
      </c>
      <c r="J32" s="297">
        <v>48</v>
      </c>
      <c r="K32" s="297">
        <v>73.2</v>
      </c>
      <c r="L32" s="297">
        <v>104.3</v>
      </c>
      <c r="M32" s="297">
        <v>93.4</v>
      </c>
      <c r="N32" s="339" t="s">
        <v>123</v>
      </c>
      <c r="O32" s="339" t="s">
        <v>123</v>
      </c>
      <c r="P32" s="297">
        <v>94.9</v>
      </c>
      <c r="Q32" s="297"/>
      <c r="R32" s="297"/>
      <c r="S32" s="297"/>
      <c r="T32" s="297"/>
      <c r="U32" s="297">
        <v>109.3</v>
      </c>
      <c r="V32" s="297">
        <v>128.9</v>
      </c>
      <c r="W32" s="297">
        <v>95.4</v>
      </c>
      <c r="X32" s="297">
        <v>80.099999999999994</v>
      </c>
      <c r="Y32" s="297">
        <v>5.9</v>
      </c>
      <c r="Z32" s="297">
        <v>90.4</v>
      </c>
      <c r="AA32" s="297">
        <v>118</v>
      </c>
      <c r="AB32" s="297">
        <v>68.5</v>
      </c>
      <c r="AC32" s="297">
        <v>120.4</v>
      </c>
      <c r="AD32" s="297">
        <v>119.3</v>
      </c>
      <c r="AE32" s="297">
        <v>113.6</v>
      </c>
      <c r="AF32" s="298" t="s">
        <v>47</v>
      </c>
      <c r="AG32" s="297">
        <v>125.2</v>
      </c>
      <c r="AH32" s="150" t="s">
        <v>43</v>
      </c>
    </row>
    <row r="33" spans="1:34" s="130" customFormat="1" ht="14.25" customHeight="1">
      <c r="A33" s="144" t="s">
        <v>44</v>
      </c>
      <c r="B33" s="297">
        <v>95.9</v>
      </c>
      <c r="C33" s="297">
        <v>111.8</v>
      </c>
      <c r="D33" s="297">
        <v>142.9</v>
      </c>
      <c r="E33" s="297">
        <v>102.5</v>
      </c>
      <c r="F33" s="297">
        <v>81.3</v>
      </c>
      <c r="G33" s="297">
        <v>93.1</v>
      </c>
      <c r="H33" s="297">
        <v>93.5</v>
      </c>
      <c r="I33" s="297">
        <v>105.9</v>
      </c>
      <c r="J33" s="297">
        <v>48.3</v>
      </c>
      <c r="K33" s="297">
        <v>74.599999999999994</v>
      </c>
      <c r="L33" s="297">
        <v>98.8</v>
      </c>
      <c r="M33" s="297">
        <v>116.5</v>
      </c>
      <c r="N33" s="339" t="s">
        <v>123</v>
      </c>
      <c r="O33" s="339" t="s">
        <v>123</v>
      </c>
      <c r="P33" s="297">
        <v>93.6</v>
      </c>
      <c r="Q33" s="297"/>
      <c r="R33" s="297"/>
      <c r="S33" s="297"/>
      <c r="T33" s="297"/>
      <c r="U33" s="297">
        <v>109.2</v>
      </c>
      <c r="V33" s="297">
        <v>127.3</v>
      </c>
      <c r="W33" s="297">
        <v>96.2</v>
      </c>
      <c r="X33" s="297">
        <v>80.5</v>
      </c>
      <c r="Y33" s="297">
        <v>5.0999999999999996</v>
      </c>
      <c r="Z33" s="297">
        <v>93</v>
      </c>
      <c r="AA33" s="297">
        <v>119.1</v>
      </c>
      <c r="AB33" s="297">
        <v>70.8</v>
      </c>
      <c r="AC33" s="297">
        <v>120.3</v>
      </c>
      <c r="AD33" s="297">
        <v>123.7</v>
      </c>
      <c r="AE33" s="297">
        <v>114</v>
      </c>
      <c r="AF33" s="298" t="s">
        <v>47</v>
      </c>
      <c r="AG33" s="297">
        <v>123.1</v>
      </c>
      <c r="AH33" s="150" t="s">
        <v>44</v>
      </c>
    </row>
    <row r="34" spans="1:34" s="130" customFormat="1" ht="14.25" customHeight="1">
      <c r="A34" s="144" t="s">
        <v>45</v>
      </c>
      <c r="B34" s="297">
        <v>95.1</v>
      </c>
      <c r="C34" s="297">
        <v>109.3</v>
      </c>
      <c r="D34" s="297">
        <v>136.1</v>
      </c>
      <c r="E34" s="297">
        <v>101.2</v>
      </c>
      <c r="F34" s="297">
        <v>79.5</v>
      </c>
      <c r="G34" s="297">
        <v>92.2</v>
      </c>
      <c r="H34" s="297">
        <v>93.2</v>
      </c>
      <c r="I34" s="297">
        <v>103.8</v>
      </c>
      <c r="J34" s="297">
        <v>48.2</v>
      </c>
      <c r="K34" s="297">
        <v>76.5</v>
      </c>
      <c r="L34" s="297">
        <v>98.1</v>
      </c>
      <c r="M34" s="297">
        <v>100.2</v>
      </c>
      <c r="N34" s="339" t="s">
        <v>123</v>
      </c>
      <c r="O34" s="339" t="s">
        <v>123</v>
      </c>
      <c r="P34" s="297">
        <v>92.6</v>
      </c>
      <c r="Q34" s="297"/>
      <c r="R34" s="297"/>
      <c r="S34" s="297"/>
      <c r="T34" s="297"/>
      <c r="U34" s="297">
        <v>110</v>
      </c>
      <c r="V34" s="297">
        <v>129.80000000000001</v>
      </c>
      <c r="W34" s="297">
        <v>95.6</v>
      </c>
      <c r="X34" s="297">
        <v>82</v>
      </c>
      <c r="Y34" s="297">
        <v>3.4</v>
      </c>
      <c r="Z34" s="297">
        <v>90.7</v>
      </c>
      <c r="AA34" s="297">
        <v>119.6</v>
      </c>
      <c r="AB34" s="297">
        <v>68.8</v>
      </c>
      <c r="AC34" s="297">
        <v>117.2</v>
      </c>
      <c r="AD34" s="297">
        <v>125.1</v>
      </c>
      <c r="AE34" s="297">
        <v>115</v>
      </c>
      <c r="AF34" s="298" t="s">
        <v>47</v>
      </c>
      <c r="AG34" s="297">
        <v>100.1</v>
      </c>
      <c r="AH34" s="150" t="s">
        <v>45</v>
      </c>
    </row>
    <row r="35" spans="1:34" s="130" customFormat="1" ht="20.100000000000001" customHeight="1">
      <c r="A35" s="144" t="s">
        <v>413</v>
      </c>
      <c r="B35" s="297">
        <v>97.7</v>
      </c>
      <c r="C35" s="297">
        <v>109.1</v>
      </c>
      <c r="D35" s="297">
        <v>143.9</v>
      </c>
      <c r="E35" s="297">
        <v>98.7</v>
      </c>
      <c r="F35" s="297">
        <v>91.8</v>
      </c>
      <c r="G35" s="297">
        <v>92.4</v>
      </c>
      <c r="H35" s="297">
        <v>88.8</v>
      </c>
      <c r="I35" s="297">
        <v>97.5</v>
      </c>
      <c r="J35" s="297">
        <v>52.4</v>
      </c>
      <c r="K35" s="297">
        <v>79.400000000000006</v>
      </c>
      <c r="L35" s="297">
        <v>107.2</v>
      </c>
      <c r="M35" s="297">
        <v>98</v>
      </c>
      <c r="N35" s="339" t="s">
        <v>123</v>
      </c>
      <c r="O35" s="339" t="s">
        <v>123</v>
      </c>
      <c r="P35" s="297">
        <v>89.6</v>
      </c>
      <c r="Q35" s="297"/>
      <c r="R35" s="297"/>
      <c r="S35" s="297"/>
      <c r="T35" s="297"/>
      <c r="U35" s="297">
        <v>108.4</v>
      </c>
      <c r="V35" s="297">
        <v>126.9</v>
      </c>
      <c r="W35" s="297">
        <v>95.7</v>
      </c>
      <c r="X35" s="297">
        <v>82.1</v>
      </c>
      <c r="Y35" s="297">
        <v>4.2</v>
      </c>
      <c r="Z35" s="297">
        <v>93.9</v>
      </c>
      <c r="AA35" s="297">
        <v>122.7</v>
      </c>
      <c r="AB35" s="297">
        <v>72.7</v>
      </c>
      <c r="AC35" s="297">
        <v>121.8</v>
      </c>
      <c r="AD35" s="297">
        <v>129.1</v>
      </c>
      <c r="AE35" s="297">
        <v>115</v>
      </c>
      <c r="AF35" s="298" t="s">
        <v>47</v>
      </c>
      <c r="AG35" s="297">
        <v>110.9</v>
      </c>
      <c r="AH35" s="150" t="s">
        <v>413</v>
      </c>
    </row>
    <row r="36" spans="1:34" s="130" customFormat="1" ht="14.25" customHeight="1">
      <c r="A36" s="144" t="s">
        <v>42</v>
      </c>
      <c r="B36" s="297">
        <v>98.9</v>
      </c>
      <c r="C36" s="297">
        <v>110.5</v>
      </c>
      <c r="D36" s="297">
        <v>145.5</v>
      </c>
      <c r="E36" s="297">
        <v>97.3</v>
      </c>
      <c r="F36" s="297">
        <v>98.7</v>
      </c>
      <c r="G36" s="297">
        <v>91.5</v>
      </c>
      <c r="H36" s="297">
        <v>91</v>
      </c>
      <c r="I36" s="297">
        <v>98.1</v>
      </c>
      <c r="J36" s="297">
        <v>56.1</v>
      </c>
      <c r="K36" s="297">
        <v>76.5</v>
      </c>
      <c r="L36" s="297">
        <v>112.3</v>
      </c>
      <c r="M36" s="297">
        <v>104.2</v>
      </c>
      <c r="N36" s="339" t="s">
        <v>123</v>
      </c>
      <c r="O36" s="339" t="s">
        <v>123</v>
      </c>
      <c r="P36" s="297">
        <v>84.3</v>
      </c>
      <c r="Q36" s="297"/>
      <c r="R36" s="297"/>
      <c r="S36" s="297"/>
      <c r="T36" s="297"/>
      <c r="U36" s="297">
        <v>107.1</v>
      </c>
      <c r="V36" s="297">
        <v>126.1</v>
      </c>
      <c r="W36" s="297">
        <v>94.5</v>
      </c>
      <c r="X36" s="297">
        <v>81.8</v>
      </c>
      <c r="Y36" s="297">
        <v>4.2</v>
      </c>
      <c r="Z36" s="297">
        <v>97.4</v>
      </c>
      <c r="AA36" s="297">
        <v>121</v>
      </c>
      <c r="AB36" s="297">
        <v>78.8</v>
      </c>
      <c r="AC36" s="297">
        <v>121.2</v>
      </c>
      <c r="AD36" s="297">
        <v>126.2</v>
      </c>
      <c r="AE36" s="297">
        <v>120.4</v>
      </c>
      <c r="AF36" s="298" t="s">
        <v>47</v>
      </c>
      <c r="AG36" s="297">
        <v>108.2</v>
      </c>
      <c r="AH36" s="150" t="s">
        <v>42</v>
      </c>
    </row>
    <row r="37" spans="1:34" s="130" customFormat="1" ht="14.25" customHeight="1">
      <c r="A37" s="144" t="s">
        <v>31</v>
      </c>
      <c r="B37" s="297">
        <v>96.7</v>
      </c>
      <c r="C37" s="297">
        <v>107.4</v>
      </c>
      <c r="D37" s="297">
        <v>135.4</v>
      </c>
      <c r="E37" s="297">
        <v>98.6</v>
      </c>
      <c r="F37" s="297">
        <v>91.8</v>
      </c>
      <c r="G37" s="297">
        <v>90.4</v>
      </c>
      <c r="H37" s="297">
        <v>87.5</v>
      </c>
      <c r="I37" s="297">
        <v>95.7</v>
      </c>
      <c r="J37" s="297">
        <v>59.1</v>
      </c>
      <c r="K37" s="297">
        <v>87</v>
      </c>
      <c r="L37" s="297">
        <v>102.8</v>
      </c>
      <c r="M37" s="297">
        <v>108.6</v>
      </c>
      <c r="N37" s="339" t="s">
        <v>123</v>
      </c>
      <c r="O37" s="339" t="s">
        <v>123</v>
      </c>
      <c r="P37" s="297">
        <v>87.1</v>
      </c>
      <c r="Q37" s="297"/>
      <c r="R37" s="297"/>
      <c r="S37" s="297"/>
      <c r="T37" s="297"/>
      <c r="U37" s="297">
        <v>106.6</v>
      </c>
      <c r="V37" s="297">
        <v>120.6</v>
      </c>
      <c r="W37" s="297">
        <v>95.6</v>
      </c>
      <c r="X37" s="297">
        <v>81.2</v>
      </c>
      <c r="Y37" s="297">
        <v>4.4000000000000004</v>
      </c>
      <c r="Z37" s="297">
        <v>96.5</v>
      </c>
      <c r="AA37" s="297">
        <v>118.7</v>
      </c>
      <c r="AB37" s="297">
        <v>79.5</v>
      </c>
      <c r="AC37" s="297">
        <v>121.5</v>
      </c>
      <c r="AD37" s="297">
        <v>125.5</v>
      </c>
      <c r="AE37" s="297">
        <v>124</v>
      </c>
      <c r="AF37" s="298" t="s">
        <v>47</v>
      </c>
      <c r="AG37" s="297">
        <v>107.5</v>
      </c>
      <c r="AH37" s="150" t="s">
        <v>31</v>
      </c>
    </row>
    <row r="38" spans="1:34" s="130" customFormat="1" ht="14.25" customHeight="1">
      <c r="A38" s="144" t="s">
        <v>32</v>
      </c>
      <c r="B38" s="297">
        <v>98.5</v>
      </c>
      <c r="C38" s="297">
        <v>109.1</v>
      </c>
      <c r="D38" s="297">
        <v>134.69999999999999</v>
      </c>
      <c r="E38" s="297">
        <v>101.4</v>
      </c>
      <c r="F38" s="297">
        <v>93.2</v>
      </c>
      <c r="G38" s="297">
        <v>89.2</v>
      </c>
      <c r="H38" s="297">
        <v>98.8</v>
      </c>
      <c r="I38" s="297">
        <v>100.8</v>
      </c>
      <c r="J38" s="297">
        <v>64.3</v>
      </c>
      <c r="K38" s="297">
        <v>86.1</v>
      </c>
      <c r="L38" s="297">
        <v>107.2</v>
      </c>
      <c r="M38" s="297">
        <v>100.8</v>
      </c>
      <c r="N38" s="339" t="s">
        <v>123</v>
      </c>
      <c r="O38" s="339" t="s">
        <v>123</v>
      </c>
      <c r="P38" s="297">
        <v>84.8</v>
      </c>
      <c r="Q38" s="297"/>
      <c r="R38" s="297"/>
      <c r="S38" s="297"/>
      <c r="T38" s="297"/>
      <c r="U38" s="297">
        <v>107.4</v>
      </c>
      <c r="V38" s="297">
        <v>125</v>
      </c>
      <c r="W38" s="297">
        <v>94.9</v>
      </c>
      <c r="X38" s="297">
        <v>82.9</v>
      </c>
      <c r="Y38" s="297">
        <v>4.9000000000000004</v>
      </c>
      <c r="Z38" s="297">
        <v>96.5</v>
      </c>
      <c r="AA38" s="297">
        <v>121.3</v>
      </c>
      <c r="AB38" s="297">
        <v>78.400000000000006</v>
      </c>
      <c r="AC38" s="297">
        <v>127</v>
      </c>
      <c r="AD38" s="297">
        <v>124.2</v>
      </c>
      <c r="AE38" s="297">
        <v>128.30000000000001</v>
      </c>
      <c r="AF38" s="298" t="s">
        <v>47</v>
      </c>
      <c r="AG38" s="297">
        <v>131.4</v>
      </c>
      <c r="AH38" s="150" t="s">
        <v>32</v>
      </c>
    </row>
    <row r="39" spans="1:34" s="130" customFormat="1" ht="14.25" customHeight="1">
      <c r="A39" s="144" t="s">
        <v>33</v>
      </c>
      <c r="B39" s="297">
        <v>96.8</v>
      </c>
      <c r="C39" s="297">
        <v>108.9</v>
      </c>
      <c r="D39" s="297">
        <v>137.19999999999999</v>
      </c>
      <c r="E39" s="297">
        <v>100</v>
      </c>
      <c r="F39" s="297">
        <v>91.7</v>
      </c>
      <c r="G39" s="297">
        <v>89</v>
      </c>
      <c r="H39" s="297">
        <v>92.4</v>
      </c>
      <c r="I39" s="297">
        <v>100.2</v>
      </c>
      <c r="J39" s="297">
        <v>63</v>
      </c>
      <c r="K39" s="297">
        <v>82.4</v>
      </c>
      <c r="L39" s="297">
        <v>103</v>
      </c>
      <c r="M39" s="297">
        <v>114.2</v>
      </c>
      <c r="N39" s="339" t="s">
        <v>123</v>
      </c>
      <c r="O39" s="339" t="s">
        <v>123</v>
      </c>
      <c r="P39" s="297">
        <v>84.7</v>
      </c>
      <c r="Q39" s="297"/>
      <c r="R39" s="297"/>
      <c r="S39" s="297"/>
      <c r="T39" s="297"/>
      <c r="U39" s="297">
        <v>108</v>
      </c>
      <c r="V39" s="297">
        <v>126.6</v>
      </c>
      <c r="W39" s="297">
        <v>96</v>
      </c>
      <c r="X39" s="297">
        <v>82.1</v>
      </c>
      <c r="Y39" s="297">
        <v>5.0999999999999996</v>
      </c>
      <c r="Z39" s="297">
        <v>97.6</v>
      </c>
      <c r="AA39" s="297">
        <v>125.2</v>
      </c>
      <c r="AB39" s="297">
        <v>77</v>
      </c>
      <c r="AC39" s="297">
        <v>119.9</v>
      </c>
      <c r="AD39" s="297">
        <v>123.8</v>
      </c>
      <c r="AE39" s="297">
        <v>128.4</v>
      </c>
      <c r="AF39" s="298" t="s">
        <v>47</v>
      </c>
      <c r="AG39" s="297">
        <v>103.4</v>
      </c>
      <c r="AH39" s="150" t="s">
        <v>33</v>
      </c>
    </row>
    <row r="40" spans="1:34" s="130" customFormat="1" ht="14.25" customHeight="1">
      <c r="A40" s="144" t="s">
        <v>34</v>
      </c>
      <c r="B40" s="297">
        <v>96.6</v>
      </c>
      <c r="C40" s="297">
        <v>107.9</v>
      </c>
      <c r="D40" s="297">
        <v>134.4</v>
      </c>
      <c r="E40" s="297">
        <v>100</v>
      </c>
      <c r="F40" s="297">
        <v>93.6</v>
      </c>
      <c r="G40" s="297">
        <v>88.3</v>
      </c>
      <c r="H40" s="297">
        <v>90.6</v>
      </c>
      <c r="I40" s="297">
        <v>97.1</v>
      </c>
      <c r="J40" s="297">
        <v>65.599999999999994</v>
      </c>
      <c r="K40" s="297">
        <v>77.400000000000006</v>
      </c>
      <c r="L40" s="297">
        <v>102.5</v>
      </c>
      <c r="M40" s="297">
        <v>116.6</v>
      </c>
      <c r="N40" s="339" t="s">
        <v>123</v>
      </c>
      <c r="O40" s="339" t="s">
        <v>123</v>
      </c>
      <c r="P40" s="297">
        <v>84</v>
      </c>
      <c r="Q40" s="297"/>
      <c r="R40" s="297"/>
      <c r="S40" s="297"/>
      <c r="T40" s="297"/>
      <c r="U40" s="297">
        <v>109.4</v>
      </c>
      <c r="V40" s="297">
        <v>127.5</v>
      </c>
      <c r="W40" s="297">
        <v>96.9</v>
      </c>
      <c r="X40" s="297">
        <v>83.2</v>
      </c>
      <c r="Y40" s="297">
        <v>6</v>
      </c>
      <c r="Z40" s="297">
        <v>97.6</v>
      </c>
      <c r="AA40" s="297">
        <v>123.9</v>
      </c>
      <c r="AB40" s="297">
        <v>77.599999999999994</v>
      </c>
      <c r="AC40" s="297">
        <v>120.6</v>
      </c>
      <c r="AD40" s="297">
        <v>122.3</v>
      </c>
      <c r="AE40" s="297">
        <v>127</v>
      </c>
      <c r="AF40" s="298" t="s">
        <v>47</v>
      </c>
      <c r="AG40" s="297">
        <v>112.2</v>
      </c>
      <c r="AH40" s="150" t="s">
        <v>34</v>
      </c>
    </row>
    <row r="41" spans="1:34" s="130" customFormat="1" ht="20.100000000000001" customHeight="1">
      <c r="A41" s="144" t="s">
        <v>35</v>
      </c>
      <c r="B41" s="297">
        <v>96.2</v>
      </c>
      <c r="C41" s="297">
        <v>105.2</v>
      </c>
      <c r="D41" s="297">
        <v>131.9</v>
      </c>
      <c r="E41" s="297">
        <v>97.2</v>
      </c>
      <c r="F41" s="297">
        <v>92.3</v>
      </c>
      <c r="G41" s="297">
        <v>86.7</v>
      </c>
      <c r="H41" s="297">
        <v>90.9</v>
      </c>
      <c r="I41" s="297">
        <v>97.5</v>
      </c>
      <c r="J41" s="297">
        <v>65.099999999999994</v>
      </c>
      <c r="K41" s="297">
        <v>71.3</v>
      </c>
      <c r="L41" s="297">
        <v>100.3</v>
      </c>
      <c r="M41" s="297">
        <v>108.8</v>
      </c>
      <c r="N41" s="339" t="s">
        <v>123</v>
      </c>
      <c r="O41" s="339" t="s">
        <v>123</v>
      </c>
      <c r="P41" s="297">
        <v>83.4</v>
      </c>
      <c r="Q41" s="297"/>
      <c r="R41" s="297"/>
      <c r="S41" s="297"/>
      <c r="T41" s="297"/>
      <c r="U41" s="297">
        <v>108.3</v>
      </c>
      <c r="V41" s="297">
        <v>122.6</v>
      </c>
      <c r="W41" s="297">
        <v>98</v>
      </c>
      <c r="X41" s="297">
        <v>83.6</v>
      </c>
      <c r="Y41" s="297">
        <v>6.4</v>
      </c>
      <c r="Z41" s="297">
        <v>95.6</v>
      </c>
      <c r="AA41" s="297">
        <v>128.69999999999999</v>
      </c>
      <c r="AB41" s="297">
        <v>73</v>
      </c>
      <c r="AC41" s="297">
        <v>121.1</v>
      </c>
      <c r="AD41" s="297">
        <v>121.5</v>
      </c>
      <c r="AE41" s="297">
        <v>129.30000000000001</v>
      </c>
      <c r="AF41" s="298" t="s">
        <v>47</v>
      </c>
      <c r="AG41" s="297">
        <v>112.6</v>
      </c>
      <c r="AH41" s="150" t="s">
        <v>35</v>
      </c>
    </row>
    <row r="42" spans="1:34" s="130" customFormat="1" ht="14.25" customHeight="1">
      <c r="A42" s="144" t="s">
        <v>36</v>
      </c>
      <c r="B42" s="297">
        <v>96</v>
      </c>
      <c r="C42" s="297">
        <v>105.4</v>
      </c>
      <c r="D42" s="297">
        <v>133.5</v>
      </c>
      <c r="E42" s="297">
        <v>96.6</v>
      </c>
      <c r="F42" s="297">
        <v>91</v>
      </c>
      <c r="G42" s="297">
        <v>85.6</v>
      </c>
      <c r="H42" s="297">
        <v>90.5</v>
      </c>
      <c r="I42" s="297">
        <v>97.1</v>
      </c>
      <c r="J42" s="297">
        <v>64.8</v>
      </c>
      <c r="K42" s="297">
        <v>69.599999999999994</v>
      </c>
      <c r="L42" s="297">
        <v>100</v>
      </c>
      <c r="M42" s="297">
        <v>113.4</v>
      </c>
      <c r="N42" s="339" t="s">
        <v>123</v>
      </c>
      <c r="O42" s="339" t="s">
        <v>123</v>
      </c>
      <c r="P42" s="297">
        <v>81.900000000000006</v>
      </c>
      <c r="Q42" s="297"/>
      <c r="R42" s="297"/>
      <c r="S42" s="297"/>
      <c r="T42" s="297"/>
      <c r="U42" s="297">
        <v>109.9</v>
      </c>
      <c r="V42" s="297">
        <v>126.4</v>
      </c>
      <c r="W42" s="297">
        <v>96.9</v>
      </c>
      <c r="X42" s="297">
        <v>85.9</v>
      </c>
      <c r="Y42" s="297">
        <v>7.5</v>
      </c>
      <c r="Z42" s="297">
        <v>95.8</v>
      </c>
      <c r="AA42" s="297">
        <v>129.69999999999999</v>
      </c>
      <c r="AB42" s="297">
        <v>69.400000000000006</v>
      </c>
      <c r="AC42" s="297">
        <v>123.2</v>
      </c>
      <c r="AD42" s="297">
        <v>122.2</v>
      </c>
      <c r="AE42" s="297">
        <v>129.69999999999999</v>
      </c>
      <c r="AF42" s="298" t="s">
        <v>47</v>
      </c>
      <c r="AG42" s="297">
        <v>118</v>
      </c>
      <c r="AH42" s="150" t="s">
        <v>36</v>
      </c>
    </row>
    <row r="43" spans="1:34" s="130" customFormat="1" ht="14.25" customHeight="1">
      <c r="A43" s="144" t="s">
        <v>37</v>
      </c>
      <c r="B43" s="297">
        <v>98.5</v>
      </c>
      <c r="C43" s="297">
        <v>103.8</v>
      </c>
      <c r="D43" s="297">
        <v>131.30000000000001</v>
      </c>
      <c r="E43" s="297">
        <v>95.4</v>
      </c>
      <c r="F43" s="297">
        <v>90</v>
      </c>
      <c r="G43" s="297">
        <v>84.2</v>
      </c>
      <c r="H43" s="297">
        <v>89.8</v>
      </c>
      <c r="I43" s="297">
        <v>96.3</v>
      </c>
      <c r="J43" s="297">
        <v>64.900000000000006</v>
      </c>
      <c r="K43" s="297">
        <v>53.1</v>
      </c>
      <c r="L43" s="297">
        <v>101</v>
      </c>
      <c r="M43" s="297">
        <v>150.9</v>
      </c>
      <c r="N43" s="339" t="s">
        <v>123</v>
      </c>
      <c r="O43" s="339" t="s">
        <v>123</v>
      </c>
      <c r="P43" s="297">
        <v>80.599999999999994</v>
      </c>
      <c r="Q43" s="297"/>
      <c r="R43" s="297"/>
      <c r="S43" s="297"/>
      <c r="T43" s="297"/>
      <c r="U43" s="297">
        <v>110</v>
      </c>
      <c r="V43" s="297">
        <v>128.80000000000001</v>
      </c>
      <c r="W43" s="297">
        <v>97.3</v>
      </c>
      <c r="X43" s="297">
        <v>87.6</v>
      </c>
      <c r="Y43" s="297">
        <v>7.2</v>
      </c>
      <c r="Z43" s="297">
        <v>116.4</v>
      </c>
      <c r="AA43" s="297">
        <v>132.6</v>
      </c>
      <c r="AB43" s="297">
        <v>99.7</v>
      </c>
      <c r="AC43" s="297">
        <v>125.3</v>
      </c>
      <c r="AD43" s="297">
        <v>123.1</v>
      </c>
      <c r="AE43" s="297">
        <v>131.1</v>
      </c>
      <c r="AF43" s="298" t="s">
        <v>47</v>
      </c>
      <c r="AG43" s="297">
        <v>121.9</v>
      </c>
      <c r="AH43" s="150" t="s">
        <v>37</v>
      </c>
    </row>
    <row r="44" spans="1:34" s="130" customFormat="1" ht="14.25" customHeight="1">
      <c r="A44" s="144" t="s">
        <v>43</v>
      </c>
      <c r="B44" s="297">
        <v>99.9</v>
      </c>
      <c r="C44" s="297">
        <v>102.7</v>
      </c>
      <c r="D44" s="297">
        <v>136.9</v>
      </c>
      <c r="E44" s="297">
        <v>91.8</v>
      </c>
      <c r="F44" s="297">
        <v>87.5</v>
      </c>
      <c r="G44" s="297">
        <v>82.7</v>
      </c>
      <c r="H44" s="297">
        <v>91.4</v>
      </c>
      <c r="I44" s="297">
        <v>99.4</v>
      </c>
      <c r="J44" s="297">
        <v>65.400000000000006</v>
      </c>
      <c r="K44" s="297">
        <v>68.5</v>
      </c>
      <c r="L44" s="297">
        <v>104.7</v>
      </c>
      <c r="M44" s="297">
        <v>132.6</v>
      </c>
      <c r="N44" s="339" t="s">
        <v>123</v>
      </c>
      <c r="O44" s="339" t="s">
        <v>123</v>
      </c>
      <c r="P44" s="297">
        <v>80.099999999999994</v>
      </c>
      <c r="Q44" s="297"/>
      <c r="R44" s="297"/>
      <c r="S44" s="297"/>
      <c r="T44" s="297"/>
      <c r="U44" s="297">
        <v>110.1</v>
      </c>
      <c r="V44" s="297">
        <v>128.5</v>
      </c>
      <c r="W44" s="297">
        <v>97</v>
      </c>
      <c r="X44" s="297">
        <v>89.1</v>
      </c>
      <c r="Y44" s="297">
        <v>6.6</v>
      </c>
      <c r="Z44" s="297">
        <v>107.4</v>
      </c>
      <c r="AA44" s="297">
        <v>127.2</v>
      </c>
      <c r="AB44" s="297">
        <v>101.5</v>
      </c>
      <c r="AC44" s="297">
        <v>123.8</v>
      </c>
      <c r="AD44" s="297">
        <v>121.9</v>
      </c>
      <c r="AE44" s="297">
        <v>131.80000000000001</v>
      </c>
      <c r="AF44" s="298" t="s">
        <v>47</v>
      </c>
      <c r="AG44" s="297">
        <v>116.9</v>
      </c>
      <c r="AH44" s="150" t="s">
        <v>43</v>
      </c>
    </row>
    <row r="45" spans="1:34" s="130" customFormat="1" ht="14.25" customHeight="1">
      <c r="A45" s="144" t="s">
        <v>44</v>
      </c>
      <c r="B45" s="297">
        <v>101.6</v>
      </c>
      <c r="C45" s="297">
        <v>101</v>
      </c>
      <c r="D45" s="297">
        <v>130.19999999999999</v>
      </c>
      <c r="E45" s="297">
        <v>92</v>
      </c>
      <c r="F45" s="297">
        <v>88.4</v>
      </c>
      <c r="G45" s="297">
        <v>81.3</v>
      </c>
      <c r="H45" s="297">
        <v>93.2</v>
      </c>
      <c r="I45" s="297">
        <v>101.4</v>
      </c>
      <c r="J45" s="297">
        <v>67.900000000000006</v>
      </c>
      <c r="K45" s="297">
        <v>68.599999999999994</v>
      </c>
      <c r="L45" s="297">
        <v>107.4</v>
      </c>
      <c r="M45" s="297">
        <v>258.7</v>
      </c>
      <c r="N45" s="339" t="s">
        <v>123</v>
      </c>
      <c r="O45" s="339" t="s">
        <v>123</v>
      </c>
      <c r="P45" s="297">
        <v>79.5</v>
      </c>
      <c r="Q45" s="297"/>
      <c r="R45" s="297"/>
      <c r="S45" s="297"/>
      <c r="T45" s="297"/>
      <c r="U45" s="297">
        <v>111.2</v>
      </c>
      <c r="V45" s="297">
        <v>130.19999999999999</v>
      </c>
      <c r="W45" s="297">
        <v>98.1</v>
      </c>
      <c r="X45" s="297">
        <v>89.1</v>
      </c>
      <c r="Y45" s="297">
        <v>5.0999999999999996</v>
      </c>
      <c r="Z45" s="297">
        <v>90.1</v>
      </c>
      <c r="AA45" s="297">
        <v>126.8</v>
      </c>
      <c r="AB45" s="297">
        <v>54.4</v>
      </c>
      <c r="AC45" s="297">
        <v>123.1</v>
      </c>
      <c r="AD45" s="297">
        <v>122.6</v>
      </c>
      <c r="AE45" s="297">
        <v>130.69999999999999</v>
      </c>
      <c r="AF45" s="298" t="s">
        <v>47</v>
      </c>
      <c r="AG45" s="297">
        <v>112.6</v>
      </c>
      <c r="AH45" s="150" t="s">
        <v>44</v>
      </c>
    </row>
    <row r="46" spans="1:34" s="130" customFormat="1" ht="14.25" customHeight="1">
      <c r="A46" s="144" t="s">
        <v>45</v>
      </c>
      <c r="B46" s="297">
        <v>104.3</v>
      </c>
      <c r="C46" s="297">
        <v>102.2</v>
      </c>
      <c r="D46" s="297">
        <v>128.4</v>
      </c>
      <c r="E46" s="297">
        <v>94</v>
      </c>
      <c r="F46" s="297">
        <v>88.7</v>
      </c>
      <c r="G46" s="297">
        <v>81.099999999999994</v>
      </c>
      <c r="H46" s="297">
        <v>95.4</v>
      </c>
      <c r="I46" s="297">
        <v>102.7</v>
      </c>
      <c r="J46" s="297">
        <v>68.599999999999994</v>
      </c>
      <c r="K46" s="297">
        <v>74.900000000000006</v>
      </c>
      <c r="L46" s="297">
        <v>108.2</v>
      </c>
      <c r="M46" s="297">
        <v>445.5</v>
      </c>
      <c r="N46" s="339" t="s">
        <v>123</v>
      </c>
      <c r="O46" s="339" t="s">
        <v>123</v>
      </c>
      <c r="P46" s="297">
        <v>77.3</v>
      </c>
      <c r="Q46" s="297"/>
      <c r="R46" s="297"/>
      <c r="S46" s="297"/>
      <c r="T46" s="297"/>
      <c r="U46" s="297">
        <v>109.4</v>
      </c>
      <c r="V46" s="297">
        <v>128</v>
      </c>
      <c r="W46" s="297">
        <v>96.1</v>
      </c>
      <c r="X46" s="297">
        <v>89.2</v>
      </c>
      <c r="Y46" s="297">
        <v>4.5</v>
      </c>
      <c r="Z46" s="297">
        <v>98.9</v>
      </c>
      <c r="AA46" s="297">
        <v>126</v>
      </c>
      <c r="AB46" s="297">
        <v>77.7</v>
      </c>
      <c r="AC46" s="297">
        <v>116.1</v>
      </c>
      <c r="AD46" s="297">
        <v>121.7</v>
      </c>
      <c r="AE46" s="297">
        <v>125.4</v>
      </c>
      <c r="AF46" s="298" t="s">
        <v>47</v>
      </c>
      <c r="AG46" s="297">
        <v>99.3</v>
      </c>
      <c r="AH46" s="150" t="s">
        <v>45</v>
      </c>
    </row>
    <row r="47" spans="1:34" s="130" customFormat="1" ht="3.95" customHeight="1">
      <c r="A47" s="137"/>
      <c r="B47" s="132"/>
      <c r="C47" s="132"/>
      <c r="D47" s="132"/>
      <c r="E47" s="132"/>
      <c r="F47" s="132"/>
      <c r="G47" s="132"/>
      <c r="H47" s="132"/>
      <c r="I47" s="132"/>
      <c r="J47" s="132"/>
      <c r="K47" s="132"/>
      <c r="L47" s="132"/>
      <c r="M47" s="132"/>
      <c r="N47" s="132"/>
      <c r="O47" s="132"/>
      <c r="P47" s="132"/>
      <c r="Q47" s="138"/>
      <c r="R47" s="131"/>
      <c r="S47" s="131"/>
      <c r="T47" s="138"/>
      <c r="U47" s="132"/>
      <c r="V47" s="132"/>
      <c r="W47" s="132"/>
      <c r="X47" s="132"/>
      <c r="Y47" s="132"/>
      <c r="Z47" s="132"/>
      <c r="AA47" s="132"/>
      <c r="AB47" s="132"/>
      <c r="AC47" s="132"/>
      <c r="AD47" s="132"/>
      <c r="AE47" s="132"/>
      <c r="AF47" s="132"/>
      <c r="AG47" s="132"/>
      <c r="AH47" s="139"/>
    </row>
    <row r="48" spans="1:34" s="130" customFormat="1" ht="15.95" customHeight="1">
      <c r="A48" s="147" t="s">
        <v>273</v>
      </c>
      <c r="Q48" s="131"/>
      <c r="R48" s="131"/>
      <c r="S48" s="131"/>
      <c r="T48" s="131"/>
      <c r="AH48" s="136"/>
    </row>
    <row r="49" spans="1:34" s="130" customFormat="1" ht="12" customHeight="1">
      <c r="A49" s="249" t="s">
        <v>141</v>
      </c>
      <c r="B49" s="133"/>
      <c r="C49" s="133"/>
      <c r="D49" s="133"/>
      <c r="E49" s="133"/>
      <c r="F49" s="133"/>
      <c r="G49" s="133"/>
      <c r="H49" s="133"/>
      <c r="I49" s="133"/>
      <c r="J49" s="133"/>
      <c r="K49" s="133"/>
      <c r="L49" s="133"/>
      <c r="M49" s="133"/>
      <c r="N49" s="133"/>
      <c r="O49" s="133"/>
      <c r="P49" s="133"/>
      <c r="Q49" s="131"/>
      <c r="R49" s="131"/>
      <c r="S49" s="131"/>
      <c r="T49" s="131"/>
      <c r="U49" s="133"/>
      <c r="V49" s="133"/>
      <c r="W49" s="133"/>
      <c r="X49" s="133"/>
      <c r="Y49" s="133"/>
      <c r="Z49" s="133"/>
      <c r="AA49" s="133"/>
      <c r="AC49" s="133"/>
      <c r="AD49" s="133"/>
      <c r="AF49" s="133"/>
      <c r="AH49" s="136"/>
    </row>
    <row r="50" spans="1:34" ht="12" customHeight="1">
      <c r="AB50" s="148"/>
      <c r="AE50" s="148"/>
      <c r="AG50" s="148"/>
    </row>
    <row r="51" spans="1:34" ht="12" customHeight="1">
      <c r="AB51" s="148"/>
      <c r="AE51" s="148"/>
      <c r="AG51" s="148"/>
    </row>
    <row r="52" spans="1:34" ht="12" customHeight="1">
      <c r="AB52" s="148"/>
      <c r="AE52" s="148"/>
      <c r="AG52" s="148"/>
    </row>
    <row r="53" spans="1:34" ht="12" customHeight="1">
      <c r="AB53" s="148"/>
      <c r="AE53" s="148"/>
      <c r="AG53" s="148"/>
    </row>
    <row r="54" spans="1:34" ht="12" customHeight="1">
      <c r="AB54" s="148"/>
      <c r="AE54" s="148"/>
      <c r="AG54" s="148"/>
    </row>
    <row r="55" spans="1:34" ht="12" customHeight="1">
      <c r="AB55" s="148"/>
      <c r="AE55" s="148"/>
      <c r="AG55" s="148"/>
    </row>
    <row r="56" spans="1:34" ht="12" customHeight="1">
      <c r="AB56" s="148"/>
      <c r="AE56" s="148"/>
      <c r="AG56" s="148"/>
    </row>
    <row r="57" spans="1:34" ht="12" customHeight="1">
      <c r="AB57" s="148"/>
      <c r="AE57" s="148"/>
      <c r="AG57" s="148"/>
    </row>
    <row r="58" spans="1:34" ht="12" customHeight="1">
      <c r="AB58" s="148"/>
      <c r="AE58" s="148"/>
      <c r="AG58" s="148"/>
    </row>
    <row r="59" spans="1:34" ht="12" customHeight="1">
      <c r="AB59" s="148"/>
      <c r="AE59" s="148"/>
      <c r="AG59" s="148"/>
    </row>
    <row r="60" spans="1:34" ht="12" customHeight="1">
      <c r="AB60" s="148"/>
      <c r="AE60" s="148"/>
      <c r="AG60" s="148"/>
    </row>
    <row r="61" spans="1:34" ht="12" customHeight="1">
      <c r="AB61" s="148"/>
      <c r="AE61" s="148"/>
      <c r="AG61" s="148"/>
    </row>
    <row r="62" spans="1:34" ht="12" customHeight="1">
      <c r="AB62" s="148"/>
      <c r="AE62" s="148"/>
      <c r="AG62" s="148"/>
    </row>
    <row r="63" spans="1:34" ht="12" customHeight="1">
      <c r="AB63" s="148"/>
      <c r="AE63" s="148"/>
      <c r="AG63" s="148"/>
    </row>
  </sheetData>
  <mergeCells count="28">
    <mergeCell ref="D6:D8"/>
    <mergeCell ref="B5:B8"/>
    <mergeCell ref="C5:C8"/>
    <mergeCell ref="F5:F8"/>
    <mergeCell ref="G5:G8"/>
    <mergeCell ref="V6:V8"/>
    <mergeCell ref="X5:X8"/>
    <mergeCell ref="Z5:Z8"/>
    <mergeCell ref="Y5:Y8"/>
    <mergeCell ref="N6:N8"/>
    <mergeCell ref="O6:O8"/>
    <mergeCell ref="M5:M8"/>
    <mergeCell ref="P5:P8"/>
    <mergeCell ref="U5:U8"/>
    <mergeCell ref="E6:E8"/>
    <mergeCell ref="I6:I8"/>
    <mergeCell ref="H5:H8"/>
    <mergeCell ref="J6:J8"/>
    <mergeCell ref="K5:K8"/>
    <mergeCell ref="L5:L8"/>
    <mergeCell ref="AG6:AG8"/>
    <mergeCell ref="AC5:AC8"/>
    <mergeCell ref="W6:W8"/>
    <mergeCell ref="AB6:AB8"/>
    <mergeCell ref="AD6:AD8"/>
    <mergeCell ref="AE6:AE8"/>
    <mergeCell ref="AF6:AF8"/>
    <mergeCell ref="AA6:AA8"/>
  </mergeCells>
  <phoneticPr fontId="7"/>
  <pageMargins left="0.59055118110236227" right="0.59055118110236227" top="0.78740157480314965" bottom="0.78740157480314965" header="0.31496062992125984" footer="0.31496062992125984"/>
  <pageSetup paperSize="9" scale="77" fitToWidth="0"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39997558519241921"/>
  </sheetPr>
  <dimension ref="A1:AN45"/>
  <sheetViews>
    <sheetView view="pageBreakPreview" zoomScale="104" zoomScaleNormal="120" zoomScaleSheetLayoutView="104" workbookViewId="0"/>
  </sheetViews>
  <sheetFormatPr defaultColWidth="9.33203125" defaultRowHeight="12" customHeight="1"/>
  <cols>
    <col min="1" max="1" width="0.5" style="17" customWidth="1"/>
    <col min="2" max="2" width="2.83203125" style="17" customWidth="1"/>
    <col min="3" max="3" width="12.83203125" style="17" customWidth="1"/>
    <col min="4" max="4" width="0.5" style="17" customWidth="1"/>
    <col min="5" max="5" width="9.1640625" style="17" customWidth="1"/>
    <col min="6" max="21" width="6.1640625" style="17" customWidth="1"/>
    <col min="22" max="22" width="6" style="17" customWidth="1"/>
    <col min="23" max="24" width="0.5" style="17" customWidth="1"/>
    <col min="25" max="31" width="6" style="17" customWidth="1"/>
    <col min="32" max="32" width="9.1640625" style="17" customWidth="1"/>
    <col min="33" max="33" width="12.6640625" style="17" customWidth="1"/>
    <col min="34" max="36" width="13.83203125" style="17" customWidth="1"/>
    <col min="37" max="37" width="0.5" style="17" customWidth="1"/>
    <col min="38" max="38" width="2.83203125" style="17" customWidth="1"/>
    <col min="39" max="39" width="12.83203125" style="17" customWidth="1"/>
    <col min="40" max="40" width="0.5" style="17" customWidth="1"/>
    <col min="41" max="16384" width="9.33203125" style="17"/>
  </cols>
  <sheetData>
    <row r="1" spans="1:40" s="9" customFormat="1" ht="21.75" customHeight="1">
      <c r="G1" s="151" t="s">
        <v>393</v>
      </c>
      <c r="H1" s="152" t="s">
        <v>235</v>
      </c>
      <c r="I1" s="153"/>
      <c r="J1" s="153"/>
      <c r="O1" s="153"/>
      <c r="P1" s="153"/>
      <c r="Q1" s="153"/>
      <c r="R1" s="153"/>
      <c r="S1" s="153"/>
      <c r="T1" s="153"/>
      <c r="U1" s="153"/>
      <c r="Z1" s="152" t="s">
        <v>234</v>
      </c>
      <c r="AB1" s="154"/>
      <c r="AC1" s="311"/>
      <c r="AD1" s="312"/>
    </row>
    <row r="2" spans="1:40" ht="3" customHeight="1">
      <c r="E2" s="155"/>
      <c r="F2" s="156"/>
      <c r="G2" s="156"/>
      <c r="H2" s="156"/>
      <c r="I2" s="156"/>
      <c r="J2" s="156"/>
      <c r="K2" s="156"/>
      <c r="L2" s="156"/>
      <c r="M2" s="156"/>
      <c r="N2" s="156"/>
      <c r="O2" s="156"/>
      <c r="P2" s="156"/>
      <c r="Q2" s="156"/>
      <c r="R2" s="156"/>
      <c r="S2" s="156"/>
      <c r="T2" s="156"/>
      <c r="U2" s="156"/>
      <c r="Z2" s="157"/>
      <c r="AA2" s="157"/>
      <c r="AB2" s="157"/>
      <c r="AC2" s="313"/>
      <c r="AD2" s="314"/>
    </row>
    <row r="3" spans="1:40" s="22" customFormat="1" ht="12" customHeight="1" thickBot="1">
      <c r="B3" s="266" t="s">
        <v>330</v>
      </c>
      <c r="AC3" s="315"/>
      <c r="AD3" s="315"/>
    </row>
    <row r="4" spans="1:40" s="280" customFormat="1" ht="12" customHeight="1">
      <c r="A4" s="277"/>
      <c r="B4" s="277"/>
      <c r="C4" s="277"/>
      <c r="D4" s="278"/>
      <c r="E4" s="581"/>
      <c r="F4" s="582"/>
      <c r="G4" s="582"/>
      <c r="H4" s="582"/>
      <c r="I4" s="582"/>
      <c r="J4" s="582"/>
      <c r="K4" s="582"/>
      <c r="L4" s="582"/>
      <c r="M4" s="582"/>
      <c r="N4" s="582"/>
      <c r="O4" s="582"/>
      <c r="P4" s="582"/>
      <c r="Q4" s="582"/>
      <c r="R4" s="582"/>
      <c r="S4" s="582"/>
      <c r="T4" s="582"/>
      <c r="U4" s="582"/>
      <c r="V4" s="582"/>
      <c r="W4" s="411"/>
      <c r="X4" s="411"/>
      <c r="Y4" s="409"/>
      <c r="Z4" s="409"/>
      <c r="AA4" s="409"/>
      <c r="AB4" s="409"/>
      <c r="AC4" s="409"/>
      <c r="AD4" s="409"/>
      <c r="AE4" s="410"/>
      <c r="AF4" s="572" t="s">
        <v>48</v>
      </c>
      <c r="AG4" s="572" t="s">
        <v>134</v>
      </c>
      <c r="AH4" s="572" t="s">
        <v>135</v>
      </c>
      <c r="AI4" s="572" t="s">
        <v>136</v>
      </c>
      <c r="AJ4" s="572" t="s">
        <v>303</v>
      </c>
      <c r="AK4" s="279"/>
      <c r="AL4" s="277"/>
      <c r="AM4" s="277"/>
      <c r="AN4" s="277"/>
    </row>
    <row r="5" spans="1:40" s="280" customFormat="1" ht="56.25" customHeight="1">
      <c r="A5" s="281"/>
      <c r="B5" s="281"/>
      <c r="C5" s="281"/>
      <c r="D5" s="282"/>
      <c r="E5" s="418" t="s">
        <v>250</v>
      </c>
      <c r="F5" s="577" t="s">
        <v>49</v>
      </c>
      <c r="G5" s="577" t="s">
        <v>50</v>
      </c>
      <c r="H5" s="577" t="s">
        <v>51</v>
      </c>
      <c r="I5" s="579" t="s">
        <v>52</v>
      </c>
      <c r="J5" s="579" t="s">
        <v>53</v>
      </c>
      <c r="K5" s="579" t="s">
        <v>54</v>
      </c>
      <c r="L5" s="579" t="s">
        <v>55</v>
      </c>
      <c r="M5" s="579" t="s">
        <v>56</v>
      </c>
      <c r="N5" s="579" t="s">
        <v>205</v>
      </c>
      <c r="O5" s="579" t="s">
        <v>206</v>
      </c>
      <c r="P5" s="579" t="s">
        <v>57</v>
      </c>
      <c r="Q5" s="579" t="s">
        <v>58</v>
      </c>
      <c r="R5" s="579" t="s">
        <v>220</v>
      </c>
      <c r="S5" s="579" t="s">
        <v>29</v>
      </c>
      <c r="T5" s="579" t="s">
        <v>59</v>
      </c>
      <c r="U5" s="577" t="s">
        <v>60</v>
      </c>
      <c r="V5" s="583" t="s">
        <v>61</v>
      </c>
      <c r="W5" s="412"/>
      <c r="X5" s="412"/>
      <c r="Y5" s="586" t="s">
        <v>62</v>
      </c>
      <c r="Z5" s="577" t="s">
        <v>63</v>
      </c>
      <c r="AA5" s="588" t="s">
        <v>221</v>
      </c>
      <c r="AB5" s="577" t="s">
        <v>64</v>
      </c>
      <c r="AC5" s="577" t="s">
        <v>65</v>
      </c>
      <c r="AD5" s="577" t="s">
        <v>66</v>
      </c>
      <c r="AE5" s="584" t="s">
        <v>67</v>
      </c>
      <c r="AF5" s="573"/>
      <c r="AG5" s="573"/>
      <c r="AH5" s="573"/>
      <c r="AI5" s="574"/>
      <c r="AJ5" s="573"/>
      <c r="AK5" s="283"/>
      <c r="AL5" s="281"/>
      <c r="AM5" s="281"/>
      <c r="AN5" s="281"/>
    </row>
    <row r="6" spans="1:40" s="280" customFormat="1" ht="12.95" customHeight="1">
      <c r="A6" s="284"/>
      <c r="B6" s="284"/>
      <c r="C6" s="284"/>
      <c r="D6" s="285"/>
      <c r="E6" s="459" t="s">
        <v>249</v>
      </c>
      <c r="F6" s="578"/>
      <c r="G6" s="578"/>
      <c r="H6" s="578"/>
      <c r="I6" s="580"/>
      <c r="J6" s="580"/>
      <c r="K6" s="580"/>
      <c r="L6" s="580"/>
      <c r="M6" s="580"/>
      <c r="N6" s="580"/>
      <c r="O6" s="580"/>
      <c r="P6" s="580"/>
      <c r="Q6" s="580"/>
      <c r="R6" s="580"/>
      <c r="S6" s="580"/>
      <c r="T6" s="580"/>
      <c r="U6" s="578"/>
      <c r="V6" s="583"/>
      <c r="W6" s="412"/>
      <c r="X6" s="412"/>
      <c r="Y6" s="587"/>
      <c r="Z6" s="578"/>
      <c r="AA6" s="589"/>
      <c r="AB6" s="590"/>
      <c r="AC6" s="578"/>
      <c r="AD6" s="578"/>
      <c r="AE6" s="585"/>
      <c r="AF6" s="287" t="s">
        <v>68</v>
      </c>
      <c r="AG6" s="287" t="s">
        <v>69</v>
      </c>
      <c r="AH6" s="287" t="s">
        <v>69</v>
      </c>
      <c r="AI6" s="287" t="s">
        <v>69</v>
      </c>
      <c r="AJ6" s="287" t="s">
        <v>69</v>
      </c>
      <c r="AK6" s="286"/>
      <c r="AL6" s="284"/>
      <c r="AM6" s="284"/>
      <c r="AN6" s="284"/>
    </row>
    <row r="7" spans="1:40" s="158" customFormat="1" ht="15.75" customHeight="1">
      <c r="B7" s="576" t="s">
        <v>211</v>
      </c>
      <c r="C7" s="576"/>
      <c r="D7" s="316"/>
      <c r="E7" s="300">
        <v>2614</v>
      </c>
      <c r="F7" s="300">
        <v>182</v>
      </c>
      <c r="G7" s="317">
        <v>56</v>
      </c>
      <c r="H7" s="317">
        <v>219</v>
      </c>
      <c r="I7" s="317">
        <v>58</v>
      </c>
      <c r="J7" s="317">
        <v>61</v>
      </c>
      <c r="K7" s="317">
        <v>75</v>
      </c>
      <c r="L7" s="317">
        <v>65</v>
      </c>
      <c r="M7" s="317">
        <v>106</v>
      </c>
      <c r="N7" s="317">
        <v>14</v>
      </c>
      <c r="O7" s="317">
        <v>256</v>
      </c>
      <c r="P7" s="317">
        <v>23</v>
      </c>
      <c r="Q7" s="317">
        <v>8</v>
      </c>
      <c r="R7" s="317">
        <v>216</v>
      </c>
      <c r="S7" s="317">
        <v>35</v>
      </c>
      <c r="T7" s="317">
        <v>42</v>
      </c>
      <c r="U7" s="317">
        <v>319</v>
      </c>
      <c r="V7" s="317">
        <v>168</v>
      </c>
      <c r="W7" s="413"/>
      <c r="X7" s="413"/>
      <c r="Y7" s="317">
        <v>239</v>
      </c>
      <c r="Z7" s="317">
        <v>45</v>
      </c>
      <c r="AA7" s="317">
        <v>78</v>
      </c>
      <c r="AB7" s="317">
        <v>162</v>
      </c>
      <c r="AC7" s="317">
        <v>9</v>
      </c>
      <c r="AD7" s="317">
        <v>89</v>
      </c>
      <c r="AE7" s="317">
        <v>89</v>
      </c>
      <c r="AF7" s="318">
        <v>165297</v>
      </c>
      <c r="AG7" s="318">
        <v>85335830</v>
      </c>
      <c r="AH7" s="318">
        <v>428952450</v>
      </c>
      <c r="AI7" s="318">
        <v>759707456</v>
      </c>
      <c r="AJ7" s="318">
        <v>280322604</v>
      </c>
      <c r="AK7" s="159"/>
      <c r="AL7" s="576" t="s">
        <v>211</v>
      </c>
      <c r="AM7" s="576"/>
    </row>
    <row r="8" spans="1:40" s="160" customFormat="1" ht="18" customHeight="1">
      <c r="A8" s="356"/>
      <c r="B8" s="575" t="s">
        <v>70</v>
      </c>
      <c r="C8" s="575"/>
      <c r="D8" s="316"/>
      <c r="E8" s="353">
        <v>2339</v>
      </c>
      <c r="F8" s="353">
        <v>159</v>
      </c>
      <c r="G8" s="353">
        <v>45</v>
      </c>
      <c r="H8" s="353">
        <v>196</v>
      </c>
      <c r="I8" s="353">
        <v>51</v>
      </c>
      <c r="J8" s="353">
        <v>48</v>
      </c>
      <c r="K8" s="353">
        <v>67</v>
      </c>
      <c r="L8" s="353">
        <v>59</v>
      </c>
      <c r="M8" s="353">
        <v>87</v>
      </c>
      <c r="N8" s="353">
        <v>13</v>
      </c>
      <c r="O8" s="353">
        <v>230</v>
      </c>
      <c r="P8" s="353">
        <v>22</v>
      </c>
      <c r="Q8" s="353">
        <v>8</v>
      </c>
      <c r="R8" s="353">
        <v>200</v>
      </c>
      <c r="S8" s="353">
        <v>30</v>
      </c>
      <c r="T8" s="353">
        <v>38</v>
      </c>
      <c r="U8" s="353">
        <v>274</v>
      </c>
      <c r="V8" s="353">
        <v>150</v>
      </c>
      <c r="W8" s="414"/>
      <c r="X8" s="414"/>
      <c r="Y8" s="353">
        <v>216</v>
      </c>
      <c r="Z8" s="353">
        <v>44</v>
      </c>
      <c r="AA8" s="353">
        <v>75</v>
      </c>
      <c r="AB8" s="353">
        <v>150</v>
      </c>
      <c r="AC8" s="353">
        <v>8</v>
      </c>
      <c r="AD8" s="353">
        <v>84</v>
      </c>
      <c r="AE8" s="353">
        <v>85</v>
      </c>
      <c r="AF8" s="353">
        <v>143831</v>
      </c>
      <c r="AG8" s="353">
        <v>73988262</v>
      </c>
      <c r="AH8" s="353">
        <v>333482877</v>
      </c>
      <c r="AI8" s="353">
        <v>615008567</v>
      </c>
      <c r="AJ8" s="353">
        <v>237672159</v>
      </c>
      <c r="AK8" s="319"/>
      <c r="AL8" s="575" t="s">
        <v>70</v>
      </c>
      <c r="AM8" s="575"/>
      <c r="AN8" s="356"/>
    </row>
    <row r="9" spans="1:40" s="161" customFormat="1" ht="14.25" customHeight="1">
      <c r="A9" s="320"/>
      <c r="B9" s="355"/>
      <c r="C9" s="355" t="s">
        <v>71</v>
      </c>
      <c r="D9" s="357"/>
      <c r="E9" s="321">
        <v>193</v>
      </c>
      <c r="F9" s="321">
        <v>27</v>
      </c>
      <c r="G9" s="322">
        <v>6</v>
      </c>
      <c r="H9" s="322">
        <v>11</v>
      </c>
      <c r="I9" s="322">
        <v>1</v>
      </c>
      <c r="J9" s="322">
        <v>6</v>
      </c>
      <c r="K9" s="322">
        <v>6</v>
      </c>
      <c r="L9" s="322">
        <v>8</v>
      </c>
      <c r="M9" s="322">
        <v>3</v>
      </c>
      <c r="N9" s="322">
        <v>1</v>
      </c>
      <c r="O9" s="322">
        <v>21</v>
      </c>
      <c r="P9" s="322">
        <v>2</v>
      </c>
      <c r="Q9" s="322">
        <v>1</v>
      </c>
      <c r="R9" s="322">
        <v>8</v>
      </c>
      <c r="S9" s="322">
        <v>1</v>
      </c>
      <c r="T9" s="322">
        <v>2</v>
      </c>
      <c r="U9" s="322">
        <v>13</v>
      </c>
      <c r="V9" s="322">
        <v>9</v>
      </c>
      <c r="W9" s="326"/>
      <c r="X9" s="326"/>
      <c r="Y9" s="322">
        <v>21</v>
      </c>
      <c r="Z9" s="322">
        <v>9</v>
      </c>
      <c r="AA9" s="322">
        <v>9</v>
      </c>
      <c r="AB9" s="322">
        <v>12</v>
      </c>
      <c r="AC9" s="322" t="s">
        <v>47</v>
      </c>
      <c r="AD9" s="322">
        <v>4</v>
      </c>
      <c r="AE9" s="322">
        <v>12</v>
      </c>
      <c r="AF9" s="323">
        <v>11660</v>
      </c>
      <c r="AG9" s="324">
        <v>7052674</v>
      </c>
      <c r="AH9" s="324">
        <v>20720874</v>
      </c>
      <c r="AI9" s="324">
        <v>39726549</v>
      </c>
      <c r="AJ9" s="324">
        <v>13765748</v>
      </c>
      <c r="AK9" s="325"/>
      <c r="AL9" s="355"/>
      <c r="AM9" s="355" t="s">
        <v>71</v>
      </c>
      <c r="AN9" s="320"/>
    </row>
    <row r="10" spans="1:40" s="161" customFormat="1" ht="12" customHeight="1">
      <c r="A10" s="320"/>
      <c r="B10" s="355"/>
      <c r="C10" s="355" t="s">
        <v>72</v>
      </c>
      <c r="D10" s="357"/>
      <c r="E10" s="323">
        <v>174</v>
      </c>
      <c r="F10" s="326">
        <v>12</v>
      </c>
      <c r="G10" s="326" t="s">
        <v>47</v>
      </c>
      <c r="H10" s="326">
        <v>11</v>
      </c>
      <c r="I10" s="326">
        <v>1</v>
      </c>
      <c r="J10" s="326">
        <v>7</v>
      </c>
      <c r="K10" s="326">
        <v>2</v>
      </c>
      <c r="L10" s="326">
        <v>6</v>
      </c>
      <c r="M10" s="326">
        <v>3</v>
      </c>
      <c r="N10" s="326">
        <v>2</v>
      </c>
      <c r="O10" s="326">
        <v>15</v>
      </c>
      <c r="P10" s="326">
        <v>4</v>
      </c>
      <c r="Q10" s="326" t="s">
        <v>47</v>
      </c>
      <c r="R10" s="326">
        <v>4</v>
      </c>
      <c r="S10" s="326">
        <v>1</v>
      </c>
      <c r="T10" s="326">
        <v>6</v>
      </c>
      <c r="U10" s="326">
        <v>16</v>
      </c>
      <c r="V10" s="326">
        <v>35</v>
      </c>
      <c r="W10" s="326"/>
      <c r="X10" s="326"/>
      <c r="Y10" s="326">
        <v>26</v>
      </c>
      <c r="Z10" s="322" t="s">
        <v>47</v>
      </c>
      <c r="AA10" s="326">
        <v>1</v>
      </c>
      <c r="AB10" s="326">
        <v>12</v>
      </c>
      <c r="AC10" s="326" t="s">
        <v>47</v>
      </c>
      <c r="AD10" s="326">
        <v>1</v>
      </c>
      <c r="AE10" s="326">
        <v>9</v>
      </c>
      <c r="AF10" s="323">
        <v>10918</v>
      </c>
      <c r="AG10" s="324">
        <v>6053295</v>
      </c>
      <c r="AH10" s="324">
        <v>36615870</v>
      </c>
      <c r="AI10" s="324">
        <v>65839801</v>
      </c>
      <c r="AJ10" s="324">
        <v>27230339</v>
      </c>
      <c r="AK10" s="325"/>
      <c r="AL10" s="355"/>
      <c r="AM10" s="355" t="s">
        <v>72</v>
      </c>
      <c r="AN10" s="320"/>
    </row>
    <row r="11" spans="1:40" s="161" customFormat="1" ht="12" customHeight="1">
      <c r="A11" s="320"/>
      <c r="B11" s="355"/>
      <c r="C11" s="355" t="s">
        <v>73</v>
      </c>
      <c r="D11" s="357"/>
      <c r="E11" s="323">
        <v>274</v>
      </c>
      <c r="F11" s="326">
        <v>21</v>
      </c>
      <c r="G11" s="326">
        <v>4</v>
      </c>
      <c r="H11" s="326">
        <v>33</v>
      </c>
      <c r="I11" s="326">
        <v>9</v>
      </c>
      <c r="J11" s="326">
        <v>3</v>
      </c>
      <c r="K11" s="326">
        <v>4</v>
      </c>
      <c r="L11" s="326">
        <v>8</v>
      </c>
      <c r="M11" s="326">
        <v>6</v>
      </c>
      <c r="N11" s="326">
        <v>2</v>
      </c>
      <c r="O11" s="326">
        <v>22</v>
      </c>
      <c r="P11" s="326">
        <v>6</v>
      </c>
      <c r="Q11" s="326">
        <v>2</v>
      </c>
      <c r="R11" s="326">
        <v>19</v>
      </c>
      <c r="S11" s="326">
        <v>3</v>
      </c>
      <c r="T11" s="326">
        <v>3</v>
      </c>
      <c r="U11" s="326">
        <v>37</v>
      </c>
      <c r="V11" s="326">
        <v>25</v>
      </c>
      <c r="W11" s="326"/>
      <c r="X11" s="326"/>
      <c r="Y11" s="326">
        <v>21</v>
      </c>
      <c r="Z11" s="326">
        <v>3</v>
      </c>
      <c r="AA11" s="326">
        <v>13</v>
      </c>
      <c r="AB11" s="326">
        <v>7</v>
      </c>
      <c r="AC11" s="326">
        <v>2</v>
      </c>
      <c r="AD11" s="326">
        <v>6</v>
      </c>
      <c r="AE11" s="326">
        <v>15</v>
      </c>
      <c r="AF11" s="323">
        <v>15425</v>
      </c>
      <c r="AG11" s="324">
        <v>7005596</v>
      </c>
      <c r="AH11" s="324">
        <v>30261617</v>
      </c>
      <c r="AI11" s="324">
        <v>49063242</v>
      </c>
      <c r="AJ11" s="324">
        <v>16477729</v>
      </c>
      <c r="AK11" s="325"/>
      <c r="AL11" s="355"/>
      <c r="AM11" s="355" t="s">
        <v>73</v>
      </c>
      <c r="AN11" s="320"/>
    </row>
    <row r="12" spans="1:40" s="161" customFormat="1" ht="12" customHeight="1">
      <c r="A12" s="320"/>
      <c r="B12" s="355"/>
      <c r="C12" s="355" t="s">
        <v>74</v>
      </c>
      <c r="D12" s="357"/>
      <c r="E12" s="323">
        <v>103</v>
      </c>
      <c r="F12" s="326">
        <v>14</v>
      </c>
      <c r="G12" s="326">
        <v>2</v>
      </c>
      <c r="H12" s="326">
        <v>10</v>
      </c>
      <c r="I12" s="326">
        <v>4</v>
      </c>
      <c r="J12" s="326">
        <v>4</v>
      </c>
      <c r="K12" s="326">
        <v>1</v>
      </c>
      <c r="L12" s="326">
        <v>3</v>
      </c>
      <c r="M12" s="326">
        <v>4</v>
      </c>
      <c r="N12" s="326" t="s">
        <v>47</v>
      </c>
      <c r="O12" s="326">
        <v>6</v>
      </c>
      <c r="P12" s="326" t="s">
        <v>47</v>
      </c>
      <c r="Q12" s="326">
        <v>2</v>
      </c>
      <c r="R12" s="326">
        <v>5</v>
      </c>
      <c r="S12" s="326">
        <v>1</v>
      </c>
      <c r="T12" s="326">
        <v>2</v>
      </c>
      <c r="U12" s="326">
        <v>8</v>
      </c>
      <c r="V12" s="326">
        <v>10</v>
      </c>
      <c r="W12" s="326"/>
      <c r="X12" s="326"/>
      <c r="Y12" s="326">
        <v>4</v>
      </c>
      <c r="Z12" s="326" t="s">
        <v>47</v>
      </c>
      <c r="AA12" s="326">
        <v>5</v>
      </c>
      <c r="AB12" s="326">
        <v>7</v>
      </c>
      <c r="AC12" s="326">
        <v>1</v>
      </c>
      <c r="AD12" s="326">
        <v>6</v>
      </c>
      <c r="AE12" s="326">
        <v>4</v>
      </c>
      <c r="AF12" s="323">
        <v>5983</v>
      </c>
      <c r="AG12" s="324">
        <v>2751826</v>
      </c>
      <c r="AH12" s="324">
        <v>13163455</v>
      </c>
      <c r="AI12" s="324">
        <v>23391683</v>
      </c>
      <c r="AJ12" s="324">
        <v>8535781</v>
      </c>
      <c r="AK12" s="325"/>
      <c r="AL12" s="355"/>
      <c r="AM12" s="355" t="s">
        <v>74</v>
      </c>
      <c r="AN12" s="320"/>
    </row>
    <row r="13" spans="1:40" s="161" customFormat="1" ht="12" customHeight="1">
      <c r="A13" s="320"/>
      <c r="B13" s="355"/>
      <c r="C13" s="355" t="s">
        <v>75</v>
      </c>
      <c r="D13" s="357"/>
      <c r="E13" s="323">
        <v>205</v>
      </c>
      <c r="F13" s="326">
        <v>6</v>
      </c>
      <c r="G13" s="326">
        <v>1</v>
      </c>
      <c r="H13" s="326">
        <v>7</v>
      </c>
      <c r="I13" s="326">
        <v>1</v>
      </c>
      <c r="J13" s="326" t="s">
        <v>47</v>
      </c>
      <c r="K13" s="326">
        <v>6</v>
      </c>
      <c r="L13" s="326">
        <v>5</v>
      </c>
      <c r="M13" s="326">
        <v>13</v>
      </c>
      <c r="N13" s="326" t="s">
        <v>47</v>
      </c>
      <c r="O13" s="326">
        <v>10</v>
      </c>
      <c r="P13" s="326">
        <v>2</v>
      </c>
      <c r="Q13" s="326" t="s">
        <v>47</v>
      </c>
      <c r="R13" s="326">
        <v>13</v>
      </c>
      <c r="S13" s="326">
        <v>2</v>
      </c>
      <c r="T13" s="326">
        <v>4</v>
      </c>
      <c r="U13" s="326">
        <v>29</v>
      </c>
      <c r="V13" s="326">
        <v>7</v>
      </c>
      <c r="W13" s="326"/>
      <c r="X13" s="326"/>
      <c r="Y13" s="326">
        <v>26</v>
      </c>
      <c r="Z13" s="326">
        <v>7</v>
      </c>
      <c r="AA13" s="326">
        <v>8</v>
      </c>
      <c r="AB13" s="326">
        <v>41</v>
      </c>
      <c r="AC13" s="326">
        <v>1</v>
      </c>
      <c r="AD13" s="326">
        <v>8</v>
      </c>
      <c r="AE13" s="326">
        <v>8</v>
      </c>
      <c r="AF13" s="323">
        <v>16373</v>
      </c>
      <c r="AG13" s="324">
        <v>9780684</v>
      </c>
      <c r="AH13" s="324">
        <v>40928032</v>
      </c>
      <c r="AI13" s="324">
        <v>78822943</v>
      </c>
      <c r="AJ13" s="324">
        <v>32257242</v>
      </c>
      <c r="AK13" s="325"/>
      <c r="AL13" s="355"/>
      <c r="AM13" s="355" t="s">
        <v>75</v>
      </c>
      <c r="AN13" s="320"/>
    </row>
    <row r="14" spans="1:40" s="161" customFormat="1" ht="18" customHeight="1">
      <c r="A14" s="320"/>
      <c r="B14" s="355"/>
      <c r="C14" s="355" t="s">
        <v>76</v>
      </c>
      <c r="D14" s="357"/>
      <c r="E14" s="323">
        <v>106</v>
      </c>
      <c r="F14" s="326">
        <v>5</v>
      </c>
      <c r="G14" s="326">
        <v>1</v>
      </c>
      <c r="H14" s="326">
        <v>12</v>
      </c>
      <c r="I14" s="326">
        <v>2</v>
      </c>
      <c r="J14" s="326">
        <v>2</v>
      </c>
      <c r="K14" s="326">
        <v>4</v>
      </c>
      <c r="L14" s="326">
        <v>3</v>
      </c>
      <c r="M14" s="326">
        <v>5</v>
      </c>
      <c r="N14" s="326">
        <v>1</v>
      </c>
      <c r="O14" s="326">
        <v>17</v>
      </c>
      <c r="P14" s="326" t="s">
        <v>47</v>
      </c>
      <c r="Q14" s="326" t="s">
        <v>47</v>
      </c>
      <c r="R14" s="326">
        <v>4</v>
      </c>
      <c r="S14" s="326">
        <v>1</v>
      </c>
      <c r="T14" s="326">
        <v>2</v>
      </c>
      <c r="U14" s="326">
        <v>7</v>
      </c>
      <c r="V14" s="326">
        <v>5</v>
      </c>
      <c r="W14" s="326"/>
      <c r="X14" s="326"/>
      <c r="Y14" s="326">
        <v>16</v>
      </c>
      <c r="Z14" s="326">
        <v>2</v>
      </c>
      <c r="AA14" s="326">
        <v>3</v>
      </c>
      <c r="AB14" s="326">
        <v>8</v>
      </c>
      <c r="AC14" s="326" t="s">
        <v>47</v>
      </c>
      <c r="AD14" s="326">
        <v>3</v>
      </c>
      <c r="AE14" s="326">
        <v>3</v>
      </c>
      <c r="AF14" s="323">
        <v>7017</v>
      </c>
      <c r="AG14" s="324">
        <v>3458463</v>
      </c>
      <c r="AH14" s="324">
        <v>15792425</v>
      </c>
      <c r="AI14" s="324">
        <v>27224803</v>
      </c>
      <c r="AJ14" s="324">
        <v>9458850</v>
      </c>
      <c r="AK14" s="325"/>
      <c r="AL14" s="355"/>
      <c r="AM14" s="355" t="s">
        <v>76</v>
      </c>
      <c r="AN14" s="320"/>
    </row>
    <row r="15" spans="1:40" s="161" customFormat="1" ht="12" customHeight="1">
      <c r="A15" s="320"/>
      <c r="B15" s="355"/>
      <c r="C15" s="355" t="s">
        <v>77</v>
      </c>
      <c r="D15" s="357"/>
      <c r="E15" s="323">
        <v>135</v>
      </c>
      <c r="F15" s="326">
        <v>8</v>
      </c>
      <c r="G15" s="326">
        <v>2</v>
      </c>
      <c r="H15" s="326">
        <v>9</v>
      </c>
      <c r="I15" s="326">
        <v>1</v>
      </c>
      <c r="J15" s="326">
        <v>3</v>
      </c>
      <c r="K15" s="326">
        <v>7</v>
      </c>
      <c r="L15" s="326">
        <v>1</v>
      </c>
      <c r="M15" s="326" t="s">
        <v>47</v>
      </c>
      <c r="N15" s="326" t="s">
        <v>47</v>
      </c>
      <c r="O15" s="326">
        <v>18</v>
      </c>
      <c r="P15" s="326" t="s">
        <v>47</v>
      </c>
      <c r="Q15" s="326" t="s">
        <v>47</v>
      </c>
      <c r="R15" s="326">
        <v>10</v>
      </c>
      <c r="S15" s="326">
        <v>3</v>
      </c>
      <c r="T15" s="326">
        <v>1</v>
      </c>
      <c r="U15" s="326">
        <v>20</v>
      </c>
      <c r="V15" s="326">
        <v>6</v>
      </c>
      <c r="W15" s="326"/>
      <c r="X15" s="326"/>
      <c r="Y15" s="326">
        <v>19</v>
      </c>
      <c r="Z15" s="326">
        <v>6</v>
      </c>
      <c r="AA15" s="326">
        <v>4</v>
      </c>
      <c r="AB15" s="326">
        <v>11</v>
      </c>
      <c r="AC15" s="326">
        <v>1</v>
      </c>
      <c r="AD15" s="326">
        <v>3</v>
      </c>
      <c r="AE15" s="326">
        <v>2</v>
      </c>
      <c r="AF15" s="323">
        <v>8933</v>
      </c>
      <c r="AG15" s="324">
        <v>4545194</v>
      </c>
      <c r="AH15" s="324">
        <v>19258288</v>
      </c>
      <c r="AI15" s="324">
        <v>35678860</v>
      </c>
      <c r="AJ15" s="324">
        <v>13692821</v>
      </c>
      <c r="AK15" s="325"/>
      <c r="AL15" s="355"/>
      <c r="AM15" s="355" t="s">
        <v>77</v>
      </c>
      <c r="AN15" s="320"/>
    </row>
    <row r="16" spans="1:40" s="161" customFormat="1" ht="12" customHeight="1">
      <c r="A16" s="320"/>
      <c r="B16" s="355"/>
      <c r="C16" s="355" t="s">
        <v>142</v>
      </c>
      <c r="D16" s="357"/>
      <c r="E16" s="323">
        <v>326</v>
      </c>
      <c r="F16" s="326">
        <v>13</v>
      </c>
      <c r="G16" s="326">
        <v>14</v>
      </c>
      <c r="H16" s="326">
        <v>10</v>
      </c>
      <c r="I16" s="326">
        <v>9</v>
      </c>
      <c r="J16" s="326">
        <v>5</v>
      </c>
      <c r="K16" s="326">
        <v>10</v>
      </c>
      <c r="L16" s="326">
        <v>8</v>
      </c>
      <c r="M16" s="326">
        <v>24</v>
      </c>
      <c r="N16" s="326">
        <v>1</v>
      </c>
      <c r="O16" s="326">
        <v>40</v>
      </c>
      <c r="P16" s="326">
        <v>1</v>
      </c>
      <c r="Q16" s="326" t="s">
        <v>47</v>
      </c>
      <c r="R16" s="326">
        <v>57</v>
      </c>
      <c r="S16" s="326">
        <v>8</v>
      </c>
      <c r="T16" s="326">
        <v>4</v>
      </c>
      <c r="U16" s="326">
        <v>42</v>
      </c>
      <c r="V16" s="326">
        <v>16</v>
      </c>
      <c r="W16" s="326"/>
      <c r="X16" s="326"/>
      <c r="Y16" s="326">
        <v>20</v>
      </c>
      <c r="Z16" s="326">
        <v>5</v>
      </c>
      <c r="AA16" s="326">
        <v>2</v>
      </c>
      <c r="AB16" s="326">
        <v>14</v>
      </c>
      <c r="AC16" s="326" t="s">
        <v>47</v>
      </c>
      <c r="AD16" s="326">
        <v>19</v>
      </c>
      <c r="AE16" s="326">
        <v>4</v>
      </c>
      <c r="AF16" s="323">
        <v>17000</v>
      </c>
      <c r="AG16" s="324">
        <v>7953432</v>
      </c>
      <c r="AH16" s="324">
        <v>57089556</v>
      </c>
      <c r="AI16" s="324">
        <v>94254749</v>
      </c>
      <c r="AJ16" s="324">
        <v>29603284</v>
      </c>
      <c r="AK16" s="325"/>
      <c r="AL16" s="355"/>
      <c r="AM16" s="355" t="s">
        <v>142</v>
      </c>
      <c r="AN16" s="320"/>
    </row>
    <row r="17" spans="1:40" s="161" customFormat="1" ht="12" customHeight="1">
      <c r="A17" s="320"/>
      <c r="B17" s="355"/>
      <c r="C17" s="355" t="s">
        <v>143</v>
      </c>
      <c r="D17" s="357"/>
      <c r="E17" s="323">
        <v>118</v>
      </c>
      <c r="F17" s="326">
        <v>14</v>
      </c>
      <c r="G17" s="326">
        <v>1</v>
      </c>
      <c r="H17" s="326">
        <v>7</v>
      </c>
      <c r="I17" s="326">
        <v>5</v>
      </c>
      <c r="J17" s="326" t="s">
        <v>47</v>
      </c>
      <c r="K17" s="326">
        <v>6</v>
      </c>
      <c r="L17" s="326">
        <v>2</v>
      </c>
      <c r="M17" s="326">
        <v>6</v>
      </c>
      <c r="N17" s="326">
        <v>2</v>
      </c>
      <c r="O17" s="326">
        <v>6</v>
      </c>
      <c r="P17" s="326">
        <v>1</v>
      </c>
      <c r="Q17" s="326">
        <v>1</v>
      </c>
      <c r="R17" s="326">
        <v>4</v>
      </c>
      <c r="S17" s="326" t="s">
        <v>47</v>
      </c>
      <c r="T17" s="326">
        <v>2</v>
      </c>
      <c r="U17" s="326">
        <v>11</v>
      </c>
      <c r="V17" s="326">
        <v>4</v>
      </c>
      <c r="W17" s="326"/>
      <c r="X17" s="326"/>
      <c r="Y17" s="326">
        <v>19</v>
      </c>
      <c r="Z17" s="326">
        <v>4</v>
      </c>
      <c r="AA17" s="326">
        <v>9</v>
      </c>
      <c r="AB17" s="326">
        <v>3</v>
      </c>
      <c r="AC17" s="326" t="s">
        <v>47</v>
      </c>
      <c r="AD17" s="326">
        <v>7</v>
      </c>
      <c r="AE17" s="326">
        <v>4</v>
      </c>
      <c r="AF17" s="323">
        <v>12413</v>
      </c>
      <c r="AG17" s="324">
        <v>6785798</v>
      </c>
      <c r="AH17" s="324">
        <v>22265918</v>
      </c>
      <c r="AI17" s="324">
        <v>34442130</v>
      </c>
      <c r="AJ17" s="324">
        <v>9392629</v>
      </c>
      <c r="AK17" s="325"/>
      <c r="AL17" s="355"/>
      <c r="AM17" s="355" t="s">
        <v>143</v>
      </c>
      <c r="AN17" s="320"/>
    </row>
    <row r="18" spans="1:40" s="161" customFormat="1" ht="12" customHeight="1">
      <c r="A18" s="320"/>
      <c r="B18" s="355"/>
      <c r="C18" s="355" t="s">
        <v>144</v>
      </c>
      <c r="D18" s="357"/>
      <c r="E18" s="323">
        <v>193</v>
      </c>
      <c r="F18" s="326">
        <v>5</v>
      </c>
      <c r="G18" s="326">
        <v>3</v>
      </c>
      <c r="H18" s="326">
        <v>2</v>
      </c>
      <c r="I18" s="326">
        <v>2</v>
      </c>
      <c r="J18" s="326">
        <v>3</v>
      </c>
      <c r="K18" s="326">
        <v>10</v>
      </c>
      <c r="L18" s="326">
        <v>3</v>
      </c>
      <c r="M18" s="326">
        <v>8</v>
      </c>
      <c r="N18" s="326">
        <v>3</v>
      </c>
      <c r="O18" s="326">
        <v>30</v>
      </c>
      <c r="P18" s="326">
        <v>3</v>
      </c>
      <c r="Q18" s="326" t="s">
        <v>47</v>
      </c>
      <c r="R18" s="326">
        <v>24</v>
      </c>
      <c r="S18" s="326">
        <v>7</v>
      </c>
      <c r="T18" s="326">
        <v>3</v>
      </c>
      <c r="U18" s="326">
        <v>36</v>
      </c>
      <c r="V18" s="326">
        <v>9</v>
      </c>
      <c r="W18" s="326"/>
      <c r="X18" s="326"/>
      <c r="Y18" s="326">
        <v>17</v>
      </c>
      <c r="Z18" s="326">
        <v>2</v>
      </c>
      <c r="AA18" s="326" t="s">
        <v>47</v>
      </c>
      <c r="AB18" s="326">
        <v>9</v>
      </c>
      <c r="AC18" s="326" t="s">
        <v>47</v>
      </c>
      <c r="AD18" s="326">
        <v>12</v>
      </c>
      <c r="AE18" s="326">
        <v>2</v>
      </c>
      <c r="AF18" s="323">
        <v>11689</v>
      </c>
      <c r="AG18" s="324">
        <v>5823600</v>
      </c>
      <c r="AH18" s="324">
        <v>28842720</v>
      </c>
      <c r="AI18" s="324">
        <v>48470836</v>
      </c>
      <c r="AJ18" s="324">
        <v>16053198</v>
      </c>
      <c r="AK18" s="325"/>
      <c r="AL18" s="355"/>
      <c r="AM18" s="355" t="s">
        <v>144</v>
      </c>
      <c r="AN18" s="320"/>
    </row>
    <row r="19" spans="1:40" s="161" customFormat="1" ht="18" customHeight="1">
      <c r="A19" s="320"/>
      <c r="B19" s="355"/>
      <c r="C19" s="355" t="s">
        <v>78</v>
      </c>
      <c r="D19" s="357"/>
      <c r="E19" s="323">
        <v>144</v>
      </c>
      <c r="F19" s="323">
        <v>13</v>
      </c>
      <c r="G19" s="323">
        <v>5</v>
      </c>
      <c r="H19" s="323">
        <v>42</v>
      </c>
      <c r="I19" s="323">
        <v>5</v>
      </c>
      <c r="J19" s="323">
        <v>4</v>
      </c>
      <c r="K19" s="323" t="s">
        <v>47</v>
      </c>
      <c r="L19" s="323">
        <v>2</v>
      </c>
      <c r="M19" s="323">
        <v>4</v>
      </c>
      <c r="N19" s="323" t="s">
        <v>47</v>
      </c>
      <c r="O19" s="323">
        <v>11</v>
      </c>
      <c r="P19" s="323" t="s">
        <v>47</v>
      </c>
      <c r="Q19" s="323">
        <v>2</v>
      </c>
      <c r="R19" s="323">
        <v>5</v>
      </c>
      <c r="S19" s="323" t="s">
        <v>47</v>
      </c>
      <c r="T19" s="323" t="s">
        <v>47</v>
      </c>
      <c r="U19" s="323">
        <v>4</v>
      </c>
      <c r="V19" s="323">
        <v>6</v>
      </c>
      <c r="W19" s="323"/>
      <c r="X19" s="323"/>
      <c r="Y19" s="323">
        <v>11</v>
      </c>
      <c r="Z19" s="323">
        <v>2</v>
      </c>
      <c r="AA19" s="323">
        <v>5</v>
      </c>
      <c r="AB19" s="323">
        <v>13</v>
      </c>
      <c r="AC19" s="323" t="s">
        <v>47</v>
      </c>
      <c r="AD19" s="323">
        <v>2</v>
      </c>
      <c r="AE19" s="323">
        <v>8</v>
      </c>
      <c r="AF19" s="323">
        <v>3902</v>
      </c>
      <c r="AG19" s="324">
        <v>1461007</v>
      </c>
      <c r="AH19" s="324">
        <v>5080036</v>
      </c>
      <c r="AI19" s="324">
        <v>9520852</v>
      </c>
      <c r="AJ19" s="324">
        <v>3716632</v>
      </c>
      <c r="AK19" s="325"/>
      <c r="AL19" s="355"/>
      <c r="AM19" s="355" t="s">
        <v>78</v>
      </c>
      <c r="AN19" s="320"/>
    </row>
    <row r="20" spans="1:40" s="161" customFormat="1" ht="12" customHeight="1">
      <c r="A20" s="320"/>
      <c r="B20" s="355"/>
      <c r="C20" s="355" t="s">
        <v>79</v>
      </c>
      <c r="D20" s="357"/>
      <c r="E20" s="323">
        <v>266</v>
      </c>
      <c r="F20" s="323">
        <v>17</v>
      </c>
      <c r="G20" s="323">
        <v>6</v>
      </c>
      <c r="H20" s="323">
        <v>29</v>
      </c>
      <c r="I20" s="323">
        <v>5</v>
      </c>
      <c r="J20" s="323">
        <v>9</v>
      </c>
      <c r="K20" s="323">
        <v>5</v>
      </c>
      <c r="L20" s="323">
        <v>3</v>
      </c>
      <c r="M20" s="323">
        <v>7</v>
      </c>
      <c r="N20" s="323">
        <v>1</v>
      </c>
      <c r="O20" s="323">
        <v>29</v>
      </c>
      <c r="P20" s="323">
        <v>2</v>
      </c>
      <c r="Q20" s="323" t="s">
        <v>47</v>
      </c>
      <c r="R20" s="323">
        <v>31</v>
      </c>
      <c r="S20" s="323">
        <v>2</v>
      </c>
      <c r="T20" s="323">
        <v>7</v>
      </c>
      <c r="U20" s="323">
        <v>36</v>
      </c>
      <c r="V20" s="323">
        <v>14</v>
      </c>
      <c r="W20" s="323"/>
      <c r="X20" s="323"/>
      <c r="Y20" s="323">
        <v>14</v>
      </c>
      <c r="Z20" s="323">
        <v>4</v>
      </c>
      <c r="AA20" s="323">
        <v>14</v>
      </c>
      <c r="AB20" s="323">
        <v>11</v>
      </c>
      <c r="AC20" s="323">
        <v>2</v>
      </c>
      <c r="AD20" s="323">
        <v>9</v>
      </c>
      <c r="AE20" s="323">
        <v>9</v>
      </c>
      <c r="AF20" s="323">
        <v>17507</v>
      </c>
      <c r="AG20" s="324">
        <v>9061658</v>
      </c>
      <c r="AH20" s="324">
        <v>33229319</v>
      </c>
      <c r="AI20" s="324">
        <v>61243495</v>
      </c>
      <c r="AJ20" s="324">
        <v>23840064</v>
      </c>
      <c r="AK20" s="325"/>
      <c r="AL20" s="355"/>
      <c r="AM20" s="355" t="s">
        <v>79</v>
      </c>
      <c r="AN20" s="320"/>
    </row>
    <row r="21" spans="1:40" s="161" customFormat="1" ht="12" customHeight="1">
      <c r="A21" s="320"/>
      <c r="B21" s="355"/>
      <c r="C21" s="355" t="s">
        <v>80</v>
      </c>
      <c r="D21" s="357"/>
      <c r="E21" s="323">
        <v>102</v>
      </c>
      <c r="F21" s="323">
        <v>4</v>
      </c>
      <c r="G21" s="323" t="s">
        <v>47</v>
      </c>
      <c r="H21" s="323">
        <v>13</v>
      </c>
      <c r="I21" s="323">
        <v>6</v>
      </c>
      <c r="J21" s="323">
        <v>2</v>
      </c>
      <c r="K21" s="323">
        <v>6</v>
      </c>
      <c r="L21" s="323">
        <v>7</v>
      </c>
      <c r="M21" s="323">
        <v>4</v>
      </c>
      <c r="N21" s="323" t="s">
        <v>47</v>
      </c>
      <c r="O21" s="323">
        <v>5</v>
      </c>
      <c r="P21" s="323">
        <v>1</v>
      </c>
      <c r="Q21" s="323" t="s">
        <v>47</v>
      </c>
      <c r="R21" s="323">
        <v>16</v>
      </c>
      <c r="S21" s="323">
        <v>1</v>
      </c>
      <c r="T21" s="323">
        <v>2</v>
      </c>
      <c r="U21" s="323">
        <v>15</v>
      </c>
      <c r="V21" s="323">
        <v>4</v>
      </c>
      <c r="W21" s="323"/>
      <c r="X21" s="323"/>
      <c r="Y21" s="323">
        <v>2</v>
      </c>
      <c r="Z21" s="323" t="s">
        <v>47</v>
      </c>
      <c r="AA21" s="323">
        <v>2</v>
      </c>
      <c r="AB21" s="323">
        <v>2</v>
      </c>
      <c r="AC21" s="323">
        <v>1</v>
      </c>
      <c r="AD21" s="323">
        <v>4</v>
      </c>
      <c r="AE21" s="323">
        <v>5</v>
      </c>
      <c r="AF21" s="323">
        <v>5011</v>
      </c>
      <c r="AG21" s="324">
        <v>2255035</v>
      </c>
      <c r="AH21" s="324">
        <v>10234767</v>
      </c>
      <c r="AI21" s="324">
        <v>47328624</v>
      </c>
      <c r="AJ21" s="324">
        <v>33647842</v>
      </c>
      <c r="AK21" s="325"/>
      <c r="AL21" s="355"/>
      <c r="AM21" s="355" t="s">
        <v>80</v>
      </c>
      <c r="AN21" s="320"/>
    </row>
    <row r="22" spans="1:40" s="160" customFormat="1" ht="18" customHeight="1">
      <c r="A22" s="356"/>
      <c r="B22" s="575" t="s">
        <v>145</v>
      </c>
      <c r="C22" s="575"/>
      <c r="D22" s="316"/>
      <c r="E22" s="300">
        <v>275</v>
      </c>
      <c r="F22" s="300">
        <v>23</v>
      </c>
      <c r="G22" s="300">
        <v>11</v>
      </c>
      <c r="H22" s="300">
        <v>23</v>
      </c>
      <c r="I22" s="300">
        <v>7</v>
      </c>
      <c r="J22" s="300">
        <v>13</v>
      </c>
      <c r="K22" s="300">
        <v>8</v>
      </c>
      <c r="L22" s="300">
        <v>6</v>
      </c>
      <c r="M22" s="300">
        <v>19</v>
      </c>
      <c r="N22" s="300">
        <v>1</v>
      </c>
      <c r="O22" s="300">
        <v>26</v>
      </c>
      <c r="P22" s="300">
        <v>1</v>
      </c>
      <c r="Q22" s="300" t="s">
        <v>367</v>
      </c>
      <c r="R22" s="300">
        <v>16</v>
      </c>
      <c r="S22" s="300">
        <v>5</v>
      </c>
      <c r="T22" s="300">
        <v>4</v>
      </c>
      <c r="U22" s="300">
        <v>45</v>
      </c>
      <c r="V22" s="300">
        <v>18</v>
      </c>
      <c r="W22" s="415"/>
      <c r="X22" s="415"/>
      <c r="Y22" s="300">
        <v>23</v>
      </c>
      <c r="Z22" s="300">
        <v>1</v>
      </c>
      <c r="AA22" s="300">
        <v>3</v>
      </c>
      <c r="AB22" s="300">
        <v>12</v>
      </c>
      <c r="AC22" s="300">
        <v>1</v>
      </c>
      <c r="AD22" s="300">
        <v>5</v>
      </c>
      <c r="AE22" s="300">
        <v>4</v>
      </c>
      <c r="AF22" s="300">
        <v>21466</v>
      </c>
      <c r="AG22" s="300">
        <v>11347568</v>
      </c>
      <c r="AH22" s="300">
        <v>95469573</v>
      </c>
      <c r="AI22" s="300">
        <v>144698889</v>
      </c>
      <c r="AJ22" s="300">
        <v>42650445</v>
      </c>
      <c r="AK22" s="319"/>
      <c r="AL22" s="575" t="s">
        <v>146</v>
      </c>
      <c r="AM22" s="575"/>
      <c r="AN22" s="356"/>
    </row>
    <row r="23" spans="1:40" s="161" customFormat="1" ht="18" customHeight="1">
      <c r="A23" s="320"/>
      <c r="B23" s="355"/>
      <c r="C23" s="355" t="s">
        <v>81</v>
      </c>
      <c r="D23" s="357"/>
      <c r="E23" s="323">
        <v>74</v>
      </c>
      <c r="F23" s="323">
        <v>4</v>
      </c>
      <c r="G23" s="323">
        <v>3</v>
      </c>
      <c r="H23" s="323">
        <v>2</v>
      </c>
      <c r="I23" s="323">
        <v>3</v>
      </c>
      <c r="J23" s="323">
        <v>2</v>
      </c>
      <c r="K23" s="323">
        <v>4</v>
      </c>
      <c r="L23" s="323">
        <v>1</v>
      </c>
      <c r="M23" s="323">
        <v>11</v>
      </c>
      <c r="N23" s="323">
        <v>1</v>
      </c>
      <c r="O23" s="323">
        <v>6</v>
      </c>
      <c r="P23" s="323">
        <v>1</v>
      </c>
      <c r="Q23" s="323" t="s">
        <v>47</v>
      </c>
      <c r="R23" s="323" t="s">
        <v>47</v>
      </c>
      <c r="S23" s="323" t="s">
        <v>47</v>
      </c>
      <c r="T23" s="323">
        <v>2</v>
      </c>
      <c r="U23" s="323">
        <v>16</v>
      </c>
      <c r="V23" s="323">
        <v>5</v>
      </c>
      <c r="W23" s="323"/>
      <c r="X23" s="323"/>
      <c r="Y23" s="323">
        <v>3</v>
      </c>
      <c r="Z23" s="323" t="s">
        <v>47</v>
      </c>
      <c r="AA23" s="323">
        <v>1</v>
      </c>
      <c r="AB23" s="323">
        <v>6</v>
      </c>
      <c r="AC23" s="323">
        <v>1</v>
      </c>
      <c r="AD23" s="323">
        <v>2</v>
      </c>
      <c r="AE23" s="365" t="s">
        <v>47</v>
      </c>
      <c r="AF23" s="323">
        <v>5560</v>
      </c>
      <c r="AG23" s="324">
        <v>2698153</v>
      </c>
      <c r="AH23" s="324">
        <v>22151657</v>
      </c>
      <c r="AI23" s="324">
        <v>36000503</v>
      </c>
      <c r="AJ23" s="324">
        <v>11939952</v>
      </c>
      <c r="AK23" s="325"/>
      <c r="AL23" s="355"/>
      <c r="AM23" s="355" t="s">
        <v>81</v>
      </c>
      <c r="AN23" s="320"/>
    </row>
    <row r="24" spans="1:40" s="161" customFormat="1" ht="12" customHeight="1">
      <c r="A24" s="320"/>
      <c r="B24" s="355"/>
      <c r="C24" s="355" t="s">
        <v>82</v>
      </c>
      <c r="D24" s="357"/>
      <c r="E24" s="323">
        <v>40</v>
      </c>
      <c r="F24" s="323">
        <v>3</v>
      </c>
      <c r="G24" s="323">
        <v>2</v>
      </c>
      <c r="H24" s="323" t="s">
        <v>47</v>
      </c>
      <c r="I24" s="323">
        <v>1</v>
      </c>
      <c r="J24" s="323">
        <v>1</v>
      </c>
      <c r="K24" s="323" t="s">
        <v>47</v>
      </c>
      <c r="L24" s="323">
        <v>2</v>
      </c>
      <c r="M24" s="323" t="s">
        <v>47</v>
      </c>
      <c r="N24" s="323" t="s">
        <v>47</v>
      </c>
      <c r="O24" s="323">
        <v>5</v>
      </c>
      <c r="P24" s="323" t="s">
        <v>47</v>
      </c>
      <c r="Q24" s="323" t="s">
        <v>47</v>
      </c>
      <c r="R24" s="323">
        <v>3</v>
      </c>
      <c r="S24" s="323" t="s">
        <v>47</v>
      </c>
      <c r="T24" s="323" t="s">
        <v>47</v>
      </c>
      <c r="U24" s="323">
        <v>11</v>
      </c>
      <c r="V24" s="323">
        <v>3</v>
      </c>
      <c r="W24" s="323"/>
      <c r="X24" s="323"/>
      <c r="Y24" s="323">
        <v>4</v>
      </c>
      <c r="Z24" s="323" t="s">
        <v>47</v>
      </c>
      <c r="AA24" s="323" t="s">
        <v>47</v>
      </c>
      <c r="AB24" s="323">
        <v>3</v>
      </c>
      <c r="AC24" s="323" t="s">
        <v>47</v>
      </c>
      <c r="AD24" s="323">
        <v>2</v>
      </c>
      <c r="AE24" s="365" t="s">
        <v>47</v>
      </c>
      <c r="AF24" s="323">
        <v>7765</v>
      </c>
      <c r="AG24" s="324">
        <v>4503077</v>
      </c>
      <c r="AH24" s="324">
        <v>52274562</v>
      </c>
      <c r="AI24" s="324">
        <v>69986404</v>
      </c>
      <c r="AJ24" s="324">
        <v>16452110</v>
      </c>
      <c r="AK24" s="325"/>
      <c r="AL24" s="355"/>
      <c r="AM24" s="355" t="s">
        <v>82</v>
      </c>
      <c r="AN24" s="320"/>
    </row>
    <row r="25" spans="1:40" s="161" customFormat="1" ht="12" customHeight="1">
      <c r="A25" s="320"/>
      <c r="B25" s="355"/>
      <c r="C25" s="355" t="s">
        <v>147</v>
      </c>
      <c r="D25" s="357"/>
      <c r="E25" s="323">
        <v>83</v>
      </c>
      <c r="F25" s="323">
        <v>6</v>
      </c>
      <c r="G25" s="323">
        <v>1</v>
      </c>
      <c r="H25" s="323">
        <v>17</v>
      </c>
      <c r="I25" s="323">
        <v>1</v>
      </c>
      <c r="J25" s="323">
        <v>10</v>
      </c>
      <c r="K25" s="323">
        <v>2</v>
      </c>
      <c r="L25" s="323">
        <v>2</v>
      </c>
      <c r="M25" s="323">
        <v>2</v>
      </c>
      <c r="N25" s="323" t="s">
        <v>47</v>
      </c>
      <c r="O25" s="323">
        <v>5</v>
      </c>
      <c r="P25" s="323" t="s">
        <v>47</v>
      </c>
      <c r="Q25" s="323" t="s">
        <v>47</v>
      </c>
      <c r="R25" s="323">
        <v>7</v>
      </c>
      <c r="S25" s="323">
        <v>3</v>
      </c>
      <c r="T25" s="323">
        <v>1</v>
      </c>
      <c r="U25" s="323">
        <v>10</v>
      </c>
      <c r="V25" s="323">
        <v>4</v>
      </c>
      <c r="W25" s="323"/>
      <c r="X25" s="323"/>
      <c r="Y25" s="323">
        <v>7</v>
      </c>
      <c r="Z25" s="323">
        <v>1</v>
      </c>
      <c r="AA25" s="323">
        <v>1</v>
      </c>
      <c r="AB25" s="323">
        <v>1</v>
      </c>
      <c r="AC25" s="323" t="s">
        <v>47</v>
      </c>
      <c r="AD25" s="323" t="s">
        <v>47</v>
      </c>
      <c r="AE25" s="366">
        <v>2</v>
      </c>
      <c r="AF25" s="323">
        <v>3442</v>
      </c>
      <c r="AG25" s="324">
        <v>1762787</v>
      </c>
      <c r="AH25" s="324">
        <v>7421481</v>
      </c>
      <c r="AI25" s="324">
        <v>12329256</v>
      </c>
      <c r="AJ25" s="324">
        <v>4197164</v>
      </c>
      <c r="AK25" s="325"/>
      <c r="AL25" s="355"/>
      <c r="AM25" s="355" t="s">
        <v>147</v>
      </c>
      <c r="AN25" s="320"/>
    </row>
    <row r="26" spans="1:40" s="161" customFormat="1" ht="12" customHeight="1">
      <c r="A26" s="320"/>
      <c r="B26" s="355"/>
      <c r="C26" s="355" t="s">
        <v>83</v>
      </c>
      <c r="D26" s="357"/>
      <c r="E26" s="323">
        <v>19</v>
      </c>
      <c r="F26" s="323">
        <v>2</v>
      </c>
      <c r="G26" s="323">
        <v>1</v>
      </c>
      <c r="H26" s="323">
        <v>1</v>
      </c>
      <c r="I26" s="323">
        <v>1</v>
      </c>
      <c r="J26" s="323" t="s">
        <v>47</v>
      </c>
      <c r="K26" s="323" t="s">
        <v>47</v>
      </c>
      <c r="L26" s="323" t="s">
        <v>47</v>
      </c>
      <c r="M26" s="323">
        <v>1</v>
      </c>
      <c r="N26" s="323" t="s">
        <v>47</v>
      </c>
      <c r="O26" s="323">
        <v>3</v>
      </c>
      <c r="P26" s="323" t="s">
        <v>47</v>
      </c>
      <c r="Q26" s="323" t="s">
        <v>47</v>
      </c>
      <c r="R26" s="323" t="s">
        <v>47</v>
      </c>
      <c r="S26" s="323" t="s">
        <v>47</v>
      </c>
      <c r="T26" s="323">
        <v>1</v>
      </c>
      <c r="U26" s="323">
        <v>3</v>
      </c>
      <c r="V26" s="323">
        <v>1</v>
      </c>
      <c r="W26" s="323"/>
      <c r="X26" s="323"/>
      <c r="Y26" s="323">
        <v>3</v>
      </c>
      <c r="Z26" s="323" t="s">
        <v>47</v>
      </c>
      <c r="AA26" s="323" t="s">
        <v>47</v>
      </c>
      <c r="AB26" s="323">
        <v>1</v>
      </c>
      <c r="AC26" s="323" t="s">
        <v>47</v>
      </c>
      <c r="AD26" s="323" t="s">
        <v>47</v>
      </c>
      <c r="AE26" s="365">
        <v>1</v>
      </c>
      <c r="AF26" s="323">
        <v>510</v>
      </c>
      <c r="AG26" s="324">
        <v>219799</v>
      </c>
      <c r="AH26" s="324">
        <v>890083</v>
      </c>
      <c r="AI26" s="324">
        <v>1416988</v>
      </c>
      <c r="AJ26" s="324">
        <v>439667</v>
      </c>
      <c r="AK26" s="325"/>
      <c r="AL26" s="355"/>
      <c r="AM26" s="355" t="s">
        <v>83</v>
      </c>
      <c r="AN26" s="320"/>
    </row>
    <row r="27" spans="1:40" s="161" customFormat="1" ht="12" customHeight="1">
      <c r="A27" s="320"/>
      <c r="B27" s="355"/>
      <c r="C27" s="355" t="s">
        <v>84</v>
      </c>
      <c r="D27" s="357"/>
      <c r="E27" s="323">
        <v>21</v>
      </c>
      <c r="F27" s="323" t="s">
        <v>47</v>
      </c>
      <c r="G27" s="323" t="s">
        <v>47</v>
      </c>
      <c r="H27" s="323" t="s">
        <v>47</v>
      </c>
      <c r="I27" s="323" t="s">
        <v>47</v>
      </c>
      <c r="J27" s="323" t="s">
        <v>47</v>
      </c>
      <c r="K27" s="323">
        <v>1</v>
      </c>
      <c r="L27" s="323" t="s">
        <v>47</v>
      </c>
      <c r="M27" s="323">
        <v>2</v>
      </c>
      <c r="N27" s="323" t="s">
        <v>47</v>
      </c>
      <c r="O27" s="323">
        <v>4</v>
      </c>
      <c r="P27" s="323" t="s">
        <v>47</v>
      </c>
      <c r="Q27" s="323" t="s">
        <v>47</v>
      </c>
      <c r="R27" s="323">
        <v>6</v>
      </c>
      <c r="S27" s="323">
        <v>1</v>
      </c>
      <c r="T27" s="323" t="s">
        <v>47</v>
      </c>
      <c r="U27" s="323">
        <v>2</v>
      </c>
      <c r="V27" s="323">
        <v>2</v>
      </c>
      <c r="W27" s="323"/>
      <c r="X27" s="323"/>
      <c r="Y27" s="323">
        <v>1</v>
      </c>
      <c r="Z27" s="323" t="s">
        <v>47</v>
      </c>
      <c r="AA27" s="323">
        <v>1</v>
      </c>
      <c r="AB27" s="323">
        <v>1</v>
      </c>
      <c r="AC27" s="323" t="s">
        <v>47</v>
      </c>
      <c r="AD27" s="323" t="s">
        <v>47</v>
      </c>
      <c r="AE27" s="366" t="s">
        <v>47</v>
      </c>
      <c r="AF27" s="323">
        <v>1352</v>
      </c>
      <c r="AG27" s="324">
        <v>888276</v>
      </c>
      <c r="AH27" s="324">
        <v>3818672</v>
      </c>
      <c r="AI27" s="324">
        <v>5150514</v>
      </c>
      <c r="AJ27" s="324">
        <v>1176282</v>
      </c>
      <c r="AK27" s="325"/>
      <c r="AL27" s="355"/>
      <c r="AM27" s="355" t="s">
        <v>84</v>
      </c>
      <c r="AN27" s="320"/>
    </row>
    <row r="28" spans="1:40" s="161" customFormat="1" ht="12" customHeight="1">
      <c r="A28" s="320"/>
      <c r="B28" s="355"/>
      <c r="C28" s="355" t="s">
        <v>85</v>
      </c>
      <c r="D28" s="357"/>
      <c r="E28" s="323">
        <v>38</v>
      </c>
      <c r="F28" s="323">
        <v>8</v>
      </c>
      <c r="G28" s="323">
        <v>4</v>
      </c>
      <c r="H28" s="323">
        <v>3</v>
      </c>
      <c r="I28" s="323">
        <v>1</v>
      </c>
      <c r="J28" s="323" t="s">
        <v>47</v>
      </c>
      <c r="K28" s="323">
        <v>1</v>
      </c>
      <c r="L28" s="323">
        <v>1</v>
      </c>
      <c r="M28" s="323">
        <v>3</v>
      </c>
      <c r="N28" s="323" t="s">
        <v>47</v>
      </c>
      <c r="O28" s="323">
        <v>3</v>
      </c>
      <c r="P28" s="323" t="s">
        <v>47</v>
      </c>
      <c r="Q28" s="323" t="s">
        <v>47</v>
      </c>
      <c r="R28" s="323" t="s">
        <v>47</v>
      </c>
      <c r="S28" s="323">
        <v>1</v>
      </c>
      <c r="T28" s="323" t="s">
        <v>47</v>
      </c>
      <c r="U28" s="323">
        <v>3</v>
      </c>
      <c r="V28" s="323">
        <v>3</v>
      </c>
      <c r="W28" s="323"/>
      <c r="X28" s="323"/>
      <c r="Y28" s="323">
        <v>5</v>
      </c>
      <c r="Z28" s="323" t="s">
        <v>47</v>
      </c>
      <c r="AA28" s="323" t="s">
        <v>47</v>
      </c>
      <c r="AB28" s="323" t="s">
        <v>47</v>
      </c>
      <c r="AC28" s="323" t="s">
        <v>47</v>
      </c>
      <c r="AD28" s="323">
        <v>1</v>
      </c>
      <c r="AE28" s="366">
        <v>1</v>
      </c>
      <c r="AF28" s="323">
        <v>2837</v>
      </c>
      <c r="AG28" s="324">
        <v>1275476</v>
      </c>
      <c r="AH28" s="324">
        <v>8913118</v>
      </c>
      <c r="AI28" s="324">
        <v>19815224</v>
      </c>
      <c r="AJ28" s="324">
        <v>8445270</v>
      </c>
      <c r="AK28" s="325"/>
      <c r="AL28" s="355"/>
      <c r="AM28" s="355" t="s">
        <v>85</v>
      </c>
      <c r="AN28" s="320"/>
    </row>
    <row r="29" spans="1:40" s="161" customFormat="1" ht="3.95" customHeight="1">
      <c r="A29" s="162"/>
      <c r="B29" s="274"/>
      <c r="C29" s="274"/>
      <c r="D29" s="275"/>
      <c r="E29" s="327"/>
      <c r="F29" s="274"/>
      <c r="G29" s="274"/>
      <c r="H29" s="274"/>
      <c r="I29" s="274"/>
      <c r="J29" s="274"/>
      <c r="K29" s="274"/>
      <c r="L29" s="274"/>
      <c r="M29" s="274"/>
      <c r="N29" s="274"/>
      <c r="O29" s="274"/>
      <c r="P29" s="274"/>
      <c r="Q29" s="274"/>
      <c r="R29" s="274"/>
      <c r="S29" s="274"/>
      <c r="T29" s="274"/>
      <c r="U29" s="274"/>
      <c r="V29" s="274"/>
      <c r="W29" s="416"/>
      <c r="X29" s="416"/>
      <c r="Y29" s="274"/>
      <c r="Z29" s="274"/>
      <c r="AA29" s="274"/>
      <c r="AB29" s="274"/>
      <c r="AC29" s="274"/>
      <c r="AD29" s="274"/>
      <c r="AE29" s="274"/>
      <c r="AF29" s="274"/>
      <c r="AG29" s="274"/>
      <c r="AH29" s="274"/>
      <c r="AI29" s="274"/>
      <c r="AJ29" s="274"/>
      <c r="AK29" s="276"/>
      <c r="AL29" s="274"/>
      <c r="AM29" s="274"/>
      <c r="AN29" s="162"/>
    </row>
    <row r="30" spans="1:40" ht="15.95" customHeight="1">
      <c r="B30" s="17" t="s">
        <v>245</v>
      </c>
    </row>
    <row r="31" spans="1:40" ht="12" customHeight="1">
      <c r="B31" s="17" t="s">
        <v>232</v>
      </c>
    </row>
    <row r="32" spans="1:40" ht="12" customHeight="1">
      <c r="B32" s="17" t="s">
        <v>233</v>
      </c>
    </row>
    <row r="33" spans="2:2" ht="12" customHeight="1">
      <c r="B33" s="17" t="s">
        <v>247</v>
      </c>
    </row>
    <row r="34" spans="2:2" ht="12" customHeight="1">
      <c r="B34" s="17" t="s">
        <v>246</v>
      </c>
    </row>
    <row r="35" spans="2:2" ht="12" customHeight="1">
      <c r="B35" s="17" t="s">
        <v>131</v>
      </c>
    </row>
    <row r="36" spans="2:2" ht="12" customHeight="1">
      <c r="B36" s="17" t="s">
        <v>231</v>
      </c>
    </row>
    <row r="37" spans="2:2" ht="12" customHeight="1">
      <c r="B37" s="17" t="s">
        <v>278</v>
      </c>
    </row>
    <row r="38" spans="2:2" ht="12" customHeight="1">
      <c r="B38" s="17" t="s">
        <v>368</v>
      </c>
    </row>
    <row r="39" spans="2:2" ht="12" customHeight="1">
      <c r="B39" s="17" t="s">
        <v>248</v>
      </c>
    </row>
    <row r="40" spans="2:2" ht="12" customHeight="1">
      <c r="B40" s="17" t="s">
        <v>331</v>
      </c>
    </row>
    <row r="41" spans="2:2" ht="12" customHeight="1">
      <c r="B41" s="17" t="s">
        <v>354</v>
      </c>
    </row>
    <row r="42" spans="2:2" ht="12" customHeight="1">
      <c r="B42" s="17" t="s">
        <v>340</v>
      </c>
    </row>
    <row r="43" spans="2:2" ht="12" customHeight="1">
      <c r="B43" s="161"/>
    </row>
    <row r="44" spans="2:2" ht="12" customHeight="1">
      <c r="B44" s="161"/>
    </row>
    <row r="45" spans="2:2" ht="12" customHeight="1">
      <c r="B45" s="161"/>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7"/>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39997558519241921"/>
  </sheetPr>
  <dimension ref="A1:AC39"/>
  <sheetViews>
    <sheetView view="pageBreakPreview" zoomScaleNormal="130" zoomScaleSheetLayoutView="100" workbookViewId="0"/>
  </sheetViews>
  <sheetFormatPr defaultColWidth="9.33203125" defaultRowHeight="12" customHeight="1"/>
  <cols>
    <col min="1" max="1" width="4.5" style="169" customWidth="1"/>
    <col min="2" max="2" width="17.83203125" style="169" customWidth="1"/>
    <col min="3" max="3" width="0.5" style="169" customWidth="1"/>
    <col min="4" max="6" width="8.33203125" style="169" customWidth="1"/>
    <col min="7" max="8" width="10.33203125" style="169" customWidth="1"/>
    <col min="9" max="18" width="8.33203125" style="169" customWidth="1"/>
    <col min="19" max="20" width="0.83203125" style="169" customWidth="1"/>
    <col min="21" max="27" width="20.33203125" style="169" customWidth="1"/>
    <col min="28" max="28" width="4.5" style="169" customWidth="1"/>
    <col min="29" max="29" width="0.5" style="169" customWidth="1"/>
    <col min="30" max="16384" width="9.33203125" style="169"/>
  </cols>
  <sheetData>
    <row r="1" spans="1:29" s="163" customFormat="1" ht="24" customHeight="1">
      <c r="D1" s="362" t="s">
        <v>394</v>
      </c>
      <c r="E1" s="165"/>
      <c r="F1" s="165"/>
      <c r="G1" s="165"/>
      <c r="H1" s="165"/>
      <c r="I1" s="165"/>
      <c r="J1" s="165"/>
      <c r="K1" s="165"/>
      <c r="L1" s="165"/>
      <c r="M1" s="165"/>
      <c r="N1" s="165"/>
      <c r="O1" s="165"/>
      <c r="P1" s="166"/>
      <c r="Q1" s="165"/>
      <c r="R1" s="165"/>
      <c r="S1" s="165"/>
      <c r="T1" s="165"/>
      <c r="U1" s="165"/>
      <c r="V1" s="165"/>
      <c r="W1" s="167"/>
      <c r="X1" s="168"/>
      <c r="Y1" s="312"/>
      <c r="Z1" s="312"/>
      <c r="AA1" s="312"/>
      <c r="AB1" s="169"/>
    </row>
    <row r="2" spans="1:29" ht="8.1" customHeight="1">
      <c r="D2" s="170"/>
      <c r="E2" s="171"/>
      <c r="F2" s="171"/>
      <c r="G2" s="171"/>
      <c r="H2" s="171"/>
      <c r="I2" s="171"/>
      <c r="J2" s="171"/>
      <c r="K2" s="171"/>
      <c r="L2" s="171"/>
      <c r="M2" s="171"/>
      <c r="N2" s="171"/>
      <c r="O2" s="171"/>
      <c r="P2" s="171"/>
      <c r="Q2" s="171"/>
      <c r="R2" s="171"/>
      <c r="S2" s="171"/>
      <c r="T2" s="171"/>
      <c r="U2" s="171"/>
      <c r="V2" s="171"/>
      <c r="W2" s="172"/>
      <c r="X2" s="173"/>
      <c r="Y2" s="314"/>
      <c r="Z2" s="314"/>
      <c r="AA2" s="314"/>
    </row>
    <row r="3" spans="1:29" s="174" customFormat="1" ht="12" customHeight="1" thickBot="1">
      <c r="A3" s="266" t="s">
        <v>330</v>
      </c>
      <c r="D3" s="175"/>
      <c r="E3" s="175"/>
      <c r="F3" s="175"/>
      <c r="G3" s="175"/>
      <c r="H3" s="175"/>
      <c r="I3" s="175"/>
      <c r="J3" s="175"/>
      <c r="X3" s="175"/>
      <c r="AB3" s="266"/>
    </row>
    <row r="4" spans="1:29" s="266" customFormat="1" ht="12" customHeight="1">
      <c r="A4" s="267"/>
      <c r="B4" s="267"/>
      <c r="C4" s="268"/>
      <c r="D4" s="402"/>
      <c r="E4" s="402"/>
      <c r="F4" s="403"/>
      <c r="G4" s="613"/>
      <c r="H4" s="613"/>
      <c r="I4" s="613"/>
      <c r="J4" s="613"/>
      <c r="K4" s="613"/>
      <c r="L4" s="613"/>
      <c r="M4" s="613"/>
      <c r="N4" s="613"/>
      <c r="O4" s="600"/>
      <c r="P4" s="600"/>
      <c r="Q4" s="600"/>
      <c r="R4" s="601"/>
      <c r="S4" s="423"/>
      <c r="T4" s="455"/>
      <c r="U4" s="371"/>
      <c r="V4" s="371"/>
      <c r="W4" s="402"/>
      <c r="X4" s="600"/>
      <c r="Y4" s="600"/>
      <c r="Z4" s="601"/>
      <c r="AA4" s="609" t="s">
        <v>256</v>
      </c>
      <c r="AB4" s="267"/>
      <c r="AC4" s="267"/>
    </row>
    <row r="5" spans="1:29" s="266" customFormat="1" ht="12" customHeight="1">
      <c r="A5" s="269"/>
      <c r="B5" s="269"/>
      <c r="C5" s="270"/>
      <c r="D5" s="426"/>
      <c r="E5" s="595" t="s">
        <v>347</v>
      </c>
      <c r="F5" s="596"/>
      <c r="G5" s="602" t="s">
        <v>369</v>
      </c>
      <c r="H5" s="591"/>
      <c r="I5" s="606" t="s">
        <v>343</v>
      </c>
      <c r="J5" s="607"/>
      <c r="K5" s="607"/>
      <c r="L5" s="608"/>
      <c r="M5" s="604" t="s">
        <v>344</v>
      </c>
      <c r="N5" s="599"/>
      <c r="O5" s="603" t="s">
        <v>345</v>
      </c>
      <c r="P5" s="591"/>
      <c r="Q5" s="603" t="s">
        <v>346</v>
      </c>
      <c r="R5" s="591"/>
      <c r="S5" s="452"/>
      <c r="T5" s="453"/>
      <c r="U5" s="369"/>
      <c r="V5" s="369"/>
      <c r="W5" s="427"/>
      <c r="X5" s="598" t="s">
        <v>236</v>
      </c>
      <c r="Y5" s="598" t="s">
        <v>237</v>
      </c>
      <c r="Z5" s="598" t="s">
        <v>238</v>
      </c>
      <c r="AA5" s="598"/>
      <c r="AB5" s="269"/>
      <c r="AC5" s="269"/>
    </row>
    <row r="6" spans="1:29" s="266" customFormat="1" ht="12" customHeight="1">
      <c r="A6" s="269"/>
      <c r="B6" s="269"/>
      <c r="C6" s="270"/>
      <c r="D6" s="427"/>
      <c r="E6" s="595"/>
      <c r="F6" s="596"/>
      <c r="G6" s="595"/>
      <c r="H6" s="596"/>
      <c r="I6" s="602" t="s">
        <v>341</v>
      </c>
      <c r="J6" s="591"/>
      <c r="K6" s="603" t="s">
        <v>342</v>
      </c>
      <c r="L6" s="591"/>
      <c r="M6" s="610"/>
      <c r="N6" s="599"/>
      <c r="O6" s="604"/>
      <c r="P6" s="596"/>
      <c r="Q6" s="604"/>
      <c r="R6" s="596"/>
      <c r="S6" s="452"/>
      <c r="T6" s="453"/>
      <c r="U6" s="596" t="s">
        <v>362</v>
      </c>
      <c r="V6" s="596" t="s">
        <v>363</v>
      </c>
      <c r="W6" s="596" t="s">
        <v>364</v>
      </c>
      <c r="X6" s="598"/>
      <c r="Y6" s="598"/>
      <c r="Z6" s="598"/>
      <c r="AA6" s="598"/>
      <c r="AB6" s="269"/>
      <c r="AC6" s="269"/>
    </row>
    <row r="7" spans="1:29" s="266" customFormat="1" ht="12" customHeight="1">
      <c r="A7" s="269"/>
      <c r="B7" s="269"/>
      <c r="C7" s="270"/>
      <c r="D7" s="423" t="s">
        <v>252</v>
      </c>
      <c r="E7" s="595"/>
      <c r="F7" s="596"/>
      <c r="G7" s="595"/>
      <c r="H7" s="596"/>
      <c r="I7" s="595"/>
      <c r="J7" s="596"/>
      <c r="K7" s="604"/>
      <c r="L7" s="596"/>
      <c r="M7" s="610"/>
      <c r="N7" s="599"/>
      <c r="O7" s="604"/>
      <c r="P7" s="596"/>
      <c r="Q7" s="604"/>
      <c r="R7" s="596"/>
      <c r="S7" s="452"/>
      <c r="T7" s="453"/>
      <c r="U7" s="599"/>
      <c r="V7" s="599"/>
      <c r="W7" s="599"/>
      <c r="X7" s="598"/>
      <c r="Y7" s="598"/>
      <c r="Z7" s="598"/>
      <c r="AA7" s="598"/>
      <c r="AB7" s="269"/>
      <c r="AC7" s="269"/>
    </row>
    <row r="8" spans="1:29" s="266" customFormat="1" ht="12" customHeight="1">
      <c r="A8" s="269"/>
      <c r="B8" s="269"/>
      <c r="C8" s="270"/>
      <c r="D8" s="427"/>
      <c r="E8" s="597" t="s">
        <v>253</v>
      </c>
      <c r="F8" s="592"/>
      <c r="G8" s="597"/>
      <c r="H8" s="592"/>
      <c r="I8" s="597"/>
      <c r="J8" s="592"/>
      <c r="K8" s="605"/>
      <c r="L8" s="592"/>
      <c r="M8" s="611"/>
      <c r="N8" s="612"/>
      <c r="O8" s="605"/>
      <c r="P8" s="592"/>
      <c r="Q8" s="605"/>
      <c r="R8" s="592"/>
      <c r="S8" s="452"/>
      <c r="T8" s="453"/>
      <c r="U8" s="599"/>
      <c r="V8" s="599"/>
      <c r="W8" s="599"/>
      <c r="X8" s="598"/>
      <c r="Y8" s="598"/>
      <c r="Z8" s="598"/>
      <c r="AA8" s="598"/>
      <c r="AB8" s="269"/>
      <c r="AC8" s="269"/>
    </row>
    <row r="9" spans="1:29" s="266" customFormat="1" ht="12" customHeight="1">
      <c r="A9" s="269"/>
      <c r="B9" s="269"/>
      <c r="C9" s="270"/>
      <c r="D9" s="427"/>
      <c r="E9" s="593" t="s">
        <v>222</v>
      </c>
      <c r="F9" s="593" t="s">
        <v>223</v>
      </c>
      <c r="G9" s="595" t="s">
        <v>222</v>
      </c>
      <c r="H9" s="593" t="s">
        <v>223</v>
      </c>
      <c r="I9" s="593" t="s">
        <v>222</v>
      </c>
      <c r="J9" s="593" t="s">
        <v>223</v>
      </c>
      <c r="K9" s="593" t="s">
        <v>222</v>
      </c>
      <c r="L9" s="593" t="s">
        <v>223</v>
      </c>
      <c r="M9" s="591" t="s">
        <v>222</v>
      </c>
      <c r="N9" s="593" t="s">
        <v>223</v>
      </c>
      <c r="O9" s="591" t="s">
        <v>222</v>
      </c>
      <c r="P9" s="593" t="s">
        <v>223</v>
      </c>
      <c r="Q9" s="591" t="s">
        <v>222</v>
      </c>
      <c r="R9" s="593" t="s">
        <v>223</v>
      </c>
      <c r="S9" s="452"/>
      <c r="T9" s="453"/>
      <c r="U9" s="369"/>
      <c r="V9" s="369"/>
      <c r="W9" s="427"/>
      <c r="X9" s="598"/>
      <c r="Y9" s="598"/>
      <c r="Z9" s="598"/>
      <c r="AA9" s="598"/>
      <c r="AB9" s="269"/>
      <c r="AC9" s="269"/>
    </row>
    <row r="10" spans="1:29" s="266" customFormat="1" ht="12" customHeight="1">
      <c r="A10" s="271"/>
      <c r="B10" s="271"/>
      <c r="C10" s="272"/>
      <c r="D10" s="490" t="s">
        <v>251</v>
      </c>
      <c r="E10" s="594"/>
      <c r="F10" s="594"/>
      <c r="G10" s="597"/>
      <c r="H10" s="594"/>
      <c r="I10" s="594"/>
      <c r="J10" s="594"/>
      <c r="K10" s="594"/>
      <c r="L10" s="594"/>
      <c r="M10" s="592"/>
      <c r="N10" s="594"/>
      <c r="O10" s="592"/>
      <c r="P10" s="594"/>
      <c r="Q10" s="592"/>
      <c r="R10" s="594"/>
      <c r="S10" s="452"/>
      <c r="T10" s="453"/>
      <c r="U10" s="370" t="s">
        <v>86</v>
      </c>
      <c r="V10" s="370" t="s">
        <v>86</v>
      </c>
      <c r="W10" s="422" t="s">
        <v>86</v>
      </c>
      <c r="X10" s="594"/>
      <c r="Y10" s="594"/>
      <c r="Z10" s="594"/>
      <c r="AA10" s="370" t="s">
        <v>69</v>
      </c>
      <c r="AB10" s="271"/>
      <c r="AC10" s="271"/>
    </row>
    <row r="11" spans="1:29" s="178" customFormat="1" ht="15.95" customHeight="1">
      <c r="A11" s="258"/>
      <c r="B11" s="258" t="s">
        <v>211</v>
      </c>
      <c r="C11" s="177"/>
      <c r="D11" s="463">
        <v>2614</v>
      </c>
      <c r="E11" s="464">
        <v>121220</v>
      </c>
      <c r="F11" s="464">
        <v>44077</v>
      </c>
      <c r="G11" s="464">
        <v>3186</v>
      </c>
      <c r="H11" s="464">
        <v>1146</v>
      </c>
      <c r="I11" s="464">
        <v>93981</v>
      </c>
      <c r="J11" s="464">
        <v>25040</v>
      </c>
      <c r="K11" s="464">
        <v>10758</v>
      </c>
      <c r="L11" s="464">
        <v>11092</v>
      </c>
      <c r="M11" s="464">
        <v>281</v>
      </c>
      <c r="N11" s="465">
        <v>262</v>
      </c>
      <c r="O11" s="465">
        <v>2547</v>
      </c>
      <c r="P11" s="465">
        <v>406</v>
      </c>
      <c r="Q11" s="464">
        <v>15842</v>
      </c>
      <c r="R11" s="464">
        <v>7205</v>
      </c>
      <c r="S11" s="465"/>
      <c r="T11" s="465"/>
      <c r="U11" s="464">
        <v>85335830</v>
      </c>
      <c r="V11" s="464">
        <v>428952450</v>
      </c>
      <c r="W11" s="464">
        <v>759707456</v>
      </c>
      <c r="X11" s="464">
        <v>684654282</v>
      </c>
      <c r="Y11" s="464">
        <v>19111474</v>
      </c>
      <c r="Z11" s="464">
        <v>55941700</v>
      </c>
      <c r="AA11" s="474">
        <v>280322604</v>
      </c>
      <c r="AB11" s="273"/>
      <c r="AC11" s="176"/>
    </row>
    <row r="12" spans="1:29" s="182" customFormat="1" ht="14.25" customHeight="1">
      <c r="A12" s="260" t="s">
        <v>119</v>
      </c>
      <c r="B12" s="259" t="s">
        <v>30</v>
      </c>
      <c r="C12" s="180"/>
      <c r="D12" s="466">
        <v>182</v>
      </c>
      <c r="E12" s="467">
        <v>4788</v>
      </c>
      <c r="F12" s="467">
        <v>6180</v>
      </c>
      <c r="G12" s="467">
        <v>188</v>
      </c>
      <c r="H12" s="467">
        <v>84</v>
      </c>
      <c r="I12" s="467">
        <v>2668</v>
      </c>
      <c r="J12" s="467">
        <v>2310</v>
      </c>
      <c r="K12" s="467">
        <v>1268</v>
      </c>
      <c r="L12" s="467">
        <v>3051</v>
      </c>
      <c r="M12" s="467">
        <v>20</v>
      </c>
      <c r="N12" s="467">
        <v>52</v>
      </c>
      <c r="O12" s="467">
        <v>6</v>
      </c>
      <c r="P12" s="467" t="s">
        <v>47</v>
      </c>
      <c r="Q12" s="467">
        <v>670</v>
      </c>
      <c r="R12" s="467">
        <v>735</v>
      </c>
      <c r="S12" s="467"/>
      <c r="T12" s="467"/>
      <c r="U12" s="467">
        <v>3525243</v>
      </c>
      <c r="V12" s="467">
        <v>18999340</v>
      </c>
      <c r="W12" s="467">
        <v>33914738</v>
      </c>
      <c r="X12" s="467">
        <v>31967228</v>
      </c>
      <c r="Y12" s="467">
        <v>207403</v>
      </c>
      <c r="Z12" s="467">
        <v>1740107</v>
      </c>
      <c r="AA12" s="475">
        <v>12475351</v>
      </c>
      <c r="AB12" s="477" t="s">
        <v>119</v>
      </c>
      <c r="AC12" s="179"/>
    </row>
    <row r="13" spans="1:29" s="182" customFormat="1" ht="12" customHeight="1">
      <c r="A13" s="260" t="s">
        <v>87</v>
      </c>
      <c r="B13" s="259" t="s">
        <v>148</v>
      </c>
      <c r="C13" s="180"/>
      <c r="D13" s="466">
        <v>56</v>
      </c>
      <c r="E13" s="467">
        <v>938</v>
      </c>
      <c r="F13" s="467">
        <v>444</v>
      </c>
      <c r="G13" s="467">
        <v>89</v>
      </c>
      <c r="H13" s="467">
        <v>29</v>
      </c>
      <c r="I13" s="467">
        <v>654</v>
      </c>
      <c r="J13" s="467">
        <v>219</v>
      </c>
      <c r="K13" s="467">
        <v>103</v>
      </c>
      <c r="L13" s="467">
        <v>168</v>
      </c>
      <c r="M13" s="467">
        <v>8</v>
      </c>
      <c r="N13" s="467">
        <v>8</v>
      </c>
      <c r="O13" s="467" t="s">
        <v>47</v>
      </c>
      <c r="P13" s="467" t="s">
        <v>47</v>
      </c>
      <c r="Q13" s="467">
        <v>92</v>
      </c>
      <c r="R13" s="467">
        <v>28</v>
      </c>
      <c r="S13" s="467"/>
      <c r="T13" s="467"/>
      <c r="U13" s="467">
        <v>632077</v>
      </c>
      <c r="V13" s="467">
        <v>4915472</v>
      </c>
      <c r="W13" s="467">
        <v>11017930</v>
      </c>
      <c r="X13" s="467">
        <v>10573664</v>
      </c>
      <c r="Y13" s="467">
        <v>312229</v>
      </c>
      <c r="Z13" s="467">
        <v>132037</v>
      </c>
      <c r="AA13" s="475">
        <v>4300437</v>
      </c>
      <c r="AB13" s="477" t="s">
        <v>87</v>
      </c>
      <c r="AC13" s="179"/>
    </row>
    <row r="14" spans="1:29" s="182" customFormat="1" ht="12" customHeight="1">
      <c r="A14" s="260" t="s">
        <v>88</v>
      </c>
      <c r="B14" s="259" t="s">
        <v>89</v>
      </c>
      <c r="C14" s="180"/>
      <c r="D14" s="466">
        <v>219</v>
      </c>
      <c r="E14" s="467">
        <v>3898</v>
      </c>
      <c r="F14" s="467">
        <v>3026</v>
      </c>
      <c r="G14" s="467">
        <v>280</v>
      </c>
      <c r="H14" s="467">
        <v>108</v>
      </c>
      <c r="I14" s="467">
        <v>2920</v>
      </c>
      <c r="J14" s="467">
        <v>1983</v>
      </c>
      <c r="K14" s="467">
        <v>447</v>
      </c>
      <c r="L14" s="467">
        <v>761</v>
      </c>
      <c r="M14" s="467">
        <v>29</v>
      </c>
      <c r="N14" s="467">
        <v>7</v>
      </c>
      <c r="O14" s="467">
        <v>65</v>
      </c>
      <c r="P14" s="467">
        <v>4</v>
      </c>
      <c r="Q14" s="467">
        <v>316</v>
      </c>
      <c r="R14" s="467">
        <v>178</v>
      </c>
      <c r="S14" s="467"/>
      <c r="T14" s="467"/>
      <c r="U14" s="467">
        <v>2742521</v>
      </c>
      <c r="V14" s="467">
        <v>11503484</v>
      </c>
      <c r="W14" s="467">
        <v>19814384</v>
      </c>
      <c r="X14" s="467">
        <v>14081685</v>
      </c>
      <c r="Y14" s="467">
        <v>1953330</v>
      </c>
      <c r="Z14" s="467">
        <v>3779369</v>
      </c>
      <c r="AA14" s="475">
        <v>7061603</v>
      </c>
      <c r="AB14" s="477" t="s">
        <v>88</v>
      </c>
      <c r="AC14" s="179"/>
    </row>
    <row r="15" spans="1:29" s="182" customFormat="1" ht="12" customHeight="1">
      <c r="A15" s="260" t="s">
        <v>90</v>
      </c>
      <c r="B15" s="259" t="s">
        <v>91</v>
      </c>
      <c r="C15" s="180"/>
      <c r="D15" s="466">
        <v>58</v>
      </c>
      <c r="E15" s="467">
        <v>823</v>
      </c>
      <c r="F15" s="467">
        <v>249</v>
      </c>
      <c r="G15" s="467">
        <v>84</v>
      </c>
      <c r="H15" s="467">
        <v>35</v>
      </c>
      <c r="I15" s="467">
        <v>471</v>
      </c>
      <c r="J15" s="467">
        <v>146</v>
      </c>
      <c r="K15" s="467">
        <v>167</v>
      </c>
      <c r="L15" s="467">
        <v>45</v>
      </c>
      <c r="M15" s="467">
        <v>8</v>
      </c>
      <c r="N15" s="467">
        <v>3</v>
      </c>
      <c r="O15" s="467" t="s">
        <v>47</v>
      </c>
      <c r="P15" s="467" t="s">
        <v>47</v>
      </c>
      <c r="Q15" s="467">
        <v>101</v>
      </c>
      <c r="R15" s="467">
        <v>23</v>
      </c>
      <c r="S15" s="467"/>
      <c r="T15" s="467"/>
      <c r="U15" s="467">
        <v>373022</v>
      </c>
      <c r="V15" s="467">
        <v>2163976</v>
      </c>
      <c r="W15" s="467">
        <v>3251750</v>
      </c>
      <c r="X15" s="467">
        <v>3022067</v>
      </c>
      <c r="Y15" s="467">
        <v>69706</v>
      </c>
      <c r="Z15" s="467">
        <v>159977</v>
      </c>
      <c r="AA15" s="475">
        <v>957163</v>
      </c>
      <c r="AB15" s="477" t="s">
        <v>90</v>
      </c>
      <c r="AC15" s="179"/>
    </row>
    <row r="16" spans="1:29" s="182" customFormat="1" ht="12" customHeight="1">
      <c r="A16" s="260" t="s">
        <v>92</v>
      </c>
      <c r="B16" s="259" t="s">
        <v>93</v>
      </c>
      <c r="C16" s="180"/>
      <c r="D16" s="466">
        <v>61</v>
      </c>
      <c r="E16" s="467">
        <v>1261</v>
      </c>
      <c r="F16" s="467">
        <v>662</v>
      </c>
      <c r="G16" s="467">
        <v>74</v>
      </c>
      <c r="H16" s="467">
        <v>36</v>
      </c>
      <c r="I16" s="467">
        <v>890</v>
      </c>
      <c r="J16" s="467">
        <v>441</v>
      </c>
      <c r="K16" s="467">
        <v>127</v>
      </c>
      <c r="L16" s="467">
        <v>138</v>
      </c>
      <c r="M16" s="467">
        <v>8</v>
      </c>
      <c r="N16" s="467">
        <v>11</v>
      </c>
      <c r="O16" s="467" t="s">
        <v>47</v>
      </c>
      <c r="P16" s="467" t="s">
        <v>47</v>
      </c>
      <c r="Q16" s="467">
        <v>170</v>
      </c>
      <c r="R16" s="467">
        <v>47</v>
      </c>
      <c r="S16" s="467"/>
      <c r="T16" s="467"/>
      <c r="U16" s="467">
        <v>719348</v>
      </c>
      <c r="V16" s="467">
        <v>4496059</v>
      </c>
      <c r="W16" s="467">
        <v>6568702</v>
      </c>
      <c r="X16" s="467">
        <v>4371286</v>
      </c>
      <c r="Y16" s="467">
        <v>125430</v>
      </c>
      <c r="Z16" s="467">
        <v>2071986</v>
      </c>
      <c r="AA16" s="475">
        <v>1734228</v>
      </c>
      <c r="AB16" s="477" t="s">
        <v>92</v>
      </c>
      <c r="AC16" s="179"/>
    </row>
    <row r="17" spans="1:29" s="182" customFormat="1" ht="18" customHeight="1">
      <c r="A17" s="260" t="s">
        <v>94</v>
      </c>
      <c r="B17" s="259" t="s">
        <v>95</v>
      </c>
      <c r="C17" s="180"/>
      <c r="D17" s="466">
        <v>75</v>
      </c>
      <c r="E17" s="467">
        <v>2420</v>
      </c>
      <c r="F17" s="467">
        <v>930</v>
      </c>
      <c r="G17" s="467">
        <v>77</v>
      </c>
      <c r="H17" s="467">
        <v>26</v>
      </c>
      <c r="I17" s="467">
        <v>1995</v>
      </c>
      <c r="J17" s="467">
        <v>539</v>
      </c>
      <c r="K17" s="467">
        <v>217</v>
      </c>
      <c r="L17" s="467">
        <v>238</v>
      </c>
      <c r="M17" s="467">
        <v>3</v>
      </c>
      <c r="N17" s="467">
        <v>4</v>
      </c>
      <c r="O17" s="467">
        <v>36</v>
      </c>
      <c r="P17" s="467">
        <v>3</v>
      </c>
      <c r="Q17" s="467">
        <v>167</v>
      </c>
      <c r="R17" s="467">
        <v>130</v>
      </c>
      <c r="S17" s="467"/>
      <c r="T17" s="467"/>
      <c r="U17" s="467">
        <v>1539245</v>
      </c>
      <c r="V17" s="467">
        <v>7295687</v>
      </c>
      <c r="W17" s="467">
        <v>12208162</v>
      </c>
      <c r="X17" s="467">
        <v>10942229</v>
      </c>
      <c r="Y17" s="467">
        <v>174492</v>
      </c>
      <c r="Z17" s="467">
        <v>1091441</v>
      </c>
      <c r="AA17" s="475">
        <v>3584372</v>
      </c>
      <c r="AB17" s="477" t="s">
        <v>94</v>
      </c>
      <c r="AC17" s="179"/>
    </row>
    <row r="18" spans="1:29" s="182" customFormat="1" ht="12" customHeight="1">
      <c r="A18" s="260" t="s">
        <v>96</v>
      </c>
      <c r="B18" s="259" t="s">
        <v>97</v>
      </c>
      <c r="C18" s="180"/>
      <c r="D18" s="466">
        <v>65</v>
      </c>
      <c r="E18" s="467">
        <v>2233</v>
      </c>
      <c r="F18" s="467">
        <v>884</v>
      </c>
      <c r="G18" s="467">
        <v>75</v>
      </c>
      <c r="H18" s="467">
        <v>38</v>
      </c>
      <c r="I18" s="467">
        <v>1732</v>
      </c>
      <c r="J18" s="467">
        <v>653</v>
      </c>
      <c r="K18" s="467">
        <v>168</v>
      </c>
      <c r="L18" s="467">
        <v>137</v>
      </c>
      <c r="M18" s="467" t="s">
        <v>47</v>
      </c>
      <c r="N18" s="467">
        <v>1</v>
      </c>
      <c r="O18" s="467">
        <v>1</v>
      </c>
      <c r="P18" s="467">
        <v>1</v>
      </c>
      <c r="Q18" s="467">
        <v>259</v>
      </c>
      <c r="R18" s="467">
        <v>57</v>
      </c>
      <c r="S18" s="467"/>
      <c r="T18" s="467"/>
      <c r="U18" s="467">
        <v>1461576</v>
      </c>
      <c r="V18" s="467">
        <v>4199039</v>
      </c>
      <c r="W18" s="467">
        <v>7956220</v>
      </c>
      <c r="X18" s="467">
        <v>7762506</v>
      </c>
      <c r="Y18" s="467">
        <v>129172</v>
      </c>
      <c r="Z18" s="467">
        <v>64542</v>
      </c>
      <c r="AA18" s="475">
        <v>3015477</v>
      </c>
      <c r="AB18" s="477" t="s">
        <v>96</v>
      </c>
      <c r="AC18" s="179"/>
    </row>
    <row r="19" spans="1:29" s="182" customFormat="1" ht="12" customHeight="1">
      <c r="A19" s="260" t="s">
        <v>98</v>
      </c>
      <c r="B19" s="259" t="s">
        <v>99</v>
      </c>
      <c r="C19" s="180"/>
      <c r="D19" s="466">
        <v>106</v>
      </c>
      <c r="E19" s="467">
        <v>5451</v>
      </c>
      <c r="F19" s="467">
        <v>3089</v>
      </c>
      <c r="G19" s="467">
        <v>130</v>
      </c>
      <c r="H19" s="467">
        <v>26</v>
      </c>
      <c r="I19" s="467">
        <v>4538</v>
      </c>
      <c r="J19" s="467">
        <v>1863</v>
      </c>
      <c r="K19" s="467">
        <v>457</v>
      </c>
      <c r="L19" s="467">
        <v>866</v>
      </c>
      <c r="M19" s="467">
        <v>8</v>
      </c>
      <c r="N19" s="467">
        <v>19</v>
      </c>
      <c r="O19" s="467">
        <v>39</v>
      </c>
      <c r="P19" s="467">
        <v>8</v>
      </c>
      <c r="Q19" s="467">
        <v>365</v>
      </c>
      <c r="R19" s="467">
        <v>342</v>
      </c>
      <c r="S19" s="467"/>
      <c r="T19" s="467"/>
      <c r="U19" s="467">
        <v>4442380</v>
      </c>
      <c r="V19" s="467">
        <v>38602764</v>
      </c>
      <c r="W19" s="467">
        <v>113283204</v>
      </c>
      <c r="X19" s="467">
        <v>102504361</v>
      </c>
      <c r="Y19" s="467">
        <v>2723035</v>
      </c>
      <c r="Z19" s="467">
        <v>8055808</v>
      </c>
      <c r="AA19" s="475">
        <v>64379880</v>
      </c>
      <c r="AB19" s="477" t="s">
        <v>98</v>
      </c>
      <c r="AC19" s="179"/>
    </row>
    <row r="20" spans="1:29" s="182" customFormat="1" ht="12" customHeight="1">
      <c r="A20" s="260" t="s">
        <v>100</v>
      </c>
      <c r="B20" s="259" t="s">
        <v>101</v>
      </c>
      <c r="C20" s="180"/>
      <c r="D20" s="466">
        <v>14</v>
      </c>
      <c r="E20" s="467">
        <v>244</v>
      </c>
      <c r="F20" s="467">
        <v>54</v>
      </c>
      <c r="G20" s="467">
        <v>13</v>
      </c>
      <c r="H20" s="467">
        <v>2</v>
      </c>
      <c r="I20" s="467">
        <v>210</v>
      </c>
      <c r="J20" s="467">
        <v>43</v>
      </c>
      <c r="K20" s="467">
        <v>21</v>
      </c>
      <c r="L20" s="467">
        <v>6</v>
      </c>
      <c r="M20" s="467" t="s">
        <v>47</v>
      </c>
      <c r="N20" s="467" t="s">
        <v>47</v>
      </c>
      <c r="O20" s="467" t="s">
        <v>47</v>
      </c>
      <c r="P20" s="476" t="s">
        <v>47</v>
      </c>
      <c r="Q20" s="467" t="s">
        <v>47</v>
      </c>
      <c r="R20" s="467">
        <v>3</v>
      </c>
      <c r="S20" s="467"/>
      <c r="T20" s="467"/>
      <c r="U20" s="467">
        <v>254668</v>
      </c>
      <c r="V20" s="467">
        <v>564133</v>
      </c>
      <c r="W20" s="467">
        <v>1336056</v>
      </c>
      <c r="X20" s="467">
        <v>736876</v>
      </c>
      <c r="Y20" s="467">
        <v>4533</v>
      </c>
      <c r="Z20" s="467">
        <v>594647</v>
      </c>
      <c r="AA20" s="475">
        <v>686118</v>
      </c>
      <c r="AB20" s="477" t="s">
        <v>100</v>
      </c>
      <c r="AC20" s="179"/>
    </row>
    <row r="21" spans="1:29" s="182" customFormat="1" ht="12" customHeight="1">
      <c r="A21" s="260" t="s">
        <v>102</v>
      </c>
      <c r="B21" s="259" t="s">
        <v>103</v>
      </c>
      <c r="C21" s="180"/>
      <c r="D21" s="466">
        <v>256</v>
      </c>
      <c r="E21" s="467">
        <v>13947</v>
      </c>
      <c r="F21" s="467">
        <v>4342</v>
      </c>
      <c r="G21" s="467">
        <v>202</v>
      </c>
      <c r="H21" s="467">
        <v>86</v>
      </c>
      <c r="I21" s="467">
        <v>11715</v>
      </c>
      <c r="J21" s="467">
        <v>2601</v>
      </c>
      <c r="K21" s="467">
        <v>1025</v>
      </c>
      <c r="L21" s="467">
        <v>989</v>
      </c>
      <c r="M21" s="467">
        <v>2</v>
      </c>
      <c r="N21" s="467">
        <v>7</v>
      </c>
      <c r="O21" s="467">
        <v>888</v>
      </c>
      <c r="P21" s="467">
        <v>253</v>
      </c>
      <c r="Q21" s="467">
        <v>1893</v>
      </c>
      <c r="R21" s="467">
        <v>919</v>
      </c>
      <c r="S21" s="467"/>
      <c r="T21" s="467"/>
      <c r="U21" s="467">
        <v>9141131</v>
      </c>
      <c r="V21" s="467">
        <v>34579697</v>
      </c>
      <c r="W21" s="467">
        <v>64835638</v>
      </c>
      <c r="X21" s="467">
        <v>58548954</v>
      </c>
      <c r="Y21" s="467">
        <v>2628125</v>
      </c>
      <c r="Z21" s="467">
        <v>3658559</v>
      </c>
      <c r="AA21" s="475">
        <v>25236304</v>
      </c>
      <c r="AB21" s="477" t="s">
        <v>102</v>
      </c>
      <c r="AC21" s="179"/>
    </row>
    <row r="22" spans="1:29" s="182" customFormat="1" ht="18" customHeight="1">
      <c r="A22" s="260" t="s">
        <v>104</v>
      </c>
      <c r="B22" s="259" t="s">
        <v>57</v>
      </c>
      <c r="C22" s="180"/>
      <c r="D22" s="466">
        <v>23</v>
      </c>
      <c r="E22" s="467">
        <v>2290</v>
      </c>
      <c r="F22" s="467">
        <v>400</v>
      </c>
      <c r="G22" s="467">
        <v>19</v>
      </c>
      <c r="H22" s="467">
        <v>2</v>
      </c>
      <c r="I22" s="467">
        <v>2097</v>
      </c>
      <c r="J22" s="467">
        <v>215</v>
      </c>
      <c r="K22" s="467">
        <v>113</v>
      </c>
      <c r="L22" s="467">
        <v>140</v>
      </c>
      <c r="M22" s="467">
        <v>4</v>
      </c>
      <c r="N22" s="467" t="s">
        <v>47</v>
      </c>
      <c r="O22" s="467">
        <v>38</v>
      </c>
      <c r="P22" s="476">
        <v>16</v>
      </c>
      <c r="Q22" s="467">
        <v>99</v>
      </c>
      <c r="R22" s="467">
        <v>59</v>
      </c>
      <c r="S22" s="467"/>
      <c r="T22" s="467"/>
      <c r="U22" s="467">
        <v>1679387</v>
      </c>
      <c r="V22" s="467">
        <v>4772005</v>
      </c>
      <c r="W22" s="467">
        <v>9601674</v>
      </c>
      <c r="X22" s="467">
        <v>9266294</v>
      </c>
      <c r="Y22" s="467">
        <v>117947</v>
      </c>
      <c r="Z22" s="467">
        <v>217433</v>
      </c>
      <c r="AA22" s="475">
        <v>3659781</v>
      </c>
      <c r="AB22" s="477" t="s">
        <v>104</v>
      </c>
      <c r="AC22" s="179"/>
    </row>
    <row r="23" spans="1:29" s="182" customFormat="1" ht="12" customHeight="1">
      <c r="A23" s="260" t="s">
        <v>105</v>
      </c>
      <c r="B23" s="259" t="s">
        <v>149</v>
      </c>
      <c r="C23" s="180"/>
      <c r="D23" s="466">
        <v>8</v>
      </c>
      <c r="E23" s="467">
        <v>18</v>
      </c>
      <c r="F23" s="467">
        <v>71</v>
      </c>
      <c r="G23" s="467">
        <v>5</v>
      </c>
      <c r="H23" s="467">
        <v>4</v>
      </c>
      <c r="I23" s="467">
        <v>11</v>
      </c>
      <c r="J23" s="467">
        <v>56</v>
      </c>
      <c r="K23" s="467">
        <v>2</v>
      </c>
      <c r="L23" s="467">
        <v>11</v>
      </c>
      <c r="M23" s="467" t="s">
        <v>47</v>
      </c>
      <c r="N23" s="476" t="s">
        <v>47</v>
      </c>
      <c r="O23" s="476" t="s">
        <v>47</v>
      </c>
      <c r="P23" s="467" t="s">
        <v>47</v>
      </c>
      <c r="Q23" s="467" t="s">
        <v>47</v>
      </c>
      <c r="R23" s="467" t="s">
        <v>47</v>
      </c>
      <c r="S23" s="467"/>
      <c r="T23" s="467"/>
      <c r="U23" s="467">
        <v>14703</v>
      </c>
      <c r="V23" s="467">
        <v>23602</v>
      </c>
      <c r="W23" s="467">
        <v>55520</v>
      </c>
      <c r="X23" s="467">
        <v>35186</v>
      </c>
      <c r="Y23" s="467">
        <v>20334</v>
      </c>
      <c r="Z23" s="476" t="s">
        <v>47</v>
      </c>
      <c r="AA23" s="475">
        <v>29064</v>
      </c>
      <c r="AB23" s="477" t="s">
        <v>105</v>
      </c>
      <c r="AC23" s="179"/>
    </row>
    <row r="24" spans="1:29" s="182" customFormat="1" ht="12" customHeight="1">
      <c r="A24" s="260" t="s">
        <v>106</v>
      </c>
      <c r="B24" s="259" t="s">
        <v>107</v>
      </c>
      <c r="C24" s="180"/>
      <c r="D24" s="466">
        <v>216</v>
      </c>
      <c r="E24" s="467">
        <v>7553</v>
      </c>
      <c r="F24" s="467">
        <v>1830</v>
      </c>
      <c r="G24" s="467">
        <v>246</v>
      </c>
      <c r="H24" s="467">
        <v>76</v>
      </c>
      <c r="I24" s="467">
        <v>6513</v>
      </c>
      <c r="J24" s="467">
        <v>1259</v>
      </c>
      <c r="K24" s="467">
        <v>549</v>
      </c>
      <c r="L24" s="467">
        <v>437</v>
      </c>
      <c r="M24" s="467">
        <v>78</v>
      </c>
      <c r="N24" s="467">
        <v>26</v>
      </c>
      <c r="O24" s="467">
        <v>319</v>
      </c>
      <c r="P24" s="467">
        <v>52</v>
      </c>
      <c r="Q24" s="467">
        <v>564</v>
      </c>
      <c r="R24" s="467">
        <v>110</v>
      </c>
      <c r="S24" s="467"/>
      <c r="T24" s="467"/>
      <c r="U24" s="467">
        <v>5665384</v>
      </c>
      <c r="V24" s="467">
        <v>15933064</v>
      </c>
      <c r="W24" s="467">
        <v>32886983</v>
      </c>
      <c r="X24" s="467">
        <v>29192870</v>
      </c>
      <c r="Y24" s="467">
        <v>1870933</v>
      </c>
      <c r="Z24" s="467">
        <v>1823180</v>
      </c>
      <c r="AA24" s="475">
        <v>14049244</v>
      </c>
      <c r="AB24" s="477" t="s">
        <v>106</v>
      </c>
      <c r="AC24" s="179"/>
    </row>
    <row r="25" spans="1:29" s="182" customFormat="1" ht="12" customHeight="1">
      <c r="A25" s="260" t="s">
        <v>108</v>
      </c>
      <c r="B25" s="259" t="s">
        <v>29</v>
      </c>
      <c r="C25" s="180"/>
      <c r="D25" s="466">
        <v>35</v>
      </c>
      <c r="E25" s="467">
        <v>1543</v>
      </c>
      <c r="F25" s="467">
        <v>205</v>
      </c>
      <c r="G25" s="467">
        <v>30</v>
      </c>
      <c r="H25" s="467">
        <v>10</v>
      </c>
      <c r="I25" s="467">
        <v>1227</v>
      </c>
      <c r="J25" s="467">
        <v>178</v>
      </c>
      <c r="K25" s="467">
        <v>154</v>
      </c>
      <c r="L25" s="467">
        <v>8</v>
      </c>
      <c r="M25" s="467" t="s">
        <v>47</v>
      </c>
      <c r="N25" s="467" t="s">
        <v>47</v>
      </c>
      <c r="O25" s="467">
        <v>32</v>
      </c>
      <c r="P25" s="467" t="s">
        <v>47</v>
      </c>
      <c r="Q25" s="467">
        <v>164</v>
      </c>
      <c r="R25" s="467">
        <v>9</v>
      </c>
      <c r="S25" s="467"/>
      <c r="T25" s="467"/>
      <c r="U25" s="467">
        <v>926622</v>
      </c>
      <c r="V25" s="467">
        <v>6454662</v>
      </c>
      <c r="W25" s="467">
        <v>9075482</v>
      </c>
      <c r="X25" s="467">
        <v>8717774</v>
      </c>
      <c r="Y25" s="467">
        <v>178327</v>
      </c>
      <c r="Z25" s="467">
        <v>179381</v>
      </c>
      <c r="AA25" s="475">
        <v>2112273</v>
      </c>
      <c r="AB25" s="477" t="s">
        <v>108</v>
      </c>
      <c r="AC25" s="179"/>
    </row>
    <row r="26" spans="1:29" s="182" customFormat="1" ht="12" customHeight="1">
      <c r="A26" s="260" t="s">
        <v>109</v>
      </c>
      <c r="B26" s="259" t="s">
        <v>59</v>
      </c>
      <c r="C26" s="180"/>
      <c r="D26" s="466">
        <v>42</v>
      </c>
      <c r="E26" s="467">
        <v>1832</v>
      </c>
      <c r="F26" s="467">
        <v>418</v>
      </c>
      <c r="G26" s="467">
        <v>24</v>
      </c>
      <c r="H26" s="467">
        <v>9</v>
      </c>
      <c r="I26" s="467">
        <v>1295</v>
      </c>
      <c r="J26" s="467">
        <v>222</v>
      </c>
      <c r="K26" s="467">
        <v>263</v>
      </c>
      <c r="L26" s="467">
        <v>103</v>
      </c>
      <c r="M26" s="467">
        <v>5</v>
      </c>
      <c r="N26" s="467">
        <v>1</v>
      </c>
      <c r="O26" s="467">
        <v>39</v>
      </c>
      <c r="P26" s="467" t="s">
        <v>47</v>
      </c>
      <c r="Q26" s="467">
        <v>289</v>
      </c>
      <c r="R26" s="467">
        <v>84</v>
      </c>
      <c r="S26" s="467"/>
      <c r="T26" s="467"/>
      <c r="U26" s="467">
        <v>1377798</v>
      </c>
      <c r="V26" s="467">
        <v>9741327</v>
      </c>
      <c r="W26" s="467">
        <v>13146033</v>
      </c>
      <c r="X26" s="467">
        <v>12832858</v>
      </c>
      <c r="Y26" s="467">
        <v>206390</v>
      </c>
      <c r="Z26" s="467">
        <v>106785</v>
      </c>
      <c r="AA26" s="475">
        <v>2735584</v>
      </c>
      <c r="AB26" s="477" t="s">
        <v>109</v>
      </c>
      <c r="AC26" s="179"/>
    </row>
    <row r="27" spans="1:29" s="182" customFormat="1" ht="18" customHeight="1">
      <c r="A27" s="260" t="s">
        <v>110</v>
      </c>
      <c r="B27" s="259" t="s">
        <v>60</v>
      </c>
      <c r="C27" s="180"/>
      <c r="D27" s="466">
        <v>319</v>
      </c>
      <c r="E27" s="467">
        <v>8454</v>
      </c>
      <c r="F27" s="467">
        <v>2203</v>
      </c>
      <c r="G27" s="467">
        <v>423</v>
      </c>
      <c r="H27" s="467">
        <v>201</v>
      </c>
      <c r="I27" s="467">
        <v>6313</v>
      </c>
      <c r="J27" s="467">
        <v>1202</v>
      </c>
      <c r="K27" s="467">
        <v>903</v>
      </c>
      <c r="L27" s="467">
        <v>436</v>
      </c>
      <c r="M27" s="467">
        <v>11</v>
      </c>
      <c r="N27" s="467">
        <v>4</v>
      </c>
      <c r="O27" s="467">
        <v>22</v>
      </c>
      <c r="P27" s="467">
        <v>1</v>
      </c>
      <c r="Q27" s="467">
        <v>837</v>
      </c>
      <c r="R27" s="467">
        <v>365</v>
      </c>
      <c r="S27" s="467"/>
      <c r="T27" s="467"/>
      <c r="U27" s="467">
        <v>4754321</v>
      </c>
      <c r="V27" s="467">
        <v>20203458</v>
      </c>
      <c r="W27" s="467">
        <v>36526748</v>
      </c>
      <c r="X27" s="467">
        <v>32864461</v>
      </c>
      <c r="Y27" s="467">
        <v>2574431</v>
      </c>
      <c r="Z27" s="467">
        <v>1087856</v>
      </c>
      <c r="AA27" s="475">
        <v>13471355</v>
      </c>
      <c r="AB27" s="477" t="s">
        <v>110</v>
      </c>
      <c r="AC27" s="179"/>
    </row>
    <row r="28" spans="1:29" s="182" customFormat="1" ht="12" customHeight="1">
      <c r="A28" s="260" t="s">
        <v>111</v>
      </c>
      <c r="B28" s="259" t="s">
        <v>150</v>
      </c>
      <c r="C28" s="180"/>
      <c r="D28" s="466">
        <v>168</v>
      </c>
      <c r="E28" s="467">
        <v>12034</v>
      </c>
      <c r="F28" s="467">
        <v>2339</v>
      </c>
      <c r="G28" s="467">
        <v>224</v>
      </c>
      <c r="H28" s="467">
        <v>72</v>
      </c>
      <c r="I28" s="467">
        <v>9207</v>
      </c>
      <c r="J28" s="467">
        <v>1433</v>
      </c>
      <c r="K28" s="467">
        <v>1151</v>
      </c>
      <c r="L28" s="467">
        <v>374</v>
      </c>
      <c r="M28" s="467">
        <v>3</v>
      </c>
      <c r="N28" s="467">
        <v>10</v>
      </c>
      <c r="O28" s="467">
        <v>9</v>
      </c>
      <c r="P28" s="467">
        <v>3</v>
      </c>
      <c r="Q28" s="467">
        <v>1461</v>
      </c>
      <c r="R28" s="467">
        <v>463</v>
      </c>
      <c r="S28" s="467"/>
      <c r="T28" s="467"/>
      <c r="U28" s="467">
        <v>7361811</v>
      </c>
      <c r="V28" s="467">
        <v>43477835</v>
      </c>
      <c r="W28" s="467">
        <v>69615065</v>
      </c>
      <c r="X28" s="467">
        <v>67407679</v>
      </c>
      <c r="Y28" s="467">
        <v>703344</v>
      </c>
      <c r="Z28" s="467">
        <v>1504042</v>
      </c>
      <c r="AA28" s="475">
        <v>24383766</v>
      </c>
      <c r="AB28" s="477" t="s">
        <v>111</v>
      </c>
      <c r="AC28" s="179"/>
    </row>
    <row r="29" spans="1:29" s="182" customFormat="1" ht="12" customHeight="1">
      <c r="A29" s="260" t="s">
        <v>112</v>
      </c>
      <c r="B29" s="259" t="s">
        <v>151</v>
      </c>
      <c r="C29" s="180"/>
      <c r="D29" s="466">
        <v>239</v>
      </c>
      <c r="E29" s="467">
        <v>10386</v>
      </c>
      <c r="F29" s="467">
        <v>2746</v>
      </c>
      <c r="G29" s="467">
        <v>385</v>
      </c>
      <c r="H29" s="467">
        <v>123</v>
      </c>
      <c r="I29" s="467">
        <v>8047</v>
      </c>
      <c r="J29" s="467">
        <v>1494</v>
      </c>
      <c r="K29" s="467">
        <v>697</v>
      </c>
      <c r="L29" s="467">
        <v>404</v>
      </c>
      <c r="M29" s="467">
        <v>6</v>
      </c>
      <c r="N29" s="467">
        <v>2</v>
      </c>
      <c r="O29" s="467">
        <v>287</v>
      </c>
      <c r="P29" s="467">
        <v>20</v>
      </c>
      <c r="Q29" s="467">
        <v>1544</v>
      </c>
      <c r="R29" s="467">
        <v>745</v>
      </c>
      <c r="S29" s="467"/>
      <c r="T29" s="467"/>
      <c r="U29" s="467">
        <v>7549448</v>
      </c>
      <c r="V29" s="467">
        <v>37433990</v>
      </c>
      <c r="W29" s="467">
        <v>59610133</v>
      </c>
      <c r="X29" s="467">
        <v>56399027</v>
      </c>
      <c r="Y29" s="467">
        <v>1935478</v>
      </c>
      <c r="Z29" s="467">
        <v>1275628</v>
      </c>
      <c r="AA29" s="475">
        <v>18958764</v>
      </c>
      <c r="AB29" s="477" t="s">
        <v>112</v>
      </c>
      <c r="AC29" s="179"/>
    </row>
    <row r="30" spans="1:29" s="182" customFormat="1" ht="12" customHeight="1">
      <c r="A30" s="260" t="s">
        <v>113</v>
      </c>
      <c r="B30" s="259" t="s">
        <v>152</v>
      </c>
      <c r="C30" s="180"/>
      <c r="D30" s="466">
        <v>45</v>
      </c>
      <c r="E30" s="467">
        <v>2654</v>
      </c>
      <c r="F30" s="467">
        <v>1099</v>
      </c>
      <c r="G30" s="467">
        <v>67</v>
      </c>
      <c r="H30" s="467">
        <v>13</v>
      </c>
      <c r="I30" s="467">
        <v>2127</v>
      </c>
      <c r="J30" s="467">
        <v>590</v>
      </c>
      <c r="K30" s="467">
        <v>319</v>
      </c>
      <c r="L30" s="467">
        <v>340</v>
      </c>
      <c r="M30" s="467" t="s">
        <v>47</v>
      </c>
      <c r="N30" s="467">
        <v>1</v>
      </c>
      <c r="O30" s="467">
        <v>83</v>
      </c>
      <c r="P30" s="467">
        <v>5</v>
      </c>
      <c r="Q30" s="467">
        <v>224</v>
      </c>
      <c r="R30" s="467">
        <v>161</v>
      </c>
      <c r="S30" s="467"/>
      <c r="T30" s="467"/>
      <c r="U30" s="467">
        <v>2035175</v>
      </c>
      <c r="V30" s="467">
        <v>8113194</v>
      </c>
      <c r="W30" s="467">
        <v>17328177</v>
      </c>
      <c r="X30" s="467">
        <v>16487102</v>
      </c>
      <c r="Y30" s="467">
        <v>149645</v>
      </c>
      <c r="Z30" s="467">
        <v>691430</v>
      </c>
      <c r="AA30" s="475">
        <v>7862399</v>
      </c>
      <c r="AB30" s="477" t="s">
        <v>113</v>
      </c>
      <c r="AC30" s="179"/>
    </row>
    <row r="31" spans="1:29" s="182" customFormat="1" ht="12" customHeight="1">
      <c r="A31" s="260" t="s">
        <v>114</v>
      </c>
      <c r="B31" s="259" t="s">
        <v>153</v>
      </c>
      <c r="C31" s="180"/>
      <c r="D31" s="466">
        <v>78</v>
      </c>
      <c r="E31" s="467">
        <v>11207</v>
      </c>
      <c r="F31" s="467">
        <v>5184</v>
      </c>
      <c r="G31" s="467">
        <v>82</v>
      </c>
      <c r="H31" s="467">
        <v>30</v>
      </c>
      <c r="I31" s="467">
        <v>9667</v>
      </c>
      <c r="J31" s="467">
        <v>2958</v>
      </c>
      <c r="K31" s="467">
        <v>586</v>
      </c>
      <c r="L31" s="467">
        <v>824</v>
      </c>
      <c r="M31" s="467">
        <v>1</v>
      </c>
      <c r="N31" s="467" t="s">
        <v>47</v>
      </c>
      <c r="O31" s="467">
        <v>165</v>
      </c>
      <c r="P31" s="467">
        <v>26</v>
      </c>
      <c r="Q31" s="467">
        <v>1037</v>
      </c>
      <c r="R31" s="467">
        <v>1398</v>
      </c>
      <c r="S31" s="467"/>
      <c r="T31" s="467"/>
      <c r="U31" s="467">
        <v>9169247</v>
      </c>
      <c r="V31" s="467">
        <v>29744875</v>
      </c>
      <c r="W31" s="467">
        <v>46563860</v>
      </c>
      <c r="X31" s="467">
        <v>42009751</v>
      </c>
      <c r="Y31" s="467">
        <v>1365292</v>
      </c>
      <c r="Z31" s="467">
        <v>3188817</v>
      </c>
      <c r="AA31" s="475">
        <v>13079710</v>
      </c>
      <c r="AB31" s="477" t="s">
        <v>114</v>
      </c>
      <c r="AC31" s="179"/>
    </row>
    <row r="32" spans="1:29" s="182" customFormat="1" ht="18.75" customHeight="1">
      <c r="A32" s="260" t="s">
        <v>115</v>
      </c>
      <c r="B32" s="259" t="s">
        <v>154</v>
      </c>
      <c r="C32" s="180"/>
      <c r="D32" s="466">
        <v>162</v>
      </c>
      <c r="E32" s="467">
        <v>11303</v>
      </c>
      <c r="F32" s="467">
        <v>4805</v>
      </c>
      <c r="G32" s="467">
        <v>197</v>
      </c>
      <c r="H32" s="467">
        <v>52</v>
      </c>
      <c r="I32" s="467">
        <v>7985</v>
      </c>
      <c r="J32" s="467">
        <v>2756</v>
      </c>
      <c r="K32" s="467">
        <v>804</v>
      </c>
      <c r="L32" s="467">
        <v>1060</v>
      </c>
      <c r="M32" s="467">
        <v>66</v>
      </c>
      <c r="N32" s="467">
        <v>96</v>
      </c>
      <c r="O32" s="467">
        <v>362</v>
      </c>
      <c r="P32" s="467">
        <v>9</v>
      </c>
      <c r="Q32" s="467">
        <v>2679</v>
      </c>
      <c r="R32" s="467">
        <v>946</v>
      </c>
      <c r="S32" s="467"/>
      <c r="T32" s="467"/>
      <c r="U32" s="467">
        <v>10039119</v>
      </c>
      <c r="V32" s="467">
        <v>48665188</v>
      </c>
      <c r="W32" s="467">
        <v>85211361</v>
      </c>
      <c r="X32" s="467">
        <v>60456875</v>
      </c>
      <c r="Y32" s="467">
        <v>1173802</v>
      </c>
      <c r="Z32" s="467">
        <v>23580684</v>
      </c>
      <c r="AA32" s="475">
        <v>31435027</v>
      </c>
      <c r="AB32" s="477" t="s">
        <v>115</v>
      </c>
      <c r="AC32" s="179"/>
    </row>
    <row r="33" spans="1:29" s="182" customFormat="1" ht="12" customHeight="1">
      <c r="A33" s="260" t="s">
        <v>116</v>
      </c>
      <c r="B33" s="259" t="s">
        <v>155</v>
      </c>
      <c r="C33" s="180"/>
      <c r="D33" s="466">
        <v>9</v>
      </c>
      <c r="E33" s="467">
        <v>1128</v>
      </c>
      <c r="F33" s="467">
        <v>484</v>
      </c>
      <c r="G33" s="467">
        <v>14</v>
      </c>
      <c r="H33" s="467">
        <v>2</v>
      </c>
      <c r="I33" s="467">
        <v>1172</v>
      </c>
      <c r="J33" s="467">
        <v>412</v>
      </c>
      <c r="K33" s="467">
        <v>33</v>
      </c>
      <c r="L33" s="467">
        <v>68</v>
      </c>
      <c r="M33" s="467">
        <v>2</v>
      </c>
      <c r="N33" s="467">
        <v>1</v>
      </c>
      <c r="O33" s="467">
        <v>114</v>
      </c>
      <c r="P33" s="476">
        <v>5</v>
      </c>
      <c r="Q33" s="467">
        <v>23</v>
      </c>
      <c r="R33" s="467">
        <v>7</v>
      </c>
      <c r="S33" s="467"/>
      <c r="T33" s="467"/>
      <c r="U33" s="467">
        <v>795725</v>
      </c>
      <c r="V33" s="467">
        <v>2968227</v>
      </c>
      <c r="W33" s="467">
        <v>4432074</v>
      </c>
      <c r="X33" s="467">
        <v>4276589</v>
      </c>
      <c r="Y33" s="467">
        <v>11380</v>
      </c>
      <c r="Z33" s="467">
        <v>144105</v>
      </c>
      <c r="AA33" s="475">
        <v>1239541</v>
      </c>
      <c r="AB33" s="477" t="s">
        <v>116</v>
      </c>
      <c r="AC33" s="179"/>
    </row>
    <row r="34" spans="1:29" s="182" customFormat="1" ht="12" customHeight="1">
      <c r="A34" s="260" t="s">
        <v>117</v>
      </c>
      <c r="B34" s="259" t="s">
        <v>156</v>
      </c>
      <c r="C34" s="180"/>
      <c r="D34" s="466">
        <v>89</v>
      </c>
      <c r="E34" s="467">
        <v>13836</v>
      </c>
      <c r="F34" s="467">
        <v>1789</v>
      </c>
      <c r="G34" s="467">
        <v>126</v>
      </c>
      <c r="H34" s="467">
        <v>23</v>
      </c>
      <c r="I34" s="467">
        <v>9964</v>
      </c>
      <c r="J34" s="467">
        <v>1133</v>
      </c>
      <c r="K34" s="467">
        <v>1076</v>
      </c>
      <c r="L34" s="467">
        <v>296</v>
      </c>
      <c r="M34" s="467">
        <v>4</v>
      </c>
      <c r="N34" s="467">
        <v>9</v>
      </c>
      <c r="O34" s="467">
        <v>42</v>
      </c>
      <c r="P34" s="467" t="s">
        <v>47</v>
      </c>
      <c r="Q34" s="467">
        <v>2712</v>
      </c>
      <c r="R34" s="467">
        <v>337</v>
      </c>
      <c r="S34" s="467"/>
      <c r="T34" s="467"/>
      <c r="U34" s="467">
        <v>8608753</v>
      </c>
      <c r="V34" s="467">
        <v>72808005</v>
      </c>
      <c r="W34" s="467">
        <v>98236361</v>
      </c>
      <c r="X34" s="467">
        <v>97233099</v>
      </c>
      <c r="Y34" s="467">
        <v>362807</v>
      </c>
      <c r="Z34" s="467">
        <v>640455</v>
      </c>
      <c r="AA34" s="475">
        <v>22232541</v>
      </c>
      <c r="AB34" s="477" t="s">
        <v>117</v>
      </c>
      <c r="AC34" s="179"/>
    </row>
    <row r="35" spans="1:29" s="182" customFormat="1" ht="12" customHeight="1">
      <c r="A35" s="260" t="s">
        <v>118</v>
      </c>
      <c r="B35" s="259" t="s">
        <v>0</v>
      </c>
      <c r="C35" s="180"/>
      <c r="D35" s="466">
        <v>89</v>
      </c>
      <c r="E35" s="467">
        <v>979</v>
      </c>
      <c r="F35" s="467">
        <v>644</v>
      </c>
      <c r="G35" s="467">
        <v>132</v>
      </c>
      <c r="H35" s="467">
        <v>59</v>
      </c>
      <c r="I35" s="467">
        <v>563</v>
      </c>
      <c r="J35" s="467">
        <v>334</v>
      </c>
      <c r="K35" s="467">
        <v>108</v>
      </c>
      <c r="L35" s="467">
        <v>192</v>
      </c>
      <c r="M35" s="467">
        <v>15</v>
      </c>
      <c r="N35" s="467" t="s">
        <v>47</v>
      </c>
      <c r="O35" s="467" t="s">
        <v>47</v>
      </c>
      <c r="P35" s="467" t="s">
        <v>47</v>
      </c>
      <c r="Q35" s="467">
        <v>176</v>
      </c>
      <c r="R35" s="467">
        <v>59</v>
      </c>
      <c r="S35" s="467"/>
      <c r="T35" s="467"/>
      <c r="U35" s="467">
        <v>527126</v>
      </c>
      <c r="V35" s="467">
        <v>1293367</v>
      </c>
      <c r="W35" s="467">
        <v>3231201</v>
      </c>
      <c r="X35" s="467">
        <v>2963861</v>
      </c>
      <c r="Y35" s="467">
        <v>113909</v>
      </c>
      <c r="Z35" s="467">
        <v>153431</v>
      </c>
      <c r="AA35" s="475">
        <v>1642622</v>
      </c>
      <c r="AB35" s="477" t="s">
        <v>118</v>
      </c>
      <c r="AC35" s="179"/>
    </row>
    <row r="36" spans="1:29" s="182" customFormat="1" ht="3.95" customHeight="1">
      <c r="A36" s="263"/>
      <c r="B36" s="263"/>
      <c r="C36" s="184"/>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478"/>
      <c r="AC36" s="183"/>
    </row>
    <row r="37" spans="1:29" ht="15.95" customHeight="1">
      <c r="A37" s="53" t="s">
        <v>356</v>
      </c>
      <c r="Y37" s="181"/>
    </row>
    <row r="38" spans="1:29" ht="12" customHeight="1">
      <c r="A38" s="53" t="s">
        <v>355</v>
      </c>
      <c r="Y38" s="181"/>
    </row>
    <row r="39" spans="1:29" ht="12" customHeight="1">
      <c r="A39" s="204" t="s">
        <v>334</v>
      </c>
    </row>
  </sheetData>
  <mergeCells count="33">
    <mergeCell ref="AA4:AA9"/>
    <mergeCell ref="G5:H8"/>
    <mergeCell ref="O9:O10"/>
    <mergeCell ref="J9:J10"/>
    <mergeCell ref="K9:K10"/>
    <mergeCell ref="L9:L10"/>
    <mergeCell ref="G9:G10"/>
    <mergeCell ref="H9:H10"/>
    <mergeCell ref="M9:M10"/>
    <mergeCell ref="N9:N10"/>
    <mergeCell ref="M5:N8"/>
    <mergeCell ref="X5:X10"/>
    <mergeCell ref="O5:P8"/>
    <mergeCell ref="Y5:Y10"/>
    <mergeCell ref="G4:N4"/>
    <mergeCell ref="X4:Z4"/>
    <mergeCell ref="O4:R4"/>
    <mergeCell ref="I6:J8"/>
    <mergeCell ref="K6:L8"/>
    <mergeCell ref="I5:L5"/>
    <mergeCell ref="Q5:R8"/>
    <mergeCell ref="Q9:Q10"/>
    <mergeCell ref="P9:P10"/>
    <mergeCell ref="E5:F7"/>
    <mergeCell ref="E8:F8"/>
    <mergeCell ref="Z5:Z10"/>
    <mergeCell ref="E9:E10"/>
    <mergeCell ref="F9:F10"/>
    <mergeCell ref="R9:R10"/>
    <mergeCell ref="I9:I10"/>
    <mergeCell ref="U6:U8"/>
    <mergeCell ref="V6:V8"/>
    <mergeCell ref="W6:W8"/>
  </mergeCells>
  <phoneticPr fontId="7"/>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1" manualBreakCount="1">
    <brk id="19" max="3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K39"/>
  <sheetViews>
    <sheetView view="pageBreakPreview" zoomScaleNormal="120" zoomScaleSheetLayoutView="100" workbookViewId="0"/>
  </sheetViews>
  <sheetFormatPr defaultColWidth="9.33203125" defaultRowHeight="12" customHeight="1"/>
  <cols>
    <col min="1" max="1" width="4.5" style="169" customWidth="1"/>
    <col min="2" max="2" width="17.83203125" style="169" customWidth="1"/>
    <col min="3" max="3" width="1.6640625" style="169" customWidth="1"/>
    <col min="4" max="4" width="9.5" style="169" customWidth="1"/>
    <col min="5" max="6" width="9.1640625" style="169" customWidth="1"/>
    <col min="7" max="12" width="9.5" style="169" customWidth="1"/>
    <col min="13" max="18" width="9.1640625" style="169" customWidth="1"/>
    <col min="19" max="22" width="0.33203125" style="169" customWidth="1"/>
    <col min="23" max="23" width="12" style="169" customWidth="1"/>
    <col min="24" max="30" width="13.1640625" style="169" customWidth="1"/>
    <col min="31" max="31" width="0.83203125" style="204" customWidth="1"/>
    <col min="32" max="32" width="4.1640625" style="204" customWidth="1"/>
    <col min="33" max="33" width="0.5" style="204" customWidth="1"/>
    <col min="34" max="36" width="0.5" style="203" customWidth="1"/>
    <col min="37" max="37" width="4.5" style="169" customWidth="1"/>
    <col min="38" max="38" width="17.83203125" style="169" customWidth="1"/>
    <col min="39" max="39" width="1.6640625" style="204" customWidth="1"/>
    <col min="40" max="41" width="14.33203125" style="204" customWidth="1"/>
    <col min="42" max="43" width="13.33203125" style="204" customWidth="1"/>
    <col min="44" max="44" width="14.33203125" style="204" customWidth="1"/>
    <col min="45" max="47" width="13.33203125" style="204" customWidth="1"/>
    <col min="48" max="49" width="12" style="204" customWidth="1"/>
    <col min="50" max="52" width="0.5" style="204" customWidth="1"/>
    <col min="53" max="60" width="12" style="204" customWidth="1"/>
    <col min="61" max="61" width="0.5" style="205" customWidth="1"/>
    <col min="62" max="62" width="0.6640625" style="203" customWidth="1"/>
    <col min="63" max="63" width="3.83203125" style="204" customWidth="1"/>
    <col min="64" max="16384" width="9.33203125" style="169"/>
  </cols>
  <sheetData>
    <row r="1" spans="1:63" s="163" customFormat="1" ht="24" customHeight="1">
      <c r="D1" s="362" t="s">
        <v>395</v>
      </c>
      <c r="E1" s="165"/>
      <c r="F1" s="165"/>
      <c r="G1" s="165"/>
      <c r="H1" s="165"/>
      <c r="I1" s="165"/>
      <c r="J1" s="165"/>
      <c r="K1" s="165"/>
      <c r="L1" s="165"/>
      <c r="M1" s="165"/>
      <c r="N1" s="165"/>
      <c r="O1" s="165"/>
      <c r="P1" s="165"/>
      <c r="Q1" s="165"/>
      <c r="R1" s="166"/>
      <c r="S1" s="166"/>
      <c r="T1" s="166"/>
      <c r="U1" s="166"/>
      <c r="V1" s="166"/>
      <c r="W1" s="165"/>
      <c r="X1" s="165"/>
      <c r="Y1" s="167"/>
      <c r="Z1" s="168"/>
      <c r="AA1" s="312"/>
      <c r="AB1" s="312"/>
      <c r="AC1" s="312"/>
      <c r="AD1" s="169"/>
      <c r="AE1" s="200"/>
      <c r="AF1" s="200"/>
      <c r="AG1" s="200"/>
      <c r="AH1" s="199"/>
      <c r="AI1" s="199"/>
      <c r="AJ1" s="199"/>
      <c r="AM1" s="200"/>
      <c r="AN1" s="200"/>
      <c r="AO1" s="201"/>
      <c r="AP1" s="200"/>
      <c r="AQ1" s="200"/>
      <c r="AR1" s="200"/>
      <c r="AS1" s="200"/>
      <c r="AT1" s="200"/>
      <c r="AU1" s="200"/>
      <c r="AV1" s="200"/>
      <c r="AW1" s="200"/>
      <c r="AX1" s="200"/>
      <c r="AY1" s="200"/>
      <c r="AZ1" s="200"/>
      <c r="BA1" s="200"/>
      <c r="BB1" s="200"/>
      <c r="BC1" s="200"/>
      <c r="BD1" s="200"/>
      <c r="BE1" s="200"/>
      <c r="BF1" s="200"/>
      <c r="BG1" s="200"/>
      <c r="BH1" s="200"/>
      <c r="BI1" s="202"/>
      <c r="BJ1" s="199"/>
      <c r="BK1" s="200"/>
    </row>
    <row r="2" spans="1:63" ht="8.1" customHeight="1">
      <c r="D2" s="170"/>
      <c r="E2" s="171"/>
      <c r="F2" s="171"/>
      <c r="G2" s="171"/>
      <c r="H2" s="171"/>
      <c r="I2" s="171"/>
      <c r="J2" s="171"/>
      <c r="K2" s="171"/>
      <c r="L2" s="171"/>
      <c r="M2" s="171"/>
      <c r="N2" s="171"/>
      <c r="O2" s="171"/>
      <c r="P2" s="171"/>
      <c r="Q2" s="171"/>
      <c r="R2" s="171"/>
      <c r="S2" s="171"/>
      <c r="T2" s="171"/>
      <c r="U2" s="171"/>
      <c r="V2" s="171"/>
      <c r="W2" s="171"/>
      <c r="X2" s="171"/>
      <c r="Y2" s="172"/>
      <c r="Z2" s="173"/>
      <c r="AA2" s="314"/>
      <c r="AB2" s="314"/>
      <c r="AC2" s="314"/>
      <c r="AO2" s="206"/>
      <c r="AR2" s="200"/>
    </row>
    <row r="3" spans="1:63" s="174" customFormat="1" ht="12" customHeight="1" thickBot="1">
      <c r="A3" s="266" t="s">
        <v>330</v>
      </c>
      <c r="D3" s="175"/>
      <c r="E3" s="175"/>
      <c r="F3" s="175"/>
      <c r="G3" s="175"/>
      <c r="H3" s="175"/>
      <c r="I3" s="175"/>
      <c r="J3" s="175"/>
      <c r="S3" s="364"/>
      <c r="Z3" s="175"/>
      <c r="AD3" s="266"/>
      <c r="AE3" s="204"/>
      <c r="AF3" s="204"/>
      <c r="AG3" s="203"/>
      <c r="AH3" s="203"/>
      <c r="AJ3" s="203"/>
      <c r="AK3" s="266"/>
      <c r="AM3" s="204"/>
      <c r="AN3" s="203"/>
      <c r="AO3" s="203"/>
      <c r="AP3" s="203"/>
      <c r="AQ3" s="203"/>
      <c r="AR3" s="203"/>
      <c r="AS3" s="204"/>
      <c r="AT3" s="204"/>
      <c r="AU3" s="204"/>
      <c r="AV3" s="204"/>
      <c r="AW3" s="204"/>
      <c r="AX3" s="204"/>
      <c r="AY3" s="204"/>
      <c r="AZ3" s="204"/>
      <c r="BA3" s="204"/>
      <c r="BB3" s="204"/>
      <c r="BC3" s="204"/>
      <c r="BD3" s="204"/>
      <c r="BE3" s="204"/>
      <c r="BF3" s="204"/>
      <c r="BG3" s="204"/>
      <c r="BH3" s="204"/>
      <c r="BI3" s="205"/>
      <c r="BJ3" s="203"/>
      <c r="BK3" s="204"/>
    </row>
    <row r="4" spans="1:63" s="266" customFormat="1" ht="12" customHeight="1">
      <c r="A4" s="267"/>
      <c r="B4" s="267"/>
      <c r="C4" s="268"/>
      <c r="D4" s="402"/>
      <c r="E4" s="402"/>
      <c r="F4" s="403"/>
      <c r="G4" s="613"/>
      <c r="H4" s="613"/>
      <c r="I4" s="613"/>
      <c r="J4" s="613"/>
      <c r="K4" s="613"/>
      <c r="L4" s="613"/>
      <c r="M4" s="497"/>
      <c r="N4" s="497"/>
      <c r="O4" s="504"/>
      <c r="P4" s="504"/>
      <c r="Q4" s="497"/>
      <c r="R4" s="497"/>
      <c r="S4" s="491"/>
      <c r="T4" s="493"/>
      <c r="U4" s="493"/>
      <c r="V4" s="493"/>
      <c r="W4" s="371"/>
      <c r="X4" s="430"/>
      <c r="Y4" s="622"/>
      <c r="Z4" s="622"/>
      <c r="AA4" s="622"/>
      <c r="AB4" s="622"/>
      <c r="AC4" s="622"/>
      <c r="AD4" s="623"/>
      <c r="AE4" s="208"/>
      <c r="AF4" s="208"/>
      <c r="AG4" s="203"/>
      <c r="AH4" s="203"/>
      <c r="AI4" s="203"/>
      <c r="AJ4" s="208"/>
      <c r="AK4" s="267"/>
      <c r="AL4" s="267"/>
      <c r="AM4" s="209"/>
      <c r="AN4" s="429"/>
      <c r="AO4" s="622"/>
      <c r="AP4" s="622"/>
      <c r="AQ4" s="623"/>
      <c r="AR4" s="614" t="s">
        <v>382</v>
      </c>
      <c r="AS4" s="615"/>
      <c r="AT4" s="615"/>
      <c r="AU4" s="615"/>
      <c r="AV4" s="615"/>
      <c r="AW4" s="616"/>
      <c r="AX4" s="500"/>
      <c r="AY4" s="401"/>
      <c r="AZ4" s="401"/>
      <c r="BA4" s="622" t="s">
        <v>262</v>
      </c>
      <c r="BB4" s="622"/>
      <c r="BC4" s="462"/>
      <c r="BD4" s="462"/>
      <c r="BE4" s="462"/>
      <c r="BF4" s="462"/>
      <c r="BG4" s="462"/>
      <c r="BH4" s="462"/>
      <c r="BI4" s="400"/>
      <c r="BJ4" s="498"/>
      <c r="BK4" s="208"/>
    </row>
    <row r="5" spans="1:63" s="266" customFormat="1" ht="12" customHeight="1">
      <c r="A5" s="269"/>
      <c r="B5" s="269"/>
      <c r="C5" s="270"/>
      <c r="D5" s="491"/>
      <c r="E5" s="595" t="s">
        <v>347</v>
      </c>
      <c r="F5" s="596"/>
      <c r="G5" s="602" t="s">
        <v>370</v>
      </c>
      <c r="H5" s="591"/>
      <c r="I5" s="606" t="s">
        <v>343</v>
      </c>
      <c r="J5" s="607"/>
      <c r="K5" s="607"/>
      <c r="L5" s="608"/>
      <c r="M5" s="604" t="s">
        <v>344</v>
      </c>
      <c r="N5" s="599"/>
      <c r="O5" s="603" t="s">
        <v>345</v>
      </c>
      <c r="P5" s="591"/>
      <c r="Q5" s="602" t="s">
        <v>346</v>
      </c>
      <c r="R5" s="591"/>
      <c r="S5" s="493"/>
      <c r="T5" s="493"/>
      <c r="U5" s="493"/>
      <c r="V5" s="493"/>
      <c r="W5" s="492"/>
      <c r="X5" s="431"/>
      <c r="Y5" s="617" t="s">
        <v>225</v>
      </c>
      <c r="Z5" s="627" t="s">
        <v>125</v>
      </c>
      <c r="AA5" s="617" t="s">
        <v>240</v>
      </c>
      <c r="AB5" s="627" t="s">
        <v>241</v>
      </c>
      <c r="AC5" s="617" t="s">
        <v>242</v>
      </c>
      <c r="AD5" s="617" t="s">
        <v>243</v>
      </c>
      <c r="AE5" s="203"/>
      <c r="AF5" s="203"/>
      <c r="AG5" s="203"/>
      <c r="AH5" s="203"/>
      <c r="AI5" s="203"/>
      <c r="AJ5" s="203"/>
      <c r="AK5" s="269"/>
      <c r="AL5" s="269"/>
      <c r="AM5" s="203"/>
      <c r="AN5" s="427"/>
      <c r="AO5" s="617" t="s">
        <v>226</v>
      </c>
      <c r="AP5" s="617" t="s">
        <v>227</v>
      </c>
      <c r="AQ5" s="617" t="s">
        <v>138</v>
      </c>
      <c r="AR5" s="620" t="s">
        <v>126</v>
      </c>
      <c r="AS5" s="620" t="s">
        <v>228</v>
      </c>
      <c r="AT5" s="618" t="s">
        <v>244</v>
      </c>
      <c r="AU5" s="625" t="s">
        <v>127</v>
      </c>
      <c r="AV5" s="631" t="s">
        <v>229</v>
      </c>
      <c r="AW5" s="641"/>
      <c r="AX5" s="500"/>
      <c r="AY5" s="401"/>
      <c r="AZ5" s="401"/>
      <c r="BA5" s="642"/>
      <c r="BB5" s="642"/>
      <c r="BC5" s="631" t="s">
        <v>214</v>
      </c>
      <c r="BD5" s="641"/>
      <c r="BE5" s="631" t="s">
        <v>260</v>
      </c>
      <c r="BF5" s="641"/>
      <c r="BG5" s="631" t="s">
        <v>261</v>
      </c>
      <c r="BH5" s="632"/>
      <c r="BI5" s="501"/>
      <c r="BJ5" s="500"/>
      <c r="BK5" s="203"/>
    </row>
    <row r="6" spans="1:63" s="266" customFormat="1" ht="12" customHeight="1">
      <c r="A6" s="269"/>
      <c r="B6" s="269"/>
      <c r="C6" s="270"/>
      <c r="D6" s="491"/>
      <c r="E6" s="595"/>
      <c r="F6" s="596"/>
      <c r="G6" s="595"/>
      <c r="H6" s="596"/>
      <c r="I6" s="602" t="s">
        <v>349</v>
      </c>
      <c r="J6" s="591"/>
      <c r="K6" s="603" t="s">
        <v>342</v>
      </c>
      <c r="L6" s="591"/>
      <c r="M6" s="610"/>
      <c r="N6" s="599"/>
      <c r="O6" s="604"/>
      <c r="P6" s="596"/>
      <c r="Q6" s="595"/>
      <c r="R6" s="596"/>
      <c r="S6" s="493"/>
      <c r="T6" s="493"/>
      <c r="U6" s="493"/>
      <c r="V6" s="493"/>
      <c r="W6" s="596" t="s">
        <v>362</v>
      </c>
      <c r="X6" s="596" t="s">
        <v>363</v>
      </c>
      <c r="Y6" s="618"/>
      <c r="Z6" s="620"/>
      <c r="AA6" s="618"/>
      <c r="AB6" s="620"/>
      <c r="AC6" s="618"/>
      <c r="AD6" s="618"/>
      <c r="AE6" s="203"/>
      <c r="AF6" s="203"/>
      <c r="AG6" s="203"/>
      <c r="AH6" s="203"/>
      <c r="AI6" s="203"/>
      <c r="AJ6" s="203"/>
      <c r="AK6" s="269"/>
      <c r="AL6" s="269"/>
      <c r="AM6" s="203"/>
      <c r="AN6" s="598" t="s">
        <v>365</v>
      </c>
      <c r="AO6" s="618"/>
      <c r="AP6" s="618"/>
      <c r="AQ6" s="618"/>
      <c r="AR6" s="620"/>
      <c r="AS6" s="620"/>
      <c r="AT6" s="620"/>
      <c r="AU6" s="620"/>
      <c r="AV6" s="610" t="s">
        <v>372</v>
      </c>
      <c r="AW6" s="634" t="s">
        <v>373</v>
      </c>
      <c r="AX6" s="494"/>
      <c r="AY6" s="494"/>
      <c r="AZ6" s="494"/>
      <c r="BA6" s="636" t="s">
        <v>137</v>
      </c>
      <c r="BB6" s="638" t="s">
        <v>130</v>
      </c>
      <c r="BC6" s="625" t="s">
        <v>137</v>
      </c>
      <c r="BD6" s="620" t="s">
        <v>130</v>
      </c>
      <c r="BE6" s="627" t="s">
        <v>137</v>
      </c>
      <c r="BF6" s="628" t="s">
        <v>130</v>
      </c>
      <c r="BG6" s="624" t="s">
        <v>137</v>
      </c>
      <c r="BH6" s="624" t="s">
        <v>130</v>
      </c>
      <c r="BI6" s="503"/>
      <c r="BJ6" s="500"/>
      <c r="BK6" s="203"/>
    </row>
    <row r="7" spans="1:63" s="266" customFormat="1" ht="12" customHeight="1">
      <c r="A7" s="269"/>
      <c r="B7" s="269"/>
      <c r="C7" s="270"/>
      <c r="D7" s="491" t="s">
        <v>252</v>
      </c>
      <c r="E7" s="595"/>
      <c r="F7" s="596"/>
      <c r="G7" s="595"/>
      <c r="H7" s="596"/>
      <c r="I7" s="595"/>
      <c r="J7" s="596"/>
      <c r="K7" s="604"/>
      <c r="L7" s="596"/>
      <c r="M7" s="610"/>
      <c r="N7" s="599"/>
      <c r="O7" s="604"/>
      <c r="P7" s="596"/>
      <c r="Q7" s="595"/>
      <c r="R7" s="596"/>
      <c r="S7" s="493"/>
      <c r="T7" s="493"/>
      <c r="U7" s="493"/>
      <c r="V7" s="493"/>
      <c r="W7" s="599"/>
      <c r="X7" s="599"/>
      <c r="Y7" s="618"/>
      <c r="Z7" s="620"/>
      <c r="AA7" s="618"/>
      <c r="AB7" s="620"/>
      <c r="AC7" s="618"/>
      <c r="AD7" s="618"/>
      <c r="AE7" s="203"/>
      <c r="AF7" s="203"/>
      <c r="AG7" s="203"/>
      <c r="AH7" s="203"/>
      <c r="AI7" s="203"/>
      <c r="AJ7" s="203"/>
      <c r="AK7" s="269"/>
      <c r="AL7" s="269"/>
      <c r="AM7" s="203"/>
      <c r="AN7" s="633"/>
      <c r="AO7" s="618"/>
      <c r="AP7" s="618"/>
      <c r="AQ7" s="618"/>
      <c r="AR7" s="620"/>
      <c r="AS7" s="620"/>
      <c r="AT7" s="620"/>
      <c r="AU7" s="620"/>
      <c r="AV7" s="610"/>
      <c r="AW7" s="633"/>
      <c r="AX7" s="494"/>
      <c r="AY7" s="494"/>
      <c r="AZ7" s="494"/>
      <c r="BA7" s="636"/>
      <c r="BB7" s="639"/>
      <c r="BC7" s="625"/>
      <c r="BD7" s="620"/>
      <c r="BE7" s="620"/>
      <c r="BF7" s="629"/>
      <c r="BG7" s="625"/>
      <c r="BH7" s="625"/>
      <c r="BI7" s="503"/>
      <c r="BJ7" s="500"/>
      <c r="BK7" s="203"/>
    </row>
    <row r="8" spans="1:63" s="266" customFormat="1" ht="12" customHeight="1">
      <c r="A8" s="269"/>
      <c r="B8" s="269"/>
      <c r="C8" s="270"/>
      <c r="D8" s="491"/>
      <c r="E8" s="597" t="s">
        <v>259</v>
      </c>
      <c r="F8" s="592"/>
      <c r="G8" s="597"/>
      <c r="H8" s="592"/>
      <c r="I8" s="597"/>
      <c r="J8" s="592"/>
      <c r="K8" s="605"/>
      <c r="L8" s="592"/>
      <c r="M8" s="611"/>
      <c r="N8" s="612"/>
      <c r="O8" s="605"/>
      <c r="P8" s="592"/>
      <c r="Q8" s="597"/>
      <c r="R8" s="592"/>
      <c r="S8" s="493"/>
      <c r="T8" s="493"/>
      <c r="U8" s="493"/>
      <c r="V8" s="493"/>
      <c r="W8" s="599"/>
      <c r="X8" s="599"/>
      <c r="Y8" s="618"/>
      <c r="Z8" s="620"/>
      <c r="AA8" s="618"/>
      <c r="AB8" s="620"/>
      <c r="AC8" s="618"/>
      <c r="AD8" s="618"/>
      <c r="AE8" s="417"/>
      <c r="AF8" s="417"/>
      <c r="AG8" s="505"/>
      <c r="AH8" s="505"/>
      <c r="AI8" s="505"/>
      <c r="AJ8" s="505"/>
      <c r="AK8" s="269"/>
      <c r="AL8" s="269"/>
      <c r="AM8" s="291"/>
      <c r="AN8" s="633"/>
      <c r="AO8" s="618"/>
      <c r="AP8" s="618"/>
      <c r="AQ8" s="618"/>
      <c r="AR8" s="620"/>
      <c r="AS8" s="620"/>
      <c r="AT8" s="620"/>
      <c r="AU8" s="620"/>
      <c r="AV8" s="610"/>
      <c r="AW8" s="633"/>
      <c r="AX8" s="494"/>
      <c r="AY8" s="494"/>
      <c r="AZ8" s="494"/>
      <c r="BA8" s="636"/>
      <c r="BB8" s="639"/>
      <c r="BC8" s="625"/>
      <c r="BD8" s="620"/>
      <c r="BE8" s="620"/>
      <c r="BF8" s="629"/>
      <c r="BG8" s="625"/>
      <c r="BH8" s="625"/>
      <c r="BI8" s="503"/>
      <c r="BJ8" s="505"/>
      <c r="BK8" s="505"/>
    </row>
    <row r="9" spans="1:63" s="266" customFormat="1" ht="12" customHeight="1">
      <c r="A9" s="269"/>
      <c r="B9" s="269"/>
      <c r="C9" s="270"/>
      <c r="D9" s="491"/>
      <c r="E9" s="593" t="s">
        <v>222</v>
      </c>
      <c r="F9" s="593" t="s">
        <v>223</v>
      </c>
      <c r="G9" s="595" t="s">
        <v>222</v>
      </c>
      <c r="H9" s="593" t="s">
        <v>223</v>
      </c>
      <c r="I9" s="593" t="s">
        <v>222</v>
      </c>
      <c r="J9" s="593" t="s">
        <v>223</v>
      </c>
      <c r="K9" s="593" t="s">
        <v>222</v>
      </c>
      <c r="L9" s="593" t="s">
        <v>223</v>
      </c>
      <c r="M9" s="591" t="s">
        <v>222</v>
      </c>
      <c r="N9" s="593" t="s">
        <v>223</v>
      </c>
      <c r="O9" s="591" t="s">
        <v>222</v>
      </c>
      <c r="P9" s="593" t="s">
        <v>223</v>
      </c>
      <c r="Q9" s="591" t="s">
        <v>222</v>
      </c>
      <c r="R9" s="593" t="s">
        <v>223</v>
      </c>
      <c r="S9" s="491"/>
      <c r="T9" s="493"/>
      <c r="U9" s="493"/>
      <c r="V9" s="493"/>
      <c r="W9" s="492"/>
      <c r="X9" s="431"/>
      <c r="Y9" s="618"/>
      <c r="Z9" s="620"/>
      <c r="AA9" s="618"/>
      <c r="AB9" s="620"/>
      <c r="AC9" s="618"/>
      <c r="AD9" s="618"/>
      <c r="AE9" s="211"/>
      <c r="AF9" s="211"/>
      <c r="AG9" s="211"/>
      <c r="AH9" s="211"/>
      <c r="AI9" s="211"/>
      <c r="AJ9" s="211"/>
      <c r="AK9" s="269"/>
      <c r="AL9" s="269"/>
      <c r="AM9" s="212"/>
      <c r="AN9" s="427"/>
      <c r="AO9" s="618"/>
      <c r="AP9" s="618"/>
      <c r="AQ9" s="618"/>
      <c r="AR9" s="620"/>
      <c r="AS9" s="620"/>
      <c r="AT9" s="620"/>
      <c r="AU9" s="620"/>
      <c r="AV9" s="610"/>
      <c r="AW9" s="633"/>
      <c r="AX9" s="494"/>
      <c r="AY9" s="494"/>
      <c r="AZ9" s="494"/>
      <c r="BA9" s="636"/>
      <c r="BB9" s="639"/>
      <c r="BC9" s="625"/>
      <c r="BD9" s="620"/>
      <c r="BE9" s="620"/>
      <c r="BF9" s="629"/>
      <c r="BG9" s="625"/>
      <c r="BH9" s="625"/>
      <c r="BI9" s="372"/>
      <c r="BJ9" s="214"/>
      <c r="BK9" s="211"/>
    </row>
    <row r="10" spans="1:63" s="266" customFormat="1" ht="12" customHeight="1">
      <c r="A10" s="271"/>
      <c r="B10" s="271"/>
      <c r="C10" s="272"/>
      <c r="D10" s="428" t="s">
        <v>249</v>
      </c>
      <c r="E10" s="594"/>
      <c r="F10" s="594"/>
      <c r="G10" s="597"/>
      <c r="H10" s="594"/>
      <c r="I10" s="594"/>
      <c r="J10" s="594"/>
      <c r="K10" s="594"/>
      <c r="L10" s="594"/>
      <c r="M10" s="592"/>
      <c r="N10" s="594"/>
      <c r="O10" s="592"/>
      <c r="P10" s="594"/>
      <c r="Q10" s="592"/>
      <c r="R10" s="594"/>
      <c r="S10" s="491"/>
      <c r="T10" s="493"/>
      <c r="U10" s="493"/>
      <c r="V10" s="493"/>
      <c r="W10" s="496" t="s">
        <v>86</v>
      </c>
      <c r="X10" s="495" t="s">
        <v>86</v>
      </c>
      <c r="Y10" s="619"/>
      <c r="Z10" s="621"/>
      <c r="AA10" s="619"/>
      <c r="AB10" s="621"/>
      <c r="AC10" s="619"/>
      <c r="AD10" s="619"/>
      <c r="AE10" s="461"/>
      <c r="AF10" s="211"/>
      <c r="AG10" s="211"/>
      <c r="AH10" s="211"/>
      <c r="AI10" s="211"/>
      <c r="AJ10" s="211"/>
      <c r="AK10" s="271"/>
      <c r="AL10" s="271"/>
      <c r="AM10" s="432"/>
      <c r="AN10" s="502" t="s">
        <v>86</v>
      </c>
      <c r="AO10" s="619"/>
      <c r="AP10" s="619"/>
      <c r="AQ10" s="619"/>
      <c r="AR10" s="621"/>
      <c r="AS10" s="621"/>
      <c r="AT10" s="621"/>
      <c r="AU10" s="621"/>
      <c r="AV10" s="611"/>
      <c r="AW10" s="635"/>
      <c r="AX10" s="423"/>
      <c r="AY10" s="494"/>
      <c r="AZ10" s="494"/>
      <c r="BA10" s="637"/>
      <c r="BB10" s="640"/>
      <c r="BC10" s="626"/>
      <c r="BD10" s="621"/>
      <c r="BE10" s="621"/>
      <c r="BF10" s="630"/>
      <c r="BG10" s="626"/>
      <c r="BH10" s="626"/>
      <c r="BI10" s="207"/>
      <c r="BJ10" s="499"/>
      <c r="BK10" s="210"/>
    </row>
    <row r="11" spans="1:63" s="178" customFormat="1" ht="15.95" customHeight="1">
      <c r="A11" s="417"/>
      <c r="B11" s="505" t="s">
        <v>257</v>
      </c>
      <c r="C11" s="177"/>
      <c r="D11" s="463">
        <v>966</v>
      </c>
      <c r="E11" s="464">
        <v>107857</v>
      </c>
      <c r="F11" s="464">
        <v>36588</v>
      </c>
      <c r="G11" s="464">
        <v>1194</v>
      </c>
      <c r="H11" s="464">
        <v>249</v>
      </c>
      <c r="I11" s="464">
        <v>84261</v>
      </c>
      <c r="J11" s="464">
        <v>20255</v>
      </c>
      <c r="K11" s="464">
        <v>9333</v>
      </c>
      <c r="L11" s="464">
        <v>9450</v>
      </c>
      <c r="M11" s="464">
        <v>101</v>
      </c>
      <c r="N11" s="465">
        <v>151</v>
      </c>
      <c r="O11" s="465">
        <v>2307</v>
      </c>
      <c r="P11" s="465">
        <v>327</v>
      </c>
      <c r="Q11" s="465">
        <v>15376</v>
      </c>
      <c r="R11" s="465">
        <v>6961</v>
      </c>
      <c r="S11" s="465"/>
      <c r="T11" s="465"/>
      <c r="U11" s="465"/>
      <c r="V11" s="465"/>
      <c r="W11" s="464">
        <v>77978370</v>
      </c>
      <c r="X11" s="479">
        <v>403307883</v>
      </c>
      <c r="Y11" s="479">
        <v>319721563</v>
      </c>
      <c r="Z11" s="479">
        <v>3741995</v>
      </c>
      <c r="AA11" s="479">
        <v>8521511</v>
      </c>
      <c r="AB11" s="479">
        <v>35240646</v>
      </c>
      <c r="AC11" s="479">
        <v>9146775</v>
      </c>
      <c r="AD11" s="480">
        <v>26935393</v>
      </c>
      <c r="AE11" s="211"/>
      <c r="AF11" s="460"/>
      <c r="AG11" s="211"/>
      <c r="AH11" s="211"/>
      <c r="AI11" s="211"/>
      <c r="AJ11" s="211"/>
      <c r="AK11" s="417"/>
      <c r="AL11" s="505" t="s">
        <v>257</v>
      </c>
      <c r="AM11" s="212"/>
      <c r="AN11" s="390">
        <v>712109586</v>
      </c>
      <c r="AO11" s="338">
        <v>649682881</v>
      </c>
      <c r="AP11" s="338">
        <v>13891085</v>
      </c>
      <c r="AQ11" s="338">
        <v>48535620</v>
      </c>
      <c r="AR11" s="391">
        <v>215099999</v>
      </c>
      <c r="AS11" s="391">
        <v>40158192</v>
      </c>
      <c r="AT11" s="338">
        <v>4978496</v>
      </c>
      <c r="AU11" s="391">
        <v>25957636</v>
      </c>
      <c r="AV11" s="381">
        <v>19410158</v>
      </c>
      <c r="AW11" s="381">
        <v>17955834</v>
      </c>
      <c r="AX11" s="381"/>
      <c r="AY11" s="394"/>
      <c r="AZ11" s="394"/>
      <c r="BA11" s="388">
        <f>SUM(BC11,BE11,BG11)</f>
        <v>79144023</v>
      </c>
      <c r="BB11" s="389">
        <f>SUM(BD11,BF11,BH11)</f>
        <v>73006754</v>
      </c>
      <c r="BC11" s="389">
        <v>25151556</v>
      </c>
      <c r="BD11" s="388">
        <v>25085913</v>
      </c>
      <c r="BE11" s="388">
        <v>31973899</v>
      </c>
      <c r="BF11" s="388">
        <v>26860356</v>
      </c>
      <c r="BG11" s="389">
        <v>22018568</v>
      </c>
      <c r="BH11" s="389">
        <v>21060485</v>
      </c>
      <c r="BI11" s="375"/>
      <c r="BJ11" s="214"/>
      <c r="BK11" s="211"/>
    </row>
    <row r="12" spans="1:63" s="182" customFormat="1" ht="13.5" customHeight="1">
      <c r="A12" s="260" t="s">
        <v>119</v>
      </c>
      <c r="B12" s="259" t="s">
        <v>30</v>
      </c>
      <c r="C12" s="180"/>
      <c r="D12" s="466">
        <v>70</v>
      </c>
      <c r="E12" s="467">
        <v>4186</v>
      </c>
      <c r="F12" s="467">
        <v>5388</v>
      </c>
      <c r="G12" s="467">
        <v>54</v>
      </c>
      <c r="H12" s="467">
        <v>20</v>
      </c>
      <c r="I12" s="467">
        <v>2252</v>
      </c>
      <c r="J12" s="467">
        <v>1791</v>
      </c>
      <c r="K12" s="467">
        <v>1217</v>
      </c>
      <c r="L12" s="467">
        <v>2850</v>
      </c>
      <c r="M12" s="467">
        <v>4</v>
      </c>
      <c r="N12" s="467">
        <v>30</v>
      </c>
      <c r="O12" s="467">
        <v>6</v>
      </c>
      <c r="P12" s="467" t="s">
        <v>371</v>
      </c>
      <c r="Q12" s="467">
        <v>669</v>
      </c>
      <c r="R12" s="467">
        <v>727</v>
      </c>
      <c r="S12" s="467"/>
      <c r="T12" s="467"/>
      <c r="U12" s="467"/>
      <c r="V12" s="467"/>
      <c r="W12" s="467">
        <v>3163717</v>
      </c>
      <c r="X12" s="339">
        <v>18088054</v>
      </c>
      <c r="Y12" s="339">
        <v>15725647</v>
      </c>
      <c r="Z12" s="339">
        <v>275110</v>
      </c>
      <c r="AA12" s="339">
        <v>345565</v>
      </c>
      <c r="AB12" s="339">
        <v>495667</v>
      </c>
      <c r="AC12" s="339">
        <v>119206</v>
      </c>
      <c r="AD12" s="481">
        <v>1126859</v>
      </c>
      <c r="AE12" s="211"/>
      <c r="AF12" s="211" t="s">
        <v>119</v>
      </c>
      <c r="AG12" s="211"/>
      <c r="AH12" s="211"/>
      <c r="AI12" s="211"/>
      <c r="AJ12" s="211"/>
      <c r="AK12" s="260" t="s">
        <v>119</v>
      </c>
      <c r="AL12" s="259" t="s">
        <v>30</v>
      </c>
      <c r="AM12" s="212"/>
      <c r="AN12" s="486">
        <v>32110323</v>
      </c>
      <c r="AO12" s="487">
        <v>30435195</v>
      </c>
      <c r="AP12" s="487">
        <v>109397</v>
      </c>
      <c r="AQ12" s="487">
        <v>1565731</v>
      </c>
      <c r="AR12" s="339">
        <v>12991634</v>
      </c>
      <c r="AS12" s="339">
        <v>2470265</v>
      </c>
      <c r="AT12" s="487">
        <v>88325</v>
      </c>
      <c r="AU12" s="339">
        <v>1316165</v>
      </c>
      <c r="AV12" s="487">
        <v>334324</v>
      </c>
      <c r="AW12" s="487">
        <v>447853</v>
      </c>
      <c r="AX12" s="487"/>
      <c r="AY12" s="487"/>
      <c r="AZ12" s="487"/>
      <c r="BA12" s="487">
        <f t="shared" ref="BA12:BB35" si="0">SUM(BC12,BE12,BG12)</f>
        <v>1521492</v>
      </c>
      <c r="BB12" s="487">
        <f t="shared" si="0"/>
        <v>1159440</v>
      </c>
      <c r="BC12" s="487">
        <v>594264</v>
      </c>
      <c r="BD12" s="487">
        <v>388043</v>
      </c>
      <c r="BE12" s="487">
        <v>155514</v>
      </c>
      <c r="BF12" s="487">
        <v>152914</v>
      </c>
      <c r="BG12" s="487">
        <v>771714</v>
      </c>
      <c r="BH12" s="487">
        <v>618483</v>
      </c>
      <c r="BI12" s="207"/>
      <c r="BJ12" s="214"/>
      <c r="BK12" s="211" t="s">
        <v>119</v>
      </c>
    </row>
    <row r="13" spans="1:63" s="182" customFormat="1" ht="11.25" customHeight="1">
      <c r="A13" s="260" t="s">
        <v>87</v>
      </c>
      <c r="B13" s="259" t="s">
        <v>148</v>
      </c>
      <c r="C13" s="180"/>
      <c r="D13" s="466">
        <v>8</v>
      </c>
      <c r="E13" s="467">
        <v>637</v>
      </c>
      <c r="F13" s="467">
        <v>242</v>
      </c>
      <c r="G13" s="467">
        <v>3</v>
      </c>
      <c r="H13" s="467" t="s">
        <v>371</v>
      </c>
      <c r="I13" s="467">
        <v>472</v>
      </c>
      <c r="J13" s="467">
        <v>89</v>
      </c>
      <c r="K13" s="467">
        <v>78</v>
      </c>
      <c r="L13" s="467">
        <v>131</v>
      </c>
      <c r="M13" s="467" t="s">
        <v>371</v>
      </c>
      <c r="N13" s="467" t="s">
        <v>371</v>
      </c>
      <c r="O13" s="467" t="s">
        <v>371</v>
      </c>
      <c r="P13" s="467" t="s">
        <v>371</v>
      </c>
      <c r="Q13" s="467">
        <v>84</v>
      </c>
      <c r="R13" s="467">
        <v>22</v>
      </c>
      <c r="S13" s="467"/>
      <c r="T13" s="467"/>
      <c r="U13" s="467"/>
      <c r="V13" s="467"/>
      <c r="W13" s="467">
        <v>496760</v>
      </c>
      <c r="X13" s="482">
        <v>4529313</v>
      </c>
      <c r="Y13" s="482">
        <v>4171716</v>
      </c>
      <c r="Z13" s="482">
        <v>68305</v>
      </c>
      <c r="AA13" s="482">
        <v>92829</v>
      </c>
      <c r="AB13" s="482">
        <v>121089</v>
      </c>
      <c r="AC13" s="482">
        <v>75374</v>
      </c>
      <c r="AD13" s="483" t="s">
        <v>47</v>
      </c>
      <c r="AE13" s="211"/>
      <c r="AF13" s="211" t="s">
        <v>87</v>
      </c>
      <c r="AG13" s="211"/>
      <c r="AH13" s="211"/>
      <c r="AI13" s="211"/>
      <c r="AJ13" s="211"/>
      <c r="AK13" s="260" t="s">
        <v>87</v>
      </c>
      <c r="AL13" s="259" t="s">
        <v>148</v>
      </c>
      <c r="AM13" s="212"/>
      <c r="AN13" s="488">
        <v>10149885</v>
      </c>
      <c r="AO13" s="482">
        <v>9855632</v>
      </c>
      <c r="AP13" s="482">
        <v>294253</v>
      </c>
      <c r="AQ13" s="482" t="s">
        <v>47</v>
      </c>
      <c r="AR13" s="339">
        <v>2938303</v>
      </c>
      <c r="AS13" s="339">
        <v>92225</v>
      </c>
      <c r="AT13" s="339">
        <v>8569</v>
      </c>
      <c r="AU13" s="339">
        <v>364847</v>
      </c>
      <c r="AV13" s="339">
        <v>98966</v>
      </c>
      <c r="AW13" s="339">
        <v>102155</v>
      </c>
      <c r="AX13" s="339"/>
      <c r="AY13" s="339"/>
      <c r="AZ13" s="339"/>
      <c r="BA13" s="487">
        <f t="shared" si="0"/>
        <v>1349082</v>
      </c>
      <c r="BB13" s="487">
        <f t="shared" si="0"/>
        <v>1238883</v>
      </c>
      <c r="BC13" s="487">
        <v>278316</v>
      </c>
      <c r="BD13" s="487">
        <v>232293</v>
      </c>
      <c r="BE13" s="487">
        <v>56549</v>
      </c>
      <c r="BF13" s="487">
        <v>32572</v>
      </c>
      <c r="BG13" s="487">
        <v>1014217</v>
      </c>
      <c r="BH13" s="487">
        <v>974018</v>
      </c>
      <c r="BI13" s="207"/>
      <c r="BJ13" s="214"/>
      <c r="BK13" s="211" t="s">
        <v>87</v>
      </c>
    </row>
    <row r="14" spans="1:63" s="182" customFormat="1" ht="11.25" customHeight="1">
      <c r="A14" s="260" t="s">
        <v>88</v>
      </c>
      <c r="B14" s="259" t="s">
        <v>89</v>
      </c>
      <c r="C14" s="180"/>
      <c r="D14" s="466">
        <v>62</v>
      </c>
      <c r="E14" s="467">
        <v>3138</v>
      </c>
      <c r="F14" s="467">
        <v>1966</v>
      </c>
      <c r="G14" s="467">
        <v>102</v>
      </c>
      <c r="H14" s="467">
        <v>15</v>
      </c>
      <c r="I14" s="467">
        <v>2461</v>
      </c>
      <c r="J14" s="467">
        <v>1274</v>
      </c>
      <c r="K14" s="467">
        <v>340</v>
      </c>
      <c r="L14" s="467">
        <v>515</v>
      </c>
      <c r="M14" s="467">
        <v>10</v>
      </c>
      <c r="N14" s="467">
        <v>3</v>
      </c>
      <c r="O14" s="467">
        <v>62</v>
      </c>
      <c r="P14" s="467">
        <v>4</v>
      </c>
      <c r="Q14" s="467">
        <v>297</v>
      </c>
      <c r="R14" s="467">
        <v>166</v>
      </c>
      <c r="S14" s="467"/>
      <c r="T14" s="467"/>
      <c r="U14" s="467"/>
      <c r="V14" s="467"/>
      <c r="W14" s="467">
        <v>2243692</v>
      </c>
      <c r="X14" s="482">
        <v>8605297</v>
      </c>
      <c r="Y14" s="482">
        <v>5742928</v>
      </c>
      <c r="Z14" s="482">
        <v>177250</v>
      </c>
      <c r="AA14" s="482">
        <v>370527</v>
      </c>
      <c r="AB14" s="482">
        <v>760174</v>
      </c>
      <c r="AC14" s="482">
        <v>281418</v>
      </c>
      <c r="AD14" s="483">
        <v>1273000</v>
      </c>
      <c r="AE14" s="211"/>
      <c r="AF14" s="211" t="s">
        <v>88</v>
      </c>
      <c r="AG14" s="211"/>
      <c r="AH14" s="211"/>
      <c r="AI14" s="211"/>
      <c r="AJ14" s="211"/>
      <c r="AK14" s="260" t="s">
        <v>88</v>
      </c>
      <c r="AL14" s="259" t="s">
        <v>89</v>
      </c>
      <c r="AM14" s="212"/>
      <c r="AN14" s="488">
        <v>15751604</v>
      </c>
      <c r="AO14" s="482">
        <v>12591519</v>
      </c>
      <c r="AP14" s="482">
        <v>1329063</v>
      </c>
      <c r="AQ14" s="482">
        <v>1831022</v>
      </c>
      <c r="AR14" s="339">
        <v>5149166</v>
      </c>
      <c r="AS14" s="339">
        <v>643255</v>
      </c>
      <c r="AT14" s="339">
        <v>47195</v>
      </c>
      <c r="AU14" s="339">
        <v>479374</v>
      </c>
      <c r="AV14" s="339">
        <v>361827</v>
      </c>
      <c r="AW14" s="339">
        <v>298956</v>
      </c>
      <c r="AX14" s="339"/>
      <c r="AY14" s="339"/>
      <c r="AZ14" s="339"/>
      <c r="BA14" s="487">
        <f t="shared" si="0"/>
        <v>2009634</v>
      </c>
      <c r="BB14" s="487">
        <f t="shared" si="0"/>
        <v>1796548</v>
      </c>
      <c r="BC14" s="487">
        <v>1048082</v>
      </c>
      <c r="BD14" s="487">
        <v>935414</v>
      </c>
      <c r="BE14" s="487">
        <v>410496</v>
      </c>
      <c r="BF14" s="487">
        <v>406400</v>
      </c>
      <c r="BG14" s="487">
        <v>551056</v>
      </c>
      <c r="BH14" s="487">
        <v>454734</v>
      </c>
      <c r="BI14" s="207"/>
      <c r="BJ14" s="214"/>
      <c r="BK14" s="211" t="s">
        <v>88</v>
      </c>
    </row>
    <row r="15" spans="1:63" s="182" customFormat="1" ht="11.25" customHeight="1">
      <c r="A15" s="260" t="s">
        <v>90</v>
      </c>
      <c r="B15" s="259" t="s">
        <v>91</v>
      </c>
      <c r="C15" s="180"/>
      <c r="D15" s="466">
        <v>10</v>
      </c>
      <c r="E15" s="467">
        <v>490</v>
      </c>
      <c r="F15" s="467">
        <v>138</v>
      </c>
      <c r="G15" s="467">
        <v>20</v>
      </c>
      <c r="H15" s="467">
        <v>3</v>
      </c>
      <c r="I15" s="467">
        <v>280</v>
      </c>
      <c r="J15" s="467">
        <v>89</v>
      </c>
      <c r="K15" s="467">
        <v>98</v>
      </c>
      <c r="L15" s="467">
        <v>25</v>
      </c>
      <c r="M15" s="467">
        <v>8</v>
      </c>
      <c r="N15" s="467">
        <v>2</v>
      </c>
      <c r="O15" s="467" t="s">
        <v>371</v>
      </c>
      <c r="P15" s="467" t="s">
        <v>371</v>
      </c>
      <c r="Q15" s="467">
        <v>92</v>
      </c>
      <c r="R15" s="476">
        <v>21</v>
      </c>
      <c r="S15" s="476"/>
      <c r="T15" s="476"/>
      <c r="U15" s="476"/>
      <c r="V15" s="476"/>
      <c r="W15" s="467">
        <v>228580</v>
      </c>
      <c r="X15" s="482">
        <v>1800394</v>
      </c>
      <c r="Y15" s="482">
        <v>1655287</v>
      </c>
      <c r="Z15" s="482">
        <v>3506</v>
      </c>
      <c r="AA15" s="482">
        <v>28084</v>
      </c>
      <c r="AB15" s="482">
        <v>51436</v>
      </c>
      <c r="AC15" s="482">
        <v>20980</v>
      </c>
      <c r="AD15" s="483">
        <v>41101</v>
      </c>
      <c r="AE15" s="211"/>
      <c r="AF15" s="211" t="s">
        <v>90</v>
      </c>
      <c r="AG15" s="211"/>
      <c r="AH15" s="211"/>
      <c r="AI15" s="211"/>
      <c r="AJ15" s="211"/>
      <c r="AK15" s="260" t="s">
        <v>90</v>
      </c>
      <c r="AL15" s="259" t="s">
        <v>91</v>
      </c>
      <c r="AM15" s="212"/>
      <c r="AN15" s="488">
        <v>2485974</v>
      </c>
      <c r="AO15" s="482">
        <v>2409737</v>
      </c>
      <c r="AP15" s="482">
        <v>27014</v>
      </c>
      <c r="AQ15" s="482">
        <v>49223</v>
      </c>
      <c r="AR15" s="339">
        <v>497057</v>
      </c>
      <c r="AS15" s="339">
        <v>28973</v>
      </c>
      <c r="AT15" s="339">
        <v>1146</v>
      </c>
      <c r="AU15" s="339">
        <v>31272</v>
      </c>
      <c r="AV15" s="339">
        <v>4359</v>
      </c>
      <c r="AW15" s="339">
        <v>4169</v>
      </c>
      <c r="AX15" s="339"/>
      <c r="AY15" s="339"/>
      <c r="AZ15" s="339"/>
      <c r="BA15" s="487">
        <f t="shared" si="0"/>
        <v>144273</v>
      </c>
      <c r="BB15" s="487">
        <f t="shared" si="0"/>
        <v>143644</v>
      </c>
      <c r="BC15" s="487">
        <v>42759</v>
      </c>
      <c r="BD15" s="487">
        <v>38079</v>
      </c>
      <c r="BE15" s="487">
        <v>14039</v>
      </c>
      <c r="BF15" s="487">
        <v>13482</v>
      </c>
      <c r="BG15" s="487">
        <v>87475</v>
      </c>
      <c r="BH15" s="487">
        <v>92083</v>
      </c>
      <c r="BI15" s="207"/>
      <c r="BJ15" s="214"/>
      <c r="BK15" s="211" t="s">
        <v>90</v>
      </c>
    </row>
    <row r="16" spans="1:63" s="182" customFormat="1" ht="11.25" customHeight="1">
      <c r="A16" s="260" t="s">
        <v>92</v>
      </c>
      <c r="B16" s="259" t="s">
        <v>93</v>
      </c>
      <c r="C16" s="180"/>
      <c r="D16" s="466">
        <v>16</v>
      </c>
      <c r="E16" s="467">
        <v>1038</v>
      </c>
      <c r="F16" s="467">
        <v>427</v>
      </c>
      <c r="G16" s="467">
        <v>8</v>
      </c>
      <c r="H16" s="467">
        <v>3</v>
      </c>
      <c r="I16" s="467">
        <v>756</v>
      </c>
      <c r="J16" s="467">
        <v>254</v>
      </c>
      <c r="K16" s="467">
        <v>104</v>
      </c>
      <c r="L16" s="467">
        <v>123</v>
      </c>
      <c r="M16" s="467" t="s">
        <v>371</v>
      </c>
      <c r="N16" s="467" t="s">
        <v>371</v>
      </c>
      <c r="O16" s="467" t="s">
        <v>371</v>
      </c>
      <c r="P16" s="467" t="s">
        <v>371</v>
      </c>
      <c r="Q16" s="467">
        <v>170</v>
      </c>
      <c r="R16" s="467">
        <v>47</v>
      </c>
      <c r="S16" s="467"/>
      <c r="T16" s="467"/>
      <c r="U16" s="467"/>
      <c r="V16" s="467"/>
      <c r="W16" s="467">
        <v>594005</v>
      </c>
      <c r="X16" s="482">
        <v>4304196</v>
      </c>
      <c r="Y16" s="482">
        <v>2634278</v>
      </c>
      <c r="Z16" s="482">
        <v>11110</v>
      </c>
      <c r="AA16" s="482">
        <v>39179</v>
      </c>
      <c r="AB16" s="482">
        <v>267804</v>
      </c>
      <c r="AC16" s="482">
        <v>18180</v>
      </c>
      <c r="AD16" s="483">
        <v>1333645</v>
      </c>
      <c r="AE16" s="211"/>
      <c r="AF16" s="211" t="s">
        <v>92</v>
      </c>
      <c r="AG16" s="211"/>
      <c r="AH16" s="211"/>
      <c r="AI16" s="211"/>
      <c r="AJ16" s="211"/>
      <c r="AK16" s="260" t="s">
        <v>92</v>
      </c>
      <c r="AL16" s="259" t="s">
        <v>93</v>
      </c>
      <c r="AM16" s="212"/>
      <c r="AN16" s="489">
        <v>6183879</v>
      </c>
      <c r="AO16" s="339">
        <v>4072602</v>
      </c>
      <c r="AP16" s="482">
        <v>59873</v>
      </c>
      <c r="AQ16" s="339">
        <v>2051404</v>
      </c>
      <c r="AR16" s="339">
        <v>1993852</v>
      </c>
      <c r="AS16" s="339">
        <v>168711</v>
      </c>
      <c r="AT16" s="339">
        <v>49793</v>
      </c>
      <c r="AU16" s="339">
        <v>145202</v>
      </c>
      <c r="AV16" s="339">
        <v>50775</v>
      </c>
      <c r="AW16" s="339">
        <v>57324</v>
      </c>
      <c r="AX16" s="339"/>
      <c r="AY16" s="339"/>
      <c r="AZ16" s="339"/>
      <c r="BA16" s="487">
        <f t="shared" si="0"/>
        <v>785811</v>
      </c>
      <c r="BB16" s="487">
        <f t="shared" si="0"/>
        <v>783436</v>
      </c>
      <c r="BC16" s="487">
        <v>364609</v>
      </c>
      <c r="BD16" s="487">
        <v>336995</v>
      </c>
      <c r="BE16" s="487">
        <v>61939</v>
      </c>
      <c r="BF16" s="487">
        <v>70677</v>
      </c>
      <c r="BG16" s="487">
        <v>359263</v>
      </c>
      <c r="BH16" s="487">
        <v>375764</v>
      </c>
      <c r="BI16" s="207"/>
      <c r="BJ16" s="214"/>
      <c r="BK16" s="211" t="s">
        <v>92</v>
      </c>
    </row>
    <row r="17" spans="1:63" s="182" customFormat="1" ht="17.25" customHeight="1">
      <c r="A17" s="260" t="s">
        <v>94</v>
      </c>
      <c r="B17" s="259" t="s">
        <v>95</v>
      </c>
      <c r="C17" s="180"/>
      <c r="D17" s="466">
        <v>30</v>
      </c>
      <c r="E17" s="467">
        <v>2001</v>
      </c>
      <c r="F17" s="467">
        <v>717</v>
      </c>
      <c r="G17" s="467">
        <v>29</v>
      </c>
      <c r="H17" s="467">
        <v>3</v>
      </c>
      <c r="I17" s="467">
        <v>1666</v>
      </c>
      <c r="J17" s="467">
        <v>394</v>
      </c>
      <c r="K17" s="467">
        <v>188</v>
      </c>
      <c r="L17" s="467">
        <v>198</v>
      </c>
      <c r="M17" s="467" t="s">
        <v>371</v>
      </c>
      <c r="N17" s="467" t="s">
        <v>371</v>
      </c>
      <c r="O17" s="467">
        <v>34</v>
      </c>
      <c r="P17" s="467">
        <v>3</v>
      </c>
      <c r="Q17" s="467">
        <v>152</v>
      </c>
      <c r="R17" s="467">
        <v>125</v>
      </c>
      <c r="S17" s="467"/>
      <c r="T17" s="467"/>
      <c r="U17" s="467"/>
      <c r="V17" s="467"/>
      <c r="W17" s="467">
        <v>1324360</v>
      </c>
      <c r="X17" s="339">
        <v>6486298</v>
      </c>
      <c r="Y17" s="339">
        <v>5143254</v>
      </c>
      <c r="Z17" s="339">
        <v>140554</v>
      </c>
      <c r="AA17" s="339">
        <v>214572</v>
      </c>
      <c r="AB17" s="339">
        <v>155075</v>
      </c>
      <c r="AC17" s="339">
        <v>180854</v>
      </c>
      <c r="AD17" s="481">
        <v>651989</v>
      </c>
      <c r="AE17" s="211"/>
      <c r="AF17" s="211" t="s">
        <v>94</v>
      </c>
      <c r="AG17" s="211"/>
      <c r="AH17" s="211"/>
      <c r="AI17" s="211"/>
      <c r="AJ17" s="211"/>
      <c r="AK17" s="260" t="s">
        <v>94</v>
      </c>
      <c r="AL17" s="259" t="s">
        <v>95</v>
      </c>
      <c r="AM17" s="212"/>
      <c r="AN17" s="488">
        <v>10839269</v>
      </c>
      <c r="AO17" s="482">
        <v>9903041</v>
      </c>
      <c r="AP17" s="482">
        <v>64629</v>
      </c>
      <c r="AQ17" s="482">
        <v>871599</v>
      </c>
      <c r="AR17" s="339">
        <v>3639776</v>
      </c>
      <c r="AS17" s="339">
        <v>452943</v>
      </c>
      <c r="AT17" s="339">
        <v>95766</v>
      </c>
      <c r="AU17" s="339">
        <v>945380</v>
      </c>
      <c r="AV17" s="339">
        <v>154557</v>
      </c>
      <c r="AW17" s="339">
        <v>140909</v>
      </c>
      <c r="AX17" s="339"/>
      <c r="AY17" s="339"/>
      <c r="AZ17" s="339"/>
      <c r="BA17" s="487">
        <f t="shared" si="0"/>
        <v>707033</v>
      </c>
      <c r="BB17" s="487">
        <f t="shared" si="0"/>
        <v>717643</v>
      </c>
      <c r="BC17" s="487">
        <v>310263</v>
      </c>
      <c r="BD17" s="487">
        <v>313412</v>
      </c>
      <c r="BE17" s="487">
        <v>153720</v>
      </c>
      <c r="BF17" s="487">
        <v>141251</v>
      </c>
      <c r="BG17" s="487">
        <v>243050</v>
      </c>
      <c r="BH17" s="487">
        <v>262980</v>
      </c>
      <c r="BI17" s="207"/>
      <c r="BJ17" s="214"/>
      <c r="BK17" s="211" t="s">
        <v>94</v>
      </c>
    </row>
    <row r="18" spans="1:63" s="182" customFormat="1" ht="11.25" customHeight="1">
      <c r="A18" s="260" t="s">
        <v>96</v>
      </c>
      <c r="B18" s="259" t="s">
        <v>97</v>
      </c>
      <c r="C18" s="180"/>
      <c r="D18" s="466">
        <v>22</v>
      </c>
      <c r="E18" s="467">
        <v>1940</v>
      </c>
      <c r="F18" s="467">
        <v>672</v>
      </c>
      <c r="G18" s="467">
        <v>29</v>
      </c>
      <c r="H18" s="467">
        <v>10</v>
      </c>
      <c r="I18" s="467">
        <v>1542</v>
      </c>
      <c r="J18" s="467">
        <v>528</v>
      </c>
      <c r="K18" s="467">
        <v>136</v>
      </c>
      <c r="L18" s="467">
        <v>83</v>
      </c>
      <c r="M18" s="467" t="s">
        <v>371</v>
      </c>
      <c r="N18" s="467" t="s">
        <v>371</v>
      </c>
      <c r="O18" s="467">
        <v>1</v>
      </c>
      <c r="P18" s="467">
        <v>1</v>
      </c>
      <c r="Q18" s="467">
        <v>234</v>
      </c>
      <c r="R18" s="476">
        <v>52</v>
      </c>
      <c r="S18" s="476"/>
      <c r="T18" s="476"/>
      <c r="U18" s="476"/>
      <c r="V18" s="476"/>
      <c r="W18" s="467">
        <v>1293614</v>
      </c>
      <c r="X18" s="482">
        <v>3879933</v>
      </c>
      <c r="Y18" s="482">
        <v>2800799</v>
      </c>
      <c r="Z18" s="482">
        <v>79153</v>
      </c>
      <c r="AA18" s="482">
        <v>147627</v>
      </c>
      <c r="AB18" s="482">
        <v>507175</v>
      </c>
      <c r="AC18" s="482">
        <v>345179</v>
      </c>
      <c r="AD18" s="483" t="s">
        <v>47</v>
      </c>
      <c r="AE18" s="211"/>
      <c r="AF18" s="211" t="s">
        <v>96</v>
      </c>
      <c r="AG18" s="211"/>
      <c r="AH18" s="211"/>
      <c r="AI18" s="211"/>
      <c r="AJ18" s="211"/>
      <c r="AK18" s="260" t="s">
        <v>96</v>
      </c>
      <c r="AL18" s="259" t="s">
        <v>97</v>
      </c>
      <c r="AM18" s="212"/>
      <c r="AN18" s="488">
        <v>7298498</v>
      </c>
      <c r="AO18" s="482">
        <v>7277136</v>
      </c>
      <c r="AP18" s="482">
        <v>7656</v>
      </c>
      <c r="AQ18" s="482">
        <v>13706</v>
      </c>
      <c r="AR18" s="339">
        <v>4868217</v>
      </c>
      <c r="AS18" s="339">
        <v>566285</v>
      </c>
      <c r="AT18" s="339">
        <v>189745</v>
      </c>
      <c r="AU18" s="339">
        <v>572905</v>
      </c>
      <c r="AV18" s="339">
        <v>412008</v>
      </c>
      <c r="AW18" s="339">
        <v>181196</v>
      </c>
      <c r="AX18" s="339"/>
      <c r="AY18" s="339"/>
      <c r="AZ18" s="339"/>
      <c r="BA18" s="487">
        <f t="shared" si="0"/>
        <v>814052</v>
      </c>
      <c r="BB18" s="487">
        <f t="shared" si="0"/>
        <v>763790</v>
      </c>
      <c r="BC18" s="487">
        <v>300904</v>
      </c>
      <c r="BD18" s="487">
        <v>268128</v>
      </c>
      <c r="BE18" s="487">
        <v>344582</v>
      </c>
      <c r="BF18" s="487">
        <v>358689</v>
      </c>
      <c r="BG18" s="487">
        <v>168566</v>
      </c>
      <c r="BH18" s="487">
        <v>136973</v>
      </c>
      <c r="BI18" s="207"/>
      <c r="BJ18" s="214"/>
      <c r="BK18" s="211" t="s">
        <v>96</v>
      </c>
    </row>
    <row r="19" spans="1:63" s="182" customFormat="1" ht="11.25" customHeight="1">
      <c r="A19" s="260" t="s">
        <v>98</v>
      </c>
      <c r="B19" s="259" t="s">
        <v>99</v>
      </c>
      <c r="C19" s="180"/>
      <c r="D19" s="466">
        <v>72</v>
      </c>
      <c r="E19" s="467">
        <v>5135</v>
      </c>
      <c r="F19" s="467">
        <v>2899</v>
      </c>
      <c r="G19" s="467">
        <v>94</v>
      </c>
      <c r="H19" s="467">
        <v>11</v>
      </c>
      <c r="I19" s="467">
        <v>4334</v>
      </c>
      <c r="J19" s="467">
        <v>1782</v>
      </c>
      <c r="K19" s="467">
        <v>389</v>
      </c>
      <c r="L19" s="467">
        <v>776</v>
      </c>
      <c r="M19" s="467">
        <v>8</v>
      </c>
      <c r="N19" s="467">
        <v>19</v>
      </c>
      <c r="O19" s="467">
        <v>39</v>
      </c>
      <c r="P19" s="467">
        <v>8</v>
      </c>
      <c r="Q19" s="476">
        <v>357</v>
      </c>
      <c r="R19" s="467">
        <v>338</v>
      </c>
      <c r="S19" s="467"/>
      <c r="T19" s="467"/>
      <c r="U19" s="467"/>
      <c r="V19" s="467"/>
      <c r="W19" s="467">
        <v>4233841</v>
      </c>
      <c r="X19" s="482">
        <v>37727368</v>
      </c>
      <c r="Y19" s="482">
        <v>28354449</v>
      </c>
      <c r="Z19" s="482">
        <v>353665</v>
      </c>
      <c r="AA19" s="482">
        <v>390794</v>
      </c>
      <c r="AB19" s="482">
        <v>2824419</v>
      </c>
      <c r="AC19" s="482">
        <v>349162</v>
      </c>
      <c r="AD19" s="483">
        <v>5454879</v>
      </c>
      <c r="AE19" s="211"/>
      <c r="AF19" s="211" t="s">
        <v>98</v>
      </c>
      <c r="AG19" s="211"/>
      <c r="AH19" s="211"/>
      <c r="AI19" s="211"/>
      <c r="AJ19" s="211"/>
      <c r="AK19" s="260" t="s">
        <v>98</v>
      </c>
      <c r="AL19" s="259" t="s">
        <v>99</v>
      </c>
      <c r="AM19" s="212"/>
      <c r="AN19" s="488">
        <v>111540834</v>
      </c>
      <c r="AO19" s="482">
        <v>100975072</v>
      </c>
      <c r="AP19" s="482">
        <v>2602818</v>
      </c>
      <c r="AQ19" s="482">
        <v>7962944</v>
      </c>
      <c r="AR19" s="339">
        <v>20481611</v>
      </c>
      <c r="AS19" s="339">
        <v>2716187</v>
      </c>
      <c r="AT19" s="339">
        <v>175055</v>
      </c>
      <c r="AU19" s="339">
        <v>4394624</v>
      </c>
      <c r="AV19" s="339">
        <v>2044541</v>
      </c>
      <c r="AW19" s="339">
        <v>1879213</v>
      </c>
      <c r="AX19" s="339"/>
      <c r="AY19" s="339"/>
      <c r="AZ19" s="339"/>
      <c r="BA19" s="487">
        <f t="shared" si="0"/>
        <v>11097686</v>
      </c>
      <c r="BB19" s="487">
        <f t="shared" si="0"/>
        <v>11914359</v>
      </c>
      <c r="BC19" s="487">
        <v>4660477</v>
      </c>
      <c r="BD19" s="487">
        <v>4807119</v>
      </c>
      <c r="BE19" s="487">
        <v>2127043</v>
      </c>
      <c r="BF19" s="487">
        <v>2146667</v>
      </c>
      <c r="BG19" s="487">
        <v>4310166</v>
      </c>
      <c r="BH19" s="487">
        <v>4960573</v>
      </c>
      <c r="BI19" s="207"/>
      <c r="BJ19" s="214"/>
      <c r="BK19" s="211" t="s">
        <v>98</v>
      </c>
    </row>
    <row r="20" spans="1:63" s="182" customFormat="1" ht="11.25" customHeight="1">
      <c r="A20" s="260" t="s">
        <v>100</v>
      </c>
      <c r="B20" s="259" t="s">
        <v>101</v>
      </c>
      <c r="C20" s="180"/>
      <c r="D20" s="466">
        <v>2</v>
      </c>
      <c r="E20" s="467">
        <v>139</v>
      </c>
      <c r="F20" s="467">
        <v>33</v>
      </c>
      <c r="G20" s="467">
        <v>8</v>
      </c>
      <c r="H20" s="467" t="s">
        <v>371</v>
      </c>
      <c r="I20" s="467">
        <v>116</v>
      </c>
      <c r="J20" s="467">
        <v>28</v>
      </c>
      <c r="K20" s="467">
        <v>15</v>
      </c>
      <c r="L20" s="467">
        <v>2</v>
      </c>
      <c r="M20" s="467" t="s">
        <v>371</v>
      </c>
      <c r="N20" s="467" t="s">
        <v>371</v>
      </c>
      <c r="O20" s="467" t="s">
        <v>371</v>
      </c>
      <c r="P20" s="467" t="s">
        <v>371</v>
      </c>
      <c r="Q20" s="467" t="s">
        <v>371</v>
      </c>
      <c r="R20" s="476">
        <v>3</v>
      </c>
      <c r="S20" s="476"/>
      <c r="T20" s="476"/>
      <c r="U20" s="476"/>
      <c r="V20" s="476"/>
      <c r="W20" s="467" t="s">
        <v>123</v>
      </c>
      <c r="X20" s="339" t="s">
        <v>123</v>
      </c>
      <c r="Y20" s="339" t="s">
        <v>123</v>
      </c>
      <c r="Z20" s="339" t="s">
        <v>123</v>
      </c>
      <c r="AA20" s="339" t="s">
        <v>123</v>
      </c>
      <c r="AB20" s="339" t="s">
        <v>123</v>
      </c>
      <c r="AC20" s="339" t="s">
        <v>123</v>
      </c>
      <c r="AD20" s="481" t="s">
        <v>123</v>
      </c>
      <c r="AE20" s="211"/>
      <c r="AF20" s="211" t="s">
        <v>100</v>
      </c>
      <c r="AG20" s="211"/>
      <c r="AH20" s="211"/>
      <c r="AI20" s="211"/>
      <c r="AJ20" s="211"/>
      <c r="AK20" s="260" t="s">
        <v>100</v>
      </c>
      <c r="AL20" s="259" t="s">
        <v>101</v>
      </c>
      <c r="AM20" s="212"/>
      <c r="AN20" s="488" t="s">
        <v>123</v>
      </c>
      <c r="AO20" s="482" t="s">
        <v>123</v>
      </c>
      <c r="AP20" s="482" t="s">
        <v>47</v>
      </c>
      <c r="AQ20" s="482" t="s">
        <v>123</v>
      </c>
      <c r="AR20" s="482" t="s">
        <v>123</v>
      </c>
      <c r="AS20" s="482" t="s">
        <v>123</v>
      </c>
      <c r="AT20" s="482" t="s">
        <v>123</v>
      </c>
      <c r="AU20" s="482" t="s">
        <v>123</v>
      </c>
      <c r="AV20" s="339" t="s">
        <v>47</v>
      </c>
      <c r="AW20" s="339" t="s">
        <v>47</v>
      </c>
      <c r="AX20" s="339"/>
      <c r="AY20" s="339"/>
      <c r="AZ20" s="339"/>
      <c r="BA20" s="339" t="s">
        <v>123</v>
      </c>
      <c r="BB20" s="339" t="s">
        <v>123</v>
      </c>
      <c r="BC20" s="339" t="s">
        <v>123</v>
      </c>
      <c r="BD20" s="339" t="s">
        <v>123</v>
      </c>
      <c r="BE20" s="339" t="s">
        <v>123</v>
      </c>
      <c r="BF20" s="339" t="s">
        <v>123</v>
      </c>
      <c r="BG20" s="339" t="s">
        <v>123</v>
      </c>
      <c r="BH20" s="339" t="s">
        <v>123</v>
      </c>
      <c r="BI20" s="207"/>
      <c r="BJ20" s="214"/>
      <c r="BK20" s="211" t="s">
        <v>100</v>
      </c>
    </row>
    <row r="21" spans="1:63" s="182" customFormat="1" ht="11.25" customHeight="1">
      <c r="A21" s="260" t="s">
        <v>102</v>
      </c>
      <c r="B21" s="259" t="s">
        <v>103</v>
      </c>
      <c r="C21" s="180"/>
      <c r="D21" s="466">
        <v>120</v>
      </c>
      <c r="E21" s="467">
        <v>12823</v>
      </c>
      <c r="F21" s="467">
        <v>3533</v>
      </c>
      <c r="G21" s="467">
        <v>87</v>
      </c>
      <c r="H21" s="467">
        <v>19</v>
      </c>
      <c r="I21" s="467">
        <v>10878</v>
      </c>
      <c r="J21" s="467">
        <v>2153</v>
      </c>
      <c r="K21" s="467">
        <v>906</v>
      </c>
      <c r="L21" s="467">
        <v>769</v>
      </c>
      <c r="M21" s="467">
        <v>1</v>
      </c>
      <c r="N21" s="467">
        <v>1</v>
      </c>
      <c r="O21" s="467">
        <v>885</v>
      </c>
      <c r="P21" s="467">
        <v>233</v>
      </c>
      <c r="Q21" s="467">
        <v>1837</v>
      </c>
      <c r="R21" s="467">
        <v>825</v>
      </c>
      <c r="S21" s="467"/>
      <c r="T21" s="467"/>
      <c r="U21" s="467"/>
      <c r="V21" s="467"/>
      <c r="W21" s="467">
        <v>8526851</v>
      </c>
      <c r="X21" s="482">
        <v>30251193</v>
      </c>
      <c r="Y21" s="482">
        <v>24770243</v>
      </c>
      <c r="Z21" s="482">
        <v>360786</v>
      </c>
      <c r="AA21" s="482">
        <v>1689714</v>
      </c>
      <c r="AB21" s="482">
        <v>1568313</v>
      </c>
      <c r="AC21" s="482">
        <v>877012</v>
      </c>
      <c r="AD21" s="483">
        <v>985125</v>
      </c>
      <c r="AE21" s="211"/>
      <c r="AF21" s="211" t="s">
        <v>102</v>
      </c>
      <c r="AG21" s="211"/>
      <c r="AH21" s="211"/>
      <c r="AI21" s="211"/>
      <c r="AJ21" s="211"/>
      <c r="AK21" s="260" t="s">
        <v>102</v>
      </c>
      <c r="AL21" s="259" t="s">
        <v>103</v>
      </c>
      <c r="AM21" s="212"/>
      <c r="AN21" s="489">
        <v>56942149</v>
      </c>
      <c r="AO21" s="339">
        <v>53374633</v>
      </c>
      <c r="AP21" s="339">
        <v>2246865</v>
      </c>
      <c r="AQ21" s="339">
        <v>1320651</v>
      </c>
      <c r="AR21" s="339">
        <v>31722264</v>
      </c>
      <c r="AS21" s="339">
        <v>5062024</v>
      </c>
      <c r="AT21" s="339">
        <v>268687</v>
      </c>
      <c r="AU21" s="339">
        <v>3424109</v>
      </c>
      <c r="AV21" s="339">
        <v>4266932</v>
      </c>
      <c r="AW21" s="339">
        <v>3416115</v>
      </c>
      <c r="AX21" s="339"/>
      <c r="AY21" s="339"/>
      <c r="AZ21" s="339"/>
      <c r="BA21" s="487">
        <f t="shared" si="0"/>
        <v>6350644</v>
      </c>
      <c r="BB21" s="487">
        <f t="shared" si="0"/>
        <v>6082985</v>
      </c>
      <c r="BC21" s="487">
        <v>3235556</v>
      </c>
      <c r="BD21" s="487">
        <v>3398249</v>
      </c>
      <c r="BE21" s="487">
        <v>1723636</v>
      </c>
      <c r="BF21" s="487">
        <v>1418866</v>
      </c>
      <c r="BG21" s="487">
        <v>1391452</v>
      </c>
      <c r="BH21" s="487">
        <v>1265870</v>
      </c>
      <c r="BI21" s="207"/>
      <c r="BJ21" s="214"/>
      <c r="BK21" s="211" t="s">
        <v>102</v>
      </c>
    </row>
    <row r="22" spans="1:63" s="182" customFormat="1" ht="17.25" customHeight="1">
      <c r="A22" s="260" t="s">
        <v>104</v>
      </c>
      <c r="B22" s="259" t="s">
        <v>57</v>
      </c>
      <c r="C22" s="180"/>
      <c r="D22" s="466">
        <v>8</v>
      </c>
      <c r="E22" s="467">
        <v>2146</v>
      </c>
      <c r="F22" s="467">
        <v>294</v>
      </c>
      <c r="G22" s="467">
        <v>6</v>
      </c>
      <c r="H22" s="467">
        <v>1</v>
      </c>
      <c r="I22" s="467">
        <v>1987</v>
      </c>
      <c r="J22" s="467">
        <v>152</v>
      </c>
      <c r="K22" s="467">
        <v>100</v>
      </c>
      <c r="L22" s="467">
        <v>104</v>
      </c>
      <c r="M22" s="467">
        <v>4</v>
      </c>
      <c r="N22" s="467" t="s">
        <v>371</v>
      </c>
      <c r="O22" s="467">
        <v>37</v>
      </c>
      <c r="P22" s="476">
        <v>13</v>
      </c>
      <c r="Q22" s="476">
        <v>90</v>
      </c>
      <c r="R22" s="476">
        <v>50</v>
      </c>
      <c r="S22" s="476"/>
      <c r="T22" s="476"/>
      <c r="U22" s="476"/>
      <c r="V22" s="476"/>
      <c r="W22" s="467">
        <v>1586725</v>
      </c>
      <c r="X22" s="482">
        <v>4497296</v>
      </c>
      <c r="Y22" s="482">
        <v>3636855</v>
      </c>
      <c r="Z22" s="482">
        <v>206220</v>
      </c>
      <c r="AA22" s="482">
        <v>114323</v>
      </c>
      <c r="AB22" s="482">
        <v>22746</v>
      </c>
      <c r="AC22" s="482">
        <v>285516</v>
      </c>
      <c r="AD22" s="483">
        <v>231636</v>
      </c>
      <c r="AE22" s="211"/>
      <c r="AF22" s="211" t="s">
        <v>104</v>
      </c>
      <c r="AG22" s="211"/>
      <c r="AH22" s="211"/>
      <c r="AI22" s="211"/>
      <c r="AJ22" s="211"/>
      <c r="AK22" s="260" t="s">
        <v>104</v>
      </c>
      <c r="AL22" s="259" t="s">
        <v>57</v>
      </c>
      <c r="AM22" s="212"/>
      <c r="AN22" s="488">
        <v>9061757</v>
      </c>
      <c r="AO22" s="482">
        <v>8760811</v>
      </c>
      <c r="AP22" s="482">
        <v>109393</v>
      </c>
      <c r="AQ22" s="482">
        <v>191553</v>
      </c>
      <c r="AR22" s="339">
        <v>3441100</v>
      </c>
      <c r="AS22" s="339">
        <v>414664</v>
      </c>
      <c r="AT22" s="339">
        <v>5655</v>
      </c>
      <c r="AU22" s="339">
        <v>780506</v>
      </c>
      <c r="AV22" s="339">
        <v>91341</v>
      </c>
      <c r="AW22" s="339">
        <v>22669</v>
      </c>
      <c r="AX22" s="339"/>
      <c r="AY22" s="339"/>
      <c r="AZ22" s="339"/>
      <c r="BA22" s="487">
        <f t="shared" si="0"/>
        <v>526477</v>
      </c>
      <c r="BB22" s="487">
        <f t="shared" si="0"/>
        <v>441051</v>
      </c>
      <c r="BC22" s="487">
        <v>382789</v>
      </c>
      <c r="BD22" s="487">
        <v>301204</v>
      </c>
      <c r="BE22" s="487">
        <v>91081</v>
      </c>
      <c r="BF22" s="487">
        <v>80214</v>
      </c>
      <c r="BG22" s="487">
        <v>52607</v>
      </c>
      <c r="BH22" s="487">
        <v>59633</v>
      </c>
      <c r="BI22" s="207"/>
      <c r="BJ22" s="214"/>
      <c r="BK22" s="211" t="s">
        <v>104</v>
      </c>
    </row>
    <row r="23" spans="1:63" s="182" customFormat="1" ht="11.25" customHeight="1">
      <c r="A23" s="260" t="s">
        <v>105</v>
      </c>
      <c r="B23" s="259" t="s">
        <v>149</v>
      </c>
      <c r="C23" s="180"/>
      <c r="D23" s="466" t="s">
        <v>47</v>
      </c>
      <c r="E23" s="467" t="s">
        <v>371</v>
      </c>
      <c r="F23" s="467" t="s">
        <v>371</v>
      </c>
      <c r="G23" s="467" t="s">
        <v>371</v>
      </c>
      <c r="H23" s="467" t="s">
        <v>371</v>
      </c>
      <c r="I23" s="467" t="s">
        <v>371</v>
      </c>
      <c r="J23" s="467" t="s">
        <v>371</v>
      </c>
      <c r="K23" s="467" t="s">
        <v>371</v>
      </c>
      <c r="L23" s="467" t="s">
        <v>371</v>
      </c>
      <c r="M23" s="467" t="s">
        <v>371</v>
      </c>
      <c r="N23" s="467" t="s">
        <v>371</v>
      </c>
      <c r="O23" s="467" t="s">
        <v>371</v>
      </c>
      <c r="P23" s="467" t="s">
        <v>371</v>
      </c>
      <c r="Q23" s="467" t="s">
        <v>371</v>
      </c>
      <c r="R23" s="467" t="s">
        <v>371</v>
      </c>
      <c r="S23" s="476"/>
      <c r="T23" s="476"/>
      <c r="U23" s="476"/>
      <c r="V23" s="476"/>
      <c r="W23" s="467" t="s">
        <v>47</v>
      </c>
      <c r="X23" s="482" t="s">
        <v>47</v>
      </c>
      <c r="Y23" s="482" t="s">
        <v>47</v>
      </c>
      <c r="Z23" s="482" t="s">
        <v>47</v>
      </c>
      <c r="AA23" s="482" t="s">
        <v>47</v>
      </c>
      <c r="AB23" s="482" t="s">
        <v>47</v>
      </c>
      <c r="AC23" s="482" t="s">
        <v>47</v>
      </c>
      <c r="AD23" s="481" t="s">
        <v>47</v>
      </c>
      <c r="AE23" s="211"/>
      <c r="AF23" s="211" t="s">
        <v>105</v>
      </c>
      <c r="AG23" s="211"/>
      <c r="AH23" s="211"/>
      <c r="AI23" s="211"/>
      <c r="AJ23" s="211"/>
      <c r="AK23" s="260" t="s">
        <v>105</v>
      </c>
      <c r="AL23" s="259" t="s">
        <v>149</v>
      </c>
      <c r="AM23" s="212"/>
      <c r="AN23" s="488" t="s">
        <v>47</v>
      </c>
      <c r="AO23" s="482" t="s">
        <v>47</v>
      </c>
      <c r="AP23" s="482" t="s">
        <v>47</v>
      </c>
      <c r="AQ23" s="482" t="s">
        <v>47</v>
      </c>
      <c r="AR23" s="339">
        <v>0</v>
      </c>
      <c r="AS23" s="339" t="s">
        <v>47</v>
      </c>
      <c r="AT23" s="339">
        <v>0</v>
      </c>
      <c r="AU23" s="339" t="s">
        <v>47</v>
      </c>
      <c r="AV23" s="339" t="s">
        <v>47</v>
      </c>
      <c r="AW23" s="339" t="s">
        <v>47</v>
      </c>
      <c r="AX23" s="339"/>
      <c r="AY23" s="339"/>
      <c r="AZ23" s="339"/>
      <c r="BA23" s="487">
        <f t="shared" si="0"/>
        <v>0</v>
      </c>
      <c r="BB23" s="487">
        <f t="shared" si="0"/>
        <v>0</v>
      </c>
      <c r="BC23" s="339" t="s">
        <v>47</v>
      </c>
      <c r="BD23" s="339" t="s">
        <v>47</v>
      </c>
      <c r="BE23" s="339" t="s">
        <v>47</v>
      </c>
      <c r="BF23" s="339" t="s">
        <v>47</v>
      </c>
      <c r="BG23" s="339" t="s">
        <v>47</v>
      </c>
      <c r="BH23" s="339" t="s">
        <v>47</v>
      </c>
      <c r="BI23" s="207"/>
      <c r="BJ23" s="214"/>
      <c r="BK23" s="211" t="s">
        <v>105</v>
      </c>
    </row>
    <row r="24" spans="1:63" s="182" customFormat="1" ht="11.25" customHeight="1">
      <c r="A24" s="260" t="s">
        <v>106</v>
      </c>
      <c r="B24" s="259" t="s">
        <v>107</v>
      </c>
      <c r="C24" s="180"/>
      <c r="D24" s="466">
        <v>50</v>
      </c>
      <c r="E24" s="467">
        <v>5874</v>
      </c>
      <c r="F24" s="467">
        <v>1385</v>
      </c>
      <c r="G24" s="467">
        <v>65</v>
      </c>
      <c r="H24" s="467">
        <v>7</v>
      </c>
      <c r="I24" s="467">
        <v>5180</v>
      </c>
      <c r="J24" s="467">
        <v>943</v>
      </c>
      <c r="K24" s="467">
        <v>292</v>
      </c>
      <c r="L24" s="467">
        <v>350</v>
      </c>
      <c r="M24" s="467" t="s">
        <v>371</v>
      </c>
      <c r="N24" s="467">
        <v>1</v>
      </c>
      <c r="O24" s="467">
        <v>154</v>
      </c>
      <c r="P24" s="467">
        <v>20</v>
      </c>
      <c r="Q24" s="467">
        <v>491</v>
      </c>
      <c r="R24" s="467">
        <v>105</v>
      </c>
      <c r="S24" s="467"/>
      <c r="T24" s="467"/>
      <c r="U24" s="467"/>
      <c r="V24" s="467"/>
      <c r="W24" s="467">
        <v>4773588</v>
      </c>
      <c r="X24" s="482">
        <v>12240921</v>
      </c>
      <c r="Y24" s="482">
        <v>6797768</v>
      </c>
      <c r="Z24" s="482">
        <v>906838</v>
      </c>
      <c r="AA24" s="482">
        <v>1141847</v>
      </c>
      <c r="AB24" s="482">
        <v>1355975</v>
      </c>
      <c r="AC24" s="482">
        <v>966364</v>
      </c>
      <c r="AD24" s="483">
        <v>1072129</v>
      </c>
      <c r="AE24" s="211"/>
      <c r="AF24" s="211" t="s">
        <v>106</v>
      </c>
      <c r="AG24" s="211"/>
      <c r="AH24" s="211"/>
      <c r="AI24" s="211"/>
      <c r="AJ24" s="211"/>
      <c r="AK24" s="260" t="s">
        <v>106</v>
      </c>
      <c r="AL24" s="259" t="s">
        <v>107</v>
      </c>
      <c r="AM24" s="212"/>
      <c r="AN24" s="489">
        <v>25634728</v>
      </c>
      <c r="AO24" s="339">
        <v>23183352</v>
      </c>
      <c r="AP24" s="339">
        <v>1280217</v>
      </c>
      <c r="AQ24" s="339">
        <v>1171159</v>
      </c>
      <c r="AR24" s="339">
        <v>28559898</v>
      </c>
      <c r="AS24" s="339">
        <v>3661103</v>
      </c>
      <c r="AT24" s="339">
        <v>2102479</v>
      </c>
      <c r="AU24" s="339">
        <v>1900703</v>
      </c>
      <c r="AV24" s="339">
        <v>1597775</v>
      </c>
      <c r="AW24" s="339">
        <v>1344914</v>
      </c>
      <c r="AX24" s="339"/>
      <c r="AY24" s="339"/>
      <c r="AZ24" s="339"/>
      <c r="BA24" s="487">
        <f t="shared" si="0"/>
        <v>6345138</v>
      </c>
      <c r="BB24" s="487">
        <f t="shared" si="0"/>
        <v>5607089</v>
      </c>
      <c r="BC24" s="487">
        <v>1937253</v>
      </c>
      <c r="BD24" s="487">
        <v>1802665</v>
      </c>
      <c r="BE24" s="487">
        <v>2989072</v>
      </c>
      <c r="BF24" s="487">
        <v>2454948</v>
      </c>
      <c r="BG24" s="487">
        <v>1418813</v>
      </c>
      <c r="BH24" s="487">
        <v>1349476</v>
      </c>
      <c r="BI24" s="207"/>
      <c r="BJ24" s="214"/>
      <c r="BK24" s="211" t="s">
        <v>106</v>
      </c>
    </row>
    <row r="25" spans="1:63" s="182" customFormat="1" ht="11.25" customHeight="1">
      <c r="A25" s="260" t="s">
        <v>108</v>
      </c>
      <c r="B25" s="259" t="s">
        <v>29</v>
      </c>
      <c r="C25" s="180"/>
      <c r="D25" s="466">
        <v>13</v>
      </c>
      <c r="E25" s="467">
        <v>1315</v>
      </c>
      <c r="F25" s="467">
        <v>158</v>
      </c>
      <c r="G25" s="467">
        <v>14</v>
      </c>
      <c r="H25" s="467" t="s">
        <v>371</v>
      </c>
      <c r="I25" s="467">
        <v>1057</v>
      </c>
      <c r="J25" s="467">
        <v>149</v>
      </c>
      <c r="K25" s="467">
        <v>122</v>
      </c>
      <c r="L25" s="467">
        <v>3</v>
      </c>
      <c r="M25" s="467" t="s">
        <v>371</v>
      </c>
      <c r="N25" s="467" t="s">
        <v>371</v>
      </c>
      <c r="O25" s="467">
        <v>32</v>
      </c>
      <c r="P25" s="467" t="s">
        <v>371</v>
      </c>
      <c r="Q25" s="467">
        <v>154</v>
      </c>
      <c r="R25" s="476">
        <v>6</v>
      </c>
      <c r="S25" s="476"/>
      <c r="T25" s="476"/>
      <c r="U25" s="476"/>
      <c r="V25" s="476"/>
      <c r="W25" s="467">
        <v>800106</v>
      </c>
      <c r="X25" s="482">
        <v>5584629</v>
      </c>
      <c r="Y25" s="482">
        <v>4375177</v>
      </c>
      <c r="Z25" s="482">
        <v>83185</v>
      </c>
      <c r="AA25" s="482">
        <v>169740</v>
      </c>
      <c r="AB25" s="482">
        <v>289559</v>
      </c>
      <c r="AC25" s="482">
        <v>509151</v>
      </c>
      <c r="AD25" s="483">
        <v>157817</v>
      </c>
      <c r="AE25" s="211"/>
      <c r="AF25" s="211" t="s">
        <v>108</v>
      </c>
      <c r="AG25" s="211"/>
      <c r="AH25" s="211"/>
      <c r="AI25" s="211"/>
      <c r="AJ25" s="211"/>
      <c r="AK25" s="260" t="s">
        <v>108</v>
      </c>
      <c r="AL25" s="259" t="s">
        <v>29</v>
      </c>
      <c r="AM25" s="212"/>
      <c r="AN25" s="488">
        <v>7463026</v>
      </c>
      <c r="AO25" s="482">
        <v>7156749</v>
      </c>
      <c r="AP25" s="482">
        <v>127848</v>
      </c>
      <c r="AQ25" s="482">
        <v>178429</v>
      </c>
      <c r="AR25" s="339">
        <v>2434984</v>
      </c>
      <c r="AS25" s="339">
        <v>227197</v>
      </c>
      <c r="AT25" s="339">
        <v>3933</v>
      </c>
      <c r="AU25" s="339">
        <v>262279</v>
      </c>
      <c r="AV25" s="339">
        <v>148861</v>
      </c>
      <c r="AW25" s="339">
        <v>139309</v>
      </c>
      <c r="AX25" s="339"/>
      <c r="AY25" s="339"/>
      <c r="AZ25" s="339"/>
      <c r="BA25" s="487">
        <f t="shared" si="0"/>
        <v>960912</v>
      </c>
      <c r="BB25" s="487">
        <f t="shared" si="0"/>
        <v>797974</v>
      </c>
      <c r="BC25" s="487">
        <v>227016</v>
      </c>
      <c r="BD25" s="487">
        <v>203570</v>
      </c>
      <c r="BE25" s="487">
        <v>160183</v>
      </c>
      <c r="BF25" s="487">
        <v>157721</v>
      </c>
      <c r="BG25" s="487">
        <v>573713</v>
      </c>
      <c r="BH25" s="487">
        <v>436683</v>
      </c>
      <c r="BI25" s="207"/>
      <c r="BJ25" s="214"/>
      <c r="BK25" s="211" t="s">
        <v>108</v>
      </c>
    </row>
    <row r="26" spans="1:63" s="182" customFormat="1" ht="11.25" customHeight="1">
      <c r="A26" s="260" t="s">
        <v>109</v>
      </c>
      <c r="B26" s="259" t="s">
        <v>59</v>
      </c>
      <c r="C26" s="180"/>
      <c r="D26" s="466">
        <v>18</v>
      </c>
      <c r="E26" s="467">
        <v>1522</v>
      </c>
      <c r="F26" s="467">
        <v>348</v>
      </c>
      <c r="G26" s="467">
        <v>5</v>
      </c>
      <c r="H26" s="467" t="s">
        <v>371</v>
      </c>
      <c r="I26" s="467">
        <v>1034</v>
      </c>
      <c r="J26" s="467">
        <v>167</v>
      </c>
      <c r="K26" s="467">
        <v>243</v>
      </c>
      <c r="L26" s="467">
        <v>97</v>
      </c>
      <c r="M26" s="467">
        <v>1</v>
      </c>
      <c r="N26" s="467" t="s">
        <v>371</v>
      </c>
      <c r="O26" s="467">
        <v>39</v>
      </c>
      <c r="P26" s="467" t="s">
        <v>371</v>
      </c>
      <c r="Q26" s="467">
        <v>279</v>
      </c>
      <c r="R26" s="467">
        <v>84</v>
      </c>
      <c r="S26" s="467"/>
      <c r="T26" s="467"/>
      <c r="U26" s="467"/>
      <c r="V26" s="467"/>
      <c r="W26" s="467">
        <v>1238698</v>
      </c>
      <c r="X26" s="482">
        <v>9108369</v>
      </c>
      <c r="Y26" s="482">
        <v>8601160</v>
      </c>
      <c r="Z26" s="482">
        <v>83411</v>
      </c>
      <c r="AA26" s="482">
        <v>212761</v>
      </c>
      <c r="AB26" s="482">
        <v>169412</v>
      </c>
      <c r="AC26" s="482">
        <v>41491</v>
      </c>
      <c r="AD26" s="483">
        <v>134</v>
      </c>
      <c r="AE26" s="211"/>
      <c r="AF26" s="211" t="s">
        <v>109</v>
      </c>
      <c r="AG26" s="211"/>
      <c r="AH26" s="211"/>
      <c r="AI26" s="211"/>
      <c r="AJ26" s="211"/>
      <c r="AK26" s="260" t="s">
        <v>109</v>
      </c>
      <c r="AL26" s="259" t="s">
        <v>59</v>
      </c>
      <c r="AM26" s="212"/>
      <c r="AN26" s="488">
        <v>12172816</v>
      </c>
      <c r="AO26" s="482">
        <v>12075324</v>
      </c>
      <c r="AP26" s="482">
        <v>48017</v>
      </c>
      <c r="AQ26" s="482">
        <v>49475</v>
      </c>
      <c r="AR26" s="339">
        <v>3523611</v>
      </c>
      <c r="AS26" s="339">
        <v>504944</v>
      </c>
      <c r="AT26" s="339">
        <v>19185</v>
      </c>
      <c r="AU26" s="339">
        <v>373495</v>
      </c>
      <c r="AV26" s="339">
        <v>323732</v>
      </c>
      <c r="AW26" s="339">
        <v>433169</v>
      </c>
      <c r="AX26" s="339"/>
      <c r="AY26" s="339"/>
      <c r="AZ26" s="339"/>
      <c r="BA26" s="487">
        <f t="shared" si="0"/>
        <v>1425897</v>
      </c>
      <c r="BB26" s="487">
        <f t="shared" si="0"/>
        <v>1370991</v>
      </c>
      <c r="BC26" s="487">
        <v>782051</v>
      </c>
      <c r="BD26" s="487">
        <v>749051</v>
      </c>
      <c r="BE26" s="487">
        <v>403676</v>
      </c>
      <c r="BF26" s="487">
        <v>387103</v>
      </c>
      <c r="BG26" s="487">
        <v>240170</v>
      </c>
      <c r="BH26" s="487">
        <v>234837</v>
      </c>
      <c r="BI26" s="207"/>
      <c r="BJ26" s="214"/>
      <c r="BK26" s="211" t="s">
        <v>109</v>
      </c>
    </row>
    <row r="27" spans="1:63" s="182" customFormat="1" ht="17.25" customHeight="1">
      <c r="A27" s="260" t="s">
        <v>110</v>
      </c>
      <c r="B27" s="259" t="s">
        <v>60</v>
      </c>
      <c r="C27" s="180"/>
      <c r="D27" s="466">
        <v>94</v>
      </c>
      <c r="E27" s="467">
        <v>6319</v>
      </c>
      <c r="F27" s="467">
        <v>1547</v>
      </c>
      <c r="G27" s="467">
        <v>127</v>
      </c>
      <c r="H27" s="467">
        <v>70</v>
      </c>
      <c r="I27" s="467">
        <v>4707</v>
      </c>
      <c r="J27" s="467">
        <v>801</v>
      </c>
      <c r="K27" s="467">
        <v>718</v>
      </c>
      <c r="L27" s="467">
        <v>335</v>
      </c>
      <c r="M27" s="467">
        <v>2</v>
      </c>
      <c r="N27" s="467" t="s">
        <v>371</v>
      </c>
      <c r="O27" s="467">
        <v>11</v>
      </c>
      <c r="P27" s="467" t="s">
        <v>371</v>
      </c>
      <c r="Q27" s="467">
        <v>778</v>
      </c>
      <c r="R27" s="467">
        <v>341</v>
      </c>
      <c r="S27" s="467"/>
      <c r="T27" s="467"/>
      <c r="U27" s="467"/>
      <c r="V27" s="467"/>
      <c r="W27" s="467">
        <v>3705758</v>
      </c>
      <c r="X27" s="482">
        <v>17656297</v>
      </c>
      <c r="Y27" s="482">
        <v>14548911</v>
      </c>
      <c r="Z27" s="482">
        <v>191868</v>
      </c>
      <c r="AA27" s="482">
        <v>444239</v>
      </c>
      <c r="AB27" s="482">
        <v>1836819</v>
      </c>
      <c r="AC27" s="482">
        <v>350903</v>
      </c>
      <c r="AD27" s="483">
        <v>283557</v>
      </c>
      <c r="AE27" s="211"/>
      <c r="AF27" s="211" t="s">
        <v>110</v>
      </c>
      <c r="AG27" s="211"/>
      <c r="AH27" s="211"/>
      <c r="AI27" s="211"/>
      <c r="AJ27" s="211"/>
      <c r="AK27" s="260" t="s">
        <v>110</v>
      </c>
      <c r="AL27" s="259" t="s">
        <v>60</v>
      </c>
      <c r="AM27" s="212"/>
      <c r="AN27" s="488">
        <v>31461078</v>
      </c>
      <c r="AO27" s="482">
        <v>29203680</v>
      </c>
      <c r="AP27" s="482">
        <v>1530628</v>
      </c>
      <c r="AQ27" s="482">
        <v>726770</v>
      </c>
      <c r="AR27" s="339">
        <v>11454536</v>
      </c>
      <c r="AS27" s="339">
        <v>1321773</v>
      </c>
      <c r="AT27" s="339">
        <v>92714</v>
      </c>
      <c r="AU27" s="339">
        <v>1033208</v>
      </c>
      <c r="AV27" s="339">
        <v>489090</v>
      </c>
      <c r="AW27" s="339">
        <v>407886</v>
      </c>
      <c r="AX27" s="339"/>
      <c r="AY27" s="339"/>
      <c r="AZ27" s="339"/>
      <c r="BA27" s="487">
        <f t="shared" si="0"/>
        <v>3039378</v>
      </c>
      <c r="BB27" s="487">
        <f t="shared" si="0"/>
        <v>2354329</v>
      </c>
      <c r="BC27" s="487">
        <v>1409395</v>
      </c>
      <c r="BD27" s="487">
        <v>1113570</v>
      </c>
      <c r="BE27" s="487">
        <v>766739</v>
      </c>
      <c r="BF27" s="487">
        <v>616156</v>
      </c>
      <c r="BG27" s="487">
        <v>863244</v>
      </c>
      <c r="BH27" s="487">
        <v>624603</v>
      </c>
      <c r="BI27" s="207"/>
      <c r="BJ27" s="214"/>
      <c r="BK27" s="211" t="s">
        <v>110</v>
      </c>
    </row>
    <row r="28" spans="1:63" s="182" customFormat="1" ht="11.25" customHeight="1">
      <c r="A28" s="260" t="s">
        <v>111</v>
      </c>
      <c r="B28" s="259" t="s">
        <v>150</v>
      </c>
      <c r="C28" s="180"/>
      <c r="D28" s="466">
        <v>68</v>
      </c>
      <c r="E28" s="467">
        <v>11098</v>
      </c>
      <c r="F28" s="467">
        <v>2043</v>
      </c>
      <c r="G28" s="467">
        <v>86</v>
      </c>
      <c r="H28" s="467">
        <v>17</v>
      </c>
      <c r="I28" s="467">
        <v>8530</v>
      </c>
      <c r="J28" s="467">
        <v>1244</v>
      </c>
      <c r="K28" s="467">
        <v>1062</v>
      </c>
      <c r="L28" s="467">
        <v>334</v>
      </c>
      <c r="M28" s="467">
        <v>1</v>
      </c>
      <c r="N28" s="467" t="s">
        <v>371</v>
      </c>
      <c r="O28" s="467">
        <v>8</v>
      </c>
      <c r="P28" s="467">
        <v>2</v>
      </c>
      <c r="Q28" s="467">
        <v>1428</v>
      </c>
      <c r="R28" s="467">
        <v>450</v>
      </c>
      <c r="S28" s="467"/>
      <c r="T28" s="467"/>
      <c r="U28" s="467"/>
      <c r="V28" s="467"/>
      <c r="W28" s="467">
        <v>6915722</v>
      </c>
      <c r="X28" s="482">
        <v>41812862</v>
      </c>
      <c r="Y28" s="482">
        <v>29055783</v>
      </c>
      <c r="Z28" s="482">
        <v>261674</v>
      </c>
      <c r="AA28" s="482">
        <v>581922</v>
      </c>
      <c r="AB28" s="482">
        <v>9350761</v>
      </c>
      <c r="AC28" s="482">
        <v>2390409</v>
      </c>
      <c r="AD28" s="483">
        <v>172313</v>
      </c>
      <c r="AE28" s="211"/>
      <c r="AF28" s="211" t="s">
        <v>111</v>
      </c>
      <c r="AG28" s="211"/>
      <c r="AH28" s="211"/>
      <c r="AI28" s="211"/>
      <c r="AJ28" s="211"/>
      <c r="AK28" s="260" t="s">
        <v>111</v>
      </c>
      <c r="AL28" s="259" t="s">
        <v>150</v>
      </c>
      <c r="AM28" s="212"/>
      <c r="AN28" s="488">
        <v>66520894</v>
      </c>
      <c r="AO28" s="482">
        <v>64993548</v>
      </c>
      <c r="AP28" s="482">
        <v>442889</v>
      </c>
      <c r="AQ28" s="482">
        <v>1084457</v>
      </c>
      <c r="AR28" s="339">
        <v>14264292</v>
      </c>
      <c r="AS28" s="339">
        <v>2115296</v>
      </c>
      <c r="AT28" s="339">
        <v>255088</v>
      </c>
      <c r="AU28" s="339">
        <v>1353958</v>
      </c>
      <c r="AV28" s="339">
        <v>1699795</v>
      </c>
      <c r="AW28" s="339">
        <v>1401194</v>
      </c>
      <c r="AX28" s="339"/>
      <c r="AY28" s="339"/>
      <c r="AZ28" s="339"/>
      <c r="BA28" s="487">
        <f t="shared" si="0"/>
        <v>6177188</v>
      </c>
      <c r="BB28" s="487">
        <f t="shared" si="0"/>
        <v>6358154</v>
      </c>
      <c r="BC28" s="487">
        <v>833587</v>
      </c>
      <c r="BD28" s="487">
        <v>968341</v>
      </c>
      <c r="BE28" s="487">
        <v>3528830</v>
      </c>
      <c r="BF28" s="487">
        <v>3630580</v>
      </c>
      <c r="BG28" s="487">
        <v>1814771</v>
      </c>
      <c r="BH28" s="487">
        <v>1759233</v>
      </c>
      <c r="BI28" s="207"/>
      <c r="BJ28" s="214"/>
      <c r="BK28" s="211" t="s">
        <v>111</v>
      </c>
    </row>
    <row r="29" spans="1:63" s="182" customFormat="1" ht="11.25" customHeight="1">
      <c r="A29" s="260" t="s">
        <v>112</v>
      </c>
      <c r="B29" s="259" t="s">
        <v>151</v>
      </c>
      <c r="C29" s="180"/>
      <c r="D29" s="466">
        <v>79</v>
      </c>
      <c r="E29" s="467">
        <v>8834</v>
      </c>
      <c r="F29" s="467">
        <v>2240</v>
      </c>
      <c r="G29" s="467">
        <v>159</v>
      </c>
      <c r="H29" s="467">
        <v>18</v>
      </c>
      <c r="I29" s="467">
        <v>6917</v>
      </c>
      <c r="J29" s="467">
        <v>1173</v>
      </c>
      <c r="K29" s="467">
        <v>566</v>
      </c>
      <c r="L29" s="467">
        <v>337</v>
      </c>
      <c r="M29" s="467" t="s">
        <v>371</v>
      </c>
      <c r="N29" s="467" t="s">
        <v>371</v>
      </c>
      <c r="O29" s="467">
        <v>283</v>
      </c>
      <c r="P29" s="467">
        <v>20</v>
      </c>
      <c r="Q29" s="467">
        <v>1475</v>
      </c>
      <c r="R29" s="467">
        <v>732</v>
      </c>
      <c r="S29" s="467"/>
      <c r="T29" s="467"/>
      <c r="U29" s="467"/>
      <c r="V29" s="467"/>
      <c r="W29" s="467">
        <v>6693979</v>
      </c>
      <c r="X29" s="482">
        <v>35735278</v>
      </c>
      <c r="Y29" s="482">
        <v>29048052</v>
      </c>
      <c r="Z29" s="482">
        <v>34551</v>
      </c>
      <c r="AA29" s="482">
        <v>312347</v>
      </c>
      <c r="AB29" s="482">
        <v>5484143</v>
      </c>
      <c r="AC29" s="482">
        <v>617305</v>
      </c>
      <c r="AD29" s="483">
        <v>238880</v>
      </c>
      <c r="AE29" s="211"/>
      <c r="AF29" s="211" t="s">
        <v>112</v>
      </c>
      <c r="AG29" s="211"/>
      <c r="AH29" s="211"/>
      <c r="AI29" s="211"/>
      <c r="AJ29" s="211"/>
      <c r="AK29" s="260" t="s">
        <v>112</v>
      </c>
      <c r="AL29" s="259" t="s">
        <v>151</v>
      </c>
      <c r="AM29" s="212"/>
      <c r="AN29" s="488">
        <v>56066311</v>
      </c>
      <c r="AO29" s="482">
        <v>53711020</v>
      </c>
      <c r="AP29" s="482">
        <v>1259940</v>
      </c>
      <c r="AQ29" s="482">
        <v>1095351</v>
      </c>
      <c r="AR29" s="339">
        <v>11118105</v>
      </c>
      <c r="AS29" s="339">
        <v>1481379</v>
      </c>
      <c r="AT29" s="339">
        <v>228996</v>
      </c>
      <c r="AU29" s="339">
        <v>995831</v>
      </c>
      <c r="AV29" s="339">
        <v>607680</v>
      </c>
      <c r="AW29" s="339">
        <v>955834</v>
      </c>
      <c r="AX29" s="339"/>
      <c r="AY29" s="339"/>
      <c r="AZ29" s="339"/>
      <c r="BA29" s="487">
        <f t="shared" si="0"/>
        <v>12390528</v>
      </c>
      <c r="BB29" s="487">
        <f t="shared" si="0"/>
        <v>9593107</v>
      </c>
      <c r="BC29" s="487">
        <v>2268715</v>
      </c>
      <c r="BD29" s="487">
        <v>2667733</v>
      </c>
      <c r="BE29" s="487">
        <v>7785140</v>
      </c>
      <c r="BF29" s="487">
        <v>5014286</v>
      </c>
      <c r="BG29" s="487">
        <v>2336673</v>
      </c>
      <c r="BH29" s="487">
        <v>1911088</v>
      </c>
      <c r="BI29" s="207"/>
      <c r="BJ29" s="214"/>
      <c r="BK29" s="211" t="s">
        <v>112</v>
      </c>
    </row>
    <row r="30" spans="1:63" s="182" customFormat="1" ht="11.25" customHeight="1">
      <c r="A30" s="260" t="s">
        <v>113</v>
      </c>
      <c r="B30" s="259" t="s">
        <v>152</v>
      </c>
      <c r="C30" s="180"/>
      <c r="D30" s="466">
        <v>24</v>
      </c>
      <c r="E30" s="467">
        <v>2448</v>
      </c>
      <c r="F30" s="467">
        <v>1001</v>
      </c>
      <c r="G30" s="467">
        <v>43</v>
      </c>
      <c r="H30" s="467">
        <v>8</v>
      </c>
      <c r="I30" s="467">
        <v>1966</v>
      </c>
      <c r="J30" s="467">
        <v>523</v>
      </c>
      <c r="K30" s="467">
        <v>301</v>
      </c>
      <c r="L30" s="467">
        <v>315</v>
      </c>
      <c r="M30" s="467" t="s">
        <v>371</v>
      </c>
      <c r="N30" s="467" t="s">
        <v>371</v>
      </c>
      <c r="O30" s="467">
        <v>83</v>
      </c>
      <c r="P30" s="467">
        <v>5</v>
      </c>
      <c r="Q30" s="467">
        <v>221</v>
      </c>
      <c r="R30" s="467">
        <v>160</v>
      </c>
      <c r="S30" s="467"/>
      <c r="T30" s="467"/>
      <c r="U30" s="467"/>
      <c r="V30" s="467"/>
      <c r="W30" s="467">
        <v>1924420</v>
      </c>
      <c r="X30" s="482">
        <v>7958605</v>
      </c>
      <c r="Y30" s="339">
        <v>6790776</v>
      </c>
      <c r="Z30" s="339">
        <v>7629</v>
      </c>
      <c r="AA30" s="339">
        <v>48354</v>
      </c>
      <c r="AB30" s="339">
        <v>845088</v>
      </c>
      <c r="AC30" s="482">
        <v>13791</v>
      </c>
      <c r="AD30" s="481">
        <v>252967</v>
      </c>
      <c r="AE30" s="211"/>
      <c r="AF30" s="211" t="s">
        <v>113</v>
      </c>
      <c r="AG30" s="211"/>
      <c r="AH30" s="211"/>
      <c r="AI30" s="211"/>
      <c r="AJ30" s="211"/>
      <c r="AK30" s="260" t="s">
        <v>113</v>
      </c>
      <c r="AL30" s="259" t="s">
        <v>152</v>
      </c>
      <c r="AM30" s="212"/>
      <c r="AN30" s="488">
        <v>16770557</v>
      </c>
      <c r="AO30" s="482">
        <v>16182821</v>
      </c>
      <c r="AP30" s="482">
        <v>113296</v>
      </c>
      <c r="AQ30" s="482">
        <v>474440</v>
      </c>
      <c r="AR30" s="339">
        <v>4962317</v>
      </c>
      <c r="AS30" s="339">
        <v>236971</v>
      </c>
      <c r="AT30" s="339">
        <v>426240</v>
      </c>
      <c r="AU30" s="339">
        <v>534767</v>
      </c>
      <c r="AV30" s="339">
        <v>41436</v>
      </c>
      <c r="AW30" s="339">
        <v>49681</v>
      </c>
      <c r="AX30" s="339"/>
      <c r="AY30" s="339"/>
      <c r="AZ30" s="339"/>
      <c r="BA30" s="487">
        <f t="shared" si="0"/>
        <v>2493013</v>
      </c>
      <c r="BB30" s="487">
        <f t="shared" si="0"/>
        <v>2309221</v>
      </c>
      <c r="BC30" s="487">
        <v>879043</v>
      </c>
      <c r="BD30" s="487">
        <v>887463</v>
      </c>
      <c r="BE30" s="487">
        <v>977928</v>
      </c>
      <c r="BF30" s="487">
        <v>861008</v>
      </c>
      <c r="BG30" s="487">
        <v>636042</v>
      </c>
      <c r="BH30" s="487">
        <v>560750</v>
      </c>
      <c r="BI30" s="207"/>
      <c r="BJ30" s="214"/>
      <c r="BK30" s="211" t="s">
        <v>113</v>
      </c>
    </row>
    <row r="31" spans="1:63" s="182" customFormat="1" ht="11.25" customHeight="1">
      <c r="A31" s="260" t="s">
        <v>114</v>
      </c>
      <c r="B31" s="259" t="s">
        <v>153</v>
      </c>
      <c r="C31" s="180"/>
      <c r="D31" s="466">
        <v>51</v>
      </c>
      <c r="E31" s="467">
        <v>11066</v>
      </c>
      <c r="F31" s="467">
        <v>4941</v>
      </c>
      <c r="G31" s="467">
        <v>52</v>
      </c>
      <c r="H31" s="467">
        <v>16</v>
      </c>
      <c r="I31" s="467">
        <v>9524</v>
      </c>
      <c r="J31" s="467">
        <v>2763</v>
      </c>
      <c r="K31" s="467">
        <v>579</v>
      </c>
      <c r="L31" s="467">
        <v>773</v>
      </c>
      <c r="M31" s="467" t="s">
        <v>371</v>
      </c>
      <c r="N31" s="467" t="s">
        <v>371</v>
      </c>
      <c r="O31" s="467">
        <v>120</v>
      </c>
      <c r="P31" s="467">
        <v>6</v>
      </c>
      <c r="Q31" s="467">
        <v>1031</v>
      </c>
      <c r="R31" s="467">
        <v>1395</v>
      </c>
      <c r="S31" s="467"/>
      <c r="T31" s="467"/>
      <c r="U31" s="467"/>
      <c r="V31" s="467"/>
      <c r="W31" s="467">
        <v>9041334</v>
      </c>
      <c r="X31" s="482">
        <v>29497558</v>
      </c>
      <c r="Y31" s="482">
        <v>22559255</v>
      </c>
      <c r="Z31" s="482">
        <v>158679</v>
      </c>
      <c r="AA31" s="482">
        <v>830139</v>
      </c>
      <c r="AB31" s="482">
        <v>3178194</v>
      </c>
      <c r="AC31" s="482">
        <v>643342</v>
      </c>
      <c r="AD31" s="483">
        <v>2127949</v>
      </c>
      <c r="AE31" s="211"/>
      <c r="AF31" s="211" t="s">
        <v>114</v>
      </c>
      <c r="AG31" s="211"/>
      <c r="AH31" s="211"/>
      <c r="AI31" s="211"/>
      <c r="AJ31" s="211"/>
      <c r="AK31" s="260" t="s">
        <v>114</v>
      </c>
      <c r="AL31" s="259" t="s">
        <v>153</v>
      </c>
      <c r="AM31" s="212"/>
      <c r="AN31" s="488">
        <v>46012220</v>
      </c>
      <c r="AO31" s="482">
        <v>41638606</v>
      </c>
      <c r="AP31" s="482">
        <v>1240372</v>
      </c>
      <c r="AQ31" s="482">
        <v>3133242</v>
      </c>
      <c r="AR31" s="339">
        <v>16628078</v>
      </c>
      <c r="AS31" s="339">
        <v>3603123</v>
      </c>
      <c r="AT31" s="339">
        <v>368142</v>
      </c>
      <c r="AU31" s="339">
        <v>2501729</v>
      </c>
      <c r="AV31" s="339">
        <v>3135702</v>
      </c>
      <c r="AW31" s="339">
        <v>2862138</v>
      </c>
      <c r="AX31" s="339"/>
      <c r="AY31" s="339"/>
      <c r="AZ31" s="339"/>
      <c r="BA31" s="487">
        <f t="shared" si="0"/>
        <v>8144927</v>
      </c>
      <c r="BB31" s="487">
        <f t="shared" si="0"/>
        <v>7780925</v>
      </c>
      <c r="BC31" s="487">
        <v>1217450</v>
      </c>
      <c r="BD31" s="487">
        <v>1388718</v>
      </c>
      <c r="BE31" s="487">
        <v>4587788</v>
      </c>
      <c r="BF31" s="487">
        <v>4049854</v>
      </c>
      <c r="BG31" s="487">
        <v>2339689</v>
      </c>
      <c r="BH31" s="487">
        <v>2342353</v>
      </c>
      <c r="BI31" s="207"/>
      <c r="BJ31" s="214"/>
      <c r="BK31" s="211" t="s">
        <v>114</v>
      </c>
    </row>
    <row r="32" spans="1:63" s="182" customFormat="1" ht="18" customHeight="1">
      <c r="A32" s="260" t="s">
        <v>115</v>
      </c>
      <c r="B32" s="259" t="s">
        <v>154</v>
      </c>
      <c r="C32" s="180"/>
      <c r="D32" s="466">
        <v>81</v>
      </c>
      <c r="E32" s="467">
        <v>10634</v>
      </c>
      <c r="F32" s="467">
        <v>4313</v>
      </c>
      <c r="G32" s="467">
        <v>105</v>
      </c>
      <c r="H32" s="467">
        <v>14</v>
      </c>
      <c r="I32" s="467">
        <v>7509</v>
      </c>
      <c r="J32" s="467">
        <v>2461</v>
      </c>
      <c r="K32" s="467">
        <v>740</v>
      </c>
      <c r="L32" s="467">
        <v>931</v>
      </c>
      <c r="M32" s="467">
        <v>60</v>
      </c>
      <c r="N32" s="467">
        <v>93</v>
      </c>
      <c r="O32" s="467">
        <v>359</v>
      </c>
      <c r="P32" s="467">
        <v>8</v>
      </c>
      <c r="Q32" s="467">
        <v>2639</v>
      </c>
      <c r="R32" s="467">
        <v>915</v>
      </c>
      <c r="S32" s="467"/>
      <c r="T32" s="467"/>
      <c r="U32" s="467"/>
      <c r="V32" s="467"/>
      <c r="W32" s="467">
        <v>9533574</v>
      </c>
      <c r="X32" s="482">
        <v>47241703</v>
      </c>
      <c r="Y32" s="482">
        <v>32121663</v>
      </c>
      <c r="Z32" s="482">
        <v>121711</v>
      </c>
      <c r="AA32" s="482">
        <v>500776</v>
      </c>
      <c r="AB32" s="482">
        <v>2815957</v>
      </c>
      <c r="AC32" s="482">
        <v>484934</v>
      </c>
      <c r="AD32" s="483">
        <v>11196662</v>
      </c>
      <c r="AE32" s="211"/>
      <c r="AF32" s="211" t="s">
        <v>115</v>
      </c>
      <c r="AG32" s="211"/>
      <c r="AH32" s="211"/>
      <c r="AI32" s="211"/>
      <c r="AJ32" s="211"/>
      <c r="AK32" s="260" t="s">
        <v>115</v>
      </c>
      <c r="AL32" s="259" t="s">
        <v>154</v>
      </c>
      <c r="AM32" s="212"/>
      <c r="AN32" s="488">
        <v>82843779</v>
      </c>
      <c r="AO32" s="482">
        <v>58513420</v>
      </c>
      <c r="AP32" s="482">
        <v>861779</v>
      </c>
      <c r="AQ32" s="482">
        <v>23468580</v>
      </c>
      <c r="AR32" s="339">
        <v>11403077</v>
      </c>
      <c r="AS32" s="339">
        <v>1437878</v>
      </c>
      <c r="AT32" s="339">
        <v>325716</v>
      </c>
      <c r="AU32" s="339">
        <v>1588230</v>
      </c>
      <c r="AV32" s="339">
        <v>598574</v>
      </c>
      <c r="AW32" s="339">
        <v>793448</v>
      </c>
      <c r="AX32" s="339"/>
      <c r="AY32" s="339"/>
      <c r="AZ32" s="339"/>
      <c r="BA32" s="487">
        <f t="shared" si="0"/>
        <v>7502644</v>
      </c>
      <c r="BB32" s="487">
        <f t="shared" si="0"/>
        <v>6841132</v>
      </c>
      <c r="BC32" s="487">
        <v>2548014</v>
      </c>
      <c r="BD32" s="487">
        <v>2501687</v>
      </c>
      <c r="BE32" s="487">
        <v>2912143</v>
      </c>
      <c r="BF32" s="487">
        <v>2451114</v>
      </c>
      <c r="BG32" s="487">
        <v>2042487</v>
      </c>
      <c r="BH32" s="487">
        <v>1888331</v>
      </c>
      <c r="BI32" s="207"/>
      <c r="BJ32" s="214"/>
      <c r="BK32" s="211" t="s">
        <v>115</v>
      </c>
    </row>
    <row r="33" spans="1:63" s="182" customFormat="1" ht="11.25" customHeight="1">
      <c r="A33" s="260" t="s">
        <v>116</v>
      </c>
      <c r="B33" s="259" t="s">
        <v>155</v>
      </c>
      <c r="C33" s="180"/>
      <c r="D33" s="466">
        <v>5</v>
      </c>
      <c r="E33" s="467">
        <v>1105</v>
      </c>
      <c r="F33" s="467">
        <v>452</v>
      </c>
      <c r="G33" s="467">
        <v>8</v>
      </c>
      <c r="H33" s="467">
        <v>1</v>
      </c>
      <c r="I33" s="467">
        <v>1155</v>
      </c>
      <c r="J33" s="467">
        <v>387</v>
      </c>
      <c r="K33" s="467">
        <v>31</v>
      </c>
      <c r="L33" s="467">
        <v>61</v>
      </c>
      <c r="M33" s="467">
        <v>2</v>
      </c>
      <c r="N33" s="467">
        <v>1</v>
      </c>
      <c r="O33" s="467">
        <v>112</v>
      </c>
      <c r="P33" s="476">
        <v>4</v>
      </c>
      <c r="Q33" s="476">
        <v>23</v>
      </c>
      <c r="R33" s="476">
        <v>7</v>
      </c>
      <c r="S33" s="476"/>
      <c r="T33" s="476"/>
      <c r="U33" s="476"/>
      <c r="V33" s="476"/>
      <c r="W33" s="467" t="s">
        <v>123</v>
      </c>
      <c r="X33" s="374" t="s">
        <v>123</v>
      </c>
      <c r="Y33" s="374" t="s">
        <v>123</v>
      </c>
      <c r="Z33" s="374" t="s">
        <v>123</v>
      </c>
      <c r="AA33" s="374" t="s">
        <v>123</v>
      </c>
      <c r="AB33" s="374" t="s">
        <v>123</v>
      </c>
      <c r="AC33" s="374" t="s">
        <v>123</v>
      </c>
      <c r="AD33" s="484" t="s">
        <v>123</v>
      </c>
      <c r="AE33" s="211"/>
      <c r="AF33" s="211" t="s">
        <v>116</v>
      </c>
      <c r="AG33" s="211"/>
      <c r="AH33" s="211"/>
      <c r="AI33" s="211"/>
      <c r="AJ33" s="211"/>
      <c r="AK33" s="260" t="s">
        <v>116</v>
      </c>
      <c r="AL33" s="259" t="s">
        <v>155</v>
      </c>
      <c r="AM33" s="211"/>
      <c r="AN33" s="488" t="s">
        <v>123</v>
      </c>
      <c r="AO33" s="482" t="s">
        <v>123</v>
      </c>
      <c r="AP33" s="482" t="s">
        <v>47</v>
      </c>
      <c r="AQ33" s="482" t="s">
        <v>123</v>
      </c>
      <c r="AR33" s="482" t="s">
        <v>123</v>
      </c>
      <c r="AS33" s="482">
        <v>3564</v>
      </c>
      <c r="AT33" s="482" t="s">
        <v>123</v>
      </c>
      <c r="AU33" s="482" t="s">
        <v>123</v>
      </c>
      <c r="AV33" s="339">
        <v>13435</v>
      </c>
      <c r="AW33" s="339">
        <v>10657</v>
      </c>
      <c r="AX33" s="339"/>
      <c r="AY33" s="339"/>
      <c r="AZ33" s="339"/>
      <c r="BA33" s="339" t="s">
        <v>123</v>
      </c>
      <c r="BB33" s="339" t="s">
        <v>123</v>
      </c>
      <c r="BC33" s="339" t="s">
        <v>123</v>
      </c>
      <c r="BD33" s="339" t="s">
        <v>123</v>
      </c>
      <c r="BE33" s="339" t="s">
        <v>123</v>
      </c>
      <c r="BF33" s="339" t="s">
        <v>123</v>
      </c>
      <c r="BG33" s="339" t="s">
        <v>123</v>
      </c>
      <c r="BH33" s="339" t="s">
        <v>123</v>
      </c>
      <c r="BI33" s="207"/>
      <c r="BJ33" s="214"/>
      <c r="BK33" s="211" t="s">
        <v>116</v>
      </c>
    </row>
    <row r="34" spans="1:63" s="182" customFormat="1" ht="11.25" customHeight="1">
      <c r="A34" s="260" t="s">
        <v>117</v>
      </c>
      <c r="B34" s="259" t="s">
        <v>156</v>
      </c>
      <c r="C34" s="180"/>
      <c r="D34" s="466">
        <v>50</v>
      </c>
      <c r="E34" s="467">
        <v>13451</v>
      </c>
      <c r="F34" s="467">
        <v>1568</v>
      </c>
      <c r="G34" s="467">
        <v>66</v>
      </c>
      <c r="H34" s="467">
        <v>6</v>
      </c>
      <c r="I34" s="467">
        <v>9675</v>
      </c>
      <c r="J34" s="467">
        <v>991</v>
      </c>
      <c r="K34" s="467">
        <v>1041</v>
      </c>
      <c r="L34" s="467">
        <v>237</v>
      </c>
      <c r="M34" s="467" t="s">
        <v>371</v>
      </c>
      <c r="N34" s="467">
        <v>1</v>
      </c>
      <c r="O34" s="467">
        <v>42</v>
      </c>
      <c r="P34" s="467" t="s">
        <v>371</v>
      </c>
      <c r="Q34" s="467">
        <v>2711</v>
      </c>
      <c r="R34" s="467">
        <v>334</v>
      </c>
      <c r="S34" s="467"/>
      <c r="T34" s="467"/>
      <c r="U34" s="467"/>
      <c r="V34" s="467"/>
      <c r="W34" s="467">
        <v>8411485</v>
      </c>
      <c r="X34" s="467">
        <v>72431682</v>
      </c>
      <c r="Y34" s="467">
        <v>67840381</v>
      </c>
      <c r="Z34" s="467">
        <v>189562</v>
      </c>
      <c r="AA34" s="467">
        <v>763133</v>
      </c>
      <c r="AB34" s="467">
        <v>2967187</v>
      </c>
      <c r="AC34" s="467">
        <v>462109</v>
      </c>
      <c r="AD34" s="485">
        <v>209310</v>
      </c>
      <c r="AE34" s="204"/>
      <c r="AF34" s="211" t="s">
        <v>117</v>
      </c>
      <c r="AG34" s="204"/>
      <c r="AH34" s="204"/>
      <c r="AI34" s="204"/>
      <c r="AJ34" s="204"/>
      <c r="AK34" s="260" t="s">
        <v>117</v>
      </c>
      <c r="AL34" s="259" t="s">
        <v>156</v>
      </c>
      <c r="AM34" s="204"/>
      <c r="AN34" s="488">
        <v>97548933</v>
      </c>
      <c r="AO34" s="482">
        <v>96836842</v>
      </c>
      <c r="AP34" s="339">
        <v>79825</v>
      </c>
      <c r="AQ34" s="482">
        <v>632266</v>
      </c>
      <c r="AR34" s="339">
        <v>21107662</v>
      </c>
      <c r="AS34" s="339">
        <v>12655157</v>
      </c>
      <c r="AT34" s="339">
        <v>206587</v>
      </c>
      <c r="AU34" s="339">
        <v>2686692</v>
      </c>
      <c r="AV34" s="339">
        <v>2916330</v>
      </c>
      <c r="AW34" s="339">
        <v>2999961</v>
      </c>
      <c r="AX34" s="339"/>
      <c r="AY34" s="339"/>
      <c r="AZ34" s="339"/>
      <c r="BA34" s="206">
        <f t="shared" si="0"/>
        <v>4981884</v>
      </c>
      <c r="BB34" s="206">
        <f t="shared" si="0"/>
        <v>4600044</v>
      </c>
      <c r="BC34" s="206">
        <v>1740420</v>
      </c>
      <c r="BD34" s="206">
        <v>1673182</v>
      </c>
      <c r="BE34" s="206">
        <v>2612974</v>
      </c>
      <c r="BF34" s="206">
        <v>2323007</v>
      </c>
      <c r="BG34" s="206">
        <v>628490</v>
      </c>
      <c r="BH34" s="206">
        <v>603855</v>
      </c>
      <c r="BI34" s="204"/>
      <c r="BJ34" s="376"/>
      <c r="BK34" s="211" t="s">
        <v>117</v>
      </c>
    </row>
    <row r="35" spans="1:63" s="182" customFormat="1" ht="11.25" customHeight="1">
      <c r="A35" s="260" t="s">
        <v>118</v>
      </c>
      <c r="B35" s="259" t="s">
        <v>0</v>
      </c>
      <c r="C35" s="180"/>
      <c r="D35" s="466">
        <v>13</v>
      </c>
      <c r="E35" s="467">
        <v>518</v>
      </c>
      <c r="F35" s="467">
        <v>283</v>
      </c>
      <c r="G35" s="467">
        <v>24</v>
      </c>
      <c r="H35" s="467">
        <v>7</v>
      </c>
      <c r="I35" s="467">
        <v>263</v>
      </c>
      <c r="J35" s="467">
        <v>119</v>
      </c>
      <c r="K35" s="467">
        <v>67</v>
      </c>
      <c r="L35" s="467">
        <v>101</v>
      </c>
      <c r="M35" s="467" t="s">
        <v>371</v>
      </c>
      <c r="N35" s="467" t="s">
        <v>371</v>
      </c>
      <c r="O35" s="467" t="s">
        <v>371</v>
      </c>
      <c r="P35" s="467" t="s">
        <v>371</v>
      </c>
      <c r="Q35" s="467">
        <v>164</v>
      </c>
      <c r="R35" s="467">
        <v>56</v>
      </c>
      <c r="S35" s="467"/>
      <c r="T35" s="467"/>
      <c r="U35" s="467"/>
      <c r="V35" s="467"/>
      <c r="W35" s="467">
        <v>276523</v>
      </c>
      <c r="X35" s="467">
        <v>755620</v>
      </c>
      <c r="Y35" s="467">
        <v>632016</v>
      </c>
      <c r="Z35" s="467">
        <v>7037</v>
      </c>
      <c r="AA35" s="467">
        <v>38019</v>
      </c>
      <c r="AB35" s="467">
        <v>34921</v>
      </c>
      <c r="AC35" s="467">
        <v>23549</v>
      </c>
      <c r="AD35" s="485">
        <v>20078</v>
      </c>
      <c r="AE35" s="204"/>
      <c r="AF35" s="211" t="s">
        <v>118</v>
      </c>
      <c r="AG35" s="204"/>
      <c r="AH35" s="203"/>
      <c r="AI35" s="203"/>
      <c r="AJ35" s="203"/>
      <c r="AK35" s="260" t="s">
        <v>118</v>
      </c>
      <c r="AL35" s="259" t="s">
        <v>0</v>
      </c>
      <c r="AM35" s="204"/>
      <c r="AN35" s="488">
        <v>2245837</v>
      </c>
      <c r="AO35" s="482">
        <v>2072664</v>
      </c>
      <c r="AP35" s="482">
        <v>55313</v>
      </c>
      <c r="AQ35" s="482">
        <v>117860</v>
      </c>
      <c r="AR35" s="339">
        <v>622922</v>
      </c>
      <c r="AS35" s="339">
        <v>178760</v>
      </c>
      <c r="AT35" s="339">
        <v>18786</v>
      </c>
      <c r="AU35" s="339">
        <v>158815</v>
      </c>
      <c r="AV35" s="339">
        <v>18118</v>
      </c>
      <c r="AW35" s="339">
        <v>7084</v>
      </c>
      <c r="AX35" s="339"/>
      <c r="AY35" s="339"/>
      <c r="AZ35" s="339"/>
      <c r="BA35" s="487">
        <f t="shared" si="0"/>
        <v>184474</v>
      </c>
      <c r="BB35" s="487">
        <f t="shared" si="0"/>
        <v>174698</v>
      </c>
      <c r="BC35" s="487">
        <v>62593</v>
      </c>
      <c r="BD35" s="487">
        <v>66477</v>
      </c>
      <c r="BE35" s="487">
        <v>27068</v>
      </c>
      <c r="BF35" s="487">
        <v>32842</v>
      </c>
      <c r="BG35" s="487">
        <v>94813</v>
      </c>
      <c r="BH35" s="487">
        <v>75379</v>
      </c>
      <c r="BI35" s="372"/>
      <c r="BJ35" s="203"/>
      <c r="BK35" s="211" t="s">
        <v>118</v>
      </c>
    </row>
    <row r="36" spans="1:63" s="182" customFormat="1" ht="3.95" customHeight="1">
      <c r="A36" s="263"/>
      <c r="B36" s="263"/>
      <c r="C36" s="184"/>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392"/>
      <c r="AE36" s="216"/>
      <c r="AF36" s="216"/>
      <c r="AG36" s="204"/>
      <c r="AH36" s="203"/>
      <c r="AI36" s="203"/>
      <c r="AJ36" s="203"/>
      <c r="AK36" s="263"/>
      <c r="AL36" s="263"/>
      <c r="AM36" s="387"/>
      <c r="AN36" s="377"/>
      <c r="AO36" s="382"/>
      <c r="AP36" s="382"/>
      <c r="AQ36" s="382"/>
      <c r="AR36" s="383"/>
      <c r="AS36" s="383"/>
      <c r="AT36" s="383"/>
      <c r="AU36" s="383"/>
      <c r="AV36" s="383" t="s">
        <v>47</v>
      </c>
      <c r="AW36" s="383" t="s">
        <v>47</v>
      </c>
      <c r="AX36" s="383"/>
      <c r="AY36" s="383"/>
      <c r="AZ36" s="383"/>
      <c r="BA36" s="384"/>
      <c r="BB36" s="385"/>
      <c r="BC36" s="385" t="s">
        <v>47</v>
      </c>
      <c r="BD36" s="385" t="s">
        <v>47</v>
      </c>
      <c r="BE36" s="385" t="s">
        <v>47</v>
      </c>
      <c r="BF36" s="385" t="s">
        <v>47</v>
      </c>
      <c r="BG36" s="385" t="s">
        <v>47</v>
      </c>
      <c r="BH36" s="385" t="s">
        <v>47</v>
      </c>
      <c r="BI36" s="373"/>
      <c r="BJ36" s="386"/>
      <c r="BK36" s="215"/>
    </row>
    <row r="37" spans="1:63" ht="15.95" customHeight="1">
      <c r="AA37" s="181"/>
      <c r="AK37" s="53" t="s">
        <v>356</v>
      </c>
      <c r="AM37" s="169"/>
      <c r="AN37" s="374"/>
      <c r="AO37" s="203"/>
      <c r="AP37" s="374"/>
      <c r="AV37" s="203"/>
      <c r="AW37" s="203"/>
      <c r="AX37" s="203"/>
      <c r="AY37" s="203"/>
      <c r="AZ37" s="203"/>
      <c r="BA37" s="203"/>
      <c r="BB37" s="203"/>
      <c r="BC37" s="203"/>
      <c r="BD37" s="203"/>
      <c r="BE37" s="203"/>
      <c r="BF37" s="203"/>
      <c r="BG37" s="203"/>
      <c r="BH37" s="203"/>
    </row>
    <row r="38" spans="1:63" ht="12" customHeight="1">
      <c r="AA38" s="181"/>
      <c r="AK38" s="53" t="s">
        <v>357</v>
      </c>
      <c r="AV38" s="203"/>
      <c r="AW38" s="203"/>
      <c r="AX38" s="203"/>
      <c r="AY38" s="203"/>
      <c r="AZ38" s="203"/>
      <c r="BA38" s="203"/>
      <c r="BB38" s="203"/>
      <c r="BC38" s="203"/>
      <c r="BD38" s="203"/>
      <c r="BE38" s="203"/>
      <c r="BF38" s="203"/>
      <c r="BG38" s="203"/>
      <c r="BH38" s="203"/>
    </row>
    <row r="39" spans="1:63" ht="12" customHeight="1">
      <c r="AA39" s="181"/>
      <c r="AK39" s="204" t="s">
        <v>348</v>
      </c>
      <c r="AV39" s="203"/>
      <c r="AW39" s="203"/>
      <c r="AX39" s="203"/>
      <c r="AY39" s="203"/>
      <c r="AZ39" s="203"/>
      <c r="BA39" s="203"/>
      <c r="BB39" s="203"/>
      <c r="BC39" s="203"/>
      <c r="BD39" s="203"/>
      <c r="BE39" s="203"/>
      <c r="BF39" s="203"/>
      <c r="BG39" s="203"/>
      <c r="BH39" s="203"/>
    </row>
  </sheetData>
  <mergeCells count="58">
    <mergeCell ref="BA4:BB5"/>
    <mergeCell ref="Y5:Y10"/>
    <mergeCell ref="Z5:Z10"/>
    <mergeCell ref="AA5:AA10"/>
    <mergeCell ref="AB5:AB10"/>
    <mergeCell ref="E5:F7"/>
    <mergeCell ref="G5:H8"/>
    <mergeCell ref="I5:L5"/>
    <mergeCell ref="M5:N8"/>
    <mergeCell ref="O5:P8"/>
    <mergeCell ref="BG5:BH5"/>
    <mergeCell ref="I6:J8"/>
    <mergeCell ref="K6:L8"/>
    <mergeCell ref="W6:W8"/>
    <mergeCell ref="X6:X8"/>
    <mergeCell ref="AN6:AN8"/>
    <mergeCell ref="AV6:AV10"/>
    <mergeCell ref="AW6:AW10"/>
    <mergeCell ref="BA6:BA10"/>
    <mergeCell ref="BB6:BB10"/>
    <mergeCell ref="AS5:AS10"/>
    <mergeCell ref="AT5:AT10"/>
    <mergeCell ref="AU5:AU10"/>
    <mergeCell ref="AV5:AW5"/>
    <mergeCell ref="BC5:BD5"/>
    <mergeCell ref="BE5:BF5"/>
    <mergeCell ref="BG6:BG10"/>
    <mergeCell ref="BH6:BH10"/>
    <mergeCell ref="E8:F8"/>
    <mergeCell ref="E9:E10"/>
    <mergeCell ref="F9:F10"/>
    <mergeCell ref="G9:G10"/>
    <mergeCell ref="H9:H10"/>
    <mergeCell ref="I9:I10"/>
    <mergeCell ref="J9:J10"/>
    <mergeCell ref="K9:K10"/>
    <mergeCell ref="BC6:BC10"/>
    <mergeCell ref="BD6:BD10"/>
    <mergeCell ref="BE6:BE10"/>
    <mergeCell ref="BF6:BF10"/>
    <mergeCell ref="AC5:AC10"/>
    <mergeCell ref="AD5:AD10"/>
    <mergeCell ref="R9:R10"/>
    <mergeCell ref="AR4:AW4"/>
    <mergeCell ref="L9:L10"/>
    <mergeCell ref="M9:M10"/>
    <mergeCell ref="N9:N10"/>
    <mergeCell ref="O9:O10"/>
    <mergeCell ref="P9:P10"/>
    <mergeCell ref="Q9:Q10"/>
    <mergeCell ref="AO5:AO10"/>
    <mergeCell ref="AP5:AP10"/>
    <mergeCell ref="AQ5:AQ10"/>
    <mergeCell ref="AR5:AR10"/>
    <mergeCell ref="Q5:R8"/>
    <mergeCell ref="G4:L4"/>
    <mergeCell ref="Y4:AD4"/>
    <mergeCell ref="AO4:AQ4"/>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20" max="39" man="1"/>
    <brk id="34" max="38" man="1"/>
    <brk id="51" max="3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078</vt:lpstr>
      <vt:lpstr>079</vt:lpstr>
      <vt:lpstr>080</vt:lpstr>
      <vt:lpstr>081-1</vt:lpstr>
      <vt:lpstr>081‐2</vt:lpstr>
      <vt:lpstr>081-3</vt:lpstr>
      <vt:lpstr>082</vt:lpstr>
      <vt:lpstr>083</vt:lpstr>
      <vt:lpstr>084</vt:lpstr>
      <vt:lpstr>085</vt:lpstr>
      <vt:lpstr>086</vt:lpstr>
      <vt:lpstr>087</vt:lpstr>
      <vt:lpstr>'078'!Print_Area</vt:lpstr>
      <vt:lpstr>'079'!Print_Area</vt:lpstr>
      <vt:lpstr>'080'!Print_Area</vt:lpstr>
      <vt:lpstr>'081-1'!Print_Area</vt:lpstr>
      <vt:lpstr>'081‐2'!Print_Area</vt:lpstr>
      <vt:lpstr>'082'!Print_Area</vt:lpstr>
      <vt:lpstr>'083'!Print_Area</vt:lpstr>
      <vt:lpstr>'084'!Print_Area</vt:lpstr>
      <vt:lpstr>'085'!Print_Area</vt:lpstr>
      <vt:lpstr>'086'!Print_Area</vt:lpstr>
      <vt:lpstr>'087'!Print_Area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三木原　功也</cp:lastModifiedBy>
  <cp:lastPrinted>2025-11-20T01:10:35Z</cp:lastPrinted>
  <dcterms:created xsi:type="dcterms:W3CDTF">2009-11-26T00:45:38Z</dcterms:created>
  <dcterms:modified xsi:type="dcterms:W3CDTF">2026-03-13T01:07:34Z</dcterms:modified>
</cp:coreProperties>
</file>