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2.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1" documentId="8_{FB297A20-7E63-4EEA-9DC6-A0AD041A7DC5}" xr6:coauthVersionLast="47" xr6:coauthVersionMax="47" xr10:uidLastSave="{445E854D-967A-4E22-B88C-BF2164793C3B}"/>
  <bookViews>
    <workbookView xWindow="-120" yWindow="-120" windowWidth="29040" windowHeight="15720" tabRatio="914" xr2:uid="{D1A02269-D7F6-4CD9-8EA1-B4210F9C0922}"/>
  </bookViews>
  <sheets>
    <sheet name="別記様式第5-1号" sheetId="27" r:id="rId1"/>
    <sheet name="（別紙１）農業従事者一覧" sheetId="7" r:id="rId2"/>
    <sheet name="（別紙２）施設整備工程表" sheetId="12" r:id="rId3"/>
    <sheet name="（別紙３）施設整備事業費積算" sheetId="3" r:id="rId4"/>
    <sheet name="（別紙４）栽培実証計画" sheetId="6" r:id="rId5"/>
    <sheet name="（別紙５）機械一覧" sheetId="8" r:id="rId6"/>
    <sheet name="（別紙６）推進支援工程表" sheetId="9" r:id="rId7"/>
    <sheet name="（別紙７）推進支援事業費積算" sheetId="4" r:id="rId8"/>
  </sheets>
  <definedNames>
    <definedName name="_xlnm.Print_Area" localSheetId="1">'（別紙１）農業従事者一覧'!$A$1:$N$29</definedName>
    <definedName name="_xlnm.Print_Area" localSheetId="2">'（別紙２）施設整備工程表'!$A$1:$AN$14</definedName>
    <definedName name="_xlnm.Print_Area" localSheetId="3">'（別紙３）施設整備事業費積算'!$A$1:$AN$47</definedName>
    <definedName name="_xlnm.Print_Area" localSheetId="4">'（別紙４）栽培実証計画'!$A$1:$AD$37</definedName>
    <definedName name="_xlnm.Print_Area" localSheetId="5">'（別紙５）機械一覧'!$A$1:$S$43</definedName>
    <definedName name="_xlnm.Print_Area" localSheetId="6">'（別紙６）推進支援工程表'!$A$1:$AM$43</definedName>
    <definedName name="_xlnm.Print_Area" localSheetId="7">'（別紙７）推進支援事業費積算'!$A$1:$AN$49</definedName>
    <definedName name="_xlnm.Print_Area" localSheetId="0">'別記様式第5-1号'!$B$2:$AO$231</definedName>
    <definedName name="_xlnm.Print_Titles" localSheetId="4">'（別紙４）栽培実証計画'!$1:$17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3" i="3" l="1"/>
  <c r="K93" i="3"/>
  <c r="P91" i="3"/>
  <c r="K91" i="3"/>
  <c r="P78" i="3"/>
  <c r="K78" i="3"/>
  <c r="P65" i="3"/>
  <c r="K65" i="3"/>
  <c r="K92" i="3" s="1"/>
  <c r="P43" i="8"/>
  <c r="Q43" i="8"/>
  <c r="Z37" i="6"/>
  <c r="Y37" i="6"/>
  <c r="L29" i="7"/>
  <c r="M29" i="7"/>
  <c r="N29" i="7"/>
  <c r="K29" i="7"/>
  <c r="P74" i="27"/>
  <c r="P73" i="27"/>
  <c r="AE74" i="27"/>
  <c r="AE73" i="27"/>
  <c r="AE62" i="27"/>
  <c r="AI79" i="27"/>
  <c r="P61" i="27"/>
  <c r="AE61" i="27"/>
  <c r="P62" i="27"/>
  <c r="AI80" i="27"/>
  <c r="P92" i="3" l="1"/>
  <c r="AH61" i="27"/>
  <c r="AH73" i="27"/>
  <c r="AH74" i="27"/>
  <c r="AH62" i="27"/>
  <c r="AL42" i="27"/>
  <c r="AL43" i="27"/>
  <c r="AL44" i="27"/>
  <c r="AF179" i="27"/>
  <c r="AA179" i="27"/>
  <c r="V179" i="27"/>
  <c r="Q179" i="27"/>
  <c r="AF164" i="27"/>
  <c r="AA164" i="27"/>
  <c r="V164" i="27"/>
  <c r="Q164" i="27"/>
  <c r="AI107" i="27"/>
  <c r="AC107" i="27"/>
  <c r="L30" i="27"/>
  <c r="L29" i="27"/>
  <c r="Q181" i="27" l="1"/>
  <c r="V181" i="27"/>
  <c r="AA181" i="27"/>
  <c r="AF181" i="27"/>
  <c r="K16" i="3" l="1"/>
  <c r="P16" i="3"/>
  <c r="P45" i="4"/>
  <c r="K45" i="4"/>
  <c r="P38" i="4"/>
  <c r="K38" i="4"/>
  <c r="P31" i="4"/>
  <c r="K31" i="4"/>
  <c r="K24" i="4"/>
  <c r="P24" i="4"/>
  <c r="P46" i="4"/>
  <c r="K17" i="4"/>
  <c r="K46" i="4" s="1"/>
  <c r="P17" i="4"/>
  <c r="K10" i="4"/>
  <c r="P10" i="4"/>
  <c r="K42" i="3"/>
  <c r="K29" i="3"/>
  <c r="P29" i="3"/>
  <c r="P42" i="3"/>
  <c r="K43" i="3" l="1"/>
  <c r="P43" i="3"/>
</calcChain>
</file>

<file path=xl/sharedStrings.xml><?xml version="1.0" encoding="utf-8"?>
<sst xmlns="http://schemas.openxmlformats.org/spreadsheetml/2006/main" count="791" uniqueCount="503">
  <si>
    <t>○</t>
  </si>
  <si>
    <t>国内肥料資源活用総合支援事業</t>
    <rPh sb="0" eb="2">
      <t>コクナイ</t>
    </rPh>
    <rPh sb="2" eb="4">
      <t>ヒリョウ</t>
    </rPh>
    <rPh sb="4" eb="6">
      <t>シゲン</t>
    </rPh>
    <rPh sb="6" eb="8">
      <t>カツヨウ</t>
    </rPh>
    <rPh sb="8" eb="10">
      <t>ソウゴウ</t>
    </rPh>
    <rPh sb="10" eb="12">
      <t>シエン</t>
    </rPh>
    <rPh sb="12" eb="14">
      <t>ジギョウ</t>
    </rPh>
    <phoneticPr fontId="1"/>
  </si>
  <si>
    <t>（いずれかを選択してください。）</t>
    <rPh sb="6" eb="8">
      <t>センタク</t>
    </rPh>
    <phoneticPr fontId="1"/>
  </si>
  <si>
    <t>（実施する事業メニューを選択してください。）</t>
    <rPh sb="1" eb="3">
      <t>ジッシ</t>
    </rPh>
    <rPh sb="5" eb="7">
      <t>ジギョウ</t>
    </rPh>
    <rPh sb="12" eb="14">
      <t>センタク</t>
    </rPh>
    <phoneticPr fontId="1"/>
  </si>
  <si>
    <t>事業実施計画書</t>
    <rPh sb="0" eb="2">
      <t>ジギョウ</t>
    </rPh>
    <rPh sb="2" eb="4">
      <t>ジッシ</t>
    </rPh>
    <rPh sb="4" eb="7">
      <t>ケイカクショ</t>
    </rPh>
    <phoneticPr fontId="1"/>
  </si>
  <si>
    <t>国内肥料資源活用施設総合整備支援</t>
    <rPh sb="0" eb="2">
      <t>コクナイ</t>
    </rPh>
    <rPh sb="2" eb="4">
      <t>ヒリョウ</t>
    </rPh>
    <rPh sb="4" eb="6">
      <t>シゲン</t>
    </rPh>
    <rPh sb="6" eb="8">
      <t>カツヨウ</t>
    </rPh>
    <rPh sb="8" eb="10">
      <t>シセツ</t>
    </rPh>
    <rPh sb="10" eb="12">
      <t>ソウゴウ</t>
    </rPh>
    <rPh sb="12" eb="14">
      <t>セイビ</t>
    </rPh>
    <rPh sb="14" eb="16">
      <t>シエン</t>
    </rPh>
    <phoneticPr fontId="1"/>
  </si>
  <si>
    <t>事業実績報告書</t>
    <rPh sb="0" eb="2">
      <t>ジギョウ</t>
    </rPh>
    <rPh sb="2" eb="4">
      <t>ジッセキ</t>
    </rPh>
    <rPh sb="4" eb="7">
      <t>ホウコクショ</t>
    </rPh>
    <phoneticPr fontId="1"/>
  </si>
  <si>
    <t>国内肥料資源活用総合推進支援</t>
    <rPh sb="0" eb="2">
      <t>コクナイ</t>
    </rPh>
    <rPh sb="2" eb="4">
      <t>ヒリョウ</t>
    </rPh>
    <rPh sb="4" eb="6">
      <t>シゲン</t>
    </rPh>
    <rPh sb="6" eb="8">
      <t>カツヨウ</t>
    </rPh>
    <rPh sb="8" eb="10">
      <t>ソウゴウ</t>
    </rPh>
    <rPh sb="10" eb="12">
      <t>スイシン</t>
    </rPh>
    <rPh sb="12" eb="14">
      <t>シエン</t>
    </rPh>
    <phoneticPr fontId="1"/>
  </si>
  <si>
    <t>事業実施主体名</t>
    <rPh sb="0" eb="2">
      <t>ジギョウ</t>
    </rPh>
    <rPh sb="2" eb="4">
      <t>ジッシ</t>
    </rPh>
    <rPh sb="4" eb="6">
      <t>シュタイ</t>
    </rPh>
    <rPh sb="6" eb="7">
      <t>メイ</t>
    </rPh>
    <phoneticPr fontId="1"/>
  </si>
  <si>
    <t>代表者の役職・指名</t>
    <rPh sb="0" eb="3">
      <t>ダイヒョウシャ</t>
    </rPh>
    <rPh sb="4" eb="6">
      <t>ヤクショク</t>
    </rPh>
    <rPh sb="7" eb="9">
      <t>シメイ</t>
    </rPh>
    <phoneticPr fontId="1"/>
  </si>
  <si>
    <t>事業実施主体が所在する住所</t>
    <rPh sb="0" eb="2">
      <t>ジギョウ</t>
    </rPh>
    <rPh sb="2" eb="4">
      <t>ジッシ</t>
    </rPh>
    <rPh sb="4" eb="6">
      <t>シュタイ</t>
    </rPh>
    <rPh sb="7" eb="9">
      <t>ショザイ</t>
    </rPh>
    <rPh sb="11" eb="13">
      <t>ジュウショ</t>
    </rPh>
    <phoneticPr fontId="1"/>
  </si>
  <si>
    <t xml:space="preserve">〒
</t>
    <phoneticPr fontId="1"/>
  </si>
  <si>
    <t>事業担当者の連絡先</t>
    <rPh sb="0" eb="2">
      <t>ジギョウ</t>
    </rPh>
    <rPh sb="2" eb="5">
      <t>タントウシャ</t>
    </rPh>
    <rPh sb="6" eb="8">
      <t>レンラク</t>
    </rPh>
    <rPh sb="8" eb="9">
      <t>サキ</t>
    </rPh>
    <phoneticPr fontId="1"/>
  </si>
  <si>
    <t>（所属・役職・氏名）</t>
    <rPh sb="1" eb="3">
      <t>ショゾク</t>
    </rPh>
    <rPh sb="4" eb="6">
      <t>ヤクショク</t>
    </rPh>
    <rPh sb="7" eb="9">
      <t>シメイ</t>
    </rPh>
    <phoneticPr fontId="1"/>
  </si>
  <si>
    <t>（電話番号）</t>
    <rPh sb="1" eb="3">
      <t>デンワ</t>
    </rPh>
    <rPh sb="3" eb="5">
      <t>バンゴウ</t>
    </rPh>
    <phoneticPr fontId="1"/>
  </si>
  <si>
    <t>（E-mail）</t>
    <phoneticPr fontId="1"/>
  </si>
  <si>
    <t>第１　事業の目的及び成果目標等</t>
    <rPh sb="0" eb="1">
      <t>ダイ</t>
    </rPh>
    <rPh sb="3" eb="5">
      <t>ジギョウ</t>
    </rPh>
    <rPh sb="6" eb="8">
      <t>モクテキ</t>
    </rPh>
    <rPh sb="8" eb="9">
      <t>オヨ</t>
    </rPh>
    <rPh sb="10" eb="12">
      <t>セイカ</t>
    </rPh>
    <rPh sb="12" eb="14">
      <t>モクヒョウ</t>
    </rPh>
    <rPh sb="14" eb="15">
      <t>トウ</t>
    </rPh>
    <phoneticPr fontId="1"/>
  </si>
  <si>
    <t>１　事業の目的</t>
    <rPh sb="2" eb="4">
      <t>ジギョウ</t>
    </rPh>
    <rPh sb="5" eb="7">
      <t>モクテキ</t>
    </rPh>
    <phoneticPr fontId="1"/>
  </si>
  <si>
    <t>２　事業実施主体の類型</t>
    <rPh sb="2" eb="4">
      <t>ジギョウ</t>
    </rPh>
    <rPh sb="4" eb="6">
      <t>ジッシ</t>
    </rPh>
    <rPh sb="6" eb="8">
      <t>シュタイ</t>
    </rPh>
    <rPh sb="9" eb="11">
      <t>ルイケイ</t>
    </rPh>
    <phoneticPr fontId="1"/>
  </si>
  <si>
    <t>農業者の組織する団体等</t>
    <rPh sb="0" eb="3">
      <t>ノウギョウシャ</t>
    </rPh>
    <rPh sb="4" eb="6">
      <t>ソシキ</t>
    </rPh>
    <rPh sb="8" eb="10">
      <t>ダンタイ</t>
    </rPh>
    <rPh sb="10" eb="11">
      <t>トウ</t>
    </rPh>
    <phoneticPr fontId="1"/>
  </si>
  <si>
    <r>
      <rPr>
        <sz val="11"/>
        <color rgb="FFFF0000"/>
        <rFont val="ＭＳ ゴシック"/>
        <family val="3"/>
        <charset val="128"/>
      </rPr>
      <t>※農業者の組織する団体等として申請する場合は、別紙１を作成し、</t>
    </r>
    <r>
      <rPr>
        <sz val="11"/>
        <color theme="1"/>
        <rFont val="ＭＳ ゴシック"/>
        <family val="3"/>
        <charset val="128"/>
      </rPr>
      <t>添付してください。</t>
    </r>
    <rPh sb="1" eb="4">
      <t>ノウギョウシャ</t>
    </rPh>
    <rPh sb="5" eb="7">
      <t>ソシキ</t>
    </rPh>
    <rPh sb="9" eb="11">
      <t>ダンタイ</t>
    </rPh>
    <rPh sb="11" eb="12">
      <t>トウ</t>
    </rPh>
    <rPh sb="15" eb="17">
      <t>シンセイ</t>
    </rPh>
    <rPh sb="19" eb="21">
      <t>バアイ</t>
    </rPh>
    <rPh sb="23" eb="25">
      <t>ベッシ</t>
    </rPh>
    <rPh sb="27" eb="29">
      <t>サクセイ</t>
    </rPh>
    <rPh sb="31" eb="33">
      <t>テンプ</t>
    </rPh>
    <phoneticPr fontId="1"/>
  </si>
  <si>
    <t>肥料製造事業者</t>
    <rPh sb="0" eb="2">
      <t>ヒリョウ</t>
    </rPh>
    <rPh sb="2" eb="4">
      <t>セイゾウ</t>
    </rPh>
    <rPh sb="4" eb="7">
      <t>ジギョウシャ</t>
    </rPh>
    <phoneticPr fontId="1"/>
  </si>
  <si>
    <t>肥料原料供給事業者</t>
    <rPh sb="0" eb="2">
      <t>ヒリョウ</t>
    </rPh>
    <rPh sb="2" eb="4">
      <t>ゲンリョウ</t>
    </rPh>
    <rPh sb="4" eb="6">
      <t>キョウキュウ</t>
    </rPh>
    <rPh sb="6" eb="9">
      <t>ジギョウシャ</t>
    </rPh>
    <phoneticPr fontId="1"/>
  </si>
  <si>
    <t>コンソーシアム</t>
    <phoneticPr fontId="1"/>
  </si>
  <si>
    <r>
      <t>※</t>
    </r>
    <r>
      <rPr>
        <sz val="11"/>
        <color rgb="FFFF0000"/>
        <rFont val="ＭＳ ゴシック"/>
        <family val="3"/>
        <charset val="128"/>
      </rPr>
      <t>コンソーシアムとして申請する場合は、</t>
    </r>
    <r>
      <rPr>
        <sz val="11"/>
        <color theme="1"/>
        <rFont val="ＭＳ ゴシック"/>
        <family val="3"/>
        <charset val="128"/>
      </rPr>
      <t>コンソーシアムの規約を添付してください。</t>
    </r>
    <rPh sb="27" eb="29">
      <t>キヤク</t>
    </rPh>
    <rPh sb="30" eb="32">
      <t>テンプ</t>
    </rPh>
    <phoneticPr fontId="1"/>
  </si>
  <si>
    <t>３　事業完了予定（年月日）</t>
    <rPh sb="2" eb="4">
      <t>ジギョウ</t>
    </rPh>
    <rPh sb="4" eb="6">
      <t>カンリョウ</t>
    </rPh>
    <rPh sb="6" eb="8">
      <t>ヨテイ</t>
    </rPh>
    <rPh sb="9" eb="10">
      <t>ネン</t>
    </rPh>
    <rPh sb="10" eb="11">
      <t>ツキ</t>
    </rPh>
    <rPh sb="11" eb="12">
      <t>ヒ</t>
    </rPh>
    <phoneticPr fontId="1"/>
  </si>
  <si>
    <t>（記載例：2025年3月31日）</t>
    <rPh sb="1" eb="3">
      <t>キサイ</t>
    </rPh>
    <rPh sb="3" eb="4">
      <t>レイ</t>
    </rPh>
    <rPh sb="9" eb="10">
      <t>ネン</t>
    </rPh>
    <rPh sb="11" eb="12">
      <t>ガツ</t>
    </rPh>
    <rPh sb="14" eb="15">
      <t>ニチ</t>
    </rPh>
    <phoneticPr fontId="1"/>
  </si>
  <si>
    <t>　　事業完了予定（年月日）</t>
    <rPh sb="2" eb="4">
      <t>ジギョウ</t>
    </rPh>
    <rPh sb="4" eb="6">
      <t>カンリョウ</t>
    </rPh>
    <rPh sb="6" eb="8">
      <t>ヨテイ</t>
    </rPh>
    <rPh sb="9" eb="10">
      <t>ネン</t>
    </rPh>
    <rPh sb="10" eb="11">
      <t>ツキ</t>
    </rPh>
    <rPh sb="11" eb="12">
      <t>ヒ</t>
    </rPh>
    <phoneticPr fontId="1"/>
  </si>
  <si>
    <t>　事業着手予定年月日及び交付決定前着手届の文書番号</t>
    <rPh sb="1" eb="7">
      <t>ジギョウチャクシュヨテイ</t>
    </rPh>
    <rPh sb="7" eb="10">
      <t>ネンガッピ</t>
    </rPh>
    <phoneticPr fontId="1"/>
  </si>
  <si>
    <t>（記載例：○年○月○日付け○○第○○○○号　交付決定前着手届）</t>
    <rPh sb="1" eb="3">
      <t>キサイ</t>
    </rPh>
    <rPh sb="3" eb="4">
      <t>レイ</t>
    </rPh>
    <rPh sb="6" eb="7">
      <t>ネン</t>
    </rPh>
    <rPh sb="8" eb="9">
      <t>ガツ</t>
    </rPh>
    <rPh sb="10" eb="11">
      <t>ニチ</t>
    </rPh>
    <rPh sb="11" eb="12">
      <t>ツ</t>
    </rPh>
    <rPh sb="15" eb="16">
      <t>ダイ</t>
    </rPh>
    <rPh sb="20" eb="21">
      <t>ゴウ</t>
    </rPh>
    <rPh sb="22" eb="24">
      <t>コウフ</t>
    </rPh>
    <rPh sb="24" eb="26">
      <t>ケッテイ</t>
    </rPh>
    <rPh sb="26" eb="27">
      <t>マエ</t>
    </rPh>
    <rPh sb="27" eb="29">
      <t>チャクシュ</t>
    </rPh>
    <rPh sb="29" eb="30">
      <t>トドケ</t>
    </rPh>
    <phoneticPr fontId="1"/>
  </si>
  <si>
    <t>　　注：事業採択された場合、交付申請時に記載すること。</t>
    <rPh sb="2" eb="3">
      <t>チュウ</t>
    </rPh>
    <rPh sb="4" eb="6">
      <t>ジギョウ</t>
    </rPh>
    <rPh sb="6" eb="8">
      <t>サイタク</t>
    </rPh>
    <rPh sb="11" eb="13">
      <t>バアイ</t>
    </rPh>
    <rPh sb="14" eb="19">
      <t>コウフシンセイジ</t>
    </rPh>
    <rPh sb="20" eb="22">
      <t>キサイ</t>
    </rPh>
    <phoneticPr fontId="1"/>
  </si>
  <si>
    <r>
      <t>４　供給・利用する肥料</t>
    </r>
    <r>
      <rPr>
        <b/>
        <sz val="11"/>
        <rFont val="ＭＳ ゴシック"/>
        <family val="3"/>
        <charset val="128"/>
      </rPr>
      <t>（注１）</t>
    </r>
    <rPh sb="2" eb="4">
      <t>キョウキュウ</t>
    </rPh>
    <rPh sb="5" eb="7">
      <t>リヨウ</t>
    </rPh>
    <rPh sb="9" eb="11">
      <t>ヒリョウ</t>
    </rPh>
    <rPh sb="12" eb="13">
      <t>チュウ</t>
    </rPh>
    <phoneticPr fontId="1"/>
  </si>
  <si>
    <t>肥料の種類</t>
    <rPh sb="0" eb="2">
      <t>ヒリョウ</t>
    </rPh>
    <rPh sb="3" eb="5">
      <t>シュルイ</t>
    </rPh>
    <phoneticPr fontId="1"/>
  </si>
  <si>
    <t>肥料の名称</t>
    <rPh sb="0" eb="2">
      <t>ヒリョウ</t>
    </rPh>
    <rPh sb="3" eb="5">
      <t>メイショウ</t>
    </rPh>
    <phoneticPr fontId="1"/>
  </si>
  <si>
    <t>国内資源の主な種類</t>
    <rPh sb="0" eb="2">
      <t>コクナイ</t>
    </rPh>
    <rPh sb="2" eb="4">
      <t>シゲン</t>
    </rPh>
    <rPh sb="5" eb="6">
      <t>オモ</t>
    </rPh>
    <rPh sb="7" eb="9">
      <t>シュルイ</t>
    </rPh>
    <phoneticPr fontId="1"/>
  </si>
  <si>
    <t>広域流通（注２）</t>
    <phoneticPr fontId="1"/>
  </si>
  <si>
    <t>登録・届出年月
（例：2022/3）（注３）</t>
    <rPh sb="0" eb="2">
      <t>トウロク</t>
    </rPh>
    <rPh sb="3" eb="4">
      <t>トド</t>
    </rPh>
    <rPh sb="4" eb="5">
      <t>デ</t>
    </rPh>
    <rPh sb="5" eb="6">
      <t>ネン</t>
    </rPh>
    <rPh sb="6" eb="7">
      <t>ツキ</t>
    </rPh>
    <rPh sb="9" eb="10">
      <t>レイ</t>
    </rPh>
    <rPh sb="19" eb="20">
      <t>チュウ</t>
    </rPh>
    <phoneticPr fontId="1"/>
  </si>
  <si>
    <r>
      <t>国内資源由来成分</t>
    </r>
    <r>
      <rPr>
        <sz val="11"/>
        <rFont val="ＭＳ ゴシック"/>
        <family val="3"/>
        <charset val="128"/>
      </rPr>
      <t>（％）（注４）</t>
    </r>
    <rPh sb="0" eb="6">
      <t>コクナイシゲンユライ</t>
    </rPh>
    <rPh sb="6" eb="8">
      <t>セイブン</t>
    </rPh>
    <rPh sb="12" eb="13">
      <t>チュウ</t>
    </rPh>
    <phoneticPr fontId="1"/>
  </si>
  <si>
    <t>特殊肥料</t>
    <phoneticPr fontId="1"/>
  </si>
  <si>
    <t>牛ふん</t>
    <rPh sb="0" eb="1">
      <t>ギュウ</t>
    </rPh>
    <phoneticPr fontId="1"/>
  </si>
  <si>
    <t>窒素</t>
    <rPh sb="0" eb="2">
      <t>チッソ</t>
    </rPh>
    <phoneticPr fontId="1"/>
  </si>
  <si>
    <t>りん酸</t>
    <rPh sb="2" eb="3">
      <t>サン</t>
    </rPh>
    <phoneticPr fontId="1"/>
  </si>
  <si>
    <t>加里</t>
    <rPh sb="0" eb="2">
      <t>カリ</t>
    </rPh>
    <phoneticPr fontId="1"/>
  </si>
  <si>
    <t>合計</t>
    <rPh sb="0" eb="2">
      <t>ゴウケイ</t>
    </rPh>
    <phoneticPr fontId="1"/>
  </si>
  <si>
    <t>汚泥肥料</t>
    <phoneticPr fontId="1"/>
  </si>
  <si>
    <t>豚ぷん</t>
    <rPh sb="0" eb="1">
      <t>ブタ</t>
    </rPh>
    <phoneticPr fontId="1"/>
  </si>
  <si>
    <t>食品残さ加工肥料</t>
    <phoneticPr fontId="1"/>
  </si>
  <si>
    <t>鶏ふん</t>
    <rPh sb="0" eb="1">
      <t>ケイ</t>
    </rPh>
    <phoneticPr fontId="1"/>
  </si>
  <si>
    <t>有機質肥料</t>
    <phoneticPr fontId="1"/>
  </si>
  <si>
    <t>下水汚泥資源</t>
    <rPh sb="0" eb="2">
      <t>ゲスイ</t>
    </rPh>
    <rPh sb="2" eb="4">
      <t>オデイ</t>
    </rPh>
    <rPh sb="4" eb="6">
      <t>シゲン</t>
    </rPh>
    <phoneticPr fontId="1"/>
  </si>
  <si>
    <t>回収リン</t>
    <phoneticPr fontId="1"/>
  </si>
  <si>
    <t>食品残渣</t>
    <rPh sb="0" eb="2">
      <t>ショクヒン</t>
    </rPh>
    <rPh sb="2" eb="4">
      <t>ザンサ</t>
    </rPh>
    <phoneticPr fontId="1"/>
  </si>
  <si>
    <t>注１：供給・利用する国内資源由来肥料が肥料の品質の確保等に関する法律に基づき、登録又は届出されていることが分かる資料を添付してください。</t>
    <rPh sb="0" eb="1">
      <t>チュウ</t>
    </rPh>
    <rPh sb="3" eb="5">
      <t>キョウキュウ</t>
    </rPh>
    <rPh sb="6" eb="8">
      <t>リヨウ</t>
    </rPh>
    <rPh sb="10" eb="12">
      <t>コクナイ</t>
    </rPh>
    <rPh sb="12" eb="14">
      <t>シゲン</t>
    </rPh>
    <rPh sb="14" eb="16">
      <t>ユライ</t>
    </rPh>
    <rPh sb="16" eb="18">
      <t>ヒリョウ</t>
    </rPh>
    <rPh sb="19" eb="21">
      <t>ヒリョウ</t>
    </rPh>
    <rPh sb="22" eb="24">
      <t>ヒンシツ</t>
    </rPh>
    <rPh sb="25" eb="27">
      <t>カクホ</t>
    </rPh>
    <rPh sb="27" eb="28">
      <t>トウ</t>
    </rPh>
    <rPh sb="29" eb="30">
      <t>カン</t>
    </rPh>
    <rPh sb="32" eb="34">
      <t>ホウリツ</t>
    </rPh>
    <rPh sb="35" eb="36">
      <t>モト</t>
    </rPh>
    <rPh sb="39" eb="41">
      <t>トウロク</t>
    </rPh>
    <rPh sb="41" eb="42">
      <t>マタ</t>
    </rPh>
    <rPh sb="43" eb="45">
      <t>トドケデ</t>
    </rPh>
    <rPh sb="53" eb="54">
      <t>ワ</t>
    </rPh>
    <rPh sb="56" eb="58">
      <t>シリョウ</t>
    </rPh>
    <rPh sb="59" eb="61">
      <t>テンプ</t>
    </rPh>
    <phoneticPr fontId="1"/>
  </si>
  <si>
    <t>混合堆肥複合肥料</t>
    <rPh sb="6" eb="8">
      <t>ヒリョウ</t>
    </rPh>
    <phoneticPr fontId="1"/>
  </si>
  <si>
    <t>木材</t>
    <rPh sb="0" eb="2">
      <t>モクザイ</t>
    </rPh>
    <phoneticPr fontId="1"/>
  </si>
  <si>
    <t>注２：供給・利用する国内資源由来肥料が、ペレット状などの広域流通に適した形状の場合「〇」を選択してください。</t>
    <rPh sb="0" eb="1">
      <t>チュウ</t>
    </rPh>
    <rPh sb="3" eb="5">
      <t>キョウキュウ</t>
    </rPh>
    <rPh sb="6" eb="8">
      <t>リヨウ</t>
    </rPh>
    <rPh sb="10" eb="18">
      <t>コクナイシゲンユライヒリョウ</t>
    </rPh>
    <rPh sb="24" eb="25">
      <t>ジョウ</t>
    </rPh>
    <rPh sb="28" eb="30">
      <t>コウイキ</t>
    </rPh>
    <rPh sb="30" eb="32">
      <t>リュウツウ</t>
    </rPh>
    <rPh sb="33" eb="34">
      <t>テキ</t>
    </rPh>
    <rPh sb="36" eb="38">
      <t>ケイジョウ</t>
    </rPh>
    <rPh sb="39" eb="41">
      <t>バアイ</t>
    </rPh>
    <rPh sb="45" eb="47">
      <t>センタク</t>
    </rPh>
    <phoneticPr fontId="1"/>
  </si>
  <si>
    <t>注３：登録・届出見込みの場合は、登録・届出予定時期を記載してください。</t>
    <rPh sb="0" eb="1">
      <t>チュウ</t>
    </rPh>
    <rPh sb="3" eb="5">
      <t>トウロク</t>
    </rPh>
    <rPh sb="5" eb="6">
      <t>トド</t>
    </rPh>
    <rPh sb="6" eb="7">
      <t>デ</t>
    </rPh>
    <rPh sb="7" eb="9">
      <t>ミコ</t>
    </rPh>
    <rPh sb="11" eb="13">
      <t>バアイ</t>
    </rPh>
    <rPh sb="15" eb="17">
      <t>トウロク</t>
    </rPh>
    <rPh sb="18" eb="20">
      <t>トドケデ</t>
    </rPh>
    <rPh sb="20" eb="22">
      <t>ヨテイ</t>
    </rPh>
    <rPh sb="22" eb="24">
      <t>ジキ</t>
    </rPh>
    <rPh sb="25" eb="27">
      <t>キサイ</t>
    </rPh>
    <phoneticPr fontId="1"/>
  </si>
  <si>
    <t>混合汚泥複合肥料</t>
    <rPh sb="6" eb="8">
      <t>ヒリョウ</t>
    </rPh>
    <phoneticPr fontId="1"/>
  </si>
  <si>
    <r>
      <t>注</t>
    </r>
    <r>
      <rPr>
        <sz val="10"/>
        <rFont val="ＭＳ ゴシック"/>
        <family val="3"/>
        <charset val="128"/>
      </rPr>
      <t>４：「国内資源由来成分」欄は、供給・利用する肥料の成分のうち、国内資源由来の肥料成分を記入してください。なお、供給・利用する肥料中に国内資源由来以外の原料も含まれる場合は、原料として使用する国内資源の種類毎に、国内資源に含まれる肥料成分を求め、肥料に使用される国内資源の割合を乗じて合算する等の合理的な方法を以て算定することとし、算定過程を示した資料を添付してください。</t>
    </r>
    <rPh sb="67" eb="73">
      <t>コクナイシゲンユライ</t>
    </rPh>
    <rPh sb="73" eb="75">
      <t>イガイ</t>
    </rPh>
    <rPh sb="76" eb="78">
      <t>ゲンリョウ</t>
    </rPh>
    <rPh sb="79" eb="80">
      <t>フク</t>
    </rPh>
    <rPh sb="83" eb="85">
      <t>バアイ</t>
    </rPh>
    <rPh sb="87" eb="89">
      <t>ゲンリョウ</t>
    </rPh>
    <rPh sb="92" eb="94">
      <t>シヨウ</t>
    </rPh>
    <rPh sb="96" eb="100">
      <t>コクナイシゲン</t>
    </rPh>
    <rPh sb="101" eb="103">
      <t>シュルイ</t>
    </rPh>
    <rPh sb="103" eb="104">
      <t>ゴト</t>
    </rPh>
    <rPh sb="106" eb="110">
      <t>コクナイシゲン</t>
    </rPh>
    <rPh sb="111" eb="112">
      <t>フク</t>
    </rPh>
    <rPh sb="115" eb="119">
      <t>ヒリョウセイブン</t>
    </rPh>
    <rPh sb="120" eb="121">
      <t>モト</t>
    </rPh>
    <rPh sb="126" eb="128">
      <t>シヨウ</t>
    </rPh>
    <rPh sb="131" eb="135">
      <t>コクナイシゲン</t>
    </rPh>
    <rPh sb="142" eb="144">
      <t>ガッサン</t>
    </rPh>
    <rPh sb="155" eb="156">
      <t>モッ</t>
    </rPh>
    <rPh sb="157" eb="159">
      <t>サンテイ</t>
    </rPh>
    <phoneticPr fontId="1"/>
  </si>
  <si>
    <t>指定配合肥料</t>
    <rPh sb="4" eb="6">
      <t>ヒリョウ</t>
    </rPh>
    <phoneticPr fontId="1"/>
  </si>
  <si>
    <t>５　成果目標</t>
    <rPh sb="2" eb="4">
      <t>セイカ</t>
    </rPh>
    <rPh sb="4" eb="6">
      <t>モクヒョウ</t>
    </rPh>
    <phoneticPr fontId="1"/>
  </si>
  <si>
    <t>指定化成肥料</t>
    <phoneticPr fontId="1"/>
  </si>
  <si>
    <t>特殊肥料等入り指定混合肥料</t>
    <phoneticPr fontId="1"/>
  </si>
  <si>
    <t>（１）国内肥料資源活用施設総合整備支援</t>
    <rPh sb="11" eb="13">
      <t>シセツ</t>
    </rPh>
    <rPh sb="13" eb="15">
      <t>ソウゴウ</t>
    </rPh>
    <rPh sb="15" eb="17">
      <t>セイビ</t>
    </rPh>
    <rPh sb="17" eb="19">
      <t>シエン</t>
    </rPh>
    <phoneticPr fontId="1"/>
  </si>
  <si>
    <t>土壌改良資材入り指定混合肥料</t>
    <phoneticPr fontId="1"/>
  </si>
  <si>
    <t>（実施要領別紙１－１の第３の１の（１）又は（２）の取組を実施する場合にあっては①の目標を、実施要領別紙１－１の第３の１の（３）の取組を実施する場合にあっては②の目標を設定してください。)</t>
    <rPh sb="1" eb="3">
      <t>ジッシ</t>
    </rPh>
    <rPh sb="3" eb="5">
      <t>ヨウリョウ</t>
    </rPh>
    <rPh sb="41" eb="43">
      <t>モクヒョウ</t>
    </rPh>
    <rPh sb="45" eb="47">
      <t>ジッシ</t>
    </rPh>
    <rPh sb="47" eb="49">
      <t>ヨウリョウ</t>
    </rPh>
    <phoneticPr fontId="1"/>
  </si>
  <si>
    <t>目標</t>
    <rPh sb="0" eb="2">
      <t>モクヒョウ</t>
    </rPh>
    <phoneticPr fontId="1"/>
  </si>
  <si>
    <t>目標年度</t>
    <rPh sb="0" eb="2">
      <t>モクヒョウ</t>
    </rPh>
    <rPh sb="2" eb="4">
      <t>ネンド</t>
    </rPh>
    <phoneticPr fontId="1"/>
  </si>
  <si>
    <r>
      <t xml:space="preserve">目標値
</t>
    </r>
    <r>
      <rPr>
        <sz val="9"/>
        <rFont val="ＭＳ ゴシック"/>
        <family val="3"/>
        <charset val="128"/>
      </rPr>
      <t>（供給量ベース）
（本年度事業）</t>
    </r>
    <rPh sb="0" eb="3">
      <t>モクヒョウチ</t>
    </rPh>
    <rPh sb="14" eb="17">
      <t>ホンネンド</t>
    </rPh>
    <rPh sb="17" eb="19">
      <t>ジギョウ</t>
    </rPh>
    <phoneticPr fontId="1"/>
  </si>
  <si>
    <r>
      <t xml:space="preserve">増加量
</t>
    </r>
    <r>
      <rPr>
        <sz val="9"/>
        <rFont val="ＭＳ ゴシック"/>
        <family val="3"/>
        <charset val="128"/>
      </rPr>
      <t>（供給量ベース）</t>
    </r>
    <rPh sb="0" eb="2">
      <t>ゾウカ</t>
    </rPh>
    <rPh sb="2" eb="3">
      <t>リョウ</t>
    </rPh>
    <phoneticPr fontId="1"/>
  </si>
  <si>
    <t>菌体りん酸肥料</t>
    <rPh sb="0" eb="2">
      <t>キンタイ</t>
    </rPh>
    <rPh sb="4" eb="5">
      <t>サン</t>
    </rPh>
    <rPh sb="5" eb="7">
      <t>ヒリョウ</t>
    </rPh>
    <phoneticPr fontId="1"/>
  </si>
  <si>
    <t>①：国内資源由来肥料原料
    又は肥料の供給数量の増加</t>
    <rPh sb="2" eb="4">
      <t>コクナイ</t>
    </rPh>
    <rPh sb="4" eb="6">
      <t>シゲン</t>
    </rPh>
    <rPh sb="6" eb="8">
      <t>ユライ</t>
    </rPh>
    <rPh sb="8" eb="10">
      <t>ヒリョウ</t>
    </rPh>
    <rPh sb="10" eb="12">
      <t>ゲンリョウ</t>
    </rPh>
    <rPh sb="17" eb="18">
      <t>マタ</t>
    </rPh>
    <rPh sb="19" eb="21">
      <t>ヒリョウ</t>
    </rPh>
    <rPh sb="22" eb="24">
      <t>キョウキュウ</t>
    </rPh>
    <rPh sb="24" eb="26">
      <t>スウリョウ</t>
    </rPh>
    <rPh sb="27" eb="29">
      <t>ゾウカ</t>
    </rPh>
    <phoneticPr fontId="1"/>
  </si>
  <si>
    <t>ｔ</t>
    <phoneticPr fontId="1"/>
  </si>
  <si>
    <t>その他</t>
    <rPh sb="2" eb="3">
      <t>ホカ</t>
    </rPh>
    <phoneticPr fontId="1"/>
  </si>
  <si>
    <t>注１：過年度に本事業において事業を実施した事業実施主体にあっては、「目標値（過年度事業）」欄に過年度事業における目標値も記入してください。また、過年度事業の成果目標又は現状値のいずれか大きい値からの増加量を算出してください。
注２：各項目の下段には、計画変更時又は実績報告時に記入してください。</t>
    <rPh sb="0" eb="1">
      <t>チュウ</t>
    </rPh>
    <rPh sb="3" eb="6">
      <t>カネンド</t>
    </rPh>
    <rPh sb="7" eb="10">
      <t>ホンジギョウ</t>
    </rPh>
    <rPh sb="14" eb="16">
      <t>ジギョウ</t>
    </rPh>
    <rPh sb="17" eb="19">
      <t>ジッシ</t>
    </rPh>
    <rPh sb="21" eb="27">
      <t>ジギョウジッシシュタイ</t>
    </rPh>
    <rPh sb="34" eb="37">
      <t>モクヒョウチ</t>
    </rPh>
    <rPh sb="38" eb="41">
      <t>カネンド</t>
    </rPh>
    <rPh sb="41" eb="43">
      <t>ジギョウ</t>
    </rPh>
    <rPh sb="45" eb="46">
      <t>ラン</t>
    </rPh>
    <rPh sb="47" eb="52">
      <t>カネンドジギョウ</t>
    </rPh>
    <rPh sb="56" eb="59">
      <t>モクヒョウチ</t>
    </rPh>
    <rPh sb="60" eb="62">
      <t>キニュウ</t>
    </rPh>
    <rPh sb="103" eb="105">
      <t>サンシュツ</t>
    </rPh>
    <rPh sb="113" eb="114">
      <t>チュウ</t>
    </rPh>
    <rPh sb="116" eb="117">
      <t>カク</t>
    </rPh>
    <rPh sb="117" eb="119">
      <t>コウモク</t>
    </rPh>
    <rPh sb="120" eb="122">
      <t>カダン</t>
    </rPh>
    <rPh sb="125" eb="127">
      <t>ケイカク</t>
    </rPh>
    <rPh sb="127" eb="129">
      <t>ヘンコウ</t>
    </rPh>
    <rPh sb="129" eb="130">
      <t>ジ</t>
    </rPh>
    <rPh sb="130" eb="131">
      <t>マタ</t>
    </rPh>
    <rPh sb="132" eb="134">
      <t>ジッセキ</t>
    </rPh>
    <rPh sb="134" eb="137">
      <t>ホウコクジ</t>
    </rPh>
    <rPh sb="138" eb="140">
      <t>キニュウ</t>
    </rPh>
    <phoneticPr fontId="1"/>
  </si>
  <si>
    <t>【成分ベースでの増加量】</t>
    <rPh sb="1" eb="3">
      <t>セイブン</t>
    </rPh>
    <rPh sb="8" eb="11">
      <t>ゾウカリョウ</t>
    </rPh>
    <phoneticPr fontId="1"/>
  </si>
  <si>
    <r>
      <t xml:space="preserve">増加量
</t>
    </r>
    <r>
      <rPr>
        <sz val="9"/>
        <rFont val="ＭＳ ゴシック"/>
        <family val="3"/>
        <charset val="128"/>
      </rPr>
      <t>（供給量ベース）</t>
    </r>
    <rPh sb="0" eb="2">
      <t>ゾウカ</t>
    </rPh>
    <rPh sb="2" eb="3">
      <t>リョウ</t>
    </rPh>
    <rPh sb="5" eb="8">
      <t>キョウキュウリョウ</t>
    </rPh>
    <phoneticPr fontId="1"/>
  </si>
  <si>
    <t>国内資源由来成分（％）</t>
    <rPh sb="0" eb="6">
      <t>コクナイシゲンユライ</t>
    </rPh>
    <rPh sb="6" eb="8">
      <t>セイブン</t>
    </rPh>
    <phoneticPr fontId="1"/>
  </si>
  <si>
    <r>
      <t xml:space="preserve">増加量
</t>
    </r>
    <r>
      <rPr>
        <sz val="9"/>
        <rFont val="ＭＳ ゴシック"/>
        <family val="3"/>
        <charset val="128"/>
      </rPr>
      <t>（成分ベース）</t>
    </r>
    <rPh sb="0" eb="2">
      <t>ゾウカ</t>
    </rPh>
    <rPh sb="2" eb="3">
      <t>リョウ</t>
    </rPh>
    <rPh sb="5" eb="7">
      <t>セイブン</t>
    </rPh>
    <phoneticPr fontId="1"/>
  </si>
  <si>
    <t>①：国内資源由来肥料原料
    又は肥料の供給数量
　　（肥料成分ベース）の増加</t>
    <rPh sb="30" eb="34">
      <t>ヒリョウセイブン</t>
    </rPh>
    <phoneticPr fontId="1"/>
  </si>
  <si>
    <r>
      <t xml:space="preserve">目標値
</t>
    </r>
    <r>
      <rPr>
        <sz val="9"/>
        <rFont val="ＭＳ ゴシック"/>
        <family val="3"/>
        <charset val="128"/>
      </rPr>
      <t>（取扱数量ベース）
（本年度事業）</t>
    </r>
    <rPh sb="0" eb="3">
      <t>モクヒョウチ</t>
    </rPh>
    <rPh sb="5" eb="8">
      <t>トリアツカイスウ</t>
    </rPh>
    <rPh sb="15" eb="18">
      <t>ホンネンド</t>
    </rPh>
    <rPh sb="18" eb="20">
      <t>ジギョウ</t>
    </rPh>
    <phoneticPr fontId="1"/>
  </si>
  <si>
    <r>
      <t xml:space="preserve">増加量
</t>
    </r>
    <r>
      <rPr>
        <sz val="9"/>
        <rFont val="ＭＳ ゴシック"/>
        <family val="3"/>
        <charset val="128"/>
      </rPr>
      <t>（取扱数量ベース）</t>
    </r>
    <rPh sb="0" eb="2">
      <t>ゾウカ</t>
    </rPh>
    <rPh sb="2" eb="3">
      <t>リョウ</t>
    </rPh>
    <rPh sb="5" eb="8">
      <t>トリアツカイスウ</t>
    </rPh>
    <phoneticPr fontId="1"/>
  </si>
  <si>
    <t>②：国内資源由来肥料の
    取扱数量の増加</t>
    <rPh sb="2" eb="4">
      <t>コクナイ</t>
    </rPh>
    <rPh sb="4" eb="6">
      <t>シゲン</t>
    </rPh>
    <rPh sb="6" eb="8">
      <t>ユライ</t>
    </rPh>
    <rPh sb="8" eb="10">
      <t>ヒリョウ</t>
    </rPh>
    <rPh sb="16" eb="18">
      <t>トリアツカイ</t>
    </rPh>
    <rPh sb="18" eb="20">
      <t>スウリョウ</t>
    </rPh>
    <rPh sb="21" eb="23">
      <t>ゾウカ</t>
    </rPh>
    <phoneticPr fontId="1"/>
  </si>
  <si>
    <r>
      <t xml:space="preserve">増加量
</t>
    </r>
    <r>
      <rPr>
        <sz val="9"/>
        <rFont val="ＭＳ ゴシック"/>
        <family val="3"/>
        <charset val="128"/>
      </rPr>
      <t>（取扱数量ベース）</t>
    </r>
    <rPh sb="0" eb="2">
      <t>ゾウカ</t>
    </rPh>
    <rPh sb="2" eb="3">
      <t>リョウ</t>
    </rPh>
    <rPh sb="5" eb="7">
      <t>トリアツカイ</t>
    </rPh>
    <rPh sb="7" eb="9">
      <t>スウリョウ</t>
    </rPh>
    <phoneticPr fontId="1"/>
  </si>
  <si>
    <t>②：国内資源由来肥料の取扱数量
　　（肥料成分ベース）の増加</t>
    <rPh sb="19" eb="23">
      <t>ヒリョウセイブン</t>
    </rPh>
    <phoneticPr fontId="1"/>
  </si>
  <si>
    <t>（２）国内肥料資源活用総合推進支援</t>
    <phoneticPr fontId="1"/>
  </si>
  <si>
    <t>現状値</t>
    <rPh sb="0" eb="2">
      <t>ゲンジョウ</t>
    </rPh>
    <rPh sb="2" eb="3">
      <t>チ</t>
    </rPh>
    <phoneticPr fontId="1"/>
  </si>
  <si>
    <r>
      <t xml:space="preserve">目標値
</t>
    </r>
    <r>
      <rPr>
        <sz val="9"/>
        <rFont val="ＭＳ ゴシック"/>
        <family val="3"/>
        <charset val="128"/>
      </rPr>
      <t>（過年度事業）</t>
    </r>
    <rPh sb="0" eb="3">
      <t>モクヒョウチ</t>
    </rPh>
    <rPh sb="5" eb="8">
      <t>カネンド</t>
    </rPh>
    <rPh sb="8" eb="10">
      <t>ジギョウ</t>
    </rPh>
    <phoneticPr fontId="1"/>
  </si>
  <si>
    <r>
      <t xml:space="preserve">目標値
</t>
    </r>
    <r>
      <rPr>
        <sz val="9"/>
        <rFont val="ＭＳ ゴシック"/>
        <family val="3"/>
        <charset val="128"/>
      </rPr>
      <t>（本年度事業）</t>
    </r>
    <rPh sb="0" eb="3">
      <t>モクヒョウチ</t>
    </rPh>
    <phoneticPr fontId="1"/>
  </si>
  <si>
    <r>
      <t>増加</t>
    </r>
    <r>
      <rPr>
        <sz val="12"/>
        <rFont val="ＭＳ ゴシック"/>
        <family val="3"/>
        <charset val="128"/>
      </rPr>
      <t>量</t>
    </r>
    <rPh sb="0" eb="2">
      <t>ゾウカ</t>
    </rPh>
    <rPh sb="2" eb="3">
      <t>リョウ</t>
    </rPh>
    <phoneticPr fontId="1"/>
  </si>
  <si>
    <t>③：国内資源由来肥料の
    施用面積の増加</t>
    <rPh sb="2" eb="4">
      <t>コクナイ</t>
    </rPh>
    <rPh sb="4" eb="6">
      <t>シゲン</t>
    </rPh>
    <rPh sb="6" eb="8">
      <t>ユライ</t>
    </rPh>
    <rPh sb="8" eb="10">
      <t>ヒリョウ</t>
    </rPh>
    <rPh sb="16" eb="18">
      <t>セヨウ</t>
    </rPh>
    <rPh sb="18" eb="20">
      <t>メンセキ</t>
    </rPh>
    <rPh sb="21" eb="23">
      <t>ゾウカ</t>
    </rPh>
    <phoneticPr fontId="1"/>
  </si>
  <si>
    <t>ha</t>
    <phoneticPr fontId="1"/>
  </si>
  <si>
    <r>
      <rPr>
        <sz val="10"/>
        <rFont val="ＭＳ ゴシック"/>
        <family val="3"/>
        <charset val="128"/>
      </rPr>
      <t>注１：過年度に本事業において事業を実施した事業実施主体にあっては、「目標値（過年度事業）」欄に過年度事業における目標値も記入してください。また、過年度事業の成果目標又は現状値のいずれか大きい値からの増加量を算出してください。
注２：各項目の下段には、計画変更時又は実績報告時に記入してください。</t>
    </r>
    <rPh sb="0" eb="1">
      <t>チュウ</t>
    </rPh>
    <rPh sb="3" eb="6">
      <t>カネンド</t>
    </rPh>
    <rPh sb="7" eb="10">
      <t>ホンジギョウ</t>
    </rPh>
    <rPh sb="14" eb="16">
      <t>ジギョウ</t>
    </rPh>
    <rPh sb="17" eb="19">
      <t>ジッシ</t>
    </rPh>
    <rPh sb="21" eb="27">
      <t>ジギョウジッシシュタイ</t>
    </rPh>
    <rPh sb="34" eb="37">
      <t>モクヒョウチ</t>
    </rPh>
    <rPh sb="38" eb="41">
      <t>カネンド</t>
    </rPh>
    <rPh sb="41" eb="43">
      <t>ジギョウ</t>
    </rPh>
    <rPh sb="45" eb="46">
      <t>ラン</t>
    </rPh>
    <rPh sb="47" eb="52">
      <t>カネンドジギョウ</t>
    </rPh>
    <rPh sb="56" eb="59">
      <t>モクヒョウチ</t>
    </rPh>
    <rPh sb="60" eb="62">
      <t>キニュウ</t>
    </rPh>
    <rPh sb="103" eb="105">
      <t>サンシュツ</t>
    </rPh>
    <rPh sb="113" eb="114">
      <t>チュウ</t>
    </rPh>
    <rPh sb="116" eb="117">
      <t>カク</t>
    </rPh>
    <rPh sb="117" eb="119">
      <t>コウモク</t>
    </rPh>
    <rPh sb="120" eb="122">
      <t>カダン</t>
    </rPh>
    <rPh sb="125" eb="127">
      <t>ケイカク</t>
    </rPh>
    <rPh sb="127" eb="129">
      <t>ヘンコウ</t>
    </rPh>
    <rPh sb="129" eb="130">
      <t>ジ</t>
    </rPh>
    <rPh sb="130" eb="131">
      <t>マタ</t>
    </rPh>
    <rPh sb="132" eb="134">
      <t>ジッセキ</t>
    </rPh>
    <rPh sb="134" eb="137">
      <t>ホウコクジ</t>
    </rPh>
    <rPh sb="138" eb="140">
      <t>キニュウ</t>
    </rPh>
    <phoneticPr fontId="1"/>
  </si>
  <si>
    <t>６　事業実施体制図</t>
    <rPh sb="2" eb="4">
      <t>ジギョウ</t>
    </rPh>
    <rPh sb="4" eb="6">
      <t>ジッシ</t>
    </rPh>
    <rPh sb="6" eb="8">
      <t>タイセイ</t>
    </rPh>
    <rPh sb="8" eb="9">
      <t>ズ</t>
    </rPh>
    <phoneticPr fontId="1"/>
  </si>
  <si>
    <t>注：事業実施主体における事業全体の責任者、取組ごとの責任者、経理の責任者等を図示してください。</t>
    <rPh sb="0" eb="1">
      <t>チュウ</t>
    </rPh>
    <rPh sb="2" eb="4">
      <t>ジギョウ</t>
    </rPh>
    <rPh sb="4" eb="6">
      <t>ジッシ</t>
    </rPh>
    <rPh sb="6" eb="8">
      <t>シュタイ</t>
    </rPh>
    <rPh sb="12" eb="14">
      <t>ジギョウ</t>
    </rPh>
    <rPh sb="14" eb="16">
      <t>ゼンタイ</t>
    </rPh>
    <rPh sb="17" eb="20">
      <t>セキニンシャ</t>
    </rPh>
    <rPh sb="21" eb="23">
      <t>トリクミ</t>
    </rPh>
    <rPh sb="26" eb="29">
      <t>セキニンシャ</t>
    </rPh>
    <rPh sb="30" eb="32">
      <t>ケイリ</t>
    </rPh>
    <rPh sb="33" eb="35">
      <t>セキニン</t>
    </rPh>
    <rPh sb="35" eb="36">
      <t>シャ</t>
    </rPh>
    <rPh sb="36" eb="37">
      <t>トウ</t>
    </rPh>
    <rPh sb="38" eb="40">
      <t>ズシ</t>
    </rPh>
    <phoneticPr fontId="1"/>
  </si>
  <si>
    <t>第２　事業の内容</t>
    <rPh sb="0" eb="1">
      <t>ダイ</t>
    </rPh>
    <rPh sb="3" eb="5">
      <t>ジギョウ</t>
    </rPh>
    <rPh sb="6" eb="8">
      <t>ナイヨウ</t>
    </rPh>
    <phoneticPr fontId="1"/>
  </si>
  <si>
    <t>１　国内肥料資源活用施設総合整備支援</t>
    <rPh sb="2" eb="4">
      <t>コクナイ</t>
    </rPh>
    <rPh sb="4" eb="6">
      <t>ヒリョウ</t>
    </rPh>
    <rPh sb="6" eb="8">
      <t>シゲン</t>
    </rPh>
    <rPh sb="8" eb="10">
      <t>カツヨウ</t>
    </rPh>
    <rPh sb="10" eb="12">
      <t>シセツ</t>
    </rPh>
    <rPh sb="12" eb="14">
      <t>ソウゴウ</t>
    </rPh>
    <rPh sb="14" eb="16">
      <t>セイビ</t>
    </rPh>
    <rPh sb="16" eb="18">
      <t>シエン</t>
    </rPh>
    <phoneticPr fontId="1"/>
  </si>
  <si>
    <t>（１）整備する施設等・整備場所</t>
    <rPh sb="3" eb="5">
      <t>セイビ</t>
    </rPh>
    <rPh sb="7" eb="9">
      <t>シセツ</t>
    </rPh>
    <rPh sb="9" eb="10">
      <t>トウ</t>
    </rPh>
    <rPh sb="11" eb="13">
      <t>セイビ</t>
    </rPh>
    <rPh sb="13" eb="15">
      <t>バショ</t>
    </rPh>
    <phoneticPr fontId="1"/>
  </si>
  <si>
    <t>（該当する項目を選択してください。）</t>
    <rPh sb="1" eb="3">
      <t>ガイトウ</t>
    </rPh>
    <rPh sb="5" eb="7">
      <t>コウモク</t>
    </rPh>
    <rPh sb="8" eb="10">
      <t>センタク</t>
    </rPh>
    <phoneticPr fontId="1"/>
  </si>
  <si>
    <t>整備する施設等の種類</t>
    <rPh sb="0" eb="2">
      <t>セイビ</t>
    </rPh>
    <rPh sb="4" eb="6">
      <t>シセツ</t>
    </rPh>
    <rPh sb="6" eb="7">
      <t>トウ</t>
    </rPh>
    <rPh sb="8" eb="10">
      <t>シュルイ</t>
    </rPh>
    <phoneticPr fontId="1"/>
  </si>
  <si>
    <t>①国内資源由来肥料の製造のための国内資源供給施設等</t>
    <rPh sb="1" eb="3">
      <t>コクナイ</t>
    </rPh>
    <rPh sb="3" eb="5">
      <t>シゲン</t>
    </rPh>
    <rPh sb="5" eb="7">
      <t>ユライ</t>
    </rPh>
    <rPh sb="7" eb="9">
      <t>ヒリョウ</t>
    </rPh>
    <rPh sb="10" eb="12">
      <t>セイゾウ</t>
    </rPh>
    <rPh sb="16" eb="18">
      <t>コクナイ</t>
    </rPh>
    <rPh sb="18" eb="20">
      <t>シゲン</t>
    </rPh>
    <rPh sb="20" eb="22">
      <t>キョウキュウ</t>
    </rPh>
    <rPh sb="22" eb="24">
      <t>シセツ</t>
    </rPh>
    <rPh sb="24" eb="25">
      <t>トウ</t>
    </rPh>
    <phoneticPr fontId="1"/>
  </si>
  <si>
    <t>〇</t>
    <phoneticPr fontId="1"/>
  </si>
  <si>
    <t>②国内資源由来肥料の製造施設等</t>
    <rPh sb="1" eb="3">
      <t>コクナイ</t>
    </rPh>
    <rPh sb="3" eb="5">
      <t>シゲン</t>
    </rPh>
    <rPh sb="5" eb="7">
      <t>ユライ</t>
    </rPh>
    <rPh sb="7" eb="9">
      <t>ヒリョウ</t>
    </rPh>
    <rPh sb="10" eb="12">
      <t>セイゾウ</t>
    </rPh>
    <rPh sb="12" eb="14">
      <t>シセツ</t>
    </rPh>
    <rPh sb="14" eb="15">
      <t>トウ</t>
    </rPh>
    <phoneticPr fontId="1"/>
  </si>
  <si>
    <t>③国内資源由来肥料の流通保管施設等</t>
    <rPh sb="1" eb="3">
      <t>コクナイ</t>
    </rPh>
    <rPh sb="3" eb="5">
      <t>シゲン</t>
    </rPh>
    <rPh sb="5" eb="7">
      <t>ユライ</t>
    </rPh>
    <rPh sb="7" eb="9">
      <t>ヒリョウ</t>
    </rPh>
    <rPh sb="10" eb="12">
      <t>リュウツウ</t>
    </rPh>
    <rPh sb="12" eb="14">
      <t>ホカン</t>
    </rPh>
    <rPh sb="14" eb="16">
      <t>シセツ</t>
    </rPh>
    <rPh sb="16" eb="17">
      <t>トウ</t>
    </rPh>
    <phoneticPr fontId="1"/>
  </si>
  <si>
    <t>施設・設備名</t>
    <rPh sb="0" eb="2">
      <t>シセツ</t>
    </rPh>
    <rPh sb="3" eb="6">
      <t>セツビメイ</t>
    </rPh>
    <phoneticPr fontId="1"/>
  </si>
  <si>
    <t>整備予定場所（住所）</t>
    <rPh sb="0" eb="2">
      <t>セイビ</t>
    </rPh>
    <rPh sb="2" eb="4">
      <t>ヨテイ</t>
    </rPh>
    <rPh sb="4" eb="6">
      <t>バショ</t>
    </rPh>
    <rPh sb="7" eb="9">
      <t>ジュウショ</t>
    </rPh>
    <phoneticPr fontId="1"/>
  </si>
  <si>
    <t>面積</t>
    <rPh sb="0" eb="2">
      <t>メンセキ</t>
    </rPh>
    <phoneticPr fontId="1"/>
  </si>
  <si>
    <t>用地の取得状況</t>
    <rPh sb="0" eb="2">
      <t>ヨウチ</t>
    </rPh>
    <rPh sb="3" eb="5">
      <t>シュトク</t>
    </rPh>
    <rPh sb="5" eb="7">
      <t>ジョウキョウ</t>
    </rPh>
    <phoneticPr fontId="1"/>
  </si>
  <si>
    <t>㎡</t>
    <phoneticPr fontId="1"/>
  </si>
  <si>
    <t>注：用地未取得の場合は、現在の取得に向けた取組状況及び取得予定時期を記載してください。</t>
    <rPh sb="0" eb="1">
      <t>チュウ</t>
    </rPh>
    <rPh sb="2" eb="4">
      <t>ヨウチ</t>
    </rPh>
    <rPh sb="4" eb="7">
      <t>ミシュトク</t>
    </rPh>
    <rPh sb="12" eb="14">
      <t>ゲンザイ</t>
    </rPh>
    <rPh sb="15" eb="17">
      <t>シュトク</t>
    </rPh>
    <rPh sb="18" eb="19">
      <t>ム</t>
    </rPh>
    <rPh sb="21" eb="23">
      <t>トリクミ</t>
    </rPh>
    <rPh sb="23" eb="25">
      <t>ジョウキョウ</t>
    </rPh>
    <rPh sb="25" eb="26">
      <t>オヨ</t>
    </rPh>
    <rPh sb="27" eb="29">
      <t>シュトク</t>
    </rPh>
    <phoneticPr fontId="1"/>
  </si>
  <si>
    <t>（２）施設等収支計画</t>
    <rPh sb="3" eb="5">
      <t>シセツ</t>
    </rPh>
    <rPh sb="5" eb="6">
      <t>トウ</t>
    </rPh>
    <rPh sb="6" eb="8">
      <t>シュウシ</t>
    </rPh>
    <rPh sb="8" eb="10">
      <t>ケイカク</t>
    </rPh>
    <phoneticPr fontId="1"/>
  </si>
  <si>
    <t>事業内容
（区分、構造、規格、能力等）</t>
    <rPh sb="0" eb="2">
      <t>ジギョウ</t>
    </rPh>
    <rPh sb="2" eb="4">
      <t>ナイヨウ</t>
    </rPh>
    <rPh sb="6" eb="8">
      <t>クブン</t>
    </rPh>
    <rPh sb="9" eb="11">
      <t>コウゾウ</t>
    </rPh>
    <rPh sb="12" eb="14">
      <t>キカク</t>
    </rPh>
    <rPh sb="15" eb="17">
      <t>ノウリョク</t>
    </rPh>
    <rPh sb="17" eb="18">
      <t>トウ</t>
    </rPh>
    <phoneticPr fontId="1"/>
  </si>
  <si>
    <t>収支計画（目標年度）</t>
    <rPh sb="0" eb="2">
      <t>シュウシ</t>
    </rPh>
    <rPh sb="2" eb="4">
      <t>ケイカク</t>
    </rPh>
    <rPh sb="5" eb="7">
      <t>モクヒョウ</t>
    </rPh>
    <rPh sb="7" eb="9">
      <t>ネンド</t>
    </rPh>
    <phoneticPr fontId="1"/>
  </si>
  <si>
    <t>収入（千円）</t>
    <rPh sb="0" eb="2">
      <t>シュウニュウ</t>
    </rPh>
    <rPh sb="3" eb="5">
      <t>センエン</t>
    </rPh>
    <phoneticPr fontId="1"/>
  </si>
  <si>
    <t>費用（千円）</t>
    <rPh sb="0" eb="2">
      <t>ヒヨウ</t>
    </rPh>
    <rPh sb="3" eb="5">
      <t>センエン</t>
    </rPh>
    <phoneticPr fontId="1"/>
  </si>
  <si>
    <t>収支差（千円）</t>
    <rPh sb="0" eb="2">
      <t>シュウシ</t>
    </rPh>
    <rPh sb="2" eb="3">
      <t>サ</t>
    </rPh>
    <rPh sb="4" eb="6">
      <t>センエン</t>
    </rPh>
    <phoneticPr fontId="1"/>
  </si>
  <si>
    <t>収支率</t>
    <rPh sb="0" eb="3">
      <t>シュウシリツ</t>
    </rPh>
    <phoneticPr fontId="1"/>
  </si>
  <si>
    <r>
      <t>（３）施設の貸付けに関する計画</t>
    </r>
    <r>
      <rPr>
        <sz val="11"/>
        <rFont val="ＭＳ ゴシック"/>
        <family val="3"/>
        <charset val="128"/>
      </rPr>
      <t>（事業実施主体以外の者に貸し付けることを目的として施設整備する場合のみ記入）</t>
    </r>
    <rPh sb="3" eb="5">
      <t>シセツ</t>
    </rPh>
    <rPh sb="6" eb="7">
      <t>カ</t>
    </rPh>
    <rPh sb="7" eb="8">
      <t>ツ</t>
    </rPh>
    <rPh sb="10" eb="11">
      <t>カン</t>
    </rPh>
    <rPh sb="13" eb="15">
      <t>ケイカク</t>
    </rPh>
    <rPh sb="16" eb="18">
      <t>ジギョウ</t>
    </rPh>
    <rPh sb="18" eb="20">
      <t>ジッシ</t>
    </rPh>
    <rPh sb="20" eb="22">
      <t>シュタイ</t>
    </rPh>
    <rPh sb="22" eb="24">
      <t>イガイ</t>
    </rPh>
    <rPh sb="25" eb="26">
      <t>シャ</t>
    </rPh>
    <rPh sb="27" eb="28">
      <t>カ</t>
    </rPh>
    <rPh sb="29" eb="30">
      <t>ツ</t>
    </rPh>
    <rPh sb="35" eb="37">
      <t>モクテキ</t>
    </rPh>
    <rPh sb="40" eb="42">
      <t>シセツ</t>
    </rPh>
    <rPh sb="42" eb="44">
      <t>セイビ</t>
    </rPh>
    <rPh sb="46" eb="48">
      <t>バアイ</t>
    </rPh>
    <rPh sb="50" eb="52">
      <t>キニュウ</t>
    </rPh>
    <phoneticPr fontId="1"/>
  </si>
  <si>
    <t>貸付対象</t>
    <rPh sb="0" eb="1">
      <t>カ</t>
    </rPh>
    <rPh sb="1" eb="2">
      <t>ツ</t>
    </rPh>
    <rPh sb="2" eb="4">
      <t>タイショウ</t>
    </rPh>
    <phoneticPr fontId="1"/>
  </si>
  <si>
    <t>貸付期間</t>
    <rPh sb="0" eb="1">
      <t>カ</t>
    </rPh>
    <rPh sb="1" eb="2">
      <t>ツ</t>
    </rPh>
    <rPh sb="2" eb="4">
      <t>キカン</t>
    </rPh>
    <phoneticPr fontId="1"/>
  </si>
  <si>
    <t>貸借料設定の考え方</t>
    <rPh sb="0" eb="2">
      <t>タイシャク</t>
    </rPh>
    <rPh sb="2" eb="3">
      <t>リョウ</t>
    </rPh>
    <rPh sb="3" eb="5">
      <t>セッテイ</t>
    </rPh>
    <rPh sb="6" eb="7">
      <t>カンガ</t>
    </rPh>
    <rPh sb="8" eb="9">
      <t>カタ</t>
    </rPh>
    <phoneticPr fontId="1"/>
  </si>
  <si>
    <t>管理の役割分担</t>
    <rPh sb="0" eb="2">
      <t>カンリ</t>
    </rPh>
    <rPh sb="3" eb="5">
      <t>ヤクワリ</t>
    </rPh>
    <rPh sb="5" eb="7">
      <t>ブンタン</t>
    </rPh>
    <phoneticPr fontId="1"/>
  </si>
  <si>
    <t>（４）補助対象施設を担保に供し、金融機関から融資を受ける場合の内容</t>
    <rPh sb="3" eb="5">
      <t>ホジョ</t>
    </rPh>
    <rPh sb="5" eb="7">
      <t>タイショウ</t>
    </rPh>
    <rPh sb="7" eb="9">
      <t>シセツ</t>
    </rPh>
    <rPh sb="10" eb="12">
      <t>タンポ</t>
    </rPh>
    <rPh sb="13" eb="14">
      <t>キョウ</t>
    </rPh>
    <rPh sb="16" eb="18">
      <t>キンユウ</t>
    </rPh>
    <rPh sb="18" eb="20">
      <t>キカン</t>
    </rPh>
    <rPh sb="22" eb="24">
      <t>ユウシ</t>
    </rPh>
    <rPh sb="25" eb="26">
      <t>ウ</t>
    </rPh>
    <rPh sb="28" eb="30">
      <t>バアイ</t>
    </rPh>
    <rPh sb="31" eb="33">
      <t>ナイヨウ</t>
    </rPh>
    <phoneticPr fontId="1"/>
  </si>
  <si>
    <t>金融機関名</t>
    <rPh sb="0" eb="2">
      <t>キンユウ</t>
    </rPh>
    <rPh sb="2" eb="5">
      <t>キカンメイ</t>
    </rPh>
    <phoneticPr fontId="1"/>
  </si>
  <si>
    <t>融資名</t>
    <rPh sb="0" eb="3">
      <t>ユウシメイ</t>
    </rPh>
    <phoneticPr fontId="1"/>
  </si>
  <si>
    <t>融資額</t>
    <rPh sb="0" eb="3">
      <t>ユウシガク</t>
    </rPh>
    <phoneticPr fontId="1"/>
  </si>
  <si>
    <t>償還期間</t>
    <rPh sb="0" eb="2">
      <t>ショウカン</t>
    </rPh>
    <rPh sb="2" eb="4">
      <t>キカン</t>
    </rPh>
    <phoneticPr fontId="1"/>
  </si>
  <si>
    <t>（５）工程表（別紙２）</t>
    <rPh sb="3" eb="6">
      <t>コウテイヒョウ</t>
    </rPh>
    <rPh sb="7" eb="9">
      <t>ベッシ</t>
    </rPh>
    <phoneticPr fontId="1"/>
  </si>
  <si>
    <t>注：施設等整備に関する具体的な取組内容と取組時期を別紙２に記載してください。</t>
    <rPh sb="0" eb="1">
      <t>チュウ</t>
    </rPh>
    <rPh sb="2" eb="4">
      <t>シセツ</t>
    </rPh>
    <rPh sb="4" eb="5">
      <t>トウ</t>
    </rPh>
    <rPh sb="5" eb="7">
      <t>セイビ</t>
    </rPh>
    <rPh sb="8" eb="9">
      <t>カン</t>
    </rPh>
    <rPh sb="11" eb="14">
      <t>グタイテキ</t>
    </rPh>
    <rPh sb="15" eb="19">
      <t>トリクミナイヨウ</t>
    </rPh>
    <rPh sb="20" eb="24">
      <t>トリクミジキ</t>
    </rPh>
    <rPh sb="25" eb="27">
      <t>ベッシ</t>
    </rPh>
    <rPh sb="29" eb="31">
      <t>キサイ</t>
    </rPh>
    <phoneticPr fontId="1"/>
  </si>
  <si>
    <t>（６）事業費積算内訳書（別紙３）</t>
    <rPh sb="3" eb="6">
      <t>ジギョウヒ</t>
    </rPh>
    <rPh sb="6" eb="8">
      <t>セキサン</t>
    </rPh>
    <rPh sb="8" eb="11">
      <t>ウチワケショ</t>
    </rPh>
    <rPh sb="12" eb="14">
      <t>ベッシ</t>
    </rPh>
    <phoneticPr fontId="1"/>
  </si>
  <si>
    <t>２　国内肥料資源活用総合推進支援</t>
    <rPh sb="2" eb="4">
      <t>コクナイ</t>
    </rPh>
    <rPh sb="4" eb="6">
      <t>ヒリョウ</t>
    </rPh>
    <rPh sb="6" eb="8">
      <t>シゲン</t>
    </rPh>
    <rPh sb="8" eb="10">
      <t>カツヨウ</t>
    </rPh>
    <rPh sb="10" eb="12">
      <t>ソウゴウ</t>
    </rPh>
    <rPh sb="12" eb="14">
      <t>スイシン</t>
    </rPh>
    <rPh sb="14" eb="16">
      <t>シエン</t>
    </rPh>
    <phoneticPr fontId="1"/>
  </si>
  <si>
    <t>（１）取組内容・取組時期</t>
    <rPh sb="3" eb="5">
      <t>トリクミ</t>
    </rPh>
    <rPh sb="5" eb="7">
      <t>ナイヨウ</t>
    </rPh>
    <rPh sb="8" eb="10">
      <t>トリクミ</t>
    </rPh>
    <rPh sb="10" eb="12">
      <t>ジキ</t>
    </rPh>
    <phoneticPr fontId="1"/>
  </si>
  <si>
    <t>（実施する取組メニューを全て選択してください。）</t>
    <rPh sb="1" eb="3">
      <t>ジッシ</t>
    </rPh>
    <rPh sb="5" eb="7">
      <t>トリクミ</t>
    </rPh>
    <rPh sb="12" eb="13">
      <t>スベ</t>
    </rPh>
    <rPh sb="14" eb="16">
      <t>センタク</t>
    </rPh>
    <phoneticPr fontId="1"/>
  </si>
  <si>
    <t>①</t>
    <phoneticPr fontId="1"/>
  </si>
  <si>
    <t>国内資源由来肥料若しくはその原料の成分分析、原料の収集又は国内資源由来肥料の運搬等の実証</t>
    <rPh sb="8" eb="9">
      <t>モ</t>
    </rPh>
    <rPh sb="27" eb="28">
      <t>マタ</t>
    </rPh>
    <rPh sb="29" eb="31">
      <t>コクナイ</t>
    </rPh>
    <rPh sb="31" eb="33">
      <t>シゲン</t>
    </rPh>
    <rPh sb="33" eb="35">
      <t>ユライ</t>
    </rPh>
    <rPh sb="35" eb="37">
      <t>ヒリョウ</t>
    </rPh>
    <rPh sb="38" eb="40">
      <t>ウンパン</t>
    </rPh>
    <phoneticPr fontId="1"/>
  </si>
  <si>
    <t>②</t>
    <phoneticPr fontId="1"/>
  </si>
  <si>
    <t>国内資源由来肥料の試作</t>
    <phoneticPr fontId="1"/>
  </si>
  <si>
    <t>③</t>
    <phoneticPr fontId="1"/>
  </si>
  <si>
    <t>国内資源由来肥料の肥培効果若しくは散布効率に関する栽培実証又は土壌、水質若しくは作物体に関する分析</t>
    <rPh sb="13" eb="14">
      <t>モ</t>
    </rPh>
    <rPh sb="29" eb="30">
      <t>マタ</t>
    </rPh>
    <rPh sb="36" eb="37">
      <t>モ</t>
    </rPh>
    <phoneticPr fontId="1"/>
  </si>
  <si>
    <t>④</t>
    <phoneticPr fontId="1"/>
  </si>
  <si>
    <t>国内資源由来肥料若しくはその原料の収集・運搬・加工・散布等に必要な機械又は国内資源由来肥料の原料若しくは土壌等の分析に必要な分析機器等の導入</t>
    <rPh sb="8" eb="9">
      <t>モ</t>
    </rPh>
    <rPh sb="35" eb="36">
      <t>マタ</t>
    </rPh>
    <rPh sb="48" eb="49">
      <t>モ</t>
    </rPh>
    <rPh sb="66" eb="67">
      <t>トウ</t>
    </rPh>
    <phoneticPr fontId="1"/>
  </si>
  <si>
    <t>⑤</t>
    <phoneticPr fontId="1"/>
  </si>
  <si>
    <t>事業の効率的な取組に必要な調査</t>
    <phoneticPr fontId="1"/>
  </si>
  <si>
    <t>⑥</t>
    <phoneticPr fontId="1"/>
  </si>
  <si>
    <t>取組拡大のための情報発信</t>
    <phoneticPr fontId="1"/>
  </si>
  <si>
    <t>注１：③に取り組む場合は、別紙４（栽培実証計画）を作成し、添付してください。</t>
    <rPh sb="0" eb="1">
      <t>チュウ</t>
    </rPh>
    <rPh sb="5" eb="6">
      <t>ト</t>
    </rPh>
    <rPh sb="7" eb="8">
      <t>ク</t>
    </rPh>
    <rPh sb="9" eb="11">
      <t>バアイ</t>
    </rPh>
    <rPh sb="13" eb="15">
      <t>ベッシ</t>
    </rPh>
    <rPh sb="17" eb="23">
      <t>サイバイジッショウケイカク</t>
    </rPh>
    <rPh sb="25" eb="27">
      <t>サクセイ</t>
    </rPh>
    <rPh sb="29" eb="31">
      <t>テンプ</t>
    </rPh>
    <phoneticPr fontId="1"/>
  </si>
  <si>
    <t>注２：④に取り組む場合は、別紙５（機械・機器一覧）を作成し、添付してください。</t>
    <rPh sb="0" eb="1">
      <t>チュウ</t>
    </rPh>
    <rPh sb="5" eb="6">
      <t>ト</t>
    </rPh>
    <rPh sb="7" eb="8">
      <t>ク</t>
    </rPh>
    <rPh sb="9" eb="11">
      <t>バアイ</t>
    </rPh>
    <rPh sb="13" eb="15">
      <t>ベッシ</t>
    </rPh>
    <rPh sb="17" eb="19">
      <t>キカイ</t>
    </rPh>
    <rPh sb="20" eb="22">
      <t>キキ</t>
    </rPh>
    <rPh sb="22" eb="24">
      <t>イチラン</t>
    </rPh>
    <rPh sb="26" eb="28">
      <t>サクセイ</t>
    </rPh>
    <rPh sb="30" eb="32">
      <t>テンプ</t>
    </rPh>
    <phoneticPr fontId="1"/>
  </si>
  <si>
    <r>
      <t>（２）機械の貸付けに関する計画</t>
    </r>
    <r>
      <rPr>
        <sz val="11"/>
        <rFont val="ＭＳ ゴシック"/>
        <family val="3"/>
        <charset val="128"/>
      </rPr>
      <t>（事業実施主体以外の者に貸し付けることを目的として機械導入する場合のみ記入）</t>
    </r>
    <rPh sb="3" eb="5">
      <t>キカイ</t>
    </rPh>
    <rPh sb="6" eb="7">
      <t>カ</t>
    </rPh>
    <rPh sb="7" eb="8">
      <t>ツ</t>
    </rPh>
    <rPh sb="10" eb="11">
      <t>カン</t>
    </rPh>
    <rPh sb="13" eb="15">
      <t>ケイカク</t>
    </rPh>
    <rPh sb="16" eb="18">
      <t>ジギョウ</t>
    </rPh>
    <rPh sb="18" eb="20">
      <t>ジッシ</t>
    </rPh>
    <rPh sb="20" eb="22">
      <t>シュタイ</t>
    </rPh>
    <rPh sb="22" eb="24">
      <t>イガイ</t>
    </rPh>
    <rPh sb="25" eb="26">
      <t>シャ</t>
    </rPh>
    <rPh sb="27" eb="28">
      <t>カ</t>
    </rPh>
    <rPh sb="29" eb="30">
      <t>ツ</t>
    </rPh>
    <rPh sb="35" eb="37">
      <t>モクテキ</t>
    </rPh>
    <rPh sb="40" eb="44">
      <t>キカイドウニュウ</t>
    </rPh>
    <rPh sb="46" eb="48">
      <t>バアイ</t>
    </rPh>
    <rPh sb="50" eb="52">
      <t>キニュウ</t>
    </rPh>
    <phoneticPr fontId="1"/>
  </si>
  <si>
    <t>（３）補助対象物件を担保に供し、金融機関から融資を受ける場合の内容</t>
    <phoneticPr fontId="1"/>
  </si>
  <si>
    <t>（４）工程表（別紙６）</t>
    <rPh sb="3" eb="6">
      <t>コウテイヒョウ</t>
    </rPh>
    <rPh sb="7" eb="9">
      <t>ベッシ</t>
    </rPh>
    <phoneticPr fontId="1"/>
  </si>
  <si>
    <t>注：（１）において選択した取組メニューに関する具体的な取組内容と取組時期を別紙６に記載してください。</t>
    <rPh sb="0" eb="1">
      <t>チュウ</t>
    </rPh>
    <rPh sb="9" eb="11">
      <t>センタク</t>
    </rPh>
    <rPh sb="13" eb="15">
      <t>トリクミ</t>
    </rPh>
    <rPh sb="20" eb="21">
      <t>カン</t>
    </rPh>
    <rPh sb="23" eb="26">
      <t>グタイテキ</t>
    </rPh>
    <rPh sb="27" eb="31">
      <t>トリクミナイヨウ</t>
    </rPh>
    <rPh sb="32" eb="36">
      <t>トリクミジキ</t>
    </rPh>
    <rPh sb="37" eb="39">
      <t>ベッシ</t>
    </rPh>
    <rPh sb="41" eb="43">
      <t>キサイ</t>
    </rPh>
    <phoneticPr fontId="1"/>
  </si>
  <si>
    <t>（５）事業費積算内訳書（別紙７）</t>
    <rPh sb="3" eb="5">
      <t>ジギョウ</t>
    </rPh>
    <rPh sb="5" eb="6">
      <t>ヒ</t>
    </rPh>
    <rPh sb="6" eb="8">
      <t>セキサン</t>
    </rPh>
    <rPh sb="8" eb="10">
      <t>ウチワケ</t>
    </rPh>
    <rPh sb="10" eb="11">
      <t>ショ</t>
    </rPh>
    <rPh sb="12" eb="14">
      <t>ベッシ</t>
    </rPh>
    <phoneticPr fontId="1"/>
  </si>
  <si>
    <t>第３　事業実施計画総括表</t>
    <rPh sb="0" eb="1">
      <t>ダイ</t>
    </rPh>
    <rPh sb="3" eb="5">
      <t>ジギョウ</t>
    </rPh>
    <rPh sb="5" eb="7">
      <t>ジッシ</t>
    </rPh>
    <rPh sb="7" eb="9">
      <t>ケイカク</t>
    </rPh>
    <rPh sb="9" eb="11">
      <t>ソウカツ</t>
    </rPh>
    <rPh sb="11" eb="12">
      <t>ヒョウ</t>
    </rPh>
    <phoneticPr fontId="1"/>
  </si>
  <si>
    <t>事業区分</t>
    <rPh sb="0" eb="2">
      <t>ジギョウ</t>
    </rPh>
    <rPh sb="2" eb="4">
      <t>クブン</t>
    </rPh>
    <phoneticPr fontId="1"/>
  </si>
  <si>
    <t>事業費（円）</t>
    <rPh sb="0" eb="3">
      <t>ジギョウヒ</t>
    </rPh>
    <rPh sb="4" eb="5">
      <t>エン</t>
    </rPh>
    <phoneticPr fontId="1"/>
  </si>
  <si>
    <t>国庫補助金（円）</t>
    <rPh sb="0" eb="2">
      <t>コッコ</t>
    </rPh>
    <rPh sb="2" eb="5">
      <t>ホジョキン</t>
    </rPh>
    <rPh sb="6" eb="7">
      <t>エン</t>
    </rPh>
    <phoneticPr fontId="1"/>
  </si>
  <si>
    <t>自己負担（円）</t>
    <rPh sb="0" eb="2">
      <t>ジコ</t>
    </rPh>
    <rPh sb="2" eb="4">
      <t>フタン</t>
    </rPh>
    <rPh sb="5" eb="6">
      <t>エン</t>
    </rPh>
    <phoneticPr fontId="1"/>
  </si>
  <si>
    <t>その他（円）</t>
    <rPh sb="2" eb="3">
      <t>ホカ</t>
    </rPh>
    <rPh sb="4" eb="5">
      <t>エン</t>
    </rPh>
    <phoneticPr fontId="1"/>
  </si>
  <si>
    <t>備考</t>
    <rPh sb="0" eb="2">
      <t>ビコウ</t>
    </rPh>
    <phoneticPr fontId="1"/>
  </si>
  <si>
    <t>（Ａ＋Ｂ＋Ｃ）</t>
    <phoneticPr fontId="1"/>
  </si>
  <si>
    <t>（Ａ）</t>
    <phoneticPr fontId="1"/>
  </si>
  <si>
    <t>（Ｂ）</t>
    <phoneticPr fontId="1"/>
  </si>
  <si>
    <t>（Ｃ）</t>
    <phoneticPr fontId="1"/>
  </si>
  <si>
    <t>①　国内資源供給施設等の整備</t>
    <rPh sb="2" eb="4">
      <t>コクナイ</t>
    </rPh>
    <rPh sb="4" eb="6">
      <t>シゲン</t>
    </rPh>
    <rPh sb="6" eb="8">
      <t>キョウキュウ</t>
    </rPh>
    <rPh sb="8" eb="10">
      <t>シセツ</t>
    </rPh>
    <rPh sb="10" eb="11">
      <t>トウ</t>
    </rPh>
    <rPh sb="12" eb="14">
      <t>セイビ</t>
    </rPh>
    <phoneticPr fontId="1"/>
  </si>
  <si>
    <t>②　国内資源由来肥料の製造施設等の整備</t>
    <rPh sb="2" eb="4">
      <t>コクナイ</t>
    </rPh>
    <rPh sb="4" eb="6">
      <t>シゲン</t>
    </rPh>
    <rPh sb="6" eb="8">
      <t>ユライ</t>
    </rPh>
    <rPh sb="8" eb="10">
      <t>ヒリョウ</t>
    </rPh>
    <rPh sb="11" eb="13">
      <t>セイゾウ</t>
    </rPh>
    <rPh sb="13" eb="15">
      <t>シセツ</t>
    </rPh>
    <rPh sb="15" eb="16">
      <t>トウ</t>
    </rPh>
    <rPh sb="17" eb="19">
      <t>セイビ</t>
    </rPh>
    <phoneticPr fontId="1"/>
  </si>
  <si>
    <t>③　国内資源由来肥料の流通保管施設等の整備</t>
    <rPh sb="2" eb="4">
      <t>コクナイ</t>
    </rPh>
    <rPh sb="4" eb="6">
      <t>シゲン</t>
    </rPh>
    <rPh sb="6" eb="8">
      <t>ユライ</t>
    </rPh>
    <rPh sb="8" eb="10">
      <t>ヒリョウ</t>
    </rPh>
    <rPh sb="11" eb="13">
      <t>リュウツウ</t>
    </rPh>
    <rPh sb="13" eb="15">
      <t>ホカン</t>
    </rPh>
    <rPh sb="15" eb="17">
      <t>シセツ</t>
    </rPh>
    <rPh sb="17" eb="18">
      <t>トウ</t>
    </rPh>
    <rPh sb="19" eb="21">
      <t>セイビ</t>
    </rPh>
    <phoneticPr fontId="1"/>
  </si>
  <si>
    <t>小計</t>
    <rPh sb="0" eb="2">
      <t>ショウケイ</t>
    </rPh>
    <phoneticPr fontId="1"/>
  </si>
  <si>
    <t>①　国内資源由来肥料若しくはその原料の成分分析、
　原料収集又は国内資源由来肥料の運搬等の実証</t>
    <rPh sb="2" eb="8">
      <t>コクナイシゲンユライ</t>
    </rPh>
    <rPh sb="8" eb="10">
      <t>ヒリョウ</t>
    </rPh>
    <rPh sb="10" eb="11">
      <t>モ</t>
    </rPh>
    <rPh sb="16" eb="18">
      <t>ゲンリョウ</t>
    </rPh>
    <rPh sb="19" eb="21">
      <t>セイブン</t>
    </rPh>
    <rPh sb="21" eb="23">
      <t>ブンセキ</t>
    </rPh>
    <rPh sb="26" eb="28">
      <t>ゲンリョウ</t>
    </rPh>
    <rPh sb="28" eb="30">
      <t>シュウシュウ</t>
    </rPh>
    <rPh sb="30" eb="31">
      <t>マタ</t>
    </rPh>
    <rPh sb="32" eb="40">
      <t>コクナイシゲンユライヒリョウ</t>
    </rPh>
    <rPh sb="41" eb="43">
      <t>ウンパン</t>
    </rPh>
    <rPh sb="43" eb="44">
      <t>トウ</t>
    </rPh>
    <rPh sb="45" eb="47">
      <t>ジッショウ</t>
    </rPh>
    <phoneticPr fontId="1"/>
  </si>
  <si>
    <t>✔</t>
    <phoneticPr fontId="1"/>
  </si>
  <si>
    <t>②　国内資源由来肥料の試作</t>
    <rPh sb="2" eb="4">
      <t>コクナイ</t>
    </rPh>
    <rPh sb="4" eb="6">
      <t>シゲン</t>
    </rPh>
    <rPh sb="6" eb="8">
      <t>ユライ</t>
    </rPh>
    <rPh sb="8" eb="10">
      <t>ヒリョウ</t>
    </rPh>
    <rPh sb="11" eb="13">
      <t>シサク</t>
    </rPh>
    <phoneticPr fontId="1"/>
  </si>
  <si>
    <t>③　国内資源由来肥料の肥培効果若しくは散布効率に
　関する栽培実証又は土壌、水質若しくは作物体に
　関する分析</t>
    <rPh sb="2" eb="4">
      <t>コクナイ</t>
    </rPh>
    <rPh sb="4" eb="6">
      <t>シゲン</t>
    </rPh>
    <rPh sb="6" eb="8">
      <t>ユライ</t>
    </rPh>
    <rPh sb="8" eb="10">
      <t>ヒリョウ</t>
    </rPh>
    <rPh sb="11" eb="15">
      <t>ヒバイコウカ</t>
    </rPh>
    <rPh sb="15" eb="16">
      <t>モ</t>
    </rPh>
    <rPh sb="19" eb="23">
      <t>サンプコウリツ</t>
    </rPh>
    <rPh sb="26" eb="27">
      <t>カン</t>
    </rPh>
    <rPh sb="29" eb="31">
      <t>サイバイ</t>
    </rPh>
    <rPh sb="31" eb="33">
      <t>ジッショウ</t>
    </rPh>
    <rPh sb="33" eb="34">
      <t>マタ</t>
    </rPh>
    <rPh sb="35" eb="37">
      <t>ドジョウ</t>
    </rPh>
    <rPh sb="38" eb="40">
      <t>スイシツ</t>
    </rPh>
    <rPh sb="40" eb="41">
      <t>モ</t>
    </rPh>
    <rPh sb="44" eb="46">
      <t>サクモツ</t>
    </rPh>
    <rPh sb="46" eb="47">
      <t>タイ</t>
    </rPh>
    <rPh sb="50" eb="51">
      <t>カン</t>
    </rPh>
    <rPh sb="53" eb="55">
      <t>ブンセキ</t>
    </rPh>
    <phoneticPr fontId="1"/>
  </si>
  <si>
    <t>④　国内資源由来肥料若しくはその原料の収集・運搬・
　加工・散布等に必要な機械又は国内資源由来肥料の原料
　若しくは土壌等の分析に必要な分析機器の導入</t>
    <rPh sb="2" eb="6">
      <t>コクナイシゲン</t>
    </rPh>
    <rPh sb="6" eb="8">
      <t>ユライ</t>
    </rPh>
    <rPh sb="8" eb="10">
      <t>ヒリョウ</t>
    </rPh>
    <rPh sb="10" eb="11">
      <t>モ</t>
    </rPh>
    <rPh sb="16" eb="18">
      <t>ゲンリョウ</t>
    </rPh>
    <rPh sb="19" eb="21">
      <t>シュウシュウ</t>
    </rPh>
    <rPh sb="22" eb="24">
      <t>ウンパン</t>
    </rPh>
    <rPh sb="27" eb="29">
      <t>カコウ</t>
    </rPh>
    <rPh sb="30" eb="33">
      <t>サンプトウ</t>
    </rPh>
    <rPh sb="34" eb="36">
      <t>ヒツヨウ</t>
    </rPh>
    <rPh sb="37" eb="39">
      <t>キカイ</t>
    </rPh>
    <rPh sb="39" eb="40">
      <t>マタ</t>
    </rPh>
    <rPh sb="41" eb="45">
      <t>コクナイシゲン</t>
    </rPh>
    <rPh sb="45" eb="47">
      <t>ユライ</t>
    </rPh>
    <rPh sb="47" eb="49">
      <t>ヒリョウ</t>
    </rPh>
    <rPh sb="50" eb="52">
      <t>ゲンリョウ</t>
    </rPh>
    <rPh sb="54" eb="55">
      <t>モ</t>
    </rPh>
    <rPh sb="58" eb="61">
      <t>ドジョウトウ</t>
    </rPh>
    <rPh sb="62" eb="64">
      <t>ブンセキ</t>
    </rPh>
    <rPh sb="65" eb="67">
      <t>ヒツヨウ</t>
    </rPh>
    <rPh sb="68" eb="70">
      <t>ブンセキ</t>
    </rPh>
    <rPh sb="70" eb="72">
      <t>キキ</t>
    </rPh>
    <rPh sb="73" eb="75">
      <t>ドウニュウ</t>
    </rPh>
    <phoneticPr fontId="1"/>
  </si>
  <si>
    <t>⑤　事業の効率的な取組に必要な調査</t>
    <rPh sb="2" eb="4">
      <t>ジギョウ</t>
    </rPh>
    <rPh sb="5" eb="8">
      <t>コウリツテキ</t>
    </rPh>
    <rPh sb="9" eb="11">
      <t>トリクミ</t>
    </rPh>
    <rPh sb="12" eb="14">
      <t>ヒツヨウ</t>
    </rPh>
    <rPh sb="15" eb="17">
      <t>チョウサ</t>
    </rPh>
    <phoneticPr fontId="1"/>
  </si>
  <si>
    <t>⑥　取組拡大のための情報発信</t>
    <rPh sb="2" eb="4">
      <t>トリクミ</t>
    </rPh>
    <rPh sb="4" eb="6">
      <t>カクダイ</t>
    </rPh>
    <rPh sb="10" eb="12">
      <t>ジョウホウ</t>
    </rPh>
    <rPh sb="12" eb="14">
      <t>ハッシン</t>
    </rPh>
    <phoneticPr fontId="1"/>
  </si>
  <si>
    <t>注：各項目の下段には、計画変更時又は実績報告時に記入してください。</t>
    <rPh sb="0" eb="1">
      <t>チュウ</t>
    </rPh>
    <phoneticPr fontId="1"/>
  </si>
  <si>
    <t>注：備考欄には、消費税仕入控除税額を減額した場合は「減額した金額○○○円」を、同税額がない場合は「該当なし」を、
　　同税額が明らかでない場合には「含税額」をそれぞれ記入してください。
　　「該当なし」の場合は、以下のうち該当するものにチェックを入れてください。</t>
    <phoneticPr fontId="1"/>
  </si>
  <si>
    <t>□</t>
  </si>
  <si>
    <t>　免税事業者</t>
    <phoneticPr fontId="1"/>
  </si>
  <si>
    <t>□</t>
    <phoneticPr fontId="1"/>
  </si>
  <si>
    <t>　簡易課税制度の適用を受ける者</t>
    <phoneticPr fontId="1"/>
  </si>
  <si>
    <t>　地方公共団体の一般会計</t>
    <phoneticPr fontId="1"/>
  </si>
  <si>
    <t>　地方公共団体の特別会計、消費税法別表第三に掲げる法人（公共法人、公益法人等）又は人格のない社団・財団であって、当該事業年度における補助金等の特定収入割合が５％超となることが確実に見込まれるもの</t>
    <phoneticPr fontId="1"/>
  </si>
  <si>
    <t>第４　添付資料</t>
    <rPh sb="0" eb="1">
      <t>ダイ</t>
    </rPh>
    <rPh sb="3" eb="5">
      <t>テンプ</t>
    </rPh>
    <rPh sb="5" eb="7">
      <t>シリョウ</t>
    </rPh>
    <phoneticPr fontId="1"/>
  </si>
  <si>
    <t>（チェック欄）</t>
    <rPh sb="5" eb="6">
      <t>ラン</t>
    </rPh>
    <phoneticPr fontId="1"/>
  </si>
  <si>
    <t>（１）概算設計書、見積書、事業費の積算根拠となる資料</t>
    <rPh sb="3" eb="5">
      <t>ガイサン</t>
    </rPh>
    <rPh sb="5" eb="8">
      <t>セッケイショ</t>
    </rPh>
    <rPh sb="9" eb="11">
      <t>ミツモリ</t>
    </rPh>
    <rPh sb="11" eb="12">
      <t>ショ</t>
    </rPh>
    <rPh sb="13" eb="16">
      <t>ジギョウヒ</t>
    </rPh>
    <rPh sb="17" eb="19">
      <t>セキサン</t>
    </rPh>
    <rPh sb="19" eb="21">
      <t>コンキョ</t>
    </rPh>
    <rPh sb="24" eb="26">
      <t>シリョウ</t>
    </rPh>
    <phoneticPr fontId="1"/>
  </si>
  <si>
    <t>（２）施設等の規模決定根拠</t>
    <rPh sb="3" eb="5">
      <t>シセツ</t>
    </rPh>
    <rPh sb="5" eb="6">
      <t>トウ</t>
    </rPh>
    <rPh sb="7" eb="9">
      <t>キボ</t>
    </rPh>
    <rPh sb="9" eb="11">
      <t>ケッテイ</t>
    </rPh>
    <rPh sb="11" eb="13">
      <t>コンキョ</t>
    </rPh>
    <phoneticPr fontId="1"/>
  </si>
  <si>
    <t>（３）施設等の能力稼働時間等の詳細</t>
    <rPh sb="3" eb="5">
      <t>シセツ</t>
    </rPh>
    <rPh sb="5" eb="6">
      <t>トウ</t>
    </rPh>
    <rPh sb="7" eb="9">
      <t>ノウリョク</t>
    </rPh>
    <rPh sb="9" eb="11">
      <t>カドウ</t>
    </rPh>
    <rPh sb="11" eb="13">
      <t>ジカン</t>
    </rPh>
    <rPh sb="13" eb="14">
      <t>トウ</t>
    </rPh>
    <rPh sb="15" eb="17">
      <t>ショウサイ</t>
    </rPh>
    <phoneticPr fontId="1"/>
  </si>
  <si>
    <t>（４）位置、配置図、平面図</t>
    <rPh sb="3" eb="5">
      <t>イチ</t>
    </rPh>
    <rPh sb="6" eb="9">
      <t>ハイチズ</t>
    </rPh>
    <rPh sb="10" eb="13">
      <t>ヘイメンズ</t>
    </rPh>
    <phoneticPr fontId="1"/>
  </si>
  <si>
    <t>（５）施設等の管理運営規程</t>
    <rPh sb="3" eb="5">
      <t>シセツ</t>
    </rPh>
    <rPh sb="5" eb="6">
      <t>トウ</t>
    </rPh>
    <rPh sb="7" eb="9">
      <t>カンリ</t>
    </rPh>
    <rPh sb="9" eb="11">
      <t>ウンエイ</t>
    </rPh>
    <rPh sb="11" eb="13">
      <t>キテイ</t>
    </rPh>
    <phoneticPr fontId="1"/>
  </si>
  <si>
    <t>（６）収支計画の根拠資料及び直近の財務状況が分かる資料</t>
    <rPh sb="3" eb="5">
      <t>シュウシ</t>
    </rPh>
    <rPh sb="5" eb="7">
      <t>ケイカク</t>
    </rPh>
    <rPh sb="8" eb="10">
      <t>コンキョ</t>
    </rPh>
    <rPh sb="10" eb="12">
      <t>シリョウ</t>
    </rPh>
    <phoneticPr fontId="1"/>
  </si>
  <si>
    <t>　</t>
    <phoneticPr fontId="1"/>
  </si>
  <si>
    <t>（１）事業に係る経費算定の根拠資料（見積書の写し等）</t>
    <rPh sb="3" eb="5">
      <t>ジギョウ</t>
    </rPh>
    <rPh sb="6" eb="7">
      <t>カカ</t>
    </rPh>
    <rPh sb="8" eb="10">
      <t>ケイヒ</t>
    </rPh>
    <rPh sb="10" eb="12">
      <t>サンテイ</t>
    </rPh>
    <rPh sb="13" eb="15">
      <t>コンキョ</t>
    </rPh>
    <rPh sb="15" eb="17">
      <t>シリョウ</t>
    </rPh>
    <rPh sb="18" eb="20">
      <t>ミツ</t>
    </rPh>
    <rPh sb="20" eb="21">
      <t>ショ</t>
    </rPh>
    <rPh sb="22" eb="23">
      <t>ウツ</t>
    </rPh>
    <rPh sb="24" eb="25">
      <t>トウ</t>
    </rPh>
    <phoneticPr fontId="1"/>
  </si>
  <si>
    <t>（２）（機械・機器を導入、リース導入又は改良する場合）見積書（原則２者以上）</t>
    <rPh sb="27" eb="30">
      <t>ミツモリショ</t>
    </rPh>
    <rPh sb="31" eb="33">
      <t>ゲンソク</t>
    </rPh>
    <rPh sb="34" eb="35">
      <t>シャ</t>
    </rPh>
    <rPh sb="35" eb="37">
      <t>イジョウ</t>
    </rPh>
    <phoneticPr fontId="1"/>
  </si>
  <si>
    <t>（３）（機械・機器を導入、リース導入又は改良する場合）導入する機械等の能力・規模が
      適正であることを示す資料</t>
    <rPh sb="27" eb="29">
      <t>ドウニュウ</t>
    </rPh>
    <phoneticPr fontId="1"/>
  </si>
  <si>
    <t>（４）（栽培実証をする場合）実証に供するほ場の所在が明示されている図面</t>
    <rPh sb="4" eb="6">
      <t>サイバイ</t>
    </rPh>
    <rPh sb="6" eb="8">
      <t>ジッショウ</t>
    </rPh>
    <rPh sb="11" eb="13">
      <t>バアイ</t>
    </rPh>
    <rPh sb="14" eb="16">
      <t>ジッショウ</t>
    </rPh>
    <rPh sb="17" eb="18">
      <t>キョウ</t>
    </rPh>
    <rPh sb="21" eb="22">
      <t>ジョウ</t>
    </rPh>
    <rPh sb="23" eb="25">
      <t>ショザイ</t>
    </rPh>
    <rPh sb="26" eb="28">
      <t>メイジ</t>
    </rPh>
    <rPh sb="33" eb="35">
      <t>ズメン</t>
    </rPh>
    <phoneticPr fontId="1"/>
  </si>
  <si>
    <t>（５）（試作をする場合）肥料原料や試作をする肥料の製造工程等を示した設計書</t>
    <phoneticPr fontId="1"/>
  </si>
  <si>
    <t>（６）（実施要領別紙１の第18関係）令和７年度以降新たに発売される型式を導入する場合、
　　　合格番号がわかる資料</t>
    <phoneticPr fontId="1"/>
  </si>
  <si>
    <t>３　共通</t>
    <rPh sb="2" eb="4">
      <t>キョウツウ</t>
    </rPh>
    <phoneticPr fontId="1"/>
  </si>
  <si>
    <t>（２）成果目標の設定の根拠となる資料</t>
    <rPh sb="3" eb="5">
      <t>セイカ</t>
    </rPh>
    <rPh sb="5" eb="7">
      <t>モクヒョウ</t>
    </rPh>
    <rPh sb="8" eb="10">
      <t>セッテイ</t>
    </rPh>
    <rPh sb="11" eb="13">
      <t>コンキョ</t>
    </rPh>
    <rPh sb="16" eb="18">
      <t>シリョウ</t>
    </rPh>
    <phoneticPr fontId="1"/>
  </si>
  <si>
    <r>
      <t>（３）国内資源由来肥料の名称、種類、肥料成分の根拠となる資料</t>
    </r>
    <r>
      <rPr>
        <sz val="10"/>
        <rFont val="ＭＳ ゴシック"/>
        <family val="3"/>
        <charset val="128"/>
      </rPr>
      <t>（肥料法に基づく登録又は届出が済んでいる場合）</t>
    </r>
    <rPh sb="3" eb="5">
      <t>コクナイ</t>
    </rPh>
    <rPh sb="5" eb="7">
      <t>シゲン</t>
    </rPh>
    <rPh sb="7" eb="9">
      <t>ユライ</t>
    </rPh>
    <rPh sb="9" eb="11">
      <t>ヒリョウ</t>
    </rPh>
    <rPh sb="12" eb="14">
      <t>メイショウ</t>
    </rPh>
    <rPh sb="15" eb="17">
      <t>シュルイ</t>
    </rPh>
    <rPh sb="18" eb="20">
      <t>ヒリョウ</t>
    </rPh>
    <rPh sb="20" eb="22">
      <t>セイブン</t>
    </rPh>
    <rPh sb="23" eb="25">
      <t>コンキョ</t>
    </rPh>
    <rPh sb="28" eb="30">
      <t>シリョウ</t>
    </rPh>
    <rPh sb="31" eb="34">
      <t>ヒリョウホウ</t>
    </rPh>
    <rPh sb="35" eb="36">
      <t>モト</t>
    </rPh>
    <rPh sb="38" eb="40">
      <t>トウロク</t>
    </rPh>
    <rPh sb="40" eb="41">
      <t>マタ</t>
    </rPh>
    <rPh sb="42" eb="43">
      <t>トド</t>
    </rPh>
    <rPh sb="43" eb="44">
      <t>デ</t>
    </rPh>
    <rPh sb="45" eb="46">
      <t>ス</t>
    </rPh>
    <rPh sb="50" eb="52">
      <t>バアイ</t>
    </rPh>
    <phoneticPr fontId="1"/>
  </si>
  <si>
    <t>（４）国内資源由来成分の算定過程を示した資料</t>
    <rPh sb="3" eb="5">
      <t>コクナイ</t>
    </rPh>
    <rPh sb="5" eb="7">
      <t>シゲン</t>
    </rPh>
    <rPh sb="7" eb="9">
      <t>ユライ</t>
    </rPh>
    <rPh sb="9" eb="11">
      <t>セイブン</t>
    </rPh>
    <phoneticPr fontId="1"/>
  </si>
  <si>
    <t>（５）組織運営に関する規程類</t>
    <rPh sb="3" eb="7">
      <t>ソシキウンエイ</t>
    </rPh>
    <rPh sb="8" eb="9">
      <t>カン</t>
    </rPh>
    <rPh sb="11" eb="14">
      <t>キテイルイ</t>
    </rPh>
    <phoneticPr fontId="1"/>
  </si>
  <si>
    <t>（６）実施要領別紙１－７の審査基準に基づくポイント付けに当たり必要となる資料</t>
    <rPh sb="3" eb="7">
      <t>ジッシヨウリョウ</t>
    </rPh>
    <rPh sb="7" eb="9">
      <t>ベッシ</t>
    </rPh>
    <rPh sb="13" eb="15">
      <t>シンサ</t>
    </rPh>
    <rPh sb="15" eb="17">
      <t>キジュン</t>
    </rPh>
    <rPh sb="18" eb="19">
      <t>モト</t>
    </rPh>
    <rPh sb="25" eb="26">
      <t>ヅ</t>
    </rPh>
    <rPh sb="28" eb="29">
      <t>ア</t>
    </rPh>
    <rPh sb="31" eb="33">
      <t>ヒツヨウ</t>
    </rPh>
    <rPh sb="36" eb="38">
      <t>シリョウ</t>
    </rPh>
    <phoneticPr fontId="1"/>
  </si>
  <si>
    <t>（７）連携計画に記載の連携先について、双方の合意が確認できる資料（肥料原料供給事業者又は肥料製造
　　　事業者が事業実施主体になる場合であって、連携計画の肥料利用者として小売店等（ホームセンター
　　　を含む。）を位置付ける場合に限る。）</t>
    <rPh sb="33" eb="42">
      <t>ヒリョウゲンリョウキョウキュウジギョウシャ</t>
    </rPh>
    <rPh sb="42" eb="43">
      <t>マタ</t>
    </rPh>
    <rPh sb="56" eb="62">
      <t>ジギョウジッシシュタイ</t>
    </rPh>
    <rPh sb="65" eb="67">
      <t>バアイ</t>
    </rPh>
    <rPh sb="72" eb="76">
      <t>レンケイケイカク</t>
    </rPh>
    <rPh sb="77" eb="82">
      <t>ヒリョウリヨウシャ</t>
    </rPh>
    <rPh sb="85" eb="87">
      <t>コウリ</t>
    </rPh>
    <rPh sb="87" eb="89">
      <t>テンナド</t>
    </rPh>
    <rPh sb="102" eb="103">
      <t>フク</t>
    </rPh>
    <rPh sb="107" eb="110">
      <t>イチヅ</t>
    </rPh>
    <rPh sb="112" eb="114">
      <t>バアイ</t>
    </rPh>
    <rPh sb="115" eb="116">
      <t>カギ</t>
    </rPh>
    <phoneticPr fontId="1"/>
  </si>
  <si>
    <t>（８）その他地方農政局長等が必要と認める資料</t>
    <rPh sb="5" eb="6">
      <t>ホカ</t>
    </rPh>
    <rPh sb="6" eb="8">
      <t>チホウ</t>
    </rPh>
    <rPh sb="8" eb="12">
      <t>ノウセイキョクチョウ</t>
    </rPh>
    <rPh sb="12" eb="13">
      <t>トウ</t>
    </rPh>
    <rPh sb="14" eb="16">
      <t>ヒツヨウ</t>
    </rPh>
    <rPh sb="17" eb="18">
      <t>ミト</t>
    </rPh>
    <rPh sb="20" eb="22">
      <t>シリョウ</t>
    </rPh>
    <phoneticPr fontId="1"/>
  </si>
  <si>
    <t>（９）申請にあたって事業実施主体として組織内部の合意が取れており、採択後の実施が確実であること。</t>
    <rPh sb="3" eb="5">
      <t>シンセイ</t>
    </rPh>
    <rPh sb="10" eb="16">
      <t>ジギョウジッシシュタイ</t>
    </rPh>
    <rPh sb="19" eb="21">
      <t>ソシキ</t>
    </rPh>
    <rPh sb="21" eb="23">
      <t>ナイブ</t>
    </rPh>
    <rPh sb="24" eb="26">
      <t>ゴウイ</t>
    </rPh>
    <rPh sb="27" eb="28">
      <t>ト</t>
    </rPh>
    <rPh sb="33" eb="35">
      <t>サイタク</t>
    </rPh>
    <rPh sb="35" eb="36">
      <t>ゴ</t>
    </rPh>
    <rPh sb="37" eb="39">
      <t>ジッシ</t>
    </rPh>
    <rPh sb="40" eb="42">
      <t>カクジツ</t>
    </rPh>
    <phoneticPr fontId="1"/>
  </si>
  <si>
    <t>※虚偽の申請や、採択後に、やむを得ない事情（天災その他の災害等）以外の理由で取りやめがあった場合、次年度以降の申請が認められない場合があります。</t>
    <rPh sb="1" eb="3">
      <t>キョギ</t>
    </rPh>
    <rPh sb="4" eb="6">
      <t>シンセイ</t>
    </rPh>
    <rPh sb="8" eb="11">
      <t>サイタクゴ</t>
    </rPh>
    <rPh sb="32" eb="34">
      <t>イガイ</t>
    </rPh>
    <rPh sb="35" eb="37">
      <t>リユウ</t>
    </rPh>
    <rPh sb="38" eb="39">
      <t>ト</t>
    </rPh>
    <rPh sb="46" eb="48">
      <t>バアイ</t>
    </rPh>
    <rPh sb="49" eb="54">
      <t>ジネンドイコウ</t>
    </rPh>
    <rPh sb="55" eb="57">
      <t>シンセイ</t>
    </rPh>
    <rPh sb="58" eb="59">
      <t>ミト</t>
    </rPh>
    <rPh sb="64" eb="66">
      <t>バアイ</t>
    </rPh>
    <phoneticPr fontId="1"/>
  </si>
  <si>
    <t>（実績報告時）</t>
    <rPh sb="1" eb="3">
      <t>ジッセキ</t>
    </rPh>
    <rPh sb="3" eb="6">
      <t>ホウコクジ</t>
    </rPh>
    <phoneticPr fontId="1"/>
  </si>
  <si>
    <t>（１）事業実施等の確認のための資料</t>
    <rPh sb="3" eb="5">
      <t>ジギョウ</t>
    </rPh>
    <rPh sb="5" eb="7">
      <t>ジッシ</t>
    </rPh>
    <rPh sb="7" eb="8">
      <t>トウ</t>
    </rPh>
    <rPh sb="9" eb="11">
      <t>カクニン</t>
    </rPh>
    <rPh sb="15" eb="17">
      <t>シリョウ</t>
    </rPh>
    <phoneticPr fontId="1"/>
  </si>
  <si>
    <t xml:space="preserve">
</t>
    <phoneticPr fontId="1"/>
  </si>
  <si>
    <t>（帳簿、補助金調書、出来高設計書、財産管理台帳、契約書、請求書又は領収書等の写し）</t>
    <rPh sb="1" eb="3">
      <t>チョウボ</t>
    </rPh>
    <rPh sb="4" eb="7">
      <t>ホジョキン</t>
    </rPh>
    <rPh sb="7" eb="9">
      <t>チョウショ</t>
    </rPh>
    <rPh sb="10" eb="13">
      <t>デキダカ</t>
    </rPh>
    <rPh sb="13" eb="16">
      <t>セッケイショ</t>
    </rPh>
    <rPh sb="17" eb="19">
      <t>ザイサン</t>
    </rPh>
    <rPh sb="19" eb="21">
      <t>カンリ</t>
    </rPh>
    <rPh sb="21" eb="23">
      <t>ダイチョウ</t>
    </rPh>
    <rPh sb="24" eb="27">
      <t>ケイヤクショ</t>
    </rPh>
    <rPh sb="28" eb="31">
      <t>セイキュウショ</t>
    </rPh>
    <rPh sb="31" eb="32">
      <t>マタ</t>
    </rPh>
    <rPh sb="33" eb="36">
      <t>リョウシュウショ</t>
    </rPh>
    <rPh sb="36" eb="37">
      <t>トウ</t>
    </rPh>
    <rPh sb="38" eb="39">
      <t>ウツ</t>
    </rPh>
    <phoneticPr fontId="1"/>
  </si>
  <si>
    <t>（２）（機械・機器を導入、リース導入又は改良する場合）交付決定後の調達先選定段階で行った
      一般競争入札又は複数の業者からの見積もり結果等</t>
    <phoneticPr fontId="1"/>
  </si>
  <si>
    <t>（３）（機械・機器を導入、リース導入又は改良する場合）導入する機械等について、動産総合保険等
      の保険（盗難補償及び天災等に対する補償を必須とする。）に加入したことを示す資料</t>
    <phoneticPr fontId="1"/>
  </si>
  <si>
    <t>（４）（機械・機器を導入又は改良する場合）本事業により導入した機械等に本事業名を表示したことが分かる写真等</t>
    <phoneticPr fontId="1"/>
  </si>
  <si>
    <t>（５）（機械・機器をリース導入する場合）リース物件の借受証</t>
    <phoneticPr fontId="1"/>
  </si>
  <si>
    <t>（６）（栽培実証又は試作をする場合）栽培実証又は試作の結果</t>
    <rPh sb="8" eb="9">
      <t>マタ</t>
    </rPh>
    <rPh sb="10" eb="12">
      <t>シサク</t>
    </rPh>
    <rPh sb="22" eb="23">
      <t>マタ</t>
    </rPh>
    <rPh sb="24" eb="26">
      <t>シサク</t>
    </rPh>
    <phoneticPr fontId="1"/>
  </si>
  <si>
    <t>（７）その他地方農政局長等が必要と認める資料</t>
  </si>
  <si>
    <t>【別紙１】国内肥料由来肥料の効果の検証に取り組む農業従事者　一覧</t>
    <rPh sb="1" eb="3">
      <t>ベッシ</t>
    </rPh>
    <rPh sb="5" eb="7">
      <t>コクナイ</t>
    </rPh>
    <rPh sb="7" eb="9">
      <t>ヒリョウ</t>
    </rPh>
    <rPh sb="9" eb="11">
      <t>ユライ</t>
    </rPh>
    <rPh sb="11" eb="13">
      <t>ヒリョウ</t>
    </rPh>
    <rPh sb="14" eb="16">
      <t>コウカ</t>
    </rPh>
    <rPh sb="17" eb="19">
      <t>ケンショウ</t>
    </rPh>
    <rPh sb="20" eb="21">
      <t>ト</t>
    </rPh>
    <rPh sb="22" eb="23">
      <t>ク</t>
    </rPh>
    <rPh sb="24" eb="26">
      <t>ノウギョウ</t>
    </rPh>
    <rPh sb="26" eb="29">
      <t>ジュウジシャ</t>
    </rPh>
    <rPh sb="30" eb="32">
      <t>イチラン</t>
    </rPh>
    <phoneticPr fontId="1"/>
  </si>
  <si>
    <t>注：</t>
    <rPh sb="0" eb="1">
      <t>チュウ</t>
    </rPh>
    <phoneticPr fontId="1"/>
  </si>
  <si>
    <t>１．事業実施主体の類型を「農業者の組織する団体等」として事業に取り組む場合は、農業従事者（※）の一覧を作成する。</t>
    <rPh sb="2" eb="8">
      <t>ジギョウジッシシュタイ</t>
    </rPh>
    <rPh sb="9" eb="11">
      <t>ルイケイ</t>
    </rPh>
    <rPh sb="13" eb="16">
      <t>ノウギョウシャ</t>
    </rPh>
    <rPh sb="17" eb="19">
      <t>ソシキ</t>
    </rPh>
    <rPh sb="21" eb="24">
      <t>ダンタイトウ</t>
    </rPh>
    <rPh sb="28" eb="30">
      <t>ジギョウ</t>
    </rPh>
    <rPh sb="31" eb="32">
      <t>ト</t>
    </rPh>
    <rPh sb="33" eb="34">
      <t>ク</t>
    </rPh>
    <rPh sb="35" eb="37">
      <t>バアイ</t>
    </rPh>
    <rPh sb="39" eb="44">
      <t>ノウギョウジュウジシャ</t>
    </rPh>
    <rPh sb="48" eb="50">
      <t>イチラン</t>
    </rPh>
    <rPh sb="51" eb="53">
      <t>サクセイ</t>
    </rPh>
    <phoneticPr fontId="1"/>
  </si>
  <si>
    <t>（※）本事業を通じて、国内資源由来肥料の効果の検証に取り組む農業従事者（農業の常時従事者（原則年間150日以上））が5名以上いることが要件。</t>
    <rPh sb="3" eb="6">
      <t>ホンジギョウ</t>
    </rPh>
    <rPh sb="7" eb="8">
      <t>ツウ</t>
    </rPh>
    <rPh sb="11" eb="17">
      <t>コクナイシゲンユライ</t>
    </rPh>
    <rPh sb="17" eb="19">
      <t>ヒリョウ</t>
    </rPh>
    <rPh sb="20" eb="22">
      <t>コウカ</t>
    </rPh>
    <rPh sb="23" eb="25">
      <t>ケンショウ</t>
    </rPh>
    <rPh sb="26" eb="27">
      <t>ト</t>
    </rPh>
    <rPh sb="28" eb="29">
      <t>ク</t>
    </rPh>
    <rPh sb="30" eb="35">
      <t>ノウギョウジュウジシャ</t>
    </rPh>
    <rPh sb="36" eb="38">
      <t>ノウギョウ</t>
    </rPh>
    <rPh sb="39" eb="44">
      <t>ジョウジジュウジシャ</t>
    </rPh>
    <rPh sb="45" eb="47">
      <t>ゲンソク</t>
    </rPh>
    <rPh sb="47" eb="49">
      <t>ネンカン</t>
    </rPh>
    <rPh sb="52" eb="53">
      <t>ニチ</t>
    </rPh>
    <rPh sb="53" eb="55">
      <t>イジョウ</t>
    </rPh>
    <rPh sb="59" eb="62">
      <t>メイイジョウ</t>
    </rPh>
    <rPh sb="67" eb="69">
      <t>ヨウケン</t>
    </rPh>
    <phoneticPr fontId="1"/>
  </si>
  <si>
    <t>２．（６）欄：実施要領別紙１－２第３の２の中心的な取組主体に該当する者には○を付す。</t>
    <rPh sb="5" eb="6">
      <t>ラン</t>
    </rPh>
    <rPh sb="34" eb="35">
      <t>モノ</t>
    </rPh>
    <phoneticPr fontId="1"/>
  </si>
  <si>
    <t>３．（７）欄：（６）欄に○を付した者のうち、実施要領別紙１－２第３の１の（３）の栽培実証に取り組む者は○を付す。</t>
    <rPh sb="5" eb="6">
      <t>ラン</t>
    </rPh>
    <rPh sb="10" eb="11">
      <t>ラン</t>
    </rPh>
    <rPh sb="14" eb="15">
      <t>フ</t>
    </rPh>
    <rPh sb="17" eb="18">
      <t>モノ</t>
    </rPh>
    <rPh sb="40" eb="42">
      <t>サイバイ</t>
    </rPh>
    <rPh sb="42" eb="44">
      <t>ジッショウ</t>
    </rPh>
    <rPh sb="45" eb="46">
      <t>ト</t>
    </rPh>
    <rPh sb="47" eb="48">
      <t>ク</t>
    </rPh>
    <rPh sb="49" eb="50">
      <t>モノ</t>
    </rPh>
    <rPh sb="53" eb="54">
      <t>フ</t>
    </rPh>
    <phoneticPr fontId="1"/>
  </si>
  <si>
    <t>４．（８）欄：（６）欄に○を付した者のうち、実施要領別紙１－２第３の１の（４）の機械導入に取り組む者は○を付す。</t>
    <rPh sb="5" eb="6">
      <t>ラン</t>
    </rPh>
    <rPh sb="10" eb="11">
      <t>ラン</t>
    </rPh>
    <rPh sb="14" eb="15">
      <t>フ</t>
    </rPh>
    <rPh sb="17" eb="18">
      <t>モノ</t>
    </rPh>
    <rPh sb="40" eb="44">
      <t>キカイドウニュウ</t>
    </rPh>
    <rPh sb="45" eb="46">
      <t>ト</t>
    </rPh>
    <rPh sb="47" eb="48">
      <t>ク</t>
    </rPh>
    <rPh sb="49" eb="50">
      <t>モノ</t>
    </rPh>
    <rPh sb="53" eb="54">
      <t>フ</t>
    </rPh>
    <phoneticPr fontId="1"/>
  </si>
  <si>
    <t>５．（９）欄：農業の常時従事者であるか否かを明らかにするため、直近１年の年間農業従事日数を記入する。</t>
    <rPh sb="5" eb="6">
      <t>ラン</t>
    </rPh>
    <rPh sb="7" eb="9">
      <t>ノウギョウ</t>
    </rPh>
    <rPh sb="10" eb="15">
      <t>ジョウジジュウジシャ</t>
    </rPh>
    <rPh sb="19" eb="20">
      <t>イナ</t>
    </rPh>
    <rPh sb="22" eb="23">
      <t>アキ</t>
    </rPh>
    <rPh sb="31" eb="33">
      <t>チョッキン</t>
    </rPh>
    <rPh sb="34" eb="35">
      <t>ネン</t>
    </rPh>
    <rPh sb="36" eb="38">
      <t>ネンカン</t>
    </rPh>
    <rPh sb="38" eb="40">
      <t>ノウギョウ</t>
    </rPh>
    <rPh sb="40" eb="44">
      <t>ジュウジニッスウ</t>
    </rPh>
    <rPh sb="45" eb="47">
      <t>キニュウ</t>
    </rPh>
    <phoneticPr fontId="1"/>
  </si>
  <si>
    <t>６．（10）欄：耕作している全ての農地面積を記入する。</t>
    <rPh sb="6" eb="7">
      <t>ラン</t>
    </rPh>
    <rPh sb="8" eb="10">
      <t>コウサク</t>
    </rPh>
    <rPh sb="14" eb="15">
      <t>スベ</t>
    </rPh>
    <rPh sb="17" eb="21">
      <t>ノウチメンセキ</t>
    </rPh>
    <rPh sb="22" eb="24">
      <t>キニュウ</t>
    </rPh>
    <phoneticPr fontId="1"/>
  </si>
  <si>
    <t>７．（11）欄：（10）欄の耕作面積のうち、事業実施計画書第１の４に記載した供給・利用する肥料の現在の施用面積を記入する。</t>
    <rPh sb="6" eb="7">
      <t>ラン</t>
    </rPh>
    <rPh sb="12" eb="13">
      <t>ラン</t>
    </rPh>
    <rPh sb="14" eb="18">
      <t>コウサクメンセキ</t>
    </rPh>
    <rPh sb="38" eb="40">
      <t>キョウキュウ</t>
    </rPh>
    <rPh sb="41" eb="43">
      <t>リヨウ</t>
    </rPh>
    <rPh sb="45" eb="47">
      <t>ヒリョウ</t>
    </rPh>
    <rPh sb="48" eb="50">
      <t>ゲンザイ</t>
    </rPh>
    <rPh sb="51" eb="55">
      <t>セヨウメンセキ</t>
    </rPh>
    <rPh sb="56" eb="58">
      <t>キニュウ</t>
    </rPh>
    <phoneticPr fontId="1"/>
  </si>
  <si>
    <t>８．（12）欄：（10）欄の耕作面積のうち、事業実施計画書第１の４に記載した供給・利用する肥料の目標年度における施用面積を記入する。</t>
    <rPh sb="6" eb="7">
      <t>ラン</t>
    </rPh>
    <rPh sb="12" eb="13">
      <t>ラン</t>
    </rPh>
    <rPh sb="14" eb="18">
      <t>コウサクメンセキ</t>
    </rPh>
    <rPh sb="38" eb="40">
      <t>キョウキュウ</t>
    </rPh>
    <rPh sb="41" eb="43">
      <t>リヨウ</t>
    </rPh>
    <rPh sb="45" eb="47">
      <t>ヒリョウ</t>
    </rPh>
    <rPh sb="48" eb="52">
      <t>モクヒョウネンド</t>
    </rPh>
    <rPh sb="56" eb="60">
      <t>セヨウメンセキ</t>
    </rPh>
    <rPh sb="61" eb="63">
      <t>キニュウ</t>
    </rPh>
    <phoneticPr fontId="1"/>
  </si>
  <si>
    <t>No.</t>
    <phoneticPr fontId="1"/>
  </si>
  <si>
    <t>農業
従事者名</t>
    <rPh sb="0" eb="2">
      <t>ノウギョウ</t>
    </rPh>
    <rPh sb="3" eb="6">
      <t>ジュウジシャ</t>
    </rPh>
    <rPh sb="6" eb="7">
      <t>メイ</t>
    </rPh>
    <phoneticPr fontId="1"/>
  </si>
  <si>
    <t>住所</t>
    <rPh sb="0" eb="2">
      <t>ジュウショ</t>
    </rPh>
    <phoneticPr fontId="1"/>
  </si>
  <si>
    <t>中心的な
取組主体</t>
    <rPh sb="0" eb="3">
      <t>チュウシンテキ</t>
    </rPh>
    <rPh sb="5" eb="9">
      <t>トリクミシュタイ</t>
    </rPh>
    <phoneticPr fontId="1"/>
  </si>
  <si>
    <t>取組内容</t>
    <rPh sb="0" eb="4">
      <t>トリクミナイヨウ</t>
    </rPh>
    <phoneticPr fontId="1"/>
  </si>
  <si>
    <t>年間農業従事
日数（日）</t>
    <rPh sb="0" eb="2">
      <t>ネンカン</t>
    </rPh>
    <rPh sb="2" eb="4">
      <t>ノウギョウ</t>
    </rPh>
    <rPh sb="4" eb="6">
      <t>ジュウジ</t>
    </rPh>
    <rPh sb="7" eb="9">
      <t>ニッスウ</t>
    </rPh>
    <rPh sb="10" eb="11">
      <t>ニチ</t>
    </rPh>
    <phoneticPr fontId="1"/>
  </si>
  <si>
    <t>耕作面積
（ha）</t>
    <rPh sb="0" eb="2">
      <t>コウサク</t>
    </rPh>
    <rPh sb="2" eb="4">
      <t>メンセキ</t>
    </rPh>
    <phoneticPr fontId="1"/>
  </si>
  <si>
    <t>現状値
（ha）</t>
    <rPh sb="0" eb="3">
      <t>ゲンジョウチ</t>
    </rPh>
    <phoneticPr fontId="1"/>
  </si>
  <si>
    <t>目標値
（ha）</t>
    <rPh sb="0" eb="3">
      <t>モクヒョウチ</t>
    </rPh>
    <phoneticPr fontId="1"/>
  </si>
  <si>
    <t>増加量
（ha）</t>
    <rPh sb="0" eb="3">
      <t>ゾウカリョウ</t>
    </rPh>
    <phoneticPr fontId="1"/>
  </si>
  <si>
    <t>都道府県</t>
    <rPh sb="0" eb="4">
      <t>トドウフケン</t>
    </rPh>
    <phoneticPr fontId="1"/>
  </si>
  <si>
    <t>市町村</t>
    <rPh sb="0" eb="3">
      <t>シチョウソン</t>
    </rPh>
    <phoneticPr fontId="1"/>
  </si>
  <si>
    <t>番地等</t>
    <rPh sb="0" eb="3">
      <t>バンチトウ</t>
    </rPh>
    <phoneticPr fontId="1"/>
  </si>
  <si>
    <t>栽培実証</t>
    <rPh sb="0" eb="4">
      <t>サイバイジッショウ</t>
    </rPh>
    <phoneticPr fontId="1"/>
  </si>
  <si>
    <t>機械導入</t>
    <rPh sb="0" eb="4">
      <t>キカイドウニュウ</t>
    </rPh>
    <phoneticPr fontId="1"/>
  </si>
  <si>
    <t>（１）</t>
    <phoneticPr fontId="1"/>
  </si>
  <si>
    <t>（２）</t>
  </si>
  <si>
    <t>（３）</t>
  </si>
  <si>
    <t>（４）</t>
  </si>
  <si>
    <t>（５）</t>
  </si>
  <si>
    <t>（６）</t>
  </si>
  <si>
    <t>（７）</t>
  </si>
  <si>
    <t>（８）</t>
  </si>
  <si>
    <t>（９）</t>
  </si>
  <si>
    <t>（１０）</t>
  </si>
  <si>
    <t>（１１）</t>
  </si>
  <si>
    <t>（１２）</t>
  </si>
  <si>
    <t>（１３）</t>
  </si>
  <si>
    <t>－</t>
    <phoneticPr fontId="1"/>
  </si>
  <si>
    <t>北海道</t>
    <rPh sb="0" eb="3">
      <t>ホッカイドウ</t>
    </rPh>
    <phoneticPr fontId="4"/>
  </si>
  <si>
    <t>青森県</t>
    <rPh sb="0" eb="3">
      <t>アオモリケン</t>
    </rPh>
    <phoneticPr fontId="4"/>
  </si>
  <si>
    <t>岩手県</t>
    <rPh sb="0" eb="3">
      <t>イワテケン</t>
    </rPh>
    <phoneticPr fontId="4"/>
  </si>
  <si>
    <t>宮城県</t>
    <rPh sb="0" eb="3">
      <t>ミヤギケン</t>
    </rPh>
    <phoneticPr fontId="4"/>
  </si>
  <si>
    <t>秋田県</t>
    <rPh sb="0" eb="3">
      <t>アキタケン</t>
    </rPh>
    <phoneticPr fontId="4"/>
  </si>
  <si>
    <t>山形県</t>
    <rPh sb="0" eb="3">
      <t>ヤマガタケン</t>
    </rPh>
    <phoneticPr fontId="4"/>
  </si>
  <si>
    <t>福島県</t>
    <rPh sb="0" eb="3">
      <t>フクシマケン</t>
    </rPh>
    <phoneticPr fontId="4"/>
  </si>
  <si>
    <t>茨城県</t>
    <rPh sb="0" eb="3">
      <t>イバラキケン</t>
    </rPh>
    <phoneticPr fontId="4"/>
  </si>
  <si>
    <t>栃木県</t>
    <rPh sb="0" eb="3">
      <t>トチギケン</t>
    </rPh>
    <phoneticPr fontId="4"/>
  </si>
  <si>
    <t>群馬県</t>
    <rPh sb="0" eb="3">
      <t>グンマケン</t>
    </rPh>
    <phoneticPr fontId="4"/>
  </si>
  <si>
    <t>埼玉県</t>
    <rPh sb="0" eb="3">
      <t>サイタマケン</t>
    </rPh>
    <phoneticPr fontId="4"/>
  </si>
  <si>
    <t>千葉県</t>
    <rPh sb="0" eb="3">
      <t>チバケン</t>
    </rPh>
    <phoneticPr fontId="4"/>
  </si>
  <si>
    <t>東京都</t>
    <rPh sb="0" eb="3">
      <t>トウキョウト</t>
    </rPh>
    <phoneticPr fontId="4"/>
  </si>
  <si>
    <t>神奈川県</t>
    <rPh sb="0" eb="4">
      <t>カナガワケン</t>
    </rPh>
    <phoneticPr fontId="4"/>
  </si>
  <si>
    <t>山梨県</t>
    <rPh sb="0" eb="3">
      <t>ヤマナシケン</t>
    </rPh>
    <phoneticPr fontId="4"/>
  </si>
  <si>
    <t>長野県</t>
    <rPh sb="0" eb="3">
      <t>ナガノケン</t>
    </rPh>
    <phoneticPr fontId="4"/>
  </si>
  <si>
    <t>静岡県</t>
    <rPh sb="0" eb="3">
      <t>シズオカケン</t>
    </rPh>
    <phoneticPr fontId="4"/>
  </si>
  <si>
    <t>新潟県</t>
    <rPh sb="0" eb="3">
      <t>ニイガタケン</t>
    </rPh>
    <phoneticPr fontId="4"/>
  </si>
  <si>
    <t>富山県</t>
    <rPh sb="0" eb="3">
      <t>トヤマケン</t>
    </rPh>
    <phoneticPr fontId="4"/>
  </si>
  <si>
    <t>石川県</t>
    <rPh sb="0" eb="3">
      <t>イシカワケン</t>
    </rPh>
    <phoneticPr fontId="4"/>
  </si>
  <si>
    <t>福井県</t>
    <rPh sb="0" eb="3">
      <t>フクイケン</t>
    </rPh>
    <phoneticPr fontId="4"/>
  </si>
  <si>
    <t>岐阜県</t>
    <rPh sb="0" eb="3">
      <t>ギフケン</t>
    </rPh>
    <phoneticPr fontId="4"/>
  </si>
  <si>
    <t>愛知県</t>
    <rPh sb="0" eb="3">
      <t>アイチケン</t>
    </rPh>
    <phoneticPr fontId="4"/>
  </si>
  <si>
    <t>三重県</t>
    <rPh sb="0" eb="3">
      <t>ミエケン</t>
    </rPh>
    <phoneticPr fontId="4"/>
  </si>
  <si>
    <t>滋賀県</t>
    <rPh sb="0" eb="3">
      <t>シガケン</t>
    </rPh>
    <phoneticPr fontId="4"/>
  </si>
  <si>
    <t>京都府</t>
    <rPh sb="0" eb="3">
      <t>キョウトフ</t>
    </rPh>
    <phoneticPr fontId="4"/>
  </si>
  <si>
    <t>大阪府</t>
    <rPh sb="0" eb="3">
      <t>オオサカフ</t>
    </rPh>
    <phoneticPr fontId="4"/>
  </si>
  <si>
    <t>兵庫県</t>
    <rPh sb="0" eb="3">
      <t>ヒョウゴケン</t>
    </rPh>
    <phoneticPr fontId="4"/>
  </si>
  <si>
    <t>奈良県</t>
    <rPh sb="0" eb="3">
      <t>ナラケン</t>
    </rPh>
    <phoneticPr fontId="4"/>
  </si>
  <si>
    <t>和歌山県</t>
    <rPh sb="0" eb="4">
      <t>ワカヤマケン</t>
    </rPh>
    <phoneticPr fontId="4"/>
  </si>
  <si>
    <t>鳥取県</t>
    <rPh sb="0" eb="3">
      <t>トットリケン</t>
    </rPh>
    <phoneticPr fontId="4"/>
  </si>
  <si>
    <t>島根県</t>
    <rPh sb="0" eb="3">
      <t>シマネケン</t>
    </rPh>
    <phoneticPr fontId="4"/>
  </si>
  <si>
    <t>岡山県</t>
    <rPh sb="0" eb="3">
      <t>オカヤマケン</t>
    </rPh>
    <phoneticPr fontId="4"/>
  </si>
  <si>
    <t>広島県</t>
    <rPh sb="0" eb="3">
      <t>ヒロシマケン</t>
    </rPh>
    <phoneticPr fontId="4"/>
  </si>
  <si>
    <t>山口県</t>
    <rPh sb="0" eb="3">
      <t>ヤマグチケン</t>
    </rPh>
    <phoneticPr fontId="4"/>
  </si>
  <si>
    <t>徳島県</t>
    <rPh sb="0" eb="3">
      <t>トクシマケン</t>
    </rPh>
    <phoneticPr fontId="4"/>
  </si>
  <si>
    <t>香川県</t>
    <rPh sb="0" eb="3">
      <t>カガワケン</t>
    </rPh>
    <phoneticPr fontId="4"/>
  </si>
  <si>
    <t>愛媛県</t>
    <rPh sb="0" eb="3">
      <t>エヒメケン</t>
    </rPh>
    <phoneticPr fontId="4"/>
  </si>
  <si>
    <t>高知県</t>
    <rPh sb="0" eb="3">
      <t>コウチケン</t>
    </rPh>
    <phoneticPr fontId="4"/>
  </si>
  <si>
    <t>福岡県</t>
    <rPh sb="0" eb="3">
      <t>フクオカケン</t>
    </rPh>
    <phoneticPr fontId="4"/>
  </si>
  <si>
    <t>佐賀県</t>
    <rPh sb="0" eb="3">
      <t>サガケン</t>
    </rPh>
    <phoneticPr fontId="4"/>
  </si>
  <si>
    <t>長崎県</t>
    <rPh sb="0" eb="3">
      <t>ナガサキケン</t>
    </rPh>
    <phoneticPr fontId="4"/>
  </si>
  <si>
    <t>熊本県</t>
    <rPh sb="0" eb="3">
      <t>クマモトケン</t>
    </rPh>
    <phoneticPr fontId="4"/>
  </si>
  <si>
    <t>大分県</t>
    <rPh sb="0" eb="3">
      <t>オオイタケン</t>
    </rPh>
    <phoneticPr fontId="4"/>
  </si>
  <si>
    <t>宮崎県</t>
    <rPh sb="0" eb="3">
      <t>ミヤザキケン</t>
    </rPh>
    <phoneticPr fontId="4"/>
  </si>
  <si>
    <t>鹿児島県</t>
    <rPh sb="0" eb="4">
      <t>カゴシマケン</t>
    </rPh>
    <phoneticPr fontId="4"/>
  </si>
  <si>
    <t>沖縄県</t>
    <rPh sb="0" eb="3">
      <t>オキナワケン</t>
    </rPh>
    <phoneticPr fontId="4"/>
  </si>
  <si>
    <t>【別紙２】国内肥料資源活用施設総合整備支援　工程表</t>
    <rPh sb="1" eb="3">
      <t>ベッシ</t>
    </rPh>
    <rPh sb="22" eb="25">
      <t>コウテイヒョウ</t>
    </rPh>
    <phoneticPr fontId="1"/>
  </si>
  <si>
    <t>項目</t>
    <rPh sb="0" eb="2">
      <t>コウモク</t>
    </rPh>
    <phoneticPr fontId="1"/>
  </si>
  <si>
    <t>〇年度</t>
    <rPh sb="1" eb="3">
      <t>ネンド</t>
    </rPh>
    <phoneticPr fontId="1"/>
  </si>
  <si>
    <t>４月</t>
    <rPh sb="1" eb="2">
      <t>ガツ</t>
    </rPh>
    <phoneticPr fontId="1"/>
  </si>
  <si>
    <t>５月</t>
    <rPh sb="1" eb="2">
      <t>ガツ</t>
    </rPh>
    <phoneticPr fontId="1"/>
  </si>
  <si>
    <t>６月</t>
  </si>
  <si>
    <t>７月</t>
  </si>
  <si>
    <t>８月</t>
  </si>
  <si>
    <t>９月</t>
  </si>
  <si>
    <t>１０月</t>
  </si>
  <si>
    <t>１１月</t>
  </si>
  <si>
    <t>１２月</t>
  </si>
  <si>
    <t>１月</t>
  </si>
  <si>
    <t>２月</t>
  </si>
  <si>
    <t>３月</t>
  </si>
  <si>
    <t>注：複数年度実施する計画の場合には、年度ごとに区分して記載してください。</t>
    <rPh sb="0" eb="1">
      <t>チュウ</t>
    </rPh>
    <rPh sb="2" eb="5">
      <t>フクスウネン</t>
    </rPh>
    <rPh sb="5" eb="6">
      <t>ド</t>
    </rPh>
    <rPh sb="6" eb="8">
      <t>ジッシ</t>
    </rPh>
    <rPh sb="10" eb="12">
      <t>ケイカク</t>
    </rPh>
    <rPh sb="13" eb="15">
      <t>バアイ</t>
    </rPh>
    <rPh sb="18" eb="20">
      <t>ネンド</t>
    </rPh>
    <rPh sb="23" eb="25">
      <t>クブン</t>
    </rPh>
    <rPh sb="27" eb="29">
      <t>キサイ</t>
    </rPh>
    <phoneticPr fontId="1"/>
  </si>
  <si>
    <t>２年目（〇年度）</t>
    <rPh sb="1" eb="3">
      <t>ネンメ</t>
    </rPh>
    <rPh sb="5" eb="7">
      <t>ネンド</t>
    </rPh>
    <phoneticPr fontId="1"/>
  </si>
  <si>
    <t>【別紙３】国内肥料資源活用施設総合整備支援　事業費積算内訳書</t>
    <rPh sb="1" eb="3">
      <t>ベッシ</t>
    </rPh>
    <rPh sb="22" eb="25">
      <t>ジギョウヒ</t>
    </rPh>
    <rPh sb="25" eb="27">
      <t>セキサン</t>
    </rPh>
    <rPh sb="27" eb="29">
      <t>ウチワケ</t>
    </rPh>
    <rPh sb="29" eb="30">
      <t>ショ</t>
    </rPh>
    <phoneticPr fontId="1"/>
  </si>
  <si>
    <t>費目</t>
    <rPh sb="0" eb="2">
      <t>ヒモク</t>
    </rPh>
    <phoneticPr fontId="1"/>
  </si>
  <si>
    <t>うち補助金（円）</t>
    <rPh sb="2" eb="5">
      <t>ホジョキン</t>
    </rPh>
    <rPh sb="6" eb="7">
      <t>エン</t>
    </rPh>
    <phoneticPr fontId="1"/>
  </si>
  <si>
    <t>説明</t>
    <rPh sb="0" eb="2">
      <t>セツメイ</t>
    </rPh>
    <phoneticPr fontId="1"/>
  </si>
  <si>
    <t>①　国内資源供給施設等の整備</t>
    <phoneticPr fontId="1"/>
  </si>
  <si>
    <t>工事費</t>
    <rPh sb="0" eb="3">
      <t>コウジヒ</t>
    </rPh>
    <phoneticPr fontId="1"/>
  </si>
  <si>
    <t>実施設計費</t>
    <rPh sb="0" eb="2">
      <t>ジッシ</t>
    </rPh>
    <rPh sb="2" eb="4">
      <t>セッケイ</t>
    </rPh>
    <rPh sb="4" eb="5">
      <t>ヒ</t>
    </rPh>
    <phoneticPr fontId="1"/>
  </si>
  <si>
    <t>工事雑費</t>
    <rPh sb="0" eb="2">
      <t>コウジ</t>
    </rPh>
    <rPh sb="2" eb="4">
      <t>ザッピ</t>
    </rPh>
    <phoneticPr fontId="1"/>
  </si>
  <si>
    <t>建設工事費</t>
    <rPh sb="0" eb="2">
      <t>ケンセツ</t>
    </rPh>
    <rPh sb="2" eb="5">
      <t>コウジヒ</t>
    </rPh>
    <phoneticPr fontId="1"/>
  </si>
  <si>
    <t>製造請負工事費</t>
    <rPh sb="0" eb="2">
      <t>セイゾウ</t>
    </rPh>
    <rPh sb="2" eb="4">
      <t>ウケオイ</t>
    </rPh>
    <rPh sb="4" eb="7">
      <t>コウジヒ</t>
    </rPh>
    <phoneticPr fontId="1"/>
  </si>
  <si>
    <t>機械器具費</t>
    <rPh sb="0" eb="2">
      <t>キカイ</t>
    </rPh>
    <rPh sb="2" eb="4">
      <t>キグ</t>
    </rPh>
    <rPh sb="4" eb="5">
      <t>ヒ</t>
    </rPh>
    <phoneticPr fontId="1"/>
  </si>
  <si>
    <t>②　国内資源由来肥料の製造施設等の整備</t>
    <phoneticPr fontId="1"/>
  </si>
  <si>
    <t>③　国内資源由来肥料の流通保管施設等の整備</t>
    <phoneticPr fontId="1"/>
  </si>
  <si>
    <t>ア～ウ計</t>
    <rPh sb="3" eb="4">
      <t>ケイ</t>
    </rPh>
    <phoneticPr fontId="1"/>
  </si>
  <si>
    <t>注１：複数年度実施する計画の場合には、年度ごとに表を分けて記載してください。</t>
    <rPh sb="0" eb="1">
      <t>チュウ</t>
    </rPh>
    <rPh sb="3" eb="6">
      <t>フクスウネン</t>
    </rPh>
    <rPh sb="6" eb="7">
      <t>ド</t>
    </rPh>
    <rPh sb="7" eb="9">
      <t>ジッシ</t>
    </rPh>
    <rPh sb="11" eb="13">
      <t>ケイカク</t>
    </rPh>
    <rPh sb="14" eb="16">
      <t>バアイ</t>
    </rPh>
    <rPh sb="19" eb="21">
      <t>ネンド</t>
    </rPh>
    <rPh sb="24" eb="25">
      <t>ヒョウ</t>
    </rPh>
    <rPh sb="26" eb="27">
      <t>ワ</t>
    </rPh>
    <rPh sb="29" eb="31">
      <t>キサイ</t>
    </rPh>
    <phoneticPr fontId="1"/>
  </si>
  <si>
    <t>注２：「費目」欄は、実施要領別紙１－１－１を参照してください。</t>
    <rPh sb="0" eb="1">
      <t>チュウ</t>
    </rPh>
    <rPh sb="4" eb="6">
      <t>ヒモク</t>
    </rPh>
    <rPh sb="7" eb="8">
      <t>ラン</t>
    </rPh>
    <rPh sb="10" eb="14">
      <t>ジッシヨウリョウ</t>
    </rPh>
    <rPh sb="14" eb="16">
      <t>ベッシ</t>
    </rPh>
    <rPh sb="22" eb="24">
      <t>サンショウ</t>
    </rPh>
    <phoneticPr fontId="1"/>
  </si>
  <si>
    <t>注３：積算の根拠となる見積もり資料を添付してください。</t>
    <rPh sb="0" eb="1">
      <t>チュウ</t>
    </rPh>
    <rPh sb="3" eb="5">
      <t>セキサン</t>
    </rPh>
    <rPh sb="6" eb="8">
      <t>コンキョ</t>
    </rPh>
    <rPh sb="11" eb="13">
      <t>ミツ</t>
    </rPh>
    <rPh sb="15" eb="17">
      <t>シリョウ</t>
    </rPh>
    <rPh sb="18" eb="20">
      <t>テンプ</t>
    </rPh>
    <phoneticPr fontId="1"/>
  </si>
  <si>
    <t>【別紙４】国内肥料資源活用総合推進支援　栽培実証計画</t>
    <rPh sb="1" eb="3">
      <t>ベッシ</t>
    </rPh>
    <rPh sb="20" eb="26">
      <t>サイバイジッショウケイカク</t>
    </rPh>
    <phoneticPr fontId="1"/>
  </si>
  <si>
    <t>注１：（１）～（５）欄：実証に取り組む者に関するの情報を記入する。なお、実証に取り組む者が、実施要領別紙１－２第３の２の中心的な取組主体に該当する場合は、（５）欄に○を付す。</t>
    <rPh sb="0" eb="1">
      <t>チュウ</t>
    </rPh>
    <rPh sb="10" eb="11">
      <t>ラン</t>
    </rPh>
    <rPh sb="12" eb="14">
      <t>ジッショウ</t>
    </rPh>
    <rPh sb="15" eb="16">
      <t>ト</t>
    </rPh>
    <rPh sb="17" eb="18">
      <t>ク</t>
    </rPh>
    <rPh sb="19" eb="20">
      <t>モノ</t>
    </rPh>
    <rPh sb="21" eb="22">
      <t>カン</t>
    </rPh>
    <rPh sb="25" eb="27">
      <t>ジョウホウ</t>
    </rPh>
    <rPh sb="28" eb="30">
      <t>キニュウ</t>
    </rPh>
    <rPh sb="36" eb="38">
      <t>ジッショウ</t>
    </rPh>
    <rPh sb="39" eb="40">
      <t>ト</t>
    </rPh>
    <rPh sb="41" eb="42">
      <t>ク</t>
    </rPh>
    <rPh sb="43" eb="44">
      <t>モノ</t>
    </rPh>
    <rPh sb="46" eb="50">
      <t>ジッシヨウリョウ</t>
    </rPh>
    <rPh sb="50" eb="52">
      <t>ベッシ</t>
    </rPh>
    <rPh sb="55" eb="56">
      <t>ダイ</t>
    </rPh>
    <rPh sb="60" eb="63">
      <t>チュウシンテキ</t>
    </rPh>
    <rPh sb="64" eb="68">
      <t>トリクミシュタイ</t>
    </rPh>
    <rPh sb="69" eb="71">
      <t>ガイトウ</t>
    </rPh>
    <rPh sb="73" eb="75">
      <t>バアイ</t>
    </rPh>
    <rPh sb="80" eb="81">
      <t>ラン</t>
    </rPh>
    <rPh sb="84" eb="85">
      <t>フ</t>
    </rPh>
    <phoneticPr fontId="1"/>
  </si>
  <si>
    <t>注２：（６）～（７）欄：実証に供するほ場の情報を記入する。なお、同一ほ場において、（８）実証品目や（13）実証肥料、（21）の散布用途、（22）～（23）散布時期が異なる条件で散布する場合は、条件毎に行を分けることとし、（６）に共通の実証ほ場管理番号を付すことで、同一ほ場であることが分かるように整理する。</t>
    <rPh sb="10" eb="11">
      <t>ラン</t>
    </rPh>
    <rPh sb="12" eb="14">
      <t>ジッショウ</t>
    </rPh>
    <rPh sb="15" eb="16">
      <t>キョウ</t>
    </rPh>
    <rPh sb="19" eb="20">
      <t>ジョウ</t>
    </rPh>
    <rPh sb="21" eb="23">
      <t>ジョウホウ</t>
    </rPh>
    <rPh sb="24" eb="26">
      <t>キニュウ</t>
    </rPh>
    <rPh sb="32" eb="34">
      <t>ドウイツ</t>
    </rPh>
    <rPh sb="35" eb="36">
      <t>ジョウ</t>
    </rPh>
    <rPh sb="44" eb="46">
      <t>ジッショウ</t>
    </rPh>
    <rPh sb="46" eb="48">
      <t>ヒンモク</t>
    </rPh>
    <rPh sb="53" eb="57">
      <t>ジッショウヒリョウ</t>
    </rPh>
    <rPh sb="63" eb="65">
      <t>サンプ</t>
    </rPh>
    <rPh sb="65" eb="67">
      <t>ヨウト</t>
    </rPh>
    <rPh sb="77" eb="81">
      <t>サンプジキ</t>
    </rPh>
    <rPh sb="82" eb="83">
      <t>コト</t>
    </rPh>
    <rPh sb="85" eb="87">
      <t>ジョウケン</t>
    </rPh>
    <rPh sb="88" eb="90">
      <t>サンプ</t>
    </rPh>
    <rPh sb="92" eb="94">
      <t>バアイ</t>
    </rPh>
    <rPh sb="96" eb="98">
      <t>ジョウケン</t>
    </rPh>
    <rPh sb="98" eb="99">
      <t>ゴト</t>
    </rPh>
    <rPh sb="100" eb="101">
      <t>ギョウ</t>
    </rPh>
    <rPh sb="102" eb="103">
      <t>ワ</t>
    </rPh>
    <rPh sb="114" eb="116">
      <t>キョウツウ</t>
    </rPh>
    <rPh sb="117" eb="119">
      <t>ジッショウ</t>
    </rPh>
    <rPh sb="120" eb="121">
      <t>ジョウ</t>
    </rPh>
    <rPh sb="121" eb="125">
      <t>カンリバンゴウ</t>
    </rPh>
    <rPh sb="126" eb="127">
      <t>フ</t>
    </rPh>
    <rPh sb="132" eb="134">
      <t>ドウイツ</t>
    </rPh>
    <rPh sb="135" eb="136">
      <t>ジョウ</t>
    </rPh>
    <rPh sb="142" eb="143">
      <t>ワ</t>
    </rPh>
    <rPh sb="148" eb="150">
      <t>セイリ</t>
    </rPh>
    <phoneticPr fontId="1"/>
  </si>
  <si>
    <t>注３：（８）～（12）欄：実証対象とする品目に関する情報を記入する。</t>
    <rPh sb="0" eb="1">
      <t>チュウ</t>
    </rPh>
    <rPh sb="11" eb="12">
      <t>ラン</t>
    </rPh>
    <rPh sb="13" eb="17">
      <t>ジッショウタイショウ</t>
    </rPh>
    <rPh sb="20" eb="22">
      <t>ヒンモク</t>
    </rPh>
    <rPh sb="23" eb="24">
      <t>カン</t>
    </rPh>
    <rPh sb="26" eb="28">
      <t>ジョウホウ</t>
    </rPh>
    <rPh sb="29" eb="31">
      <t>キニュウ</t>
    </rPh>
    <phoneticPr fontId="1"/>
  </si>
  <si>
    <t>注４：（13）～（18）欄：実証に供する肥料の情報を記入する。なお、（13）～（16）欄は、事業実施計画書本体第１の４に記載した実証肥料名・国内資源由来肥料成分（※）と整合した情報を記載する。また、（17）及び（18）欄には製品の荷姿（1袋）当たりの重量と税抜の肥料価格を記入する。</t>
    <rPh sb="0" eb="1">
      <t>チュウ</t>
    </rPh>
    <rPh sb="12" eb="13">
      <t>ラン</t>
    </rPh>
    <rPh sb="14" eb="16">
      <t>ジッショウ</t>
    </rPh>
    <rPh sb="17" eb="18">
      <t>キョウ</t>
    </rPh>
    <rPh sb="20" eb="22">
      <t>ヒリョウ</t>
    </rPh>
    <rPh sb="23" eb="25">
      <t>ジョウホウ</t>
    </rPh>
    <rPh sb="26" eb="28">
      <t>キニュウ</t>
    </rPh>
    <rPh sb="43" eb="44">
      <t>ラン</t>
    </rPh>
    <rPh sb="46" eb="53">
      <t>ジギョウジッシケイカクショ</t>
    </rPh>
    <rPh sb="53" eb="55">
      <t>ホンタイ</t>
    </rPh>
    <rPh sb="55" eb="56">
      <t>ダイ</t>
    </rPh>
    <rPh sb="60" eb="62">
      <t>キサイ</t>
    </rPh>
    <rPh sb="64" eb="69">
      <t>ジッショウヒリョウメイ</t>
    </rPh>
    <rPh sb="70" eb="76">
      <t>コクナイシゲンユライ</t>
    </rPh>
    <rPh sb="76" eb="80">
      <t>ヒリョウセイブン</t>
    </rPh>
    <rPh sb="84" eb="86">
      <t>セイゴウ</t>
    </rPh>
    <rPh sb="88" eb="90">
      <t>ジョウホウ</t>
    </rPh>
    <rPh sb="91" eb="93">
      <t>キサイ</t>
    </rPh>
    <rPh sb="103" eb="104">
      <t>オヨ</t>
    </rPh>
    <rPh sb="109" eb="110">
      <t>ラン</t>
    </rPh>
    <rPh sb="112" eb="114">
      <t>セイヒン</t>
    </rPh>
    <rPh sb="115" eb="117">
      <t>ニスガタ</t>
    </rPh>
    <rPh sb="119" eb="120">
      <t>タイ</t>
    </rPh>
    <rPh sb="121" eb="122">
      <t>ア</t>
    </rPh>
    <rPh sb="125" eb="127">
      <t>ジュウリョウ</t>
    </rPh>
    <rPh sb="128" eb="130">
      <t>ゼイヌ</t>
    </rPh>
    <rPh sb="131" eb="135">
      <t>ヒリョウカカク</t>
    </rPh>
    <rPh sb="136" eb="138">
      <t>キニュウ</t>
    </rPh>
    <phoneticPr fontId="1"/>
  </si>
  <si>
    <t>※化学肥料と配合した肥料にあっては、国内資源由来の肥料成分のみに限る。</t>
    <rPh sb="32" eb="33">
      <t>カギ</t>
    </rPh>
    <phoneticPr fontId="1"/>
  </si>
  <si>
    <t>注６：（21）～（24）欄：散布用途（元肥として散布するのか、追肥として散布するのか）、散布時期及び（７）実証ほ場面積に対する散布量を記入する。</t>
    <rPh sb="0" eb="1">
      <t>チュウ</t>
    </rPh>
    <rPh sb="12" eb="13">
      <t>ラン</t>
    </rPh>
    <rPh sb="14" eb="16">
      <t>サンプ</t>
    </rPh>
    <rPh sb="16" eb="18">
      <t>ヨウト</t>
    </rPh>
    <rPh sb="19" eb="20">
      <t>モト</t>
    </rPh>
    <rPh sb="20" eb="21">
      <t>ヒ</t>
    </rPh>
    <rPh sb="24" eb="26">
      <t>サンプ</t>
    </rPh>
    <rPh sb="31" eb="33">
      <t>ツイヒ</t>
    </rPh>
    <rPh sb="36" eb="38">
      <t>サンプ</t>
    </rPh>
    <rPh sb="44" eb="46">
      <t>サンプ</t>
    </rPh>
    <rPh sb="46" eb="48">
      <t>ジキ</t>
    </rPh>
    <rPh sb="48" eb="49">
      <t>オヨ</t>
    </rPh>
    <rPh sb="53" eb="55">
      <t>ジッショウ</t>
    </rPh>
    <rPh sb="56" eb="57">
      <t>ジョウ</t>
    </rPh>
    <rPh sb="57" eb="59">
      <t>メンセキ</t>
    </rPh>
    <rPh sb="60" eb="61">
      <t>タイ</t>
    </rPh>
    <rPh sb="63" eb="66">
      <t>サンプリョウ</t>
    </rPh>
    <rPh sb="67" eb="69">
      <t>キニュウ</t>
    </rPh>
    <phoneticPr fontId="1"/>
  </si>
  <si>
    <t>注７：（26）～（29）欄：実証前に使用していた肥料に関する情報を記入する。</t>
    <rPh sb="0" eb="1">
      <t>チュウ</t>
    </rPh>
    <rPh sb="12" eb="13">
      <t>ラン</t>
    </rPh>
    <rPh sb="14" eb="16">
      <t>ジッショウ</t>
    </rPh>
    <rPh sb="16" eb="17">
      <t>マエ</t>
    </rPh>
    <rPh sb="18" eb="20">
      <t>シヨウ</t>
    </rPh>
    <rPh sb="24" eb="26">
      <t>ヒリョウ</t>
    </rPh>
    <rPh sb="27" eb="28">
      <t>カン</t>
    </rPh>
    <rPh sb="30" eb="32">
      <t>ジョウホウ</t>
    </rPh>
    <rPh sb="33" eb="35">
      <t>キニュウ</t>
    </rPh>
    <phoneticPr fontId="1"/>
  </si>
  <si>
    <t>注８：事業実施計画書には、実証に供するほ場の所在が明示される図面を添付すること。なお、図面上には、（６）欄の実証ほ場整理番号を記入し、実証ほ場の所在を明らかにすること。</t>
    <rPh sb="0" eb="1">
      <t>チュウ</t>
    </rPh>
    <rPh sb="3" eb="10">
      <t>ジギョウジッシケイカクショ</t>
    </rPh>
    <rPh sb="13" eb="15">
      <t>ジッショウ</t>
    </rPh>
    <rPh sb="16" eb="17">
      <t>キョウ</t>
    </rPh>
    <rPh sb="20" eb="21">
      <t>ジョウ</t>
    </rPh>
    <rPh sb="22" eb="24">
      <t>ショザイ</t>
    </rPh>
    <rPh sb="25" eb="27">
      <t>メイジ</t>
    </rPh>
    <rPh sb="30" eb="32">
      <t>ズメン</t>
    </rPh>
    <rPh sb="33" eb="35">
      <t>テンプ</t>
    </rPh>
    <rPh sb="43" eb="45">
      <t>ズメン</t>
    </rPh>
    <rPh sb="45" eb="46">
      <t>ジョウ</t>
    </rPh>
    <rPh sb="52" eb="53">
      <t>ラン</t>
    </rPh>
    <rPh sb="54" eb="56">
      <t>ジッショウ</t>
    </rPh>
    <rPh sb="57" eb="62">
      <t>ジョウセイリバンゴウ</t>
    </rPh>
    <rPh sb="63" eb="65">
      <t>キニュウ</t>
    </rPh>
    <rPh sb="67" eb="69">
      <t>ジッショウ</t>
    </rPh>
    <rPh sb="70" eb="71">
      <t>ジョウ</t>
    </rPh>
    <rPh sb="72" eb="74">
      <t>ショザイ</t>
    </rPh>
    <rPh sb="75" eb="76">
      <t>アキ</t>
    </rPh>
    <phoneticPr fontId="1"/>
  </si>
  <si>
    <t>注９：事業実績報告書には、栽培実証の結果を添付すること。</t>
    <rPh sb="0" eb="1">
      <t>チュウ</t>
    </rPh>
    <rPh sb="3" eb="10">
      <t>ジギョウジッセキホウコクショ</t>
    </rPh>
    <rPh sb="13" eb="17">
      <t>サイバイジッショウ</t>
    </rPh>
    <rPh sb="18" eb="20">
      <t>ケッカ</t>
    </rPh>
    <rPh sb="21" eb="23">
      <t>テンプ</t>
    </rPh>
    <phoneticPr fontId="1"/>
  </si>
  <si>
    <t>実証者情報</t>
    <rPh sb="0" eb="3">
      <t>ジッショウシャ</t>
    </rPh>
    <rPh sb="3" eb="5">
      <t>ジョウホウ</t>
    </rPh>
    <phoneticPr fontId="1"/>
  </si>
  <si>
    <t>実証ほ場情報</t>
    <rPh sb="0" eb="2">
      <t>ジッショウ</t>
    </rPh>
    <rPh sb="3" eb="4">
      <t>ジョウ</t>
    </rPh>
    <rPh sb="4" eb="6">
      <t>ジョウホウ</t>
    </rPh>
    <phoneticPr fontId="1"/>
  </si>
  <si>
    <t>実証品目情報</t>
    <rPh sb="0" eb="2">
      <t>ジッショウ</t>
    </rPh>
    <rPh sb="2" eb="4">
      <t>ヒンモク</t>
    </rPh>
    <rPh sb="4" eb="6">
      <t>ジョウホウ</t>
    </rPh>
    <phoneticPr fontId="1"/>
  </si>
  <si>
    <t>実証肥料情報</t>
    <rPh sb="0" eb="2">
      <t>ジッショウ</t>
    </rPh>
    <rPh sb="2" eb="4">
      <t>ヒリョウ</t>
    </rPh>
    <rPh sb="4" eb="6">
      <t>ジョウホウ</t>
    </rPh>
    <phoneticPr fontId="1"/>
  </si>
  <si>
    <t>実証計画</t>
    <rPh sb="0" eb="4">
      <t>ジッショウケイカク</t>
    </rPh>
    <phoneticPr fontId="1"/>
  </si>
  <si>
    <t>実証前に使用していた肥料情報</t>
    <rPh sb="0" eb="3">
      <t>ジッショウマエ</t>
    </rPh>
    <rPh sb="4" eb="6">
      <t>シヨウ</t>
    </rPh>
    <rPh sb="10" eb="12">
      <t>ヒリョウ</t>
    </rPh>
    <rPh sb="12" eb="14">
      <t>ジョウホウ</t>
    </rPh>
    <phoneticPr fontId="1"/>
  </si>
  <si>
    <t>資材購入者名</t>
    <rPh sb="0" eb="6">
      <t>シザイコウニュウシャメイ</t>
    </rPh>
    <phoneticPr fontId="1"/>
  </si>
  <si>
    <t>実証ほ場
整理番号</t>
    <rPh sb="0" eb="2">
      <t>ジッショウ</t>
    </rPh>
    <rPh sb="3" eb="4">
      <t>ジョウ</t>
    </rPh>
    <rPh sb="5" eb="9">
      <t>セイリバンゴウ</t>
    </rPh>
    <phoneticPr fontId="1"/>
  </si>
  <si>
    <t>実証ほ場
面積（ha）</t>
    <rPh sb="0" eb="2">
      <t>ジッショウ</t>
    </rPh>
    <rPh sb="3" eb="4">
      <t>ジョウ</t>
    </rPh>
    <rPh sb="5" eb="7">
      <t>メンセキ</t>
    </rPh>
    <phoneticPr fontId="1"/>
  </si>
  <si>
    <t>実証品目</t>
    <rPh sb="0" eb="2">
      <t>ジッショウ</t>
    </rPh>
    <rPh sb="2" eb="4">
      <t>ヒンモク</t>
    </rPh>
    <phoneticPr fontId="1"/>
  </si>
  <si>
    <t>定植時期</t>
    <rPh sb="0" eb="2">
      <t>テイショク</t>
    </rPh>
    <rPh sb="2" eb="4">
      <t>ジキ</t>
    </rPh>
    <phoneticPr fontId="1"/>
  </si>
  <si>
    <t>収穫時期</t>
    <rPh sb="0" eb="4">
      <t>シュウカクジキ</t>
    </rPh>
    <phoneticPr fontId="1"/>
  </si>
  <si>
    <t>実証肥料名</t>
    <rPh sb="0" eb="5">
      <t>ジッショウヒリョウメイ</t>
    </rPh>
    <phoneticPr fontId="1"/>
  </si>
  <si>
    <t>国内資源由来肥料成分</t>
    <rPh sb="0" eb="6">
      <t>コクナイシゲンユライ</t>
    </rPh>
    <rPh sb="6" eb="10">
      <t>ヒリョウセイブン</t>
    </rPh>
    <phoneticPr fontId="1"/>
  </si>
  <si>
    <t>1袋当たり
肥料重量
（kg/袋）</t>
    <rPh sb="1" eb="3">
      <t>タイア</t>
    </rPh>
    <rPh sb="6" eb="8">
      <t>ヒリョウ</t>
    </rPh>
    <rPh sb="8" eb="10">
      <t>ジュウリョウ</t>
    </rPh>
    <rPh sb="15" eb="16">
      <t>タイ</t>
    </rPh>
    <phoneticPr fontId="1"/>
  </si>
  <si>
    <t>1袋当たり
肥料税抜価格
（円/袋）</t>
    <rPh sb="1" eb="3">
      <t>タイア</t>
    </rPh>
    <rPh sb="6" eb="8">
      <t>ヒリョウ</t>
    </rPh>
    <rPh sb="8" eb="10">
      <t>ゼイヌキ</t>
    </rPh>
    <rPh sb="10" eb="12">
      <t>カカク</t>
    </rPh>
    <rPh sb="14" eb="15">
      <t>エン</t>
    </rPh>
    <rPh sb="16" eb="17">
      <t>タイ</t>
    </rPh>
    <phoneticPr fontId="1"/>
  </si>
  <si>
    <t>実証目的</t>
    <rPh sb="0" eb="4">
      <t>ジッショウモクテキ</t>
    </rPh>
    <phoneticPr fontId="1"/>
  </si>
  <si>
    <t>散布
用途</t>
    <rPh sb="0" eb="2">
      <t>サンプ</t>
    </rPh>
    <rPh sb="3" eb="5">
      <t>ヨウトシヨウ</t>
    </rPh>
    <phoneticPr fontId="1"/>
  </si>
  <si>
    <t>散布時期</t>
    <rPh sb="0" eb="4">
      <t>サンプジキ</t>
    </rPh>
    <phoneticPr fontId="1"/>
  </si>
  <si>
    <t>実証
散布量
（袋）</t>
    <rPh sb="0" eb="2">
      <t>ジッショウ</t>
    </rPh>
    <rPh sb="3" eb="6">
      <t>サンプリョウ</t>
    </rPh>
    <rPh sb="8" eb="9">
      <t>タイ</t>
    </rPh>
    <phoneticPr fontId="1"/>
  </si>
  <si>
    <t>肥料購入
税抜価格
（円）</t>
    <rPh sb="0" eb="2">
      <t>ヒリョウ</t>
    </rPh>
    <rPh sb="2" eb="4">
      <t>コウニュウ</t>
    </rPh>
    <rPh sb="5" eb="7">
      <t>ゼイヌ</t>
    </rPh>
    <rPh sb="7" eb="9">
      <t>カカク</t>
    </rPh>
    <rPh sb="11" eb="12">
      <t>エン</t>
    </rPh>
    <phoneticPr fontId="1"/>
  </si>
  <si>
    <t>肥料名</t>
    <rPh sb="0" eb="2">
      <t>ヒリョウ</t>
    </rPh>
    <rPh sb="2" eb="3">
      <t>メイ</t>
    </rPh>
    <phoneticPr fontId="1"/>
  </si>
  <si>
    <t>肥料成分</t>
    <rPh sb="0" eb="4">
      <t>ヒリョウセイブン</t>
    </rPh>
    <phoneticPr fontId="1"/>
  </si>
  <si>
    <t>年</t>
    <rPh sb="0" eb="1">
      <t>ネン</t>
    </rPh>
    <phoneticPr fontId="1"/>
  </si>
  <si>
    <t>月</t>
    <rPh sb="0" eb="1">
      <t>ゲツ</t>
    </rPh>
    <phoneticPr fontId="1"/>
  </si>
  <si>
    <t>窒素
（％）</t>
    <rPh sb="0" eb="2">
      <t>チッソ</t>
    </rPh>
    <phoneticPr fontId="1"/>
  </si>
  <si>
    <t>りん酸
（％）</t>
    <rPh sb="2" eb="3">
      <t>サン</t>
    </rPh>
    <phoneticPr fontId="1"/>
  </si>
  <si>
    <t>加里
（％）</t>
    <rPh sb="0" eb="2">
      <t>カリ</t>
    </rPh>
    <phoneticPr fontId="1"/>
  </si>
  <si>
    <t>肥培効果
の検証</t>
    <rPh sb="0" eb="4">
      <t>ヒバイコウカ</t>
    </rPh>
    <rPh sb="6" eb="8">
      <t>ケンショウ</t>
    </rPh>
    <phoneticPr fontId="1"/>
  </si>
  <si>
    <t>散布効率
の検証</t>
    <rPh sb="0" eb="4">
      <t>サンプコウリツ</t>
    </rPh>
    <rPh sb="6" eb="8">
      <t>ケンショウ</t>
    </rPh>
    <phoneticPr fontId="1"/>
  </si>
  <si>
    <t>（２）</t>
    <phoneticPr fontId="1"/>
  </si>
  <si>
    <t>（１４）</t>
  </si>
  <si>
    <t>（１５）</t>
  </si>
  <si>
    <t>（１６）</t>
  </si>
  <si>
    <t>（１７）</t>
  </si>
  <si>
    <t>（１８）</t>
  </si>
  <si>
    <t>（１９）</t>
  </si>
  <si>
    <t>（２０）</t>
  </si>
  <si>
    <t>（２１）</t>
  </si>
  <si>
    <t>（２２）</t>
  </si>
  <si>
    <t>（２３）</t>
  </si>
  <si>
    <t>（２４）</t>
  </si>
  <si>
    <t>（２５）</t>
  </si>
  <si>
    <t>（２６）</t>
  </si>
  <si>
    <t>（２７）</t>
  </si>
  <si>
    <t>（２８）</t>
  </si>
  <si>
    <t>（２９）</t>
  </si>
  <si>
    <t>定植年</t>
    <rPh sb="0" eb="2">
      <t>テイショク</t>
    </rPh>
    <rPh sb="2" eb="3">
      <t>ネン</t>
    </rPh>
    <phoneticPr fontId="1"/>
  </si>
  <si>
    <t>月</t>
    <rPh sb="0" eb="1">
      <t>ツキ</t>
    </rPh>
    <phoneticPr fontId="1"/>
  </si>
  <si>
    <t>収穫年</t>
    <rPh sb="0" eb="2">
      <t>シュウカク</t>
    </rPh>
    <rPh sb="2" eb="3">
      <t>ネン</t>
    </rPh>
    <phoneticPr fontId="1"/>
  </si>
  <si>
    <t>用途</t>
    <rPh sb="0" eb="2">
      <t>ヨウト</t>
    </rPh>
    <phoneticPr fontId="1"/>
  </si>
  <si>
    <t>散布年</t>
    <rPh sb="0" eb="2">
      <t>サンプ</t>
    </rPh>
    <rPh sb="2" eb="3">
      <t>ネン</t>
    </rPh>
    <phoneticPr fontId="1"/>
  </si>
  <si>
    <t>2020以前</t>
    <rPh sb="4" eb="6">
      <t>イゼン</t>
    </rPh>
    <phoneticPr fontId="1"/>
  </si>
  <si>
    <t>元肥</t>
    <rPh sb="0" eb="2">
      <t>モトヒ</t>
    </rPh>
    <phoneticPr fontId="1"/>
  </si>
  <si>
    <t>追肥（1回目）</t>
    <rPh sb="0" eb="2">
      <t>ツイヒ</t>
    </rPh>
    <rPh sb="4" eb="6">
      <t>カイメ</t>
    </rPh>
    <phoneticPr fontId="1"/>
  </si>
  <si>
    <t>追肥（2回目）</t>
    <rPh sb="0" eb="2">
      <t>ツイヒ</t>
    </rPh>
    <rPh sb="4" eb="6">
      <t>カイメ</t>
    </rPh>
    <phoneticPr fontId="1"/>
  </si>
  <si>
    <t>追肥（3回目）</t>
    <rPh sb="0" eb="2">
      <t>ツイヒ</t>
    </rPh>
    <rPh sb="4" eb="6">
      <t>カイメ</t>
    </rPh>
    <phoneticPr fontId="1"/>
  </si>
  <si>
    <t>2031以降</t>
    <rPh sb="4" eb="6">
      <t>イコウ</t>
    </rPh>
    <phoneticPr fontId="1"/>
  </si>
  <si>
    <t>【別紙５】国内肥料資源活用総合推進支援　機械・機器一覧</t>
    <rPh sb="1" eb="3">
      <t>ベッシ</t>
    </rPh>
    <rPh sb="20" eb="22">
      <t>キカイ</t>
    </rPh>
    <rPh sb="23" eb="25">
      <t>キキ</t>
    </rPh>
    <rPh sb="25" eb="27">
      <t>イチラン</t>
    </rPh>
    <phoneticPr fontId="1"/>
  </si>
  <si>
    <t>注１：（１）～（５）欄：機械導入に取り組む者に関する情報を記入する。なお、機械導入に取り組む者が、実施要領別紙１－２第３の２の中心的な取組主体に該当する場合は、（５）欄に○を付す。</t>
    <rPh sb="0" eb="1">
      <t>チュウ</t>
    </rPh>
    <rPh sb="10" eb="11">
      <t>ラン</t>
    </rPh>
    <rPh sb="12" eb="16">
      <t>キカイドウニュウ</t>
    </rPh>
    <rPh sb="17" eb="18">
      <t>ト</t>
    </rPh>
    <rPh sb="19" eb="20">
      <t>ク</t>
    </rPh>
    <rPh sb="21" eb="22">
      <t>モノ</t>
    </rPh>
    <rPh sb="23" eb="24">
      <t>カン</t>
    </rPh>
    <rPh sb="26" eb="28">
      <t>ジョウホウ</t>
    </rPh>
    <rPh sb="29" eb="31">
      <t>キニュウ</t>
    </rPh>
    <rPh sb="37" eb="41">
      <t>キカイドウニュウ</t>
    </rPh>
    <rPh sb="42" eb="43">
      <t>ト</t>
    </rPh>
    <rPh sb="44" eb="45">
      <t>ク</t>
    </rPh>
    <rPh sb="46" eb="47">
      <t>モノ</t>
    </rPh>
    <rPh sb="49" eb="53">
      <t>ジッシヨウリョウ</t>
    </rPh>
    <rPh sb="53" eb="55">
      <t>ベッシ</t>
    </rPh>
    <rPh sb="58" eb="59">
      <t>ダイ</t>
    </rPh>
    <rPh sb="63" eb="66">
      <t>チュウシンテキ</t>
    </rPh>
    <rPh sb="67" eb="71">
      <t>トリクミシュタイ</t>
    </rPh>
    <rPh sb="72" eb="74">
      <t>ガイトウ</t>
    </rPh>
    <rPh sb="76" eb="78">
      <t>バアイ</t>
    </rPh>
    <rPh sb="83" eb="84">
      <t>ラン</t>
    </rPh>
    <rPh sb="87" eb="88">
      <t>フ</t>
    </rPh>
    <phoneticPr fontId="1"/>
  </si>
  <si>
    <t>注２：（６）～（７）欄：導入機械に係る品目及び肥料の情報を記入する。なお、（７）欄は、事業実施計画書第１の４に記載した実証肥料名と整合した情報を記載する。</t>
    <rPh sb="0" eb="1">
      <t>チュウ</t>
    </rPh>
    <rPh sb="10" eb="11">
      <t>ラン</t>
    </rPh>
    <rPh sb="12" eb="16">
      <t>ドウニュウキカイ</t>
    </rPh>
    <rPh sb="17" eb="18">
      <t>カカ</t>
    </rPh>
    <rPh sb="19" eb="21">
      <t>ヒンモク</t>
    </rPh>
    <rPh sb="21" eb="22">
      <t>オヨ</t>
    </rPh>
    <rPh sb="23" eb="25">
      <t>ヒリョウ</t>
    </rPh>
    <rPh sb="26" eb="28">
      <t>ジョウホウ</t>
    </rPh>
    <rPh sb="29" eb="31">
      <t>キニュウ</t>
    </rPh>
    <rPh sb="40" eb="41">
      <t>ラン</t>
    </rPh>
    <rPh sb="43" eb="50">
      <t>ジギョウジッシケイカクショ</t>
    </rPh>
    <rPh sb="50" eb="51">
      <t>ダイ</t>
    </rPh>
    <rPh sb="55" eb="57">
      <t>キサイ</t>
    </rPh>
    <rPh sb="59" eb="64">
      <t>ジッショウヒリョウメイ</t>
    </rPh>
    <rPh sb="65" eb="67">
      <t>セイゴウ</t>
    </rPh>
    <rPh sb="69" eb="71">
      <t>ジョウホウ</t>
    </rPh>
    <rPh sb="72" eb="74">
      <t>キサイ</t>
    </rPh>
    <phoneticPr fontId="1"/>
  </si>
  <si>
    <t>注３：（８）～（15）欄：導入する機械の情報を記入する。</t>
    <rPh sb="0" eb="1">
      <t>チュウ</t>
    </rPh>
    <rPh sb="11" eb="12">
      <t>ラン</t>
    </rPh>
    <rPh sb="13" eb="15">
      <t>ドウニュウ</t>
    </rPh>
    <rPh sb="17" eb="19">
      <t>キカイ</t>
    </rPh>
    <rPh sb="20" eb="22">
      <t>ジョウホウ</t>
    </rPh>
    <rPh sb="23" eb="25">
      <t>キニュウ</t>
    </rPh>
    <phoneticPr fontId="1"/>
  </si>
  <si>
    <t>注４：（８）欄：導入目的は、以下の中から選択することとし、その他を選択する場合は、具体的な目的を（17）欄に記入する。</t>
    <rPh sb="0" eb="1">
      <t>チュウ</t>
    </rPh>
    <rPh sb="6" eb="7">
      <t>ラン</t>
    </rPh>
    <rPh sb="8" eb="12">
      <t>ドウニュウモクテキ</t>
    </rPh>
    <rPh sb="14" eb="16">
      <t>イカ</t>
    </rPh>
    <rPh sb="17" eb="18">
      <t>ナカ</t>
    </rPh>
    <rPh sb="20" eb="22">
      <t>センタク</t>
    </rPh>
    <rPh sb="31" eb="32">
      <t>タ</t>
    </rPh>
    <rPh sb="33" eb="35">
      <t>センタク</t>
    </rPh>
    <rPh sb="37" eb="39">
      <t>バアイ</t>
    </rPh>
    <rPh sb="41" eb="44">
      <t>グタイテキ</t>
    </rPh>
    <rPh sb="45" eb="47">
      <t>モクテキ</t>
    </rPh>
    <rPh sb="52" eb="53">
      <t>ラン</t>
    </rPh>
    <rPh sb="54" eb="56">
      <t>キニュウ</t>
    </rPh>
    <phoneticPr fontId="1"/>
  </si>
  <si>
    <t>・</t>
    <phoneticPr fontId="1"/>
  </si>
  <si>
    <t>国内資源由来肥料又はその原料の収集</t>
    <rPh sb="0" eb="8">
      <t>コクナイシゲンユライヒリョウ</t>
    </rPh>
    <rPh sb="8" eb="9">
      <t>マタ</t>
    </rPh>
    <rPh sb="12" eb="14">
      <t>ゲンリョウ</t>
    </rPh>
    <rPh sb="15" eb="17">
      <t>シュウシュウ</t>
    </rPh>
    <phoneticPr fontId="1"/>
  </si>
  <si>
    <t>国内資源由来肥料又はその原料の運搬</t>
    <rPh sb="0" eb="8">
      <t>コクナイシゲンユライヒリョウ</t>
    </rPh>
    <rPh sb="8" eb="9">
      <t>マタ</t>
    </rPh>
    <rPh sb="12" eb="14">
      <t>ゲンリョウ</t>
    </rPh>
    <rPh sb="15" eb="17">
      <t>ウンパン</t>
    </rPh>
    <phoneticPr fontId="1"/>
  </si>
  <si>
    <t>国内資源由来肥料又はその原料の加工</t>
    <rPh sb="0" eb="8">
      <t>コクナイシゲンユライヒリョウ</t>
    </rPh>
    <rPh sb="8" eb="9">
      <t>マタ</t>
    </rPh>
    <rPh sb="12" eb="14">
      <t>ゲンリョウ</t>
    </rPh>
    <rPh sb="15" eb="17">
      <t>カコウ</t>
    </rPh>
    <phoneticPr fontId="1"/>
  </si>
  <si>
    <t>国内資源由来肥料の散布</t>
    <rPh sb="0" eb="8">
      <t>コクナイシゲンユライヒリョウ</t>
    </rPh>
    <rPh sb="9" eb="11">
      <t>サンプ</t>
    </rPh>
    <phoneticPr fontId="1"/>
  </si>
  <si>
    <t>国内資源由来肥料の原料の分析</t>
    <rPh sb="0" eb="8">
      <t>コクナイシゲンユライヒリョウ</t>
    </rPh>
    <rPh sb="9" eb="11">
      <t>ゲンリョウ</t>
    </rPh>
    <rPh sb="12" eb="14">
      <t>ブンセキ</t>
    </rPh>
    <phoneticPr fontId="1"/>
  </si>
  <si>
    <t>土壌の分析</t>
    <rPh sb="0" eb="2">
      <t>ドジョウ</t>
    </rPh>
    <rPh sb="3" eb="5">
      <t>ブンセキ</t>
    </rPh>
    <phoneticPr fontId="1"/>
  </si>
  <si>
    <t>その他</t>
    <rPh sb="2" eb="3">
      <t>タ</t>
    </rPh>
    <phoneticPr fontId="1"/>
  </si>
  <si>
    <t>注５：実施要領別紙１の第18に基づき、令和７年度以降新たに発売される型式のものについては安全性検査に合格したものの中から選定するものとする。これに該当する場合、合格番号がわかるもの（メーカーカタログや農業機械安全性検査合格機一覧（（国研）農研機構農業機械研究部門HP）を添付する。</t>
    <rPh sb="0" eb="1">
      <t>チュウ</t>
    </rPh>
    <rPh sb="19" eb="21">
      <t>レイワ</t>
    </rPh>
    <rPh sb="22" eb="24">
      <t>ネンド</t>
    </rPh>
    <rPh sb="24" eb="26">
      <t>イコウ</t>
    </rPh>
    <rPh sb="26" eb="27">
      <t>アラ</t>
    </rPh>
    <rPh sb="29" eb="31">
      <t>ハツバイ</t>
    </rPh>
    <rPh sb="34" eb="36">
      <t>カタシキ</t>
    </rPh>
    <rPh sb="44" eb="49">
      <t>アンゼンセイケンサ</t>
    </rPh>
    <rPh sb="50" eb="52">
      <t>ゴウカク</t>
    </rPh>
    <rPh sb="57" eb="58">
      <t>ナカ</t>
    </rPh>
    <rPh sb="60" eb="62">
      <t>センテイ</t>
    </rPh>
    <rPh sb="73" eb="75">
      <t>ガイトウ</t>
    </rPh>
    <rPh sb="77" eb="79">
      <t>バアイ</t>
    </rPh>
    <rPh sb="112" eb="114">
      <t>イチラン</t>
    </rPh>
    <phoneticPr fontId="1"/>
  </si>
  <si>
    <t>注６：（16）欄：導入する機械等毎に整理番号を付し、整理番号毎に、実施要領別紙１－２－２の１の２に基づき、導入する機械等の能力・規模が適正であることを示す資料を作成し、添付すること。</t>
    <rPh sb="0" eb="1">
      <t>チュウ</t>
    </rPh>
    <rPh sb="15" eb="16">
      <t>トウ</t>
    </rPh>
    <phoneticPr fontId="1"/>
  </si>
  <si>
    <t>機械導入者情報</t>
    <rPh sb="0" eb="2">
      <t>キカイ</t>
    </rPh>
    <rPh sb="2" eb="4">
      <t>ドウニュウ</t>
    </rPh>
    <rPh sb="4" eb="5">
      <t>シャ</t>
    </rPh>
    <rPh sb="5" eb="7">
      <t>ジョウホウ</t>
    </rPh>
    <phoneticPr fontId="1"/>
  </si>
  <si>
    <t>対象品目・肥料情報</t>
    <rPh sb="0" eb="4">
      <t>タイショウヒンモク</t>
    </rPh>
    <rPh sb="5" eb="7">
      <t>ヒリョウ</t>
    </rPh>
    <rPh sb="7" eb="9">
      <t>ジョウホウ</t>
    </rPh>
    <phoneticPr fontId="1"/>
  </si>
  <si>
    <t>導入機械情報</t>
    <rPh sb="0" eb="2">
      <t>ドウニュウ</t>
    </rPh>
    <rPh sb="2" eb="4">
      <t>キカイ</t>
    </rPh>
    <rPh sb="4" eb="6">
      <t>ジョウホウ</t>
    </rPh>
    <phoneticPr fontId="1"/>
  </si>
  <si>
    <t>機械導入者名</t>
    <rPh sb="0" eb="2">
      <t>キカイ</t>
    </rPh>
    <rPh sb="2" eb="4">
      <t>ドウニュウ</t>
    </rPh>
    <rPh sb="4" eb="5">
      <t>シャ</t>
    </rPh>
    <rPh sb="5" eb="6">
      <t>メイ</t>
    </rPh>
    <phoneticPr fontId="1"/>
  </si>
  <si>
    <t>対象品目</t>
    <rPh sb="0" eb="4">
      <t>タイショウヒンモク</t>
    </rPh>
    <phoneticPr fontId="1"/>
  </si>
  <si>
    <t>対象肥料名</t>
    <rPh sb="0" eb="4">
      <t>タイショウヒリョウ</t>
    </rPh>
    <rPh sb="4" eb="5">
      <t>メイ</t>
    </rPh>
    <phoneticPr fontId="1"/>
  </si>
  <si>
    <t>対象肥料
施用量
（kg/10a）</t>
    <rPh sb="0" eb="2">
      <t>タイショウ</t>
    </rPh>
    <rPh sb="2" eb="4">
      <t>ヒリョウ</t>
    </rPh>
    <rPh sb="5" eb="7">
      <t>セヨウ</t>
    </rPh>
    <rPh sb="7" eb="8">
      <t>リョウ</t>
    </rPh>
    <phoneticPr fontId="1"/>
  </si>
  <si>
    <t>導入目的</t>
    <rPh sb="0" eb="4">
      <t>ドウニュウモクテキ</t>
    </rPh>
    <phoneticPr fontId="1"/>
  </si>
  <si>
    <t>機械種類</t>
    <rPh sb="0" eb="4">
      <t>キカイシュルイ</t>
    </rPh>
    <phoneticPr fontId="1"/>
  </si>
  <si>
    <t>型式名/発売年度</t>
    <rPh sb="4" eb="8">
      <t>ハツバイネンド</t>
    </rPh>
    <phoneticPr fontId="1"/>
  </si>
  <si>
    <t>導入
数量
（台）</t>
    <rPh sb="0" eb="2">
      <t>ドウニュウ</t>
    </rPh>
    <rPh sb="3" eb="5">
      <t>スウリョウ</t>
    </rPh>
    <rPh sb="7" eb="8">
      <t>ダイ</t>
    </rPh>
    <phoneticPr fontId="1"/>
  </si>
  <si>
    <t>導入
方法</t>
    <rPh sb="0" eb="2">
      <t>ドウニュウ</t>
    </rPh>
    <rPh sb="3" eb="5">
      <t>ホウホウ</t>
    </rPh>
    <phoneticPr fontId="1"/>
  </si>
  <si>
    <t>導入後の保管場所</t>
    <rPh sb="0" eb="2">
      <t>ドウニュウ</t>
    </rPh>
    <rPh sb="2" eb="3">
      <t>ゴ</t>
    </rPh>
    <rPh sb="4" eb="8">
      <t>ホカンバショ</t>
    </rPh>
    <phoneticPr fontId="1"/>
  </si>
  <si>
    <t>整理番号</t>
    <rPh sb="0" eb="4">
      <t>セイリバンゴウ</t>
    </rPh>
    <phoneticPr fontId="1"/>
  </si>
  <si>
    <t>（８）</t>
    <phoneticPr fontId="1"/>
  </si>
  <si>
    <t>（９）</t>
    <phoneticPr fontId="1"/>
  </si>
  <si>
    <t>（１０）</t>
    <phoneticPr fontId="1"/>
  </si>
  <si>
    <t>（１１）</t>
    <phoneticPr fontId="1"/>
  </si>
  <si>
    <t>（１２）</t>
    <phoneticPr fontId="1"/>
  </si>
  <si>
    <t>（１３）</t>
    <phoneticPr fontId="1"/>
  </si>
  <si>
    <t>（１４）</t>
    <phoneticPr fontId="1"/>
  </si>
  <si>
    <t>（１５）</t>
    <phoneticPr fontId="1"/>
  </si>
  <si>
    <t>（１６）</t>
    <phoneticPr fontId="1"/>
  </si>
  <si>
    <t>（１７）</t>
    <phoneticPr fontId="1"/>
  </si>
  <si>
    <t>（１８）</t>
    <phoneticPr fontId="1"/>
  </si>
  <si>
    <t>導入方法</t>
    <rPh sb="0" eb="4">
      <t>ドウニュウホウホウ</t>
    </rPh>
    <phoneticPr fontId="1"/>
  </si>
  <si>
    <t>購入</t>
    <rPh sb="0" eb="2">
      <t>コウニュウ</t>
    </rPh>
    <phoneticPr fontId="1"/>
  </si>
  <si>
    <t>リース</t>
    <phoneticPr fontId="1"/>
  </si>
  <si>
    <t>－</t>
  </si>
  <si>
    <t>【別紙６】国内肥料資源活用総合推進支援　工程表</t>
    <rPh sb="1" eb="3">
      <t>ベッシ</t>
    </rPh>
    <rPh sb="20" eb="23">
      <t>コウテイヒョウ</t>
    </rPh>
    <phoneticPr fontId="1"/>
  </si>
  <si>
    <t>具体的な取組内容</t>
    <rPh sb="0" eb="3">
      <t>グタイテキ</t>
    </rPh>
    <rPh sb="4" eb="8">
      <t>トリクミナイヨウ</t>
    </rPh>
    <phoneticPr fontId="1"/>
  </si>
  <si>
    <t>①　国内資源由来肥料又はその原料の成分分析、原料の収集や肥料の運搬等の実証</t>
    <rPh sb="10" eb="11">
      <t>マタ</t>
    </rPh>
    <rPh sb="28" eb="30">
      <t>ヒリョウ</t>
    </rPh>
    <rPh sb="31" eb="33">
      <t>ウンパン</t>
    </rPh>
    <phoneticPr fontId="1"/>
  </si>
  <si>
    <t>②　国内資源由来肥料の試作</t>
    <phoneticPr fontId="1"/>
  </si>
  <si>
    <t>③　国内資源由来肥料の肥培効果又は散布効率に関する栽培実証や土壌、水質又は作物体に関する分析</t>
    <phoneticPr fontId="1"/>
  </si>
  <si>
    <t>④　国内資源由来肥料又はその原料の収集・運搬・加工・散布等に必要な機械や国内資源由来肥料の原料又は土壌等の分析に必要な分析機器の導入</t>
    <phoneticPr fontId="1"/>
  </si>
  <si>
    <t>⑤　事業の効率的な取組に必要な調査</t>
    <phoneticPr fontId="1"/>
  </si>
  <si>
    <t>⑥　取組拡大のための情報発信</t>
    <phoneticPr fontId="1"/>
  </si>
  <si>
    <t>注１：「具体的な取組内容」欄は、取組メニューに応じた取組内容を記載すること。</t>
    <rPh sb="0" eb="1">
      <t>チュウ</t>
    </rPh>
    <phoneticPr fontId="1"/>
  </si>
  <si>
    <t>注２：コンソーシアムや作業受託により事業実施主体以外の者が取り組む場合にあっては、取組を実施する者を明確にすること。</t>
    <rPh sb="0" eb="1">
      <t>チュウ</t>
    </rPh>
    <phoneticPr fontId="1"/>
  </si>
  <si>
    <t>【別紙７】国内肥料資源活用総合推進支援　事業費積算内訳書</t>
    <rPh sb="1" eb="3">
      <t>ベッシ</t>
    </rPh>
    <rPh sb="11" eb="13">
      <t>カツヨウ</t>
    </rPh>
    <rPh sb="13" eb="15">
      <t>ソウゴウ</t>
    </rPh>
    <rPh sb="15" eb="17">
      <t>スイシン</t>
    </rPh>
    <rPh sb="17" eb="19">
      <t>シエン</t>
    </rPh>
    <rPh sb="20" eb="23">
      <t>ジギョウヒ</t>
    </rPh>
    <rPh sb="23" eb="25">
      <t>セキサン</t>
    </rPh>
    <rPh sb="25" eb="28">
      <t>ウチワケショ</t>
    </rPh>
    <phoneticPr fontId="1"/>
  </si>
  <si>
    <t>機械器具費</t>
    <rPh sb="0" eb="5">
      <t>キカイキグヒ</t>
    </rPh>
    <phoneticPr fontId="1"/>
  </si>
  <si>
    <t>資材購入費</t>
    <rPh sb="0" eb="2">
      <t>シザイ</t>
    </rPh>
    <rPh sb="2" eb="5">
      <t>コウニュウヒ</t>
    </rPh>
    <phoneticPr fontId="1"/>
  </si>
  <si>
    <r>
      <t>①　国内資源由来肥料</t>
    </r>
    <r>
      <rPr>
        <sz val="9"/>
        <color rgb="FFFF0000"/>
        <rFont val="游ゴシック"/>
        <family val="3"/>
        <charset val="128"/>
        <scheme val="minor"/>
      </rPr>
      <t>又はそ</t>
    </r>
    <r>
      <rPr>
        <sz val="9"/>
        <color theme="1"/>
        <rFont val="游ゴシック"/>
        <family val="3"/>
        <charset val="128"/>
        <scheme val="minor"/>
      </rPr>
      <t>の原料の成分分析、原料</t>
    </r>
    <r>
      <rPr>
        <sz val="9"/>
        <color rgb="FFFF0000"/>
        <rFont val="游ゴシック"/>
        <family val="3"/>
        <charset val="128"/>
        <scheme val="minor"/>
      </rPr>
      <t>の</t>
    </r>
    <r>
      <rPr>
        <sz val="9"/>
        <color theme="1"/>
        <rFont val="游ゴシック"/>
        <family val="3"/>
        <charset val="128"/>
        <scheme val="minor"/>
      </rPr>
      <t>収集</t>
    </r>
    <r>
      <rPr>
        <sz val="9"/>
        <color rgb="FFFF0000"/>
        <rFont val="游ゴシック"/>
        <family val="3"/>
        <charset val="128"/>
        <scheme val="minor"/>
      </rPr>
      <t>や肥料の運搬</t>
    </r>
    <r>
      <rPr>
        <sz val="9"/>
        <color theme="1"/>
        <rFont val="游ゴシック"/>
        <family val="3"/>
        <charset val="128"/>
        <scheme val="minor"/>
      </rPr>
      <t>等の実証</t>
    </r>
    <rPh sb="10" eb="11">
      <t>マタ</t>
    </rPh>
    <rPh sb="28" eb="30">
      <t>ヒリョウ</t>
    </rPh>
    <rPh sb="31" eb="33">
      <t>ウンパン</t>
    </rPh>
    <phoneticPr fontId="1"/>
  </si>
  <si>
    <t>資材運搬費</t>
    <rPh sb="0" eb="2">
      <t>シザイ</t>
    </rPh>
    <rPh sb="2" eb="5">
      <t>ウンパンヒ</t>
    </rPh>
    <phoneticPr fontId="1"/>
  </si>
  <si>
    <t>備品費</t>
    <rPh sb="0" eb="3">
      <t>ビヒンヒ</t>
    </rPh>
    <phoneticPr fontId="1"/>
  </si>
  <si>
    <r>
      <t>③　国内資源由来肥料の</t>
    </r>
    <r>
      <rPr>
        <sz val="9"/>
        <color rgb="FFFF0000"/>
        <rFont val="游ゴシック"/>
        <family val="3"/>
        <charset val="128"/>
        <scheme val="minor"/>
      </rPr>
      <t>肥培効果又は散布効率に関する</t>
    </r>
    <r>
      <rPr>
        <sz val="9"/>
        <color theme="1"/>
        <rFont val="游ゴシック"/>
        <family val="3"/>
        <charset val="128"/>
        <scheme val="minor"/>
      </rPr>
      <t>栽培実証</t>
    </r>
    <r>
      <rPr>
        <sz val="9"/>
        <color rgb="FFFF0000"/>
        <rFont val="游ゴシック"/>
        <family val="3"/>
        <charset val="128"/>
        <scheme val="minor"/>
      </rPr>
      <t>や土壌、水質又は作物体に関する</t>
    </r>
    <r>
      <rPr>
        <sz val="9"/>
        <color theme="1"/>
        <rFont val="游ゴシック"/>
        <family val="3"/>
        <charset val="128"/>
        <scheme val="minor"/>
      </rPr>
      <t>分析</t>
    </r>
    <rPh sb="11" eb="15">
      <t>ヒバイコウカ</t>
    </rPh>
    <rPh sb="15" eb="16">
      <t>マタ</t>
    </rPh>
    <rPh sb="17" eb="21">
      <t>サンプコウリツ</t>
    </rPh>
    <rPh sb="22" eb="23">
      <t>カン</t>
    </rPh>
    <rPh sb="30" eb="32">
      <t>ドジョウ</t>
    </rPh>
    <rPh sb="33" eb="35">
      <t>スイシツ</t>
    </rPh>
    <rPh sb="35" eb="36">
      <t>マタ</t>
    </rPh>
    <rPh sb="37" eb="40">
      <t>サクモツタイ</t>
    </rPh>
    <rPh sb="41" eb="42">
      <t>カン</t>
    </rPh>
    <phoneticPr fontId="1"/>
  </si>
  <si>
    <t>会場借料</t>
    <rPh sb="0" eb="2">
      <t>カイジョウ</t>
    </rPh>
    <rPh sb="2" eb="4">
      <t>シャクリョウ</t>
    </rPh>
    <phoneticPr fontId="1"/>
  </si>
  <si>
    <r>
      <t>④　国内資源由来肥料</t>
    </r>
    <r>
      <rPr>
        <sz val="9"/>
        <color rgb="FFFF0000"/>
        <rFont val="游ゴシック"/>
        <family val="3"/>
        <charset val="128"/>
        <scheme val="minor"/>
      </rPr>
      <t>又はその</t>
    </r>
    <r>
      <rPr>
        <sz val="9"/>
        <color theme="1"/>
        <rFont val="游ゴシック"/>
        <family val="3"/>
        <charset val="128"/>
        <scheme val="minor"/>
      </rPr>
      <t>原料の収集・運搬・加工・散布等に必要な機械</t>
    </r>
    <r>
      <rPr>
        <sz val="9"/>
        <color rgb="FFFF0000"/>
        <rFont val="游ゴシック"/>
        <family val="3"/>
        <charset val="128"/>
        <scheme val="minor"/>
      </rPr>
      <t>や国内資源由来肥料の原料又は</t>
    </r>
    <r>
      <rPr>
        <sz val="9"/>
        <color theme="1"/>
        <rFont val="游ゴシック"/>
        <family val="3"/>
        <charset val="128"/>
        <scheme val="minor"/>
      </rPr>
      <t>土壌</t>
    </r>
    <r>
      <rPr>
        <sz val="9"/>
        <color rgb="FFFF0000"/>
        <rFont val="游ゴシック"/>
        <family val="3"/>
        <charset val="128"/>
        <scheme val="minor"/>
      </rPr>
      <t>等</t>
    </r>
    <r>
      <rPr>
        <sz val="9"/>
        <color theme="1"/>
        <rFont val="游ゴシック"/>
        <family val="3"/>
        <charset val="128"/>
        <scheme val="minor"/>
      </rPr>
      <t>の分析に必要な分析機器の導入</t>
    </r>
    <rPh sb="10" eb="11">
      <t>マタ</t>
    </rPh>
    <rPh sb="36" eb="42">
      <t>コクナイシゲンユライ</t>
    </rPh>
    <rPh sb="42" eb="44">
      <t>ヒリョウ</t>
    </rPh>
    <rPh sb="45" eb="47">
      <t>ゲンリョウ</t>
    </rPh>
    <rPh sb="47" eb="48">
      <t>マタ</t>
    </rPh>
    <rPh sb="51" eb="52">
      <t>トウ</t>
    </rPh>
    <phoneticPr fontId="1"/>
  </si>
  <si>
    <t>通信・運搬費</t>
    <rPh sb="0" eb="2">
      <t>ツウシン</t>
    </rPh>
    <rPh sb="3" eb="6">
      <t>ウンパンヒ</t>
    </rPh>
    <phoneticPr fontId="1"/>
  </si>
  <si>
    <t>借上費</t>
    <rPh sb="0" eb="1">
      <t>カ</t>
    </rPh>
    <rPh sb="1" eb="2">
      <t>ア</t>
    </rPh>
    <rPh sb="2" eb="3">
      <t>ヒ</t>
    </rPh>
    <phoneticPr fontId="1"/>
  </si>
  <si>
    <t>印刷製本費</t>
    <rPh sb="0" eb="2">
      <t>インサツ</t>
    </rPh>
    <rPh sb="2" eb="4">
      <t>セイホン</t>
    </rPh>
    <rPh sb="4" eb="5">
      <t>ヒ</t>
    </rPh>
    <phoneticPr fontId="1"/>
  </si>
  <si>
    <t>消耗品費</t>
    <rPh sb="0" eb="3">
      <t>ショウモウヒン</t>
    </rPh>
    <rPh sb="3" eb="4">
      <t>ヒ</t>
    </rPh>
    <phoneticPr fontId="1"/>
  </si>
  <si>
    <t>情報発信費</t>
    <rPh sb="0" eb="2">
      <t>ジョウホウ</t>
    </rPh>
    <rPh sb="2" eb="4">
      <t>ハッシン</t>
    </rPh>
    <rPh sb="4" eb="5">
      <t>ヒ</t>
    </rPh>
    <phoneticPr fontId="1"/>
  </si>
  <si>
    <t>燃料費</t>
    <rPh sb="0" eb="3">
      <t>ネンリョウヒ</t>
    </rPh>
    <phoneticPr fontId="1"/>
  </si>
  <si>
    <t>旅費</t>
    <rPh sb="0" eb="2">
      <t>リョヒ</t>
    </rPh>
    <phoneticPr fontId="1"/>
  </si>
  <si>
    <t>謝金</t>
    <rPh sb="0" eb="2">
      <t>シャキン</t>
    </rPh>
    <phoneticPr fontId="1"/>
  </si>
  <si>
    <t>委託費</t>
    <rPh sb="0" eb="3">
      <t>イタクヒ</t>
    </rPh>
    <phoneticPr fontId="1"/>
  </si>
  <si>
    <t>③　国内資源由来肥料の肥培効果又は散布効率に関する栽培実証や土壌、水質又は作物体に関する分析</t>
    <rPh sb="11" eb="15">
      <t>ヒバイコウカ</t>
    </rPh>
    <rPh sb="15" eb="16">
      <t>マタ</t>
    </rPh>
    <rPh sb="17" eb="21">
      <t>サンプコウリツ</t>
    </rPh>
    <rPh sb="22" eb="23">
      <t>カン</t>
    </rPh>
    <rPh sb="30" eb="32">
      <t>ドジョウ</t>
    </rPh>
    <rPh sb="33" eb="35">
      <t>スイシツ</t>
    </rPh>
    <rPh sb="35" eb="36">
      <t>マタ</t>
    </rPh>
    <rPh sb="37" eb="40">
      <t>サクモツタイ</t>
    </rPh>
    <rPh sb="41" eb="42">
      <t>カン</t>
    </rPh>
    <phoneticPr fontId="1"/>
  </si>
  <si>
    <t>役務費</t>
    <rPh sb="0" eb="3">
      <t>エキムヒ</t>
    </rPh>
    <phoneticPr fontId="1"/>
  </si>
  <si>
    <t>雑役務費</t>
    <rPh sb="0" eb="4">
      <t>ザツエキムヒ</t>
    </rPh>
    <phoneticPr fontId="1"/>
  </si>
  <si>
    <t>賃金等</t>
    <rPh sb="0" eb="2">
      <t>チンギン</t>
    </rPh>
    <rPh sb="2" eb="3">
      <t>トウ</t>
    </rPh>
    <phoneticPr fontId="1"/>
  </si>
  <si>
    <t>④　国内資源由来肥料又はその原料の収集・運搬・加工・散布等に必要な機械や国内資源由来肥料の原料又は土壌等の分析に必要な分析機器の導入</t>
    <rPh sb="10" eb="11">
      <t>マタ</t>
    </rPh>
    <rPh sb="36" eb="42">
      <t>コクナイシゲンユライ</t>
    </rPh>
    <rPh sb="42" eb="44">
      <t>ヒリョウ</t>
    </rPh>
    <rPh sb="45" eb="47">
      <t>ゲンリョウ</t>
    </rPh>
    <rPh sb="47" eb="48">
      <t>マタ</t>
    </rPh>
    <rPh sb="51" eb="52">
      <t>トウ</t>
    </rPh>
    <phoneticPr fontId="1"/>
  </si>
  <si>
    <t>⑤　事業の効率的な取組に必要な調査</t>
  </si>
  <si>
    <t>⑥　取組拡大のための情報発信</t>
  </si>
  <si>
    <r>
      <t>注１：「費目」欄は、</t>
    </r>
    <r>
      <rPr>
        <sz val="10"/>
        <rFont val="ＭＳ Ｐゴシック"/>
        <family val="3"/>
        <charset val="128"/>
      </rPr>
      <t>実施要領別紙１</t>
    </r>
    <r>
      <rPr>
        <sz val="10"/>
        <rFont val="ＭＳ Ｐゴシック"/>
        <family val="3"/>
      </rPr>
      <t>別表６を参照してください。</t>
    </r>
    <rPh sb="0" eb="1">
      <t>チュウ</t>
    </rPh>
    <rPh sb="4" eb="6">
      <t>ヒモク</t>
    </rPh>
    <rPh sb="7" eb="8">
      <t>ラン</t>
    </rPh>
    <rPh sb="10" eb="14">
      <t>ジッシヨウリョウ</t>
    </rPh>
    <rPh sb="14" eb="16">
      <t>ベッシ</t>
    </rPh>
    <rPh sb="17" eb="19">
      <t>ベツヒョウ</t>
    </rPh>
    <rPh sb="21" eb="23">
      <t>サンショウ</t>
    </rPh>
    <phoneticPr fontId="1"/>
  </si>
  <si>
    <t>注２：「費目」欄に委託費を計上する場合には、「説明」欄に委託先の事業者名、委託業務の内容、委託率（補助金合計額に占める委託費の割合）を記載してください。</t>
    <rPh sb="0" eb="1">
      <t>チュウ</t>
    </rPh>
    <rPh sb="4" eb="6">
      <t>ヒモク</t>
    </rPh>
    <rPh sb="7" eb="8">
      <t>ラン</t>
    </rPh>
    <rPh sb="9" eb="12">
      <t>イタクヒ</t>
    </rPh>
    <rPh sb="13" eb="15">
      <t>ケイジョウ</t>
    </rPh>
    <rPh sb="17" eb="19">
      <t>バアイ</t>
    </rPh>
    <rPh sb="23" eb="25">
      <t>セツメイ</t>
    </rPh>
    <rPh sb="26" eb="27">
      <t>ラン</t>
    </rPh>
    <rPh sb="28" eb="30">
      <t>イタク</t>
    </rPh>
    <rPh sb="30" eb="31">
      <t>サキ</t>
    </rPh>
    <rPh sb="32" eb="35">
      <t>ジギョウシャ</t>
    </rPh>
    <rPh sb="35" eb="36">
      <t>メイ</t>
    </rPh>
    <rPh sb="37" eb="39">
      <t>イタク</t>
    </rPh>
    <rPh sb="39" eb="41">
      <t>ギョウム</t>
    </rPh>
    <rPh sb="42" eb="44">
      <t>ナイヨウ</t>
    </rPh>
    <rPh sb="45" eb="47">
      <t>イタク</t>
    </rPh>
    <rPh sb="47" eb="48">
      <t>リツ</t>
    </rPh>
    <rPh sb="49" eb="52">
      <t>ホジョキン</t>
    </rPh>
    <rPh sb="52" eb="55">
      <t>ゴウケイガク</t>
    </rPh>
    <rPh sb="56" eb="57">
      <t>シ</t>
    </rPh>
    <rPh sb="59" eb="62">
      <t>イタクヒ</t>
    </rPh>
    <rPh sb="63" eb="65">
      <t>ワリアイ</t>
    </rPh>
    <rPh sb="67" eb="69">
      <t>キサイ</t>
    </rPh>
    <phoneticPr fontId="1"/>
  </si>
  <si>
    <t>注３：「説明」欄に、経費の内容、単価、数量・員数等を詳細に記載し、積算の根拠となる見積もり資料を添付してください。</t>
    <phoneticPr fontId="1"/>
  </si>
  <si>
    <t>注３：③において事業実施年度の翌年度に収穫物を得られる農作物を用いた肥培効果の検証を行った場合には、２年度目の工程表を追加すること。</t>
    <phoneticPr fontId="1"/>
  </si>
  <si>
    <r>
      <t xml:space="preserve">現状値
</t>
    </r>
    <r>
      <rPr>
        <sz val="9"/>
        <rFont val="ＭＳ ゴシック"/>
        <family val="3"/>
        <charset val="128"/>
      </rPr>
      <t>（供給量ベース）</t>
    </r>
    <phoneticPr fontId="1"/>
  </si>
  <si>
    <r>
      <t xml:space="preserve">目標値
</t>
    </r>
    <r>
      <rPr>
        <sz val="9"/>
        <rFont val="ＭＳ ゴシック"/>
        <family val="3"/>
        <charset val="128"/>
      </rPr>
      <t>（供給量ベース）
（過年度事業）</t>
    </r>
    <phoneticPr fontId="1"/>
  </si>
  <si>
    <t>注１:増加量（供給量ベース）については、上表の最右欄の増加量を、国内資源由来成分については、４　供給・利用する肥料の最右欄の割合を転記してください。ただし、肥料原料の増加量を目標値としている場合は、供給する肥料原料から製造される製品量に換算してください。製品量が算出できない場合は、肥料原料の増加量×肥料原料の国内資源由来成分の合計値（％）により、増加量（成分ベース）を算出してください（この場合、肥料原料の国内資源由来成分の根拠資料を添付すること）。
注２：増加量（成分ベース）については、増加量（供給量ベース）×国内資源由来成分の合計値を記載してください。なお、増加量（成分ベース）の値が、10tに満たない場合は、不採択となります。
注３：国内資源由来肥料が複数ある場合には、肥料ごとに増加量（供給量ベース）と国内資源由来成分の合計値を掛け合わせた値を算出し、その合計値とします。
注４：各項目の下段には、計画変更時又は実績報告時に記入してください。</t>
    <rPh sb="0" eb="1">
      <t>チュウ</t>
    </rPh>
    <rPh sb="3" eb="6">
      <t>ゾウカリョウ</t>
    </rPh>
    <rPh sb="7" eb="10">
      <t>キョウキュウリョウ</t>
    </rPh>
    <rPh sb="23" eb="24">
      <t>サイ</t>
    </rPh>
    <rPh sb="24" eb="25">
      <t>ミギ</t>
    </rPh>
    <rPh sb="25" eb="26">
      <t>ラン</t>
    </rPh>
    <rPh sb="27" eb="30">
      <t>ゾウカリョウ</t>
    </rPh>
    <rPh sb="32" eb="34">
      <t>コクナイ</t>
    </rPh>
    <rPh sb="34" eb="38">
      <t>シゲンユライ</t>
    </rPh>
    <rPh sb="38" eb="40">
      <t>セイブン</t>
    </rPh>
    <rPh sb="48" eb="50">
      <t>キョウキュウ</t>
    </rPh>
    <rPh sb="51" eb="53">
      <t>リヨウ</t>
    </rPh>
    <rPh sb="55" eb="57">
      <t>ヒリョウ</t>
    </rPh>
    <rPh sb="58" eb="59">
      <t>サイ</t>
    </rPh>
    <rPh sb="78" eb="82">
      <t>ヒリョウゲンリョウ</t>
    </rPh>
    <rPh sb="83" eb="86">
      <t>ゾウカリョウ</t>
    </rPh>
    <rPh sb="87" eb="90">
      <t>モクヒョウチ</t>
    </rPh>
    <rPh sb="95" eb="97">
      <t>バアイ</t>
    </rPh>
    <rPh sb="99" eb="101">
      <t>キョウキュウ</t>
    </rPh>
    <rPh sb="103" eb="107">
      <t>ヒリョウゲンリョウ</t>
    </rPh>
    <rPh sb="109" eb="111">
      <t>セイゾウ</t>
    </rPh>
    <rPh sb="196" eb="198">
      <t>バアイ</t>
    </rPh>
    <rPh sb="199" eb="203">
      <t>ヒリョウゲンリョウ</t>
    </rPh>
    <rPh sb="204" eb="208">
      <t>コクナイシゲン</t>
    </rPh>
    <rPh sb="208" eb="212">
      <t>ユライセイブン</t>
    </rPh>
    <rPh sb="213" eb="217">
      <t>コンキョシリョウ</t>
    </rPh>
    <rPh sb="218" eb="220">
      <t>テンプ</t>
    </rPh>
    <rPh sb="252" eb="253">
      <t>リョウ</t>
    </rPh>
    <rPh sb="283" eb="286">
      <t>ゾウカリョウ</t>
    </rPh>
    <rPh sb="287" eb="289">
      <t>セイブン</t>
    </rPh>
    <rPh sb="294" eb="295">
      <t>アタイ</t>
    </rPh>
    <rPh sb="301" eb="302">
      <t>ミ</t>
    </rPh>
    <rPh sb="305" eb="307">
      <t>バアイ</t>
    </rPh>
    <rPh sb="309" eb="312">
      <t>フサイタク</t>
    </rPh>
    <rPh sb="319" eb="320">
      <t>チュウ</t>
    </rPh>
    <rPh sb="331" eb="333">
      <t>フクスウ</t>
    </rPh>
    <rPh sb="340" eb="342">
      <t>ヒリョウ</t>
    </rPh>
    <rPh sb="349" eb="352">
      <t>キョウキュウリョウ</t>
    </rPh>
    <rPh sb="368" eb="369">
      <t>アタイ</t>
    </rPh>
    <rPh sb="386" eb="387">
      <t>チ</t>
    </rPh>
    <phoneticPr fontId="1"/>
  </si>
  <si>
    <r>
      <t xml:space="preserve">現状値
</t>
    </r>
    <r>
      <rPr>
        <sz val="9"/>
        <rFont val="ＭＳ ゴシック"/>
        <family val="3"/>
        <charset val="128"/>
      </rPr>
      <t>（取扱数量ベース）</t>
    </r>
    <rPh sb="5" eb="8">
      <t>トリアツカイスウ</t>
    </rPh>
    <phoneticPr fontId="1"/>
  </si>
  <si>
    <r>
      <t xml:space="preserve">目標値
</t>
    </r>
    <r>
      <rPr>
        <sz val="9"/>
        <rFont val="ＭＳ ゴシック"/>
        <family val="3"/>
        <charset val="128"/>
      </rPr>
      <t>（取扱数量ベース）
（過年度事業）</t>
    </r>
    <rPh sb="5" eb="8">
      <t>トリアツカイスウ</t>
    </rPh>
    <phoneticPr fontId="1"/>
  </si>
  <si>
    <t>注１:増加量（取扱数量ベース）については、上表の最右欄の増加量を、国内資源由来成分については、４　供給・利用する肥料の最右欄の割合を転記してください。
注２：増加量（成分ベース）については、増加量（取扱数量ベース）×国内資源由来成分の合計値を記載してください。なお、増加量（成分ベース）の値が、10tに満たない場合は、不採択となります。
注３：国内資源由来肥料が複数ある場合には、肥料ごとに増加量（取扱数量ベース）と国内資源由来成分の合計値を掛け合わせた値を算出し、その合計値とします。
注４：各項目の下段には、計画変更時又は実績報告時に記入してください。</t>
    <rPh sb="0" eb="1">
      <t>チュウ</t>
    </rPh>
    <rPh sb="3" eb="6">
      <t>ゾウカリョウ</t>
    </rPh>
    <rPh sb="24" eb="25">
      <t>サイ</t>
    </rPh>
    <rPh sb="25" eb="26">
      <t>ミギ</t>
    </rPh>
    <rPh sb="26" eb="27">
      <t>ラン</t>
    </rPh>
    <rPh sb="28" eb="31">
      <t>ゾウカリョウ</t>
    </rPh>
    <rPh sb="33" eb="35">
      <t>コクナイ</t>
    </rPh>
    <rPh sb="35" eb="39">
      <t>シゲンユライ</t>
    </rPh>
    <rPh sb="39" eb="41">
      <t>セイブン</t>
    </rPh>
    <rPh sb="49" eb="51">
      <t>キョウキュウ</t>
    </rPh>
    <rPh sb="52" eb="54">
      <t>リヨウ</t>
    </rPh>
    <rPh sb="56" eb="58">
      <t>ヒリョウ</t>
    </rPh>
    <rPh sb="59" eb="60">
      <t>サイ</t>
    </rPh>
    <rPh sb="99" eb="101">
      <t>トリアツカ</t>
    </rPh>
    <rPh sb="101" eb="103">
      <t>スウリョウ</t>
    </rPh>
    <rPh sb="133" eb="136">
      <t>ゾウカリョウ</t>
    </rPh>
    <rPh sb="137" eb="139">
      <t>セイブン</t>
    </rPh>
    <rPh sb="144" eb="145">
      <t>アタイ</t>
    </rPh>
    <rPh sb="151" eb="152">
      <t>ミ</t>
    </rPh>
    <rPh sb="155" eb="157">
      <t>バアイ</t>
    </rPh>
    <rPh sb="159" eb="162">
      <t>フサイタク</t>
    </rPh>
    <rPh sb="190" eb="192">
      <t>ヒリョウ</t>
    </rPh>
    <rPh sb="199" eb="201">
      <t>トリアツカイ</t>
    </rPh>
    <rPh sb="201" eb="202">
      <t>スウ</t>
    </rPh>
    <rPh sb="219" eb="220">
      <t>チ</t>
    </rPh>
    <phoneticPr fontId="1"/>
  </si>
  <si>
    <t>（１）連携計画（別記様式第13号）</t>
    <rPh sb="3" eb="5">
      <t>レンケイ</t>
    </rPh>
    <rPh sb="5" eb="7">
      <t>ケイカク</t>
    </rPh>
    <rPh sb="8" eb="10">
      <t>ベッキ</t>
    </rPh>
    <rPh sb="10" eb="12">
      <t>ヨウシキ</t>
    </rPh>
    <rPh sb="12" eb="13">
      <t>ダイ</t>
    </rPh>
    <rPh sb="15" eb="16">
      <t>ゴウ</t>
    </rPh>
    <phoneticPr fontId="1"/>
  </si>
  <si>
    <t>注５：（19）～（20）欄：本事業で実証に取り組む目的に合致するものに○を付す。</t>
    <rPh sb="0" eb="1">
      <t>チュウ</t>
    </rPh>
    <rPh sb="12" eb="13">
      <t>ラン</t>
    </rPh>
    <rPh sb="14" eb="17">
      <t>ホンジギョウ</t>
    </rPh>
    <rPh sb="18" eb="20">
      <t>ジッショウ</t>
    </rPh>
    <rPh sb="21" eb="22">
      <t>ト</t>
    </rPh>
    <rPh sb="23" eb="24">
      <t>ク</t>
    </rPh>
    <rPh sb="25" eb="27">
      <t>モクテキ</t>
    </rPh>
    <rPh sb="28" eb="30">
      <t>ガッチ</t>
    </rPh>
    <rPh sb="37" eb="38">
      <t>フ</t>
    </rPh>
    <phoneticPr fontId="1"/>
  </si>
  <si>
    <t>　国内肥料資源活用施設総合整備支援　工程表（２年目以降）</t>
    <rPh sb="23" eb="25">
      <t>ネンメ</t>
    </rPh>
    <rPh sb="25" eb="27">
      <t>イコウ</t>
    </rPh>
    <phoneticPr fontId="1"/>
  </si>
  <si>
    <t>　国内肥料資源活用施設総合整備支援　事業費積算内訳書（２年目以降）</t>
    <rPh sb="18" eb="21">
      <t>ジギョウヒ</t>
    </rPh>
    <rPh sb="21" eb="23">
      <t>セキサン</t>
    </rPh>
    <rPh sb="23" eb="25">
      <t>ウチワケ</t>
    </rPh>
    <rPh sb="25" eb="26">
      <t>ショ</t>
    </rPh>
    <rPh sb="28" eb="32">
      <t>ネンメイコウ</t>
    </rPh>
    <phoneticPr fontId="1"/>
  </si>
  <si>
    <t>注１：「費目」欄は、実施要領別紙１－１－１を参照してください。</t>
    <rPh sb="0" eb="1">
      <t>チュウ</t>
    </rPh>
    <rPh sb="4" eb="6">
      <t>ヒモク</t>
    </rPh>
    <rPh sb="7" eb="8">
      <t>ラン</t>
    </rPh>
    <rPh sb="10" eb="14">
      <t>ジッシヨウリョウ</t>
    </rPh>
    <rPh sb="14" eb="16">
      <t>ベッシ</t>
    </rPh>
    <rPh sb="22" eb="24">
      <t>サンショウ</t>
    </rPh>
    <phoneticPr fontId="1"/>
  </si>
  <si>
    <t>注２：積算の根拠となる見積もり資料を添付してください。</t>
    <rPh sb="0" eb="1">
      <t>チュウ</t>
    </rPh>
    <rPh sb="3" eb="5">
      <t>セキサン</t>
    </rPh>
    <rPh sb="6" eb="8">
      <t>コンキョ</t>
    </rPh>
    <rPh sb="11" eb="13">
      <t>ミツ</t>
    </rPh>
    <rPh sb="15" eb="17">
      <t>シリョウ</t>
    </rPh>
    <rPh sb="18" eb="20">
      <t>テンプ</t>
    </rPh>
    <phoneticPr fontId="1"/>
  </si>
  <si>
    <t>２年目（○年度）</t>
    <rPh sb="1" eb="3">
      <t>ネンメ</t>
    </rPh>
    <rPh sb="5" eb="7">
      <t>ネンド</t>
    </rPh>
    <phoneticPr fontId="1"/>
  </si>
  <si>
    <t>総事業費（全年度合計）</t>
    <rPh sb="0" eb="4">
      <t>ソウジギョウヒ</t>
    </rPh>
    <rPh sb="5" eb="6">
      <t>ゼン</t>
    </rPh>
    <rPh sb="6" eb="8">
      <t>ネンド</t>
    </rPh>
    <rPh sb="8" eb="10">
      <t>ゴウケイ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</si>
</sst>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yyyy&quot;年&quot;m&quot;月&quot;;@"/>
    <numFmt numFmtId="178" formatCode="#,##0&quot;千&quot;&quot;円&quot;"/>
    <numFmt numFmtId="179" formatCode="#,##0.0;[Red]\-#,##0.0"/>
    <numFmt numFmtId="180" formatCode="0.0%"/>
    <numFmt numFmtId="181" formatCode="[$-F800]dddd\,\ mmmm\ dd\,\ yyyy"/>
    <numFmt numFmtId="182" formatCode="[&lt;=999]000;[&lt;=9999]000\-00;000\-0000"/>
  </numFmts>
  <fonts count="49">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1"/>
      <color theme="1"/>
      <name val="ＭＳ ゴシック"/>
      <family val="3"/>
      <charset val="128"/>
    </font>
    <font>
      <sz val="12"/>
      <color theme="1"/>
      <name val="游ゴシック"/>
      <family val="2"/>
      <charset val="128"/>
      <scheme val="minor"/>
    </font>
    <font>
      <b/>
      <sz val="12"/>
      <color theme="1"/>
      <name val="ＭＳ ゴシック"/>
      <family val="3"/>
      <charset val="128"/>
    </font>
    <font>
      <sz val="12"/>
      <color theme="1"/>
      <name val="ＭＳ Ｐゴシック"/>
      <family val="3"/>
      <charset val="128"/>
    </font>
    <font>
      <sz val="14"/>
      <color theme="1"/>
      <name val="ＭＳ ゴシック"/>
      <family val="3"/>
      <charset val="128"/>
    </font>
    <font>
      <b/>
      <sz val="24"/>
      <name val="ＭＳ ゴシック"/>
      <family val="3"/>
      <charset val="128"/>
    </font>
    <font>
      <sz val="11"/>
      <color theme="1"/>
      <name val="ＭＳ Ｐゴシック"/>
      <family val="3"/>
      <charset val="128"/>
    </font>
    <font>
      <sz val="16"/>
      <color theme="1"/>
      <name val="ＭＳ ゴシック"/>
      <family val="3"/>
      <charset val="128"/>
    </font>
    <font>
      <b/>
      <sz val="11"/>
      <color theme="1"/>
      <name val="游ゴシック"/>
      <family val="2"/>
      <charset val="128"/>
      <scheme val="minor"/>
    </font>
    <font>
      <sz val="12"/>
      <color theme="1"/>
      <name val="ＭＳ ゴシック"/>
      <family val="3"/>
    </font>
    <font>
      <sz val="10"/>
      <color theme="1"/>
      <name val="ＭＳ Ｐゴシック"/>
      <family val="3"/>
      <charset val="128"/>
    </font>
    <font>
      <sz val="11"/>
      <color theme="1"/>
      <name val="ＭＳ Ｐゴシック"/>
      <family val="3"/>
    </font>
    <font>
      <b/>
      <sz val="16"/>
      <color theme="1"/>
      <name val="ＭＳ ゴシック"/>
      <family val="3"/>
    </font>
    <font>
      <b/>
      <sz val="16"/>
      <color theme="1"/>
      <name val="ＭＳ ゴシック"/>
      <family val="3"/>
      <charset val="128"/>
    </font>
    <font>
      <sz val="11"/>
      <color theme="1"/>
      <name val="游ゴシック"/>
      <family val="2"/>
      <charset val="128"/>
      <scheme val="minor"/>
    </font>
    <font>
      <sz val="11"/>
      <color rgb="FFFF0000"/>
      <name val="ＭＳ ゴシック"/>
      <family val="3"/>
      <charset val="128"/>
    </font>
    <font>
      <sz val="11"/>
      <color theme="1"/>
      <name val="ＭＳ ゴシック"/>
      <family val="3"/>
    </font>
    <font>
      <sz val="9"/>
      <color rgb="FFFF0000"/>
      <name val="游ゴシック"/>
      <family val="3"/>
      <charset val="128"/>
      <scheme val="minor"/>
    </font>
    <font>
      <sz val="9"/>
      <color theme="1"/>
      <name val="游ゴシック"/>
      <family val="3"/>
      <charset val="128"/>
      <scheme val="minor"/>
    </font>
    <font>
      <sz val="12"/>
      <name val="ＭＳ ゴシック"/>
      <family val="3"/>
      <charset val="128"/>
    </font>
    <font>
      <sz val="11"/>
      <name val="ＭＳ ゴシック"/>
      <family val="3"/>
      <charset val="128"/>
    </font>
    <font>
      <b/>
      <sz val="16"/>
      <name val="ＭＳ ゴシック"/>
      <family val="3"/>
      <charset val="128"/>
    </font>
    <font>
      <b/>
      <sz val="11"/>
      <name val="ＭＳ ゴシック"/>
      <family val="3"/>
      <charset val="128"/>
    </font>
    <font>
      <sz val="11"/>
      <name val="游ゴシック"/>
      <family val="2"/>
      <charset val="128"/>
      <scheme val="minor"/>
    </font>
    <font>
      <sz val="12"/>
      <name val="ＭＳ Ｐゴシック"/>
      <family val="3"/>
      <charset val="128"/>
    </font>
    <font>
      <sz val="11"/>
      <name val="ＭＳ Ｐゴシック"/>
      <family val="3"/>
      <charset val="128"/>
    </font>
    <font>
      <sz val="11"/>
      <name val="ＭＳ Ｐゴシック"/>
      <family val="3"/>
    </font>
    <font>
      <sz val="12"/>
      <name val="游ゴシック"/>
      <family val="2"/>
      <charset val="128"/>
      <scheme val="minor"/>
    </font>
    <font>
      <sz val="11"/>
      <name val="ＭＳ ゴシック"/>
      <family val="3"/>
    </font>
    <font>
      <sz val="12"/>
      <name val="ＭＳ ゴシック"/>
      <family val="3"/>
    </font>
    <font>
      <sz val="11"/>
      <color rgb="FF0000FF"/>
      <name val="游ゴシック"/>
      <family val="3"/>
      <charset val="128"/>
      <scheme val="minor"/>
    </font>
    <font>
      <b/>
      <sz val="14"/>
      <name val="ＭＳ ゴシック"/>
      <family val="3"/>
      <charset val="128"/>
    </font>
    <font>
      <sz val="10"/>
      <name val="ＭＳ ゴシック"/>
      <family val="3"/>
      <charset val="128"/>
    </font>
    <font>
      <sz val="14"/>
      <name val="ＭＳ ゴシック"/>
      <family val="3"/>
      <charset val="128"/>
    </font>
    <font>
      <sz val="9"/>
      <name val="ＭＳ ゴシック"/>
      <family val="3"/>
      <charset val="128"/>
    </font>
    <font>
      <sz val="10"/>
      <name val="游ゴシック"/>
      <family val="2"/>
      <charset val="128"/>
      <scheme val="minor"/>
    </font>
    <font>
      <sz val="10"/>
      <name val="ＭＳ ゴシック"/>
      <family val="3"/>
    </font>
    <font>
      <b/>
      <sz val="12"/>
      <name val="ＭＳ ゴシック"/>
      <family val="3"/>
      <charset val="128"/>
    </font>
    <font>
      <sz val="10"/>
      <name val="ＭＳ Ｐゴシック"/>
      <family val="3"/>
      <charset val="128"/>
    </font>
    <font>
      <sz val="8"/>
      <name val="ＭＳ ゴシック"/>
      <family val="3"/>
      <charset val="128"/>
    </font>
    <font>
      <sz val="8"/>
      <name val="游ゴシック"/>
      <family val="2"/>
      <charset val="128"/>
      <scheme val="minor"/>
    </font>
    <font>
      <sz val="10"/>
      <name val="ＭＳ Ｐゴシック"/>
      <family val="3"/>
    </font>
    <font>
      <b/>
      <sz val="14"/>
      <color theme="1"/>
      <name val="ＭＳ ゴシック"/>
      <family val="3"/>
      <charset val="128"/>
    </font>
    <font>
      <u/>
      <sz val="12"/>
      <color theme="1"/>
      <name val="ＭＳ ゴシック"/>
      <family val="3"/>
      <charset val="128"/>
    </font>
    <font>
      <b/>
      <u/>
      <sz val="11"/>
      <color theme="1"/>
      <name val="游ゴシック"/>
      <family val="2"/>
      <charset val="128"/>
      <scheme val="minor"/>
    </font>
    <font>
      <b/>
      <sz val="16"/>
      <color theme="0"/>
      <name val="ＭＳ 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1" tint="4.9989318521683403E-2"/>
        <bgColor indexed="64"/>
      </patternFill>
    </fill>
    <fill>
      <patternFill patternType="solid">
        <fgColor theme="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auto="1"/>
      </right>
      <top/>
      <bottom/>
      <diagonal/>
    </border>
    <border>
      <left style="thin">
        <color auto="1"/>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bottom style="medium">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double">
        <color indexed="64"/>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n">
        <color theme="1"/>
      </right>
      <top style="thin">
        <color theme="1"/>
      </top>
      <bottom style="thin">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top style="thin">
        <color indexed="64"/>
      </top>
      <bottom style="medium">
        <color indexed="64"/>
      </bottom>
      <diagonal/>
    </border>
    <border>
      <left style="thin">
        <color indexed="64"/>
      </left>
      <right style="thin">
        <color indexed="64"/>
      </right>
      <top style="double">
        <color indexed="64"/>
      </top>
      <bottom/>
      <diagonal/>
    </border>
  </borders>
  <cellStyleXfs count="3">
    <xf numFmtId="0" fontId="0" fillId="0" borderId="0">
      <alignment vertical="center"/>
    </xf>
    <xf numFmtId="38" fontId="17" fillId="0" borderId="0" applyFont="0" applyFill="0" applyBorder="0" applyAlignment="0" applyProtection="0">
      <alignment vertical="center"/>
    </xf>
    <xf numFmtId="9" fontId="17" fillId="0" borderId="0" applyFont="0" applyFill="0" applyBorder="0" applyAlignment="0" applyProtection="0">
      <alignment vertical="center"/>
    </xf>
  </cellStyleXfs>
  <cellXfs count="507">
    <xf numFmtId="0" fontId="0" fillId="0" borderId="0" xfId="0">
      <alignment vertical="center"/>
    </xf>
    <xf numFmtId="0" fontId="3" fillId="0" borderId="0" xfId="0" applyFont="1">
      <alignment vertical="center"/>
    </xf>
    <xf numFmtId="0" fontId="7" fillId="0" borderId="0" xfId="0" applyFont="1">
      <alignment vertical="center"/>
    </xf>
    <xf numFmtId="0" fontId="13" fillId="0" borderId="0" xfId="0" applyFont="1">
      <alignment vertical="center"/>
    </xf>
    <xf numFmtId="0" fontId="2" fillId="0" borderId="0" xfId="0" applyFont="1" applyAlignment="1">
      <alignment horizontal="center" vertical="center"/>
    </xf>
    <xf numFmtId="0" fontId="10" fillId="4" borderId="0" xfId="0" applyFont="1" applyFill="1">
      <alignment vertical="center"/>
    </xf>
    <xf numFmtId="0" fontId="3" fillId="0" borderId="0" xfId="0" applyFont="1" applyAlignment="1">
      <alignment vertical="center" wrapText="1"/>
    </xf>
    <xf numFmtId="0" fontId="21" fillId="0" borderId="0" xfId="0" applyFont="1">
      <alignment vertical="center"/>
    </xf>
    <xf numFmtId="0" fontId="14" fillId="3" borderId="9" xfId="0" applyFont="1" applyFill="1" applyBorder="1">
      <alignment vertical="center"/>
    </xf>
    <xf numFmtId="0" fontId="0" fillId="3" borderId="0" xfId="0" applyFill="1">
      <alignment vertical="center"/>
    </xf>
    <xf numFmtId="0" fontId="0" fillId="3" borderId="8" xfId="0" applyFill="1" applyBorder="1">
      <alignment vertical="center"/>
    </xf>
    <xf numFmtId="0" fontId="24" fillId="0" borderId="0" xfId="0" applyFont="1">
      <alignment vertical="center"/>
    </xf>
    <xf numFmtId="0" fontId="23" fillId="0" borderId="0" xfId="0" applyFont="1">
      <alignment vertical="center"/>
    </xf>
    <xf numFmtId="0" fontId="23" fillId="0" borderId="1" xfId="0" applyFont="1" applyBorder="1" applyAlignment="1">
      <alignment horizontal="center" vertical="center"/>
    </xf>
    <xf numFmtId="49" fontId="23" fillId="0" borderId="0" xfId="0" applyNumberFormat="1" applyFont="1">
      <alignment vertical="center"/>
    </xf>
    <xf numFmtId="49" fontId="23" fillId="0" borderId="0" xfId="0" applyNumberFormat="1" applyFont="1" applyAlignment="1">
      <alignment horizontal="center" vertical="center" shrinkToFit="1"/>
    </xf>
    <xf numFmtId="0" fontId="23" fillId="3" borderId="0" xfId="0" applyFont="1" applyFill="1" applyAlignment="1">
      <alignment vertical="center" wrapText="1"/>
    </xf>
    <xf numFmtId="0" fontId="23" fillId="3" borderId="0" xfId="0" applyFont="1" applyFill="1" applyAlignment="1">
      <alignment horizontal="center" vertical="center" wrapText="1"/>
    </xf>
    <xf numFmtId="38" fontId="23" fillId="3" borderId="0" xfId="1" applyFont="1" applyFill="1" applyAlignment="1">
      <alignment vertical="center" wrapText="1"/>
    </xf>
    <xf numFmtId="179" fontId="23" fillId="3" borderId="0" xfId="1" applyNumberFormat="1" applyFont="1" applyFill="1" applyAlignment="1">
      <alignment vertical="center" wrapText="1"/>
    </xf>
    <xf numFmtId="0" fontId="26" fillId="0" borderId="0" xfId="0" applyFont="1">
      <alignment vertical="center"/>
    </xf>
    <xf numFmtId="0" fontId="28" fillId="5" borderId="9" xfId="0" applyFont="1" applyFill="1" applyBorder="1">
      <alignment vertical="center"/>
    </xf>
    <xf numFmtId="0" fontId="28" fillId="5" borderId="26" xfId="0" applyFont="1" applyFill="1" applyBorder="1">
      <alignment vertical="center"/>
    </xf>
    <xf numFmtId="0" fontId="25" fillId="0" borderId="0" xfId="0" applyFont="1">
      <alignment vertical="center"/>
    </xf>
    <xf numFmtId="0" fontId="23" fillId="0" borderId="0" xfId="0" applyFont="1" applyAlignment="1">
      <alignment horizontal="center" vertical="center"/>
    </xf>
    <xf numFmtId="0" fontId="23" fillId="0" borderId="49" xfId="0" applyFont="1" applyBorder="1" applyAlignment="1">
      <alignment horizontal="center" vertical="center" wrapText="1"/>
    </xf>
    <xf numFmtId="38" fontId="23" fillId="3" borderId="0" xfId="1" applyFont="1" applyFill="1" applyAlignment="1">
      <alignment horizontal="center" vertical="center" wrapText="1"/>
    </xf>
    <xf numFmtId="180" fontId="23" fillId="3" borderId="0" xfId="2" applyNumberFormat="1" applyFont="1" applyFill="1" applyAlignment="1">
      <alignment vertical="center" wrapText="1"/>
    </xf>
    <xf numFmtId="0" fontId="23" fillId="0" borderId="0" xfId="0" applyFont="1" applyAlignment="1">
      <alignment horizontal="center" vertical="center" wrapText="1"/>
    </xf>
    <xf numFmtId="0" fontId="5" fillId="0" borderId="0" xfId="0" applyFont="1">
      <alignment vertical="center"/>
    </xf>
    <xf numFmtId="49" fontId="23" fillId="3" borderId="0" xfId="0" applyNumberFormat="1" applyFont="1" applyFill="1" applyAlignment="1">
      <alignment vertical="center" wrapText="1"/>
    </xf>
    <xf numFmtId="0" fontId="33" fillId="0" borderId="0" xfId="0" applyFont="1">
      <alignment vertical="center"/>
    </xf>
    <xf numFmtId="0" fontId="34" fillId="0" borderId="0" xfId="0" applyFont="1">
      <alignment vertical="center"/>
    </xf>
    <xf numFmtId="0" fontId="35" fillId="0" borderId="0" xfId="0" applyFont="1">
      <alignment vertical="center"/>
    </xf>
    <xf numFmtId="177" fontId="23" fillId="0" borderId="0" xfId="0" applyNumberFormat="1" applyFont="1">
      <alignment vertical="center"/>
    </xf>
    <xf numFmtId="0" fontId="36" fillId="0" borderId="0" xfId="0" applyFont="1">
      <alignment vertical="center"/>
    </xf>
    <xf numFmtId="0" fontId="40" fillId="0" borderId="0" xfId="0" applyFont="1">
      <alignment vertical="center"/>
    </xf>
    <xf numFmtId="0" fontId="32" fillId="0" borderId="64" xfId="0" applyFont="1" applyBorder="1">
      <alignment vertical="center"/>
    </xf>
    <xf numFmtId="0" fontId="22" fillId="0" borderId="64" xfId="0" applyFont="1" applyBorder="1">
      <alignment vertical="center"/>
    </xf>
    <xf numFmtId="0" fontId="32" fillId="0" borderId="8" xfId="0" applyFont="1" applyBorder="1">
      <alignment vertical="center"/>
    </xf>
    <xf numFmtId="0" fontId="22" fillId="0" borderId="8" xfId="0" applyFont="1" applyBorder="1">
      <alignment vertical="center"/>
    </xf>
    <xf numFmtId="0" fontId="22" fillId="0" borderId="0" xfId="0" applyFont="1">
      <alignment vertical="center"/>
    </xf>
    <xf numFmtId="0" fontId="41" fillId="0" borderId="0" xfId="0" applyFont="1" applyAlignment="1">
      <alignment horizontal="left" vertical="center"/>
    </xf>
    <xf numFmtId="0" fontId="41" fillId="0" borderId="0" xfId="0" applyFont="1" applyAlignment="1">
      <alignment vertical="center" wrapText="1"/>
    </xf>
    <xf numFmtId="0" fontId="41" fillId="0" borderId="0" xfId="0" applyFont="1">
      <alignment vertical="center"/>
    </xf>
    <xf numFmtId="0" fontId="39" fillId="0" borderId="0" xfId="0" applyFont="1">
      <alignment vertical="center"/>
    </xf>
    <xf numFmtId="0" fontId="35" fillId="0" borderId="0" xfId="0" applyFont="1" applyAlignment="1">
      <alignment horizontal="center" vertical="center"/>
    </xf>
    <xf numFmtId="0" fontId="35" fillId="0" borderId="0" xfId="0" applyFont="1" applyAlignment="1">
      <alignment horizontal="left" vertical="center" indent="1"/>
    </xf>
    <xf numFmtId="0" fontId="29" fillId="0" borderId="0" xfId="0" applyFont="1">
      <alignment vertical="center"/>
    </xf>
    <xf numFmtId="0" fontId="35" fillId="0" borderId="0" xfId="0" applyFont="1" applyAlignment="1">
      <alignment horizontal="left" vertical="center" indent="3"/>
    </xf>
    <xf numFmtId="0" fontId="23" fillId="0" borderId="0" xfId="0" applyFont="1" applyAlignment="1">
      <alignment horizontal="right" vertical="center"/>
    </xf>
    <xf numFmtId="0" fontId="10" fillId="0" borderId="0" xfId="0" applyFont="1">
      <alignment vertical="center"/>
    </xf>
    <xf numFmtId="180" fontId="3" fillId="0" borderId="0" xfId="0" applyNumberFormat="1" applyFont="1">
      <alignment vertical="center"/>
    </xf>
    <xf numFmtId="0" fontId="23" fillId="0" borderId="0" xfId="0" applyFont="1" applyAlignment="1">
      <alignment vertical="center" shrinkToFit="1"/>
    </xf>
    <xf numFmtId="0" fontId="22" fillId="0" borderId="2" xfId="0" applyFont="1" applyBorder="1" applyAlignment="1">
      <alignment horizontal="center" vertical="center"/>
    </xf>
    <xf numFmtId="0" fontId="38" fillId="0" borderId="0" xfId="0" applyFont="1" applyAlignment="1">
      <alignment vertical="top" shrinkToFit="1"/>
    </xf>
    <xf numFmtId="0" fontId="22" fillId="0" borderId="0" xfId="0" applyFont="1" applyAlignment="1">
      <alignment vertical="center" wrapText="1"/>
    </xf>
    <xf numFmtId="0" fontId="23" fillId="0" borderId="0" xfId="0" applyFont="1" applyAlignment="1">
      <alignment vertical="center" wrapText="1"/>
    </xf>
    <xf numFmtId="0" fontId="23" fillId="0" borderId="1" xfId="0" applyFont="1" applyBorder="1" applyAlignment="1">
      <alignment horizontal="center" vertical="center" wrapText="1"/>
    </xf>
    <xf numFmtId="0" fontId="23" fillId="0" borderId="13" xfId="0" applyFont="1" applyBorder="1">
      <alignment vertical="center"/>
    </xf>
    <xf numFmtId="0" fontId="23" fillId="0" borderId="14" xfId="0" applyFont="1" applyBorder="1">
      <alignment vertical="center"/>
    </xf>
    <xf numFmtId="0" fontId="23" fillId="0" borderId="15" xfId="0" applyFont="1" applyBorder="1">
      <alignment vertical="center"/>
    </xf>
    <xf numFmtId="0" fontId="23" fillId="0" borderId="16" xfId="0" applyFont="1" applyBorder="1">
      <alignment vertical="center"/>
    </xf>
    <xf numFmtId="0" fontId="23" fillId="0" borderId="17" xfId="0" applyFont="1" applyBorder="1">
      <alignment vertical="center"/>
    </xf>
    <xf numFmtId="0" fontId="36" fillId="0" borderId="17" xfId="0" applyFont="1" applyBorder="1">
      <alignment vertical="center"/>
    </xf>
    <xf numFmtId="0" fontId="23" fillId="0" borderId="18" xfId="0" applyFont="1" applyBorder="1">
      <alignment vertical="center"/>
    </xf>
    <xf numFmtId="0" fontId="36" fillId="0" borderId="19" xfId="0" applyFont="1" applyBorder="1">
      <alignment vertical="center"/>
    </xf>
    <xf numFmtId="0" fontId="36" fillId="0" borderId="20" xfId="0" applyFont="1" applyBorder="1">
      <alignment vertical="center"/>
    </xf>
    <xf numFmtId="0" fontId="24" fillId="4" borderId="0" xfId="0" applyFont="1" applyFill="1">
      <alignment vertical="center"/>
    </xf>
    <xf numFmtId="0" fontId="32" fillId="0" borderId="22" xfId="0" applyFont="1" applyBorder="1">
      <alignment vertical="center"/>
    </xf>
    <xf numFmtId="0" fontId="26" fillId="0" borderId="0" xfId="0" applyFont="1" applyAlignment="1">
      <alignment vertical="center" shrinkToFit="1"/>
    </xf>
    <xf numFmtId="0" fontId="35" fillId="0" borderId="0" xfId="0" applyFont="1" applyAlignment="1">
      <alignment vertical="top" shrinkToFit="1"/>
    </xf>
    <xf numFmtId="0" fontId="22" fillId="0" borderId="22" xfId="0" applyFont="1" applyBorder="1">
      <alignment vertical="center"/>
    </xf>
    <xf numFmtId="0" fontId="35" fillId="0" borderId="0" xfId="0" applyFont="1" applyAlignment="1">
      <alignment vertical="top" wrapText="1" shrinkToFit="1"/>
    </xf>
    <xf numFmtId="0" fontId="23" fillId="0" borderId="21" xfId="0" applyFont="1" applyBorder="1" applyAlignment="1">
      <alignment horizontal="center" vertical="center"/>
    </xf>
    <xf numFmtId="0" fontId="40" fillId="0" borderId="0" xfId="0" applyFont="1" applyAlignment="1">
      <alignment horizontal="left" vertical="center"/>
    </xf>
    <xf numFmtId="0" fontId="22" fillId="0" borderId="0" xfId="0" applyFont="1" applyAlignment="1">
      <alignment horizontal="left" vertical="center" wrapText="1"/>
    </xf>
    <xf numFmtId="0" fontId="23" fillId="3" borderId="0" xfId="0" applyFont="1" applyFill="1" applyAlignment="1">
      <alignment horizontal="center" vertical="center"/>
    </xf>
    <xf numFmtId="0" fontId="35" fillId="0" borderId="0" xfId="0" applyFont="1" applyAlignment="1">
      <alignment vertical="top" wrapText="1"/>
    </xf>
    <xf numFmtId="0" fontId="22" fillId="0" borderId="0" xfId="0" applyFont="1" applyAlignment="1">
      <alignment vertical="top"/>
    </xf>
    <xf numFmtId="49" fontId="23" fillId="0" borderId="65" xfId="0" applyNumberFormat="1" applyFont="1" applyBorder="1" applyAlignment="1">
      <alignment horizontal="center" vertical="center" shrinkToFit="1"/>
    </xf>
    <xf numFmtId="0" fontId="23" fillId="0" borderId="27" xfId="0" applyFont="1" applyBorder="1" applyAlignment="1">
      <alignment horizontal="center" vertical="center" wrapText="1"/>
    </xf>
    <xf numFmtId="179" fontId="23" fillId="0" borderId="27" xfId="1" applyNumberFormat="1" applyFont="1" applyFill="1" applyBorder="1" applyAlignment="1">
      <alignment vertical="center" wrapText="1"/>
    </xf>
    <xf numFmtId="0" fontId="23" fillId="0" borderId="66" xfId="0" applyFont="1" applyBorder="1" applyAlignment="1">
      <alignment horizontal="distributed" vertical="center"/>
    </xf>
    <xf numFmtId="0" fontId="23" fillId="0" borderId="66" xfId="0" applyFont="1" applyBorder="1" applyAlignment="1">
      <alignment horizontal="center" vertical="center"/>
    </xf>
    <xf numFmtId="38" fontId="23" fillId="0" borderId="66" xfId="1" applyFont="1" applyFill="1" applyBorder="1" applyAlignment="1">
      <alignment vertical="center"/>
    </xf>
    <xf numFmtId="0" fontId="23" fillId="0" borderId="66" xfId="0" applyFont="1" applyBorder="1" applyAlignment="1">
      <alignment horizontal="center" vertical="center" wrapText="1"/>
    </xf>
    <xf numFmtId="0" fontId="23" fillId="0" borderId="66" xfId="0" applyFont="1" applyBorder="1" applyAlignment="1">
      <alignment vertical="center" wrapText="1"/>
    </xf>
    <xf numFmtId="38" fontId="23" fillId="0" borderId="66" xfId="1" applyFont="1" applyFill="1" applyBorder="1" applyAlignment="1">
      <alignment horizontal="center" vertical="center" wrapText="1"/>
    </xf>
    <xf numFmtId="49" fontId="23" fillId="0" borderId="66" xfId="0" applyNumberFormat="1" applyFont="1" applyBorder="1" applyAlignment="1">
      <alignment horizontal="center" vertical="center" wrapText="1"/>
    </xf>
    <xf numFmtId="182" fontId="23" fillId="0" borderId="47" xfId="0" applyNumberFormat="1" applyFont="1" applyBorder="1" applyAlignment="1">
      <alignment horizontal="distributed" vertical="center" wrapText="1" indent="1"/>
    </xf>
    <xf numFmtId="181" fontId="35" fillId="0" borderId="0" xfId="0" applyNumberFormat="1" applyFont="1">
      <alignment vertical="center"/>
    </xf>
    <xf numFmtId="181" fontId="22" fillId="0" borderId="0" xfId="0" applyNumberFormat="1" applyFont="1">
      <alignment vertical="center"/>
    </xf>
    <xf numFmtId="0" fontId="45" fillId="0" borderId="0" xfId="0" applyFont="1" applyAlignment="1">
      <alignment horizontal="left" vertical="center"/>
    </xf>
    <xf numFmtId="0" fontId="16" fillId="0" borderId="0" xfId="0" applyFont="1">
      <alignment vertical="center"/>
    </xf>
    <xf numFmtId="0" fontId="11" fillId="0" borderId="0" xfId="0" applyFont="1">
      <alignment vertical="center"/>
    </xf>
    <xf numFmtId="0" fontId="46" fillId="0" borderId="0" xfId="0" applyFont="1">
      <alignment vertical="center"/>
    </xf>
    <xf numFmtId="0" fontId="47" fillId="0" borderId="0" xfId="0" applyFont="1">
      <alignment vertical="center"/>
    </xf>
    <xf numFmtId="0" fontId="48" fillId="4" borderId="0" xfId="0" applyFont="1" applyFill="1">
      <alignment vertical="center"/>
    </xf>
    <xf numFmtId="181" fontId="22" fillId="3" borderId="2" xfId="0" applyNumberFormat="1" applyFont="1" applyFill="1" applyBorder="1" applyAlignment="1">
      <alignment horizontal="center" vertical="center"/>
    </xf>
    <xf numFmtId="181" fontId="22" fillId="3" borderId="4" xfId="0" applyNumberFormat="1" applyFont="1" applyFill="1" applyBorder="1" applyAlignment="1">
      <alignment horizontal="center" vertical="center"/>
    </xf>
    <xf numFmtId="181" fontId="22" fillId="3" borderId="3" xfId="0" applyNumberFormat="1" applyFont="1" applyFill="1" applyBorder="1" applyAlignment="1">
      <alignment horizontal="center" vertical="center"/>
    </xf>
    <xf numFmtId="38" fontId="32" fillId="3" borderId="47" xfId="1" applyFont="1" applyFill="1" applyBorder="1" applyAlignment="1">
      <alignment horizontal="center" vertical="center"/>
    </xf>
    <xf numFmtId="38" fontId="32" fillId="3" borderId="14" xfId="1" applyFont="1" applyFill="1" applyBorder="1" applyAlignment="1">
      <alignment horizontal="center" vertical="center"/>
    </xf>
    <xf numFmtId="0" fontId="35" fillId="0" borderId="10" xfId="0" applyFont="1" applyBorder="1" applyAlignment="1">
      <alignment vertical="top" wrapText="1" shrinkToFit="1"/>
    </xf>
    <xf numFmtId="0" fontId="38" fillId="0" borderId="10" xfId="0" applyFont="1" applyBorder="1" applyAlignment="1">
      <alignment vertical="top" shrinkToFit="1"/>
    </xf>
    <xf numFmtId="0" fontId="38" fillId="0" borderId="0" xfId="0" applyFont="1" applyAlignment="1">
      <alignment vertical="top" shrinkToFit="1"/>
    </xf>
    <xf numFmtId="0" fontId="32" fillId="0" borderId="47" xfId="0" applyFont="1" applyBorder="1" applyAlignment="1">
      <alignment horizontal="left" vertical="center" wrapText="1"/>
    </xf>
    <xf numFmtId="0" fontId="32" fillId="0" borderId="14" xfId="0" applyFont="1" applyBorder="1" applyAlignment="1">
      <alignment horizontal="left" vertical="center" wrapText="1"/>
    </xf>
    <xf numFmtId="0" fontId="32" fillId="0" borderId="26" xfId="0" applyFont="1" applyBorder="1" applyAlignment="1">
      <alignment horizontal="left" vertical="center" wrapText="1"/>
    </xf>
    <xf numFmtId="0" fontId="32" fillId="0" borderId="21" xfId="0" applyFont="1" applyBorder="1" applyAlignment="1">
      <alignment horizontal="left" vertical="center" wrapText="1"/>
    </xf>
    <xf numFmtId="0" fontId="32" fillId="3" borderId="47"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64" xfId="0" applyFont="1" applyFill="1" applyBorder="1" applyAlignment="1">
      <alignment horizontal="center" vertical="center" wrapText="1"/>
    </xf>
    <xf numFmtId="0" fontId="32" fillId="3" borderId="26" xfId="0" applyFont="1" applyFill="1" applyBorder="1" applyAlignment="1">
      <alignment horizontal="center" vertical="center" wrapText="1"/>
    </xf>
    <xf numFmtId="0" fontId="32" fillId="3" borderId="21" xfId="0" applyFont="1" applyFill="1" applyBorder="1" applyAlignment="1">
      <alignment horizontal="center" vertical="center" wrapText="1"/>
    </xf>
    <xf numFmtId="0" fontId="32" fillId="3" borderId="22" xfId="0" applyFont="1" applyFill="1" applyBorder="1" applyAlignment="1">
      <alignment horizontal="center" vertical="center" wrapText="1"/>
    </xf>
    <xf numFmtId="0" fontId="22" fillId="0" borderId="32"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32" xfId="0" applyFont="1" applyBorder="1" applyAlignment="1">
      <alignment horizontal="center" vertical="center" wrapText="1" shrinkToFit="1"/>
    </xf>
    <xf numFmtId="0" fontId="22" fillId="0" borderId="62" xfId="0" applyFont="1" applyBorder="1" applyAlignment="1">
      <alignment horizontal="center" vertical="center" shrinkToFit="1"/>
    </xf>
    <xf numFmtId="0" fontId="22" fillId="0" borderId="63" xfId="0" applyFont="1" applyBorder="1" applyAlignment="1">
      <alignment horizontal="center" vertical="center" shrinkToFit="1"/>
    </xf>
    <xf numFmtId="38" fontId="26" fillId="0" borderId="26" xfId="1" applyFont="1" applyFill="1" applyBorder="1" applyAlignment="1">
      <alignment horizontal="center" vertical="center"/>
    </xf>
    <xf numFmtId="38" fontId="26" fillId="0" borderId="21" xfId="1" applyFont="1" applyFill="1" applyBorder="1" applyAlignment="1">
      <alignment horizontal="center" vertical="center"/>
    </xf>
    <xf numFmtId="0" fontId="35" fillId="0" borderId="0" xfId="0" applyFont="1" applyAlignment="1">
      <alignment vertical="top" wrapText="1" shrinkToFit="1"/>
    </xf>
    <xf numFmtId="0" fontId="35" fillId="0" borderId="0" xfId="0" applyFont="1" applyAlignment="1">
      <alignment vertical="top" shrinkToFit="1"/>
    </xf>
    <xf numFmtId="0" fontId="22" fillId="0" borderId="47" xfId="0" applyFont="1" applyBorder="1" applyAlignment="1">
      <alignment horizontal="left" vertical="center" wrapText="1"/>
    </xf>
    <xf numFmtId="0" fontId="22" fillId="0" borderId="14" xfId="0" applyFont="1" applyBorder="1" applyAlignment="1">
      <alignment horizontal="left" vertical="center" wrapText="1"/>
    </xf>
    <xf numFmtId="0" fontId="22" fillId="0" borderId="64" xfId="0" applyFont="1" applyBorder="1" applyAlignment="1">
      <alignment horizontal="left" vertical="center" wrapText="1"/>
    </xf>
    <xf numFmtId="0" fontId="22" fillId="0" borderId="26" xfId="0" applyFont="1" applyBorder="1" applyAlignment="1">
      <alignment horizontal="left" vertical="center" wrapText="1"/>
    </xf>
    <xf numFmtId="0" fontId="22" fillId="0" borderId="21" xfId="0" applyFont="1" applyBorder="1" applyAlignment="1">
      <alignment horizontal="left" vertical="center" wrapText="1"/>
    </xf>
    <xf numFmtId="0" fontId="22" fillId="0" borderId="22" xfId="0" applyFont="1" applyBorder="1" applyAlignment="1">
      <alignment horizontal="left" vertical="center" wrapText="1"/>
    </xf>
    <xf numFmtId="0" fontId="32" fillId="0" borderId="62" xfId="0" applyFont="1" applyBorder="1" applyAlignment="1">
      <alignment horizontal="center" vertical="center"/>
    </xf>
    <xf numFmtId="0" fontId="32" fillId="0" borderId="63" xfId="0" applyFont="1" applyBorder="1" applyAlignment="1">
      <alignment horizontal="center" vertical="center"/>
    </xf>
    <xf numFmtId="0" fontId="22" fillId="0" borderId="12" xfId="0" applyFont="1" applyBorder="1" applyAlignment="1">
      <alignment horizontal="center" vertical="center" wrapText="1" shrinkToFit="1"/>
    </xf>
    <xf numFmtId="0" fontId="22" fillId="0" borderId="10" xfId="0" applyFont="1" applyBorder="1" applyAlignment="1">
      <alignment horizontal="center" vertical="center" wrapText="1" shrinkToFit="1"/>
    </xf>
    <xf numFmtId="0" fontId="22" fillId="0" borderId="11" xfId="0" applyFont="1" applyBorder="1" applyAlignment="1">
      <alignment horizontal="center" vertical="center" wrapText="1" shrinkToFit="1"/>
    </xf>
    <xf numFmtId="0" fontId="22" fillId="0" borderId="29" xfId="0" applyFont="1" applyBorder="1" applyAlignment="1">
      <alignment horizontal="center" vertical="center" wrapText="1" shrinkToFit="1"/>
    </xf>
    <xf numFmtId="0" fontId="22" fillId="0" borderId="19" xfId="0" applyFont="1" applyBorder="1" applyAlignment="1">
      <alignment horizontal="center" vertical="center" wrapText="1" shrinkToFit="1"/>
    </xf>
    <xf numFmtId="0" fontId="22" fillId="0" borderId="30" xfId="0" applyFont="1" applyBorder="1" applyAlignment="1">
      <alignment horizontal="center" vertical="center" wrapText="1" shrinkToFit="1"/>
    </xf>
    <xf numFmtId="180" fontId="31" fillId="3" borderId="2" xfId="0" applyNumberFormat="1" applyFont="1" applyFill="1" applyBorder="1" applyAlignment="1">
      <alignment horizontal="center" vertical="center"/>
    </xf>
    <xf numFmtId="180" fontId="31" fillId="3" borderId="3" xfId="0" applyNumberFormat="1" applyFont="1" applyFill="1" applyBorder="1" applyAlignment="1">
      <alignment horizontal="center" vertical="center"/>
    </xf>
    <xf numFmtId="180" fontId="31" fillId="3" borderId="4" xfId="0" applyNumberFormat="1" applyFont="1" applyFill="1" applyBorder="1" applyAlignment="1">
      <alignment horizontal="center" vertical="center"/>
    </xf>
    <xf numFmtId="0" fontId="35" fillId="0" borderId="0" xfId="0" applyFont="1" applyAlignment="1">
      <alignment horizontal="left" vertical="center" wrapText="1"/>
    </xf>
    <xf numFmtId="38" fontId="22" fillId="0" borderId="23" xfId="1" applyFont="1" applyBorder="1" applyAlignment="1">
      <alignment horizontal="right" vertical="center" shrinkToFit="1"/>
    </xf>
    <xf numFmtId="0" fontId="22" fillId="0" borderId="0" xfId="0" applyFont="1">
      <alignment vertical="center"/>
    </xf>
    <xf numFmtId="0" fontId="23" fillId="0" borderId="0" xfId="0" applyFont="1">
      <alignment vertical="center"/>
    </xf>
    <xf numFmtId="0" fontId="23" fillId="3" borderId="0" xfId="0" applyFont="1" applyFill="1" applyAlignment="1">
      <alignment horizontal="center" vertical="center"/>
    </xf>
    <xf numFmtId="0" fontId="22" fillId="0" borderId="0" xfId="0" applyFont="1" applyAlignment="1">
      <alignment horizontal="center" vertical="center" shrinkToFit="1"/>
    </xf>
    <xf numFmtId="0" fontId="22" fillId="0" borderId="23" xfId="0" applyFont="1" applyBorder="1" applyAlignment="1">
      <alignment horizontal="center" vertical="center" wrapText="1" shrinkToFit="1"/>
    </xf>
    <xf numFmtId="0" fontId="22" fillId="0" borderId="12" xfId="0" applyFont="1" applyBorder="1" applyAlignment="1">
      <alignment horizontal="center" vertical="center" shrinkToFit="1"/>
    </xf>
    <xf numFmtId="0" fontId="22" fillId="0" borderId="10" xfId="0" applyFont="1" applyBorder="1" applyAlignment="1">
      <alignment horizontal="center" vertical="center" shrinkToFit="1"/>
    </xf>
    <xf numFmtId="0" fontId="22" fillId="0" borderId="11" xfId="0" applyFont="1" applyBorder="1" applyAlignment="1">
      <alignment horizontal="center" vertical="center" shrinkToFit="1"/>
    </xf>
    <xf numFmtId="0" fontId="26" fillId="0" borderId="26" xfId="0" applyFont="1" applyBorder="1" applyAlignment="1">
      <alignment horizontal="center" vertical="center" shrinkToFit="1"/>
    </xf>
    <xf numFmtId="0" fontId="26" fillId="0" borderId="21" xfId="0" applyFont="1" applyBorder="1" applyAlignment="1">
      <alignment horizontal="center" vertical="center" shrinkToFit="1"/>
    </xf>
    <xf numFmtId="0" fontId="26" fillId="0" borderId="22" xfId="0" applyFont="1" applyBorder="1" applyAlignment="1">
      <alignment horizontal="center" vertical="center" shrinkToFit="1"/>
    </xf>
    <xf numFmtId="38" fontId="22" fillId="0" borderId="24" xfId="1" applyFont="1" applyBorder="1" applyAlignment="1">
      <alignment horizontal="right" vertical="center" shrinkToFit="1"/>
    </xf>
    <xf numFmtId="0" fontId="22" fillId="0" borderId="0" xfId="0" applyFont="1" applyAlignment="1">
      <alignment vertical="center" wrapText="1"/>
    </xf>
    <xf numFmtId="0" fontId="23" fillId="0" borderId="0" xfId="0" applyFont="1" applyAlignment="1">
      <alignment vertical="center" wrapText="1"/>
    </xf>
    <xf numFmtId="0" fontId="31" fillId="3" borderId="0" xfId="0" applyFont="1" applyFill="1" applyAlignment="1">
      <alignment horizontal="center" vertical="center"/>
    </xf>
    <xf numFmtId="0" fontId="22" fillId="0" borderId="0" xfId="0" applyFont="1" applyAlignment="1">
      <alignment horizontal="left" vertical="top" wrapText="1"/>
    </xf>
    <xf numFmtId="0" fontId="22" fillId="0" borderId="0" xfId="0" applyFont="1" applyAlignment="1">
      <alignment horizontal="left" vertical="center"/>
    </xf>
    <xf numFmtId="0" fontId="22" fillId="0" borderId="0" xfId="0" quotePrefix="1" applyFont="1" applyAlignment="1">
      <alignment horizontal="left" vertical="center" wrapText="1"/>
    </xf>
    <xf numFmtId="0" fontId="22" fillId="0" borderId="0" xfId="0" applyFont="1" applyAlignment="1">
      <alignment horizontal="left" vertical="center" wrapText="1"/>
    </xf>
    <xf numFmtId="0" fontId="22" fillId="0" borderId="24" xfId="0" applyFont="1" applyBorder="1" applyAlignment="1">
      <alignment horizontal="center" vertical="center" wrapText="1" shrinkToFit="1"/>
    </xf>
    <xf numFmtId="38" fontId="23" fillId="0" borderId="26" xfId="1" applyFont="1" applyBorder="1" applyAlignment="1">
      <alignment horizontal="right" vertical="center"/>
    </xf>
    <xf numFmtId="38" fontId="23" fillId="0" borderId="21" xfId="1" applyFont="1" applyBorder="1" applyAlignment="1">
      <alignment horizontal="right" vertical="center"/>
    </xf>
    <xf numFmtId="38" fontId="23" fillId="0" borderId="22" xfId="1" applyFont="1" applyBorder="1" applyAlignment="1">
      <alignment horizontal="right" vertical="center"/>
    </xf>
    <xf numFmtId="0" fontId="26" fillId="0" borderId="9" xfId="0" applyFont="1" applyBorder="1" applyAlignment="1">
      <alignment horizontal="center" vertical="center" shrinkToFit="1"/>
    </xf>
    <xf numFmtId="0" fontId="26" fillId="0" borderId="0" xfId="0" applyFont="1" applyAlignment="1">
      <alignment horizontal="center" vertical="center" shrinkToFit="1"/>
    </xf>
    <xf numFmtId="0" fontId="26" fillId="0" borderId="8" xfId="0" applyFont="1" applyBorder="1" applyAlignment="1">
      <alignment horizontal="center" vertical="center" shrinkToFit="1"/>
    </xf>
    <xf numFmtId="38" fontId="23" fillId="0" borderId="9" xfId="1" applyFont="1" applyBorder="1" applyAlignment="1">
      <alignment horizontal="right" vertical="center"/>
    </xf>
    <xf numFmtId="38" fontId="23" fillId="0" borderId="0" xfId="1" applyFont="1" applyBorder="1" applyAlignment="1">
      <alignment horizontal="right" vertical="center"/>
    </xf>
    <xf numFmtId="38" fontId="23" fillId="0" borderId="8" xfId="1" applyFont="1" applyBorder="1" applyAlignment="1">
      <alignment horizontal="right" vertical="center"/>
    </xf>
    <xf numFmtId="38" fontId="22" fillId="0" borderId="25" xfId="1" applyFont="1" applyBorder="1" applyAlignment="1">
      <alignment horizontal="right" vertical="center" shrinkToFit="1"/>
    </xf>
    <xf numFmtId="0" fontId="22" fillId="0" borderId="25" xfId="0" applyFont="1" applyBorder="1" applyAlignment="1">
      <alignment horizontal="center" vertical="center" wrapText="1" shrinkToFit="1"/>
    </xf>
    <xf numFmtId="0" fontId="22" fillId="3" borderId="58" xfId="0" applyFont="1" applyFill="1" applyBorder="1" applyAlignment="1">
      <alignment horizontal="center" vertical="center" wrapText="1" shrinkToFit="1"/>
    </xf>
    <xf numFmtId="0" fontId="35" fillId="0" borderId="43" xfId="0" applyFont="1" applyBorder="1" applyAlignment="1">
      <alignment vertical="center" shrinkToFit="1"/>
    </xf>
    <xf numFmtId="0" fontId="35" fillId="0" borderId="44" xfId="0" applyFont="1" applyBorder="1" applyAlignment="1">
      <alignment vertical="center" shrinkToFit="1"/>
    </xf>
    <xf numFmtId="0" fontId="35" fillId="0" borderId="45" xfId="0" applyFont="1" applyBorder="1" applyAlignment="1">
      <alignment vertical="center" shrinkToFit="1"/>
    </xf>
    <xf numFmtId="0" fontId="26" fillId="0" borderId="26" xfId="0" applyFont="1" applyBorder="1" applyAlignment="1">
      <alignment vertical="center" shrinkToFit="1"/>
    </xf>
    <xf numFmtId="0" fontId="26" fillId="0" borderId="21" xfId="0" applyFont="1" applyBorder="1" applyAlignment="1">
      <alignment vertical="center" shrinkToFit="1"/>
    </xf>
    <xf numFmtId="0" fontId="26" fillId="0" borderId="22" xfId="0" applyFont="1" applyBorder="1" applyAlignment="1">
      <alignment vertical="center" shrinkToFit="1"/>
    </xf>
    <xf numFmtId="38" fontId="22" fillId="3" borderId="46" xfId="1" applyFont="1" applyFill="1" applyBorder="1" applyAlignment="1">
      <alignment horizontal="right" vertical="center" shrinkToFit="1"/>
    </xf>
    <xf numFmtId="0" fontId="22" fillId="3" borderId="46" xfId="0" applyFont="1" applyFill="1" applyBorder="1" applyAlignment="1">
      <alignment horizontal="center" vertical="center" wrapText="1" shrinkToFit="1"/>
    </xf>
    <xf numFmtId="38" fontId="23" fillId="3" borderId="55" xfId="1" applyFont="1" applyFill="1" applyBorder="1" applyAlignment="1">
      <alignment horizontal="right" vertical="center"/>
    </xf>
    <xf numFmtId="38" fontId="23" fillId="3" borderId="56" xfId="1" applyFont="1" applyFill="1" applyBorder="1" applyAlignment="1">
      <alignment horizontal="right" vertical="center"/>
    </xf>
    <xf numFmtId="38" fontId="23" fillId="3" borderId="57" xfId="1" applyFont="1" applyFill="1" applyBorder="1" applyAlignment="1">
      <alignment horizontal="right" vertical="center"/>
    </xf>
    <xf numFmtId="38" fontId="22" fillId="3" borderId="58" xfId="1" applyFont="1" applyFill="1" applyBorder="1" applyAlignment="1">
      <alignment horizontal="right" vertical="center" shrinkToFit="1"/>
    </xf>
    <xf numFmtId="0" fontId="26" fillId="0" borderId="55" xfId="0" applyFont="1" applyBorder="1" applyAlignment="1">
      <alignment vertical="center" shrinkToFit="1"/>
    </xf>
    <xf numFmtId="0" fontId="26" fillId="0" borderId="56" xfId="0" applyFont="1" applyBorder="1" applyAlignment="1">
      <alignment vertical="center" shrinkToFit="1"/>
    </xf>
    <xf numFmtId="0" fontId="26" fillId="0" borderId="57" xfId="0" applyFont="1" applyBorder="1" applyAlignment="1">
      <alignment vertical="center" shrinkToFit="1"/>
    </xf>
    <xf numFmtId="0" fontId="42" fillId="0" borderId="43" xfId="0" applyFont="1" applyBorder="1" applyAlignment="1">
      <alignment vertical="center" wrapText="1" shrinkToFit="1"/>
    </xf>
    <xf numFmtId="0" fontId="42" fillId="0" borderId="44" xfId="0" applyFont="1" applyBorder="1" applyAlignment="1">
      <alignment vertical="center" wrapText="1" shrinkToFit="1"/>
    </xf>
    <xf numFmtId="0" fontId="42" fillId="0" borderId="45" xfId="0" applyFont="1" applyBorder="1" applyAlignment="1">
      <alignment vertical="center" wrapText="1" shrinkToFit="1"/>
    </xf>
    <xf numFmtId="0" fontId="43" fillId="0" borderId="55" xfId="0" applyFont="1" applyBorder="1" applyAlignment="1">
      <alignment vertical="center" wrapText="1" shrinkToFit="1"/>
    </xf>
    <xf numFmtId="0" fontId="43" fillId="0" borderId="56" xfId="0" applyFont="1" applyBorder="1" applyAlignment="1">
      <alignment vertical="center" wrapText="1" shrinkToFit="1"/>
    </xf>
    <xf numFmtId="0" fontId="43" fillId="0" borderId="57" xfId="0" applyFont="1" applyBorder="1" applyAlignment="1">
      <alignment vertical="center" wrapText="1" shrinkToFit="1"/>
    </xf>
    <xf numFmtId="0" fontId="22" fillId="0" borderId="24" xfId="0" applyFont="1" applyBorder="1" applyAlignment="1">
      <alignment vertical="center" shrinkToFit="1"/>
    </xf>
    <xf numFmtId="0" fontId="22" fillId="0" borderId="1" xfId="0" applyFont="1" applyBorder="1" applyAlignment="1">
      <alignment vertical="center" shrinkToFit="1"/>
    </xf>
    <xf numFmtId="0" fontId="22" fillId="0" borderId="1" xfId="0" applyFont="1" applyBorder="1">
      <alignment vertical="center"/>
    </xf>
    <xf numFmtId="0" fontId="22" fillId="0" borderId="25" xfId="0" applyFont="1" applyBorder="1" applyAlignment="1">
      <alignment vertical="center" shrinkToFit="1"/>
    </xf>
    <xf numFmtId="0" fontId="23" fillId="0" borderId="25" xfId="0" applyFont="1" applyBorder="1" applyAlignment="1">
      <alignment vertical="center" shrinkToFit="1"/>
    </xf>
    <xf numFmtId="0" fontId="26" fillId="0" borderId="25" xfId="0" applyFont="1" applyBorder="1" applyAlignment="1">
      <alignment vertical="center" shrinkToFit="1"/>
    </xf>
    <xf numFmtId="0" fontId="42" fillId="0" borderId="12" xfId="0" applyFont="1" applyBorder="1" applyAlignment="1">
      <alignment vertical="center" wrapText="1" shrinkToFit="1"/>
    </xf>
    <xf numFmtId="0" fontId="42" fillId="0" borderId="10" xfId="0" applyFont="1" applyBorder="1" applyAlignment="1">
      <alignment vertical="center" wrapText="1" shrinkToFit="1"/>
    </xf>
    <xf numFmtId="0" fontId="42" fillId="0" borderId="11" xfId="0" applyFont="1" applyBorder="1" applyAlignment="1">
      <alignment vertical="center" wrapText="1" shrinkToFit="1"/>
    </xf>
    <xf numFmtId="38" fontId="22" fillId="3" borderId="24" xfId="1" applyFont="1" applyFill="1" applyBorder="1" applyAlignment="1">
      <alignment horizontal="right" vertical="center" shrinkToFit="1"/>
    </xf>
    <xf numFmtId="0" fontId="22" fillId="3" borderId="24" xfId="0" applyFont="1" applyFill="1" applyBorder="1" applyAlignment="1">
      <alignment horizontal="center" vertical="center" wrapText="1" shrinkToFit="1"/>
    </xf>
    <xf numFmtId="0" fontId="22" fillId="0" borderId="23" xfId="0" applyFont="1" applyBorder="1" applyAlignment="1">
      <alignment vertical="center" shrinkToFit="1"/>
    </xf>
    <xf numFmtId="0" fontId="22" fillId="0" borderId="25" xfId="0" applyFont="1" applyBorder="1">
      <alignment vertical="center"/>
    </xf>
    <xf numFmtId="0" fontId="23" fillId="0" borderId="25" xfId="0" applyFont="1" applyBorder="1">
      <alignment vertical="center"/>
    </xf>
    <xf numFmtId="0" fontId="26" fillId="0" borderId="23" xfId="0" applyFont="1" applyBorder="1">
      <alignment vertical="center"/>
    </xf>
    <xf numFmtId="0" fontId="35" fillId="0" borderId="12" xfId="0" applyFont="1" applyBorder="1" applyAlignment="1">
      <alignment vertical="center" shrinkToFit="1"/>
    </xf>
    <xf numFmtId="0" fontId="35" fillId="0" borderId="10" xfId="0" applyFont="1" applyBorder="1" applyAlignment="1">
      <alignment vertical="center" shrinkToFit="1"/>
    </xf>
    <xf numFmtId="0" fontId="35" fillId="0" borderId="11" xfId="0" applyFont="1" applyBorder="1" applyAlignment="1">
      <alignment vertical="center" shrinkToFit="1"/>
    </xf>
    <xf numFmtId="38" fontId="23" fillId="3" borderId="43" xfId="1" applyFont="1" applyFill="1" applyBorder="1" applyAlignment="1">
      <alignment horizontal="right" vertical="center"/>
    </xf>
    <xf numFmtId="38" fontId="23" fillId="3" borderId="44" xfId="1" applyFont="1" applyFill="1" applyBorder="1" applyAlignment="1">
      <alignment horizontal="right" vertical="center"/>
    </xf>
    <xf numFmtId="38" fontId="23" fillId="3" borderId="45" xfId="1" applyFont="1" applyFill="1" applyBorder="1" applyAlignment="1">
      <alignment horizontal="right" vertical="center"/>
    </xf>
    <xf numFmtId="0" fontId="23" fillId="0" borderId="29" xfId="0" applyFont="1" applyBorder="1" applyAlignment="1">
      <alignment horizontal="center" vertical="center" shrinkToFit="1"/>
    </xf>
    <xf numFmtId="0" fontId="23" fillId="0" borderId="19" xfId="0" applyFont="1" applyBorder="1" applyAlignment="1">
      <alignment horizontal="center" vertical="center" shrinkToFit="1"/>
    </xf>
    <xf numFmtId="0" fontId="23" fillId="0" borderId="30" xfId="0" applyFont="1" applyBorder="1" applyAlignment="1">
      <alignment horizontal="center" vertical="center" shrinkToFit="1"/>
    </xf>
    <xf numFmtId="0" fontId="22" fillId="0" borderId="24" xfId="0" applyFont="1" applyBorder="1" applyAlignment="1">
      <alignment horizontal="center" vertical="center" shrinkToFit="1"/>
    </xf>
    <xf numFmtId="0" fontId="22" fillId="0" borderId="31" xfId="0" applyFont="1" applyBorder="1" applyAlignment="1">
      <alignment horizontal="center" vertical="center" shrinkToFit="1"/>
    </xf>
    <xf numFmtId="0" fontId="3" fillId="0" borderId="0" xfId="0" applyFont="1" applyAlignment="1">
      <alignment vertical="center" wrapText="1"/>
    </xf>
    <xf numFmtId="0" fontId="22" fillId="3" borderId="1" xfId="0" applyFont="1" applyFill="1" applyBorder="1" applyAlignment="1">
      <alignment horizontal="center" vertical="center" wrapText="1"/>
    </xf>
    <xf numFmtId="178" fontId="22" fillId="3" borderId="2" xfId="0" applyNumberFormat="1" applyFont="1" applyFill="1" applyBorder="1" applyAlignment="1">
      <alignment horizontal="left" vertical="center" wrapText="1"/>
    </xf>
    <xf numFmtId="178" fontId="22" fillId="3" borderId="1" xfId="0" applyNumberFormat="1" applyFont="1" applyFill="1" applyBorder="1" applyAlignment="1">
      <alignment horizontal="right" vertical="center"/>
    </xf>
    <xf numFmtId="178" fontId="23" fillId="3" borderId="1" xfId="0" applyNumberFormat="1" applyFont="1" applyFill="1" applyBorder="1" applyAlignment="1">
      <alignment horizontal="right" vertical="center"/>
    </xf>
    <xf numFmtId="0" fontId="41" fillId="0" borderId="0" xfId="0" applyFont="1" applyAlignment="1">
      <alignment horizontal="left" vertical="center" wrapText="1"/>
    </xf>
    <xf numFmtId="0" fontId="22" fillId="0" borderId="4" xfId="0" applyFont="1" applyBorder="1" applyAlignment="1">
      <alignment horizontal="left" vertical="center" wrapText="1"/>
    </xf>
    <xf numFmtId="0" fontId="22" fillId="0" borderId="3" xfId="0" applyFont="1" applyBorder="1" applyAlignment="1">
      <alignment horizontal="left" vertical="center" wrapText="1"/>
    </xf>
    <xf numFmtId="0" fontId="41" fillId="0" borderId="0" xfId="0" applyFont="1" applyAlignment="1">
      <alignment horizontal="left" vertical="center" shrinkToFit="1"/>
    </xf>
    <xf numFmtId="0" fontId="41" fillId="0" borderId="0" xfId="0" applyFont="1" applyAlignment="1">
      <alignment vertical="center" shrinkToFit="1"/>
    </xf>
    <xf numFmtId="0" fontId="28" fillId="0" borderId="0" xfId="0" applyFont="1" applyAlignment="1">
      <alignment horizontal="left" vertical="center" shrinkToFit="1"/>
    </xf>
    <xf numFmtId="0" fontId="28" fillId="0" borderId="0" xfId="0" applyFont="1" applyAlignment="1">
      <alignment vertical="center" shrinkToFit="1"/>
    </xf>
    <xf numFmtId="0" fontId="22" fillId="0" borderId="2" xfId="0" applyFont="1" applyBorder="1" applyAlignment="1">
      <alignment horizontal="center" vertical="center"/>
    </xf>
    <xf numFmtId="0" fontId="22" fillId="0" borderId="1" xfId="0" applyFont="1" applyBorder="1" applyAlignment="1">
      <alignment horizontal="center" vertical="center"/>
    </xf>
    <xf numFmtId="0" fontId="22" fillId="3" borderId="1" xfId="0" applyFont="1" applyFill="1" applyBorder="1" applyAlignment="1">
      <alignment horizontal="center" vertical="center"/>
    </xf>
    <xf numFmtId="0" fontId="34" fillId="2" borderId="33" xfId="0" applyFont="1" applyFill="1" applyBorder="1">
      <alignment vertical="center"/>
    </xf>
    <xf numFmtId="178" fontId="22" fillId="3" borderId="2" xfId="0" applyNumberFormat="1" applyFont="1" applyFill="1" applyBorder="1" applyAlignment="1">
      <alignment horizontal="right" vertical="center"/>
    </xf>
    <xf numFmtId="9" fontId="22" fillId="3" borderId="2" xfId="0" applyNumberFormat="1" applyFont="1" applyFill="1" applyBorder="1" applyAlignment="1">
      <alignment horizontal="right" vertical="center"/>
    </xf>
    <xf numFmtId="9" fontId="22" fillId="3" borderId="1" xfId="0" applyNumberFormat="1" applyFont="1" applyFill="1" applyBorder="1" applyAlignment="1">
      <alignment horizontal="right" vertical="center"/>
    </xf>
    <xf numFmtId="0" fontId="23" fillId="3" borderId="2" xfId="0" applyFont="1" applyFill="1" applyBorder="1">
      <alignment vertical="center"/>
    </xf>
    <xf numFmtId="0" fontId="35" fillId="0" borderId="10" xfId="0" applyFont="1" applyBorder="1" applyAlignment="1">
      <alignment horizontal="left" vertical="center"/>
    </xf>
    <xf numFmtId="0" fontId="38" fillId="0" borderId="10" xfId="0" applyFont="1" applyBorder="1">
      <alignment vertical="center"/>
    </xf>
    <xf numFmtId="0" fontId="22" fillId="0" borderId="12" xfId="0" applyFont="1" applyBorder="1" applyAlignment="1">
      <alignment horizontal="center" vertical="center" wrapText="1"/>
    </xf>
    <xf numFmtId="0" fontId="23" fillId="3" borderId="41" xfId="0" applyFont="1" applyFill="1" applyBorder="1" applyAlignment="1">
      <alignment horizontal="center" vertical="center"/>
    </xf>
    <xf numFmtId="0" fontId="26" fillId="3" borderId="42" xfId="0" applyFont="1" applyFill="1" applyBorder="1" applyAlignment="1">
      <alignment horizontal="center" vertical="center"/>
    </xf>
    <xf numFmtId="0" fontId="23" fillId="0" borderId="10" xfId="0" applyFont="1" applyBorder="1" applyAlignment="1">
      <alignment horizontal="left" vertical="center"/>
    </xf>
    <xf numFmtId="0" fontId="26" fillId="0" borderId="10" xfId="0" applyFont="1" applyBorder="1">
      <alignment vertical="center"/>
    </xf>
    <xf numFmtId="0" fontId="39" fillId="0" borderId="10" xfId="0" applyFont="1" applyBorder="1" applyAlignment="1">
      <alignment vertical="top" wrapText="1" shrinkToFit="1"/>
    </xf>
    <xf numFmtId="0" fontId="22" fillId="3" borderId="1" xfId="0" applyFont="1" applyFill="1" applyBorder="1" applyAlignment="1">
      <alignment horizontal="left" vertical="center" wrapText="1"/>
    </xf>
    <xf numFmtId="0" fontId="22" fillId="0" borderId="21" xfId="0" applyFont="1" applyBorder="1" applyAlignment="1">
      <alignment horizontal="left" vertical="center"/>
    </xf>
    <xf numFmtId="0" fontId="30" fillId="0" borderId="21" xfId="0" applyFont="1" applyBorder="1">
      <alignment vertical="center"/>
    </xf>
    <xf numFmtId="0" fontId="30" fillId="0" borderId="1" xfId="0" applyFont="1" applyBorder="1" applyAlignment="1">
      <alignment horizontal="center" vertical="center"/>
    </xf>
    <xf numFmtId="0" fontId="26" fillId="0" borderId="1" xfId="0" applyFont="1" applyBorder="1">
      <alignment vertical="center"/>
    </xf>
    <xf numFmtId="0" fontId="22" fillId="0" borderId="34" xfId="0" applyFont="1" applyBorder="1">
      <alignment vertical="center"/>
    </xf>
    <xf numFmtId="0" fontId="30" fillId="0" borderId="35" xfId="0" applyFont="1" applyBorder="1">
      <alignment vertical="center"/>
    </xf>
    <xf numFmtId="0" fontId="23" fillId="3" borderId="35" xfId="0" applyFont="1" applyFill="1" applyBorder="1" applyAlignment="1">
      <alignment horizontal="center" vertical="center"/>
    </xf>
    <xf numFmtId="0" fontId="26" fillId="3" borderId="36" xfId="0" applyFont="1" applyFill="1" applyBorder="1" applyAlignment="1">
      <alignment horizontal="center" vertical="center"/>
    </xf>
    <xf numFmtId="0" fontId="22" fillId="0" borderId="37" xfId="0" applyFont="1" applyBorder="1">
      <alignment vertical="center"/>
    </xf>
    <xf numFmtId="0" fontId="30" fillId="0" borderId="38" xfId="0" applyFont="1" applyBorder="1">
      <alignment vertical="center"/>
    </xf>
    <xf numFmtId="0" fontId="23" fillId="3" borderId="38" xfId="0" applyFont="1" applyFill="1" applyBorder="1" applyAlignment="1">
      <alignment horizontal="center" vertical="center"/>
    </xf>
    <xf numFmtId="0" fontId="26" fillId="3" borderId="39" xfId="0" applyFont="1" applyFill="1" applyBorder="1" applyAlignment="1">
      <alignment horizontal="center" vertical="center"/>
    </xf>
    <xf numFmtId="38" fontId="22" fillId="3" borderId="47" xfId="1" applyFont="1" applyFill="1" applyBorder="1" applyAlignment="1">
      <alignment horizontal="center" vertical="center"/>
    </xf>
    <xf numFmtId="38" fontId="22" fillId="3" borderId="14" xfId="1" applyFont="1" applyFill="1" applyBorder="1" applyAlignment="1">
      <alignment horizontal="center" vertical="center"/>
    </xf>
    <xf numFmtId="38" fontId="22" fillId="0" borderId="26" xfId="1" applyFont="1" applyFill="1" applyBorder="1" applyAlignment="1">
      <alignment horizontal="center" vertical="center"/>
    </xf>
    <xf numFmtId="38" fontId="22" fillId="0" borderId="21" xfId="1" applyFont="1" applyFill="1" applyBorder="1" applyAlignment="1">
      <alignment horizontal="center" vertical="center"/>
    </xf>
    <xf numFmtId="38" fontId="32" fillId="0" borderId="14" xfId="1" applyFont="1" applyBorder="1" applyAlignment="1">
      <alignment horizontal="center" vertical="center"/>
    </xf>
    <xf numFmtId="38" fontId="26" fillId="0" borderId="21" xfId="1" applyFont="1" applyBorder="1" applyAlignment="1">
      <alignment horizontal="center" vertical="center"/>
    </xf>
    <xf numFmtId="0" fontId="32" fillId="0" borderId="32" xfId="0" applyFont="1" applyBorder="1" applyAlignment="1">
      <alignment horizontal="center" vertical="center" wrapText="1"/>
    </xf>
    <xf numFmtId="180" fontId="22" fillId="3" borderId="59" xfId="0" applyNumberFormat="1" applyFont="1" applyFill="1" applyBorder="1" applyAlignment="1">
      <alignment horizontal="center" vertical="center"/>
    </xf>
    <xf numFmtId="180" fontId="22" fillId="3" borderId="60" xfId="0" applyNumberFormat="1" applyFont="1" applyFill="1" applyBorder="1" applyAlignment="1">
      <alignment horizontal="center" vertical="center"/>
    </xf>
    <xf numFmtId="180" fontId="22" fillId="3" borderId="61" xfId="0" applyNumberFormat="1" applyFont="1" applyFill="1" applyBorder="1" applyAlignment="1">
      <alignment horizontal="center" vertical="center"/>
    </xf>
    <xf numFmtId="180" fontId="22" fillId="3" borderId="26" xfId="0" applyNumberFormat="1" applyFont="1" applyFill="1" applyBorder="1" applyAlignment="1">
      <alignment horizontal="center" vertical="center"/>
    </xf>
    <xf numFmtId="180" fontId="22" fillId="3" borderId="21" xfId="0" applyNumberFormat="1" applyFont="1" applyFill="1" applyBorder="1" applyAlignment="1">
      <alignment horizontal="center" vertical="center"/>
    </xf>
    <xf numFmtId="180" fontId="22" fillId="3" borderId="22" xfId="0" applyNumberFormat="1" applyFont="1" applyFill="1" applyBorder="1" applyAlignment="1">
      <alignment horizontal="center" vertical="center"/>
    </xf>
    <xf numFmtId="0" fontId="22" fillId="0" borderId="40" xfId="0" applyFont="1" applyBorder="1">
      <alignment vertical="center"/>
    </xf>
    <xf numFmtId="0" fontId="30" fillId="0" borderId="41" xfId="0" applyFont="1" applyBorder="1">
      <alignment vertical="center"/>
    </xf>
    <xf numFmtId="0" fontId="38" fillId="0" borderId="10" xfId="0" applyFont="1" applyBorder="1" applyAlignment="1">
      <alignment vertical="center" shrinkToFit="1"/>
    </xf>
    <xf numFmtId="0" fontId="35" fillId="0" borderId="0" xfId="0" applyFont="1" applyAlignment="1">
      <alignment vertical="center" shrinkToFit="1"/>
    </xf>
    <xf numFmtId="0" fontId="38" fillId="0" borderId="0" xfId="0" applyFont="1" applyAlignment="1">
      <alignment vertical="center" shrinkToFit="1"/>
    </xf>
    <xf numFmtId="0" fontId="39" fillId="0" borderId="0" xfId="0" applyFont="1" applyAlignment="1">
      <alignment horizontal="left" vertical="center" wrapText="1"/>
    </xf>
    <xf numFmtId="0" fontId="32" fillId="0" borderId="32" xfId="0" applyFont="1" applyBorder="1" applyAlignment="1">
      <alignment horizontal="center" vertical="center"/>
    </xf>
    <xf numFmtId="0" fontId="22" fillId="0" borderId="62" xfId="0" applyFont="1" applyBorder="1" applyAlignment="1">
      <alignment horizontal="center" vertical="center"/>
    </xf>
    <xf numFmtId="0" fontId="22" fillId="0" borderId="63" xfId="0" applyFont="1" applyBorder="1" applyAlignment="1">
      <alignment horizontal="center" vertical="center"/>
    </xf>
    <xf numFmtId="0" fontId="22" fillId="0" borderId="32" xfId="0" applyFont="1" applyBorder="1" applyAlignment="1">
      <alignment horizontal="center" vertical="center"/>
    </xf>
    <xf numFmtId="0" fontId="22" fillId="3" borderId="1" xfId="0" applyFont="1" applyFill="1" applyBorder="1" applyAlignment="1">
      <alignment vertical="center" wrapText="1"/>
    </xf>
    <xf numFmtId="0" fontId="23" fillId="0" borderId="21" xfId="0" applyFont="1" applyBorder="1" applyAlignment="1">
      <alignment vertical="center" wrapText="1"/>
    </xf>
    <xf numFmtId="0" fontId="26" fillId="0" borderId="21" xfId="0" applyFont="1" applyBorder="1" applyAlignment="1">
      <alignment vertical="center" wrapText="1"/>
    </xf>
    <xf numFmtId="0" fontId="22" fillId="3" borderId="2"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3" xfId="0" applyFont="1" applyFill="1" applyBorder="1" applyAlignment="1">
      <alignment horizontal="center" vertical="center" wrapText="1"/>
    </xf>
    <xf numFmtId="177" fontId="22" fillId="3" borderId="2" xfId="0" applyNumberFormat="1" applyFont="1" applyFill="1" applyBorder="1" applyAlignment="1">
      <alignment horizontal="center" vertical="center" wrapText="1"/>
    </xf>
    <xf numFmtId="177" fontId="22" fillId="3" borderId="4" xfId="0" applyNumberFormat="1" applyFont="1" applyFill="1" applyBorder="1" applyAlignment="1">
      <alignment horizontal="center" vertical="center" wrapText="1"/>
    </xf>
    <xf numFmtId="177" fontId="22" fillId="3" borderId="3" xfId="0" applyNumberFormat="1" applyFont="1" applyFill="1" applyBorder="1" applyAlignment="1">
      <alignment horizontal="center" vertical="center" wrapText="1"/>
    </xf>
    <xf numFmtId="0" fontId="35" fillId="0" borderId="0" xfId="0" applyFont="1">
      <alignment vertical="center"/>
    </xf>
    <xf numFmtId="0" fontId="23" fillId="0" borderId="32" xfId="0" applyFont="1" applyBorder="1" applyAlignment="1">
      <alignment horizontal="center" vertical="center"/>
    </xf>
    <xf numFmtId="0" fontId="23" fillId="0" borderId="47" xfId="0" applyFont="1" applyBorder="1" applyAlignment="1">
      <alignment horizontal="center" vertical="center"/>
    </xf>
    <xf numFmtId="0" fontId="31" fillId="0" borderId="2"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1"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12"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26" xfId="0" applyFont="1" applyBorder="1" applyAlignment="1">
      <alignment horizontal="center"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3" fillId="0" borderId="12"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2" fillId="3" borderId="1" xfId="0" applyFont="1" applyFill="1" applyBorder="1" applyAlignment="1">
      <alignment horizontal="center" vertical="center" shrinkToFit="1"/>
    </xf>
    <xf numFmtId="0" fontId="23" fillId="0" borderId="0" xfId="0" applyFont="1" applyAlignment="1">
      <alignment vertical="center" shrinkToFit="1"/>
    </xf>
    <xf numFmtId="181" fontId="22" fillId="3" borderId="2" xfId="0" applyNumberFormat="1" applyFont="1" applyFill="1" applyBorder="1">
      <alignment vertical="center"/>
    </xf>
    <xf numFmtId="181" fontId="22" fillId="3" borderId="1" xfId="0" applyNumberFormat="1" applyFont="1" applyFill="1" applyBorder="1">
      <alignment vertical="center"/>
    </xf>
    <xf numFmtId="0" fontId="36" fillId="0" borderId="10" xfId="0" applyFont="1" applyBorder="1" applyAlignment="1">
      <alignment horizontal="center" vertical="center"/>
    </xf>
    <xf numFmtId="0" fontId="36" fillId="0" borderId="4" xfId="0" applyFont="1" applyBorder="1" applyAlignment="1">
      <alignment horizontal="center" vertical="center"/>
    </xf>
    <xf numFmtId="0" fontId="36" fillId="3" borderId="4" xfId="0" applyFont="1" applyFill="1" applyBorder="1" applyAlignment="1">
      <alignment vertical="center" wrapText="1"/>
    </xf>
    <xf numFmtId="0" fontId="36" fillId="0" borderId="21" xfId="0" applyFont="1" applyBorder="1" applyAlignment="1">
      <alignment horizontal="center" vertical="center"/>
    </xf>
    <xf numFmtId="0" fontId="36" fillId="3" borderId="21" xfId="0" applyFont="1" applyFill="1" applyBorder="1" applyAlignment="1">
      <alignment vertical="center" wrapText="1"/>
    </xf>
    <xf numFmtId="0" fontId="8" fillId="0" borderId="0" xfId="0" applyFont="1" applyAlignment="1">
      <alignment horizontal="center" vertical="center"/>
    </xf>
    <xf numFmtId="0" fontId="36" fillId="3" borderId="1" xfId="0" applyFont="1" applyFill="1" applyBorder="1" applyAlignment="1">
      <alignment horizontal="center" vertical="center"/>
    </xf>
    <xf numFmtId="0" fontId="36" fillId="0" borderId="1" xfId="0" applyFont="1" applyBorder="1">
      <alignment vertical="center"/>
    </xf>
    <xf numFmtId="0" fontId="36" fillId="0" borderId="1" xfId="0" applyFont="1" applyBorder="1" applyAlignment="1">
      <alignment vertical="center" shrinkToFit="1"/>
    </xf>
    <xf numFmtId="0" fontId="0" fillId="0" borderId="0" xfId="0">
      <alignment vertical="center"/>
    </xf>
    <xf numFmtId="0" fontId="30" fillId="0" borderId="0" xfId="0" applyFont="1" applyAlignment="1">
      <alignment vertical="center" wrapText="1"/>
    </xf>
    <xf numFmtId="0" fontId="22" fillId="0" borderId="0" xfId="0" applyFont="1" applyAlignment="1">
      <alignment vertical="center" shrinkToFit="1"/>
    </xf>
    <xf numFmtId="0" fontId="30" fillId="0" borderId="0" xfId="0" applyFont="1" applyAlignment="1">
      <alignment vertical="center" shrinkToFit="1"/>
    </xf>
    <xf numFmtId="0" fontId="32" fillId="0" borderId="32" xfId="0" applyFont="1" applyBorder="1" applyAlignment="1">
      <alignment horizontal="center" vertical="center" shrinkToFit="1"/>
    </xf>
    <xf numFmtId="0" fontId="32" fillId="0" borderId="62" xfId="0" applyFont="1" applyBorder="1" applyAlignment="1">
      <alignment horizontal="center" vertical="center" shrinkToFit="1"/>
    </xf>
    <xf numFmtId="0" fontId="32" fillId="0" borderId="63" xfId="0" applyFont="1" applyBorder="1" applyAlignment="1">
      <alignment horizontal="center" vertical="center" shrinkToFit="1"/>
    </xf>
    <xf numFmtId="0" fontId="22" fillId="0" borderId="12"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29" xfId="0" applyFont="1" applyBorder="1" applyAlignment="1">
      <alignment horizontal="center" vertical="center"/>
    </xf>
    <xf numFmtId="0" fontId="22" fillId="0" borderId="19" xfId="0" applyFont="1" applyBorder="1" applyAlignment="1">
      <alignment horizontal="center" vertical="center"/>
    </xf>
    <xf numFmtId="0" fontId="22" fillId="0" borderId="30" xfId="0" applyFont="1" applyBorder="1" applyAlignment="1">
      <alignment horizontal="center" vertical="center"/>
    </xf>
    <xf numFmtId="0" fontId="22" fillId="0" borderId="1" xfId="0" applyFont="1" applyBorder="1" applyAlignment="1">
      <alignment horizontal="center" vertical="center" shrinkToFit="1"/>
    </xf>
    <xf numFmtId="0" fontId="22" fillId="0" borderId="28" xfId="0" applyFont="1" applyBorder="1" applyAlignment="1">
      <alignment horizontal="center" vertical="center" shrinkToFit="1"/>
    </xf>
    <xf numFmtId="0" fontId="22" fillId="0" borderId="32" xfId="0" applyFont="1" applyBorder="1" applyAlignment="1">
      <alignment horizontal="center" vertical="center" shrinkToFit="1"/>
    </xf>
    <xf numFmtId="38" fontId="32" fillId="3" borderId="9" xfId="1" applyFont="1" applyFill="1" applyBorder="1" applyAlignment="1">
      <alignment horizontal="center" vertical="center"/>
    </xf>
    <xf numFmtId="38" fontId="32" fillId="3" borderId="0" xfId="1" applyFont="1" applyFill="1" applyBorder="1" applyAlignment="1">
      <alignment horizontal="center" vertical="center"/>
    </xf>
    <xf numFmtId="0" fontId="23" fillId="0" borderId="59" xfId="0" applyFont="1" applyBorder="1" applyAlignment="1">
      <alignment horizontal="distributed" vertical="center" indent="3"/>
    </xf>
    <xf numFmtId="0" fontId="23" fillId="0" borderId="61" xfId="0" applyFont="1" applyBorder="1" applyAlignment="1">
      <alignment horizontal="distributed" vertical="center" indent="3"/>
    </xf>
    <xf numFmtId="0" fontId="24" fillId="0" borderId="0" xfId="0" applyFont="1">
      <alignment vertical="center"/>
    </xf>
    <xf numFmtId="0" fontId="23" fillId="0" borderId="1" xfId="0" applyFont="1" applyBorder="1" applyAlignment="1">
      <alignment horizontal="center" vertical="center"/>
    </xf>
    <xf numFmtId="0" fontId="23" fillId="0" borderId="24" xfId="0" applyFont="1" applyBorder="1" applyAlignment="1">
      <alignment horizontal="center" vertical="center" wrapText="1"/>
    </xf>
    <xf numFmtId="0" fontId="23" fillId="0" borderId="23" xfId="0" applyFont="1" applyBorder="1" applyAlignment="1">
      <alignment horizontal="center" vertical="center"/>
    </xf>
    <xf numFmtId="0" fontId="23" fillId="0" borderId="1" xfId="0" applyFont="1" applyBorder="1" applyAlignment="1">
      <alignment horizontal="center" vertical="center" wrapText="1"/>
    </xf>
    <xf numFmtId="0" fontId="14" fillId="3" borderId="25" xfId="0" applyFont="1" applyFill="1" applyBorder="1" applyAlignment="1">
      <alignment horizontal="center" vertical="center" shrinkToFit="1"/>
    </xf>
    <xf numFmtId="0" fontId="16" fillId="0" borderId="0" xfId="0" applyFont="1">
      <alignment vertical="center"/>
    </xf>
    <xf numFmtId="0" fontId="11" fillId="0" borderId="0" xfId="0" applyFont="1">
      <alignment vertical="center"/>
    </xf>
    <xf numFmtId="0" fontId="9" fillId="3" borderId="12" xfId="0" applyFont="1" applyFill="1" applyBorder="1">
      <alignment vertical="center"/>
    </xf>
    <xf numFmtId="0" fontId="0" fillId="3" borderId="10" xfId="0" applyFill="1" applyBorder="1">
      <alignment vertical="center"/>
    </xf>
    <xf numFmtId="0" fontId="0" fillId="3" borderId="11" xfId="0" applyFill="1" applyBorder="1">
      <alignment vertical="center"/>
    </xf>
    <xf numFmtId="0" fontId="9" fillId="3" borderId="24" xfId="0" applyFont="1" applyFill="1" applyBorder="1" applyAlignment="1">
      <alignment horizontal="center" vertical="center" shrinkToFit="1"/>
    </xf>
    <xf numFmtId="0" fontId="9" fillId="0" borderId="1" xfId="0" applyFont="1" applyBorder="1" applyAlignment="1">
      <alignment horizontal="center" vertical="center" shrinkToFit="1"/>
    </xf>
    <xf numFmtId="0" fontId="6" fillId="0" borderId="12"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6"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6" fillId="0" borderId="4" xfId="0" applyFont="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9" fillId="0" borderId="4" xfId="0" applyFont="1" applyBorder="1" applyAlignment="1">
      <alignment horizontal="center" vertical="center" shrinkToFit="1"/>
    </xf>
    <xf numFmtId="0" fontId="9" fillId="3" borderId="25" xfId="0" applyFont="1" applyFill="1" applyBorder="1" applyAlignment="1">
      <alignment horizontal="center" vertical="center" shrinkToFit="1"/>
    </xf>
    <xf numFmtId="0" fontId="14" fillId="3" borderId="9" xfId="0" applyFont="1" applyFill="1" applyBorder="1">
      <alignment vertical="center"/>
    </xf>
    <xf numFmtId="0" fontId="0" fillId="3" borderId="0" xfId="0" applyFill="1">
      <alignment vertical="center"/>
    </xf>
    <xf numFmtId="0" fontId="0" fillId="3" borderId="8" xfId="0" applyFill="1" applyBorder="1">
      <alignment vertical="center"/>
    </xf>
    <xf numFmtId="0" fontId="14" fillId="3" borderId="8" xfId="0" applyFont="1" applyFill="1" applyBorder="1" applyAlignment="1">
      <alignment horizontal="center" vertical="center" shrinkToFit="1"/>
    </xf>
    <xf numFmtId="0" fontId="9" fillId="3" borderId="9" xfId="0" applyFont="1" applyFill="1" applyBorder="1">
      <alignment vertical="center"/>
    </xf>
    <xf numFmtId="0" fontId="9" fillId="3" borderId="23" xfId="0" applyFont="1" applyFill="1" applyBorder="1" applyAlignment="1">
      <alignment horizontal="center" vertical="center" shrinkToFit="1"/>
    </xf>
    <xf numFmtId="0" fontId="14" fillId="3" borderId="26" xfId="0" applyFont="1" applyFill="1" applyBorder="1">
      <alignment vertical="center"/>
    </xf>
    <xf numFmtId="0" fontId="0" fillId="3" borderId="21" xfId="0" applyFill="1" applyBorder="1">
      <alignment vertical="center"/>
    </xf>
    <xf numFmtId="0" fontId="0" fillId="3" borderId="22" xfId="0" applyFill="1" applyBorder="1">
      <alignment vertical="center"/>
    </xf>
    <xf numFmtId="0" fontId="14" fillId="3" borderId="22" xfId="0" applyFont="1" applyFill="1" applyBorder="1" applyAlignment="1">
      <alignment horizontal="center" vertical="center" shrinkToFit="1"/>
    </xf>
    <xf numFmtId="0" fontId="14" fillId="3" borderId="23" xfId="0" applyFont="1" applyFill="1" applyBorder="1" applyAlignment="1">
      <alignment horizontal="center" vertical="center" shrinkToFit="1"/>
    </xf>
    <xf numFmtId="0" fontId="45" fillId="0" borderId="0" xfId="0" applyFont="1" applyAlignment="1">
      <alignment horizontal="left" vertical="center"/>
    </xf>
    <xf numFmtId="0" fontId="12" fillId="3" borderId="43" xfId="0" applyFont="1" applyFill="1" applyBorder="1" applyAlignment="1">
      <alignment horizontal="center" vertical="center"/>
    </xf>
    <xf numFmtId="0" fontId="0" fillId="3" borderId="44" xfId="0" applyFill="1" applyBorder="1" applyAlignment="1">
      <alignment horizontal="center" vertical="center"/>
    </xf>
    <xf numFmtId="0" fontId="0" fillId="3" borderId="45" xfId="0" applyFill="1" applyBorder="1" applyAlignment="1">
      <alignment horizontal="center" vertical="center"/>
    </xf>
    <xf numFmtId="176" fontId="12" fillId="3" borderId="46" xfId="0" applyNumberFormat="1" applyFont="1" applyFill="1" applyBorder="1" applyAlignment="1">
      <alignment horizontal="right" vertical="center"/>
    </xf>
    <xf numFmtId="0" fontId="12" fillId="3" borderId="46" xfId="0" applyFont="1" applyFill="1" applyBorder="1" applyAlignment="1">
      <alignment horizontal="center" vertical="center"/>
    </xf>
    <xf numFmtId="0" fontId="12" fillId="0" borderId="32" xfId="0"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176" fontId="12" fillId="0" borderId="28" xfId="0" applyNumberFormat="1" applyFont="1" applyBorder="1" applyAlignment="1">
      <alignment horizontal="right" vertical="center"/>
    </xf>
    <xf numFmtId="0" fontId="12" fillId="0" borderId="28" xfId="0" applyFont="1" applyBorder="1" applyAlignment="1">
      <alignment horizontal="center"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61" xfId="0" applyFont="1" applyBorder="1" applyAlignment="1">
      <alignment horizontal="center" vertical="center"/>
    </xf>
    <xf numFmtId="176" fontId="12" fillId="0" borderId="27" xfId="0" applyNumberFormat="1" applyFont="1" applyBorder="1" applyAlignment="1">
      <alignment horizontal="right" vertical="center"/>
    </xf>
    <xf numFmtId="0" fontId="12" fillId="0" borderId="27" xfId="0" applyFont="1" applyBorder="1" applyAlignment="1">
      <alignment horizontal="center" vertical="center"/>
    </xf>
    <xf numFmtId="0" fontId="12" fillId="3" borderId="37" xfId="0" applyFont="1" applyFill="1" applyBorder="1" applyAlignment="1">
      <alignment horizontal="center" vertical="center"/>
    </xf>
    <xf numFmtId="0" fontId="0" fillId="3" borderId="38" xfId="0" applyFill="1" applyBorder="1" applyAlignment="1">
      <alignment horizontal="center" vertical="center"/>
    </xf>
    <xf numFmtId="0" fontId="0" fillId="3" borderId="39" xfId="0" applyFill="1" applyBorder="1" applyAlignment="1">
      <alignment horizontal="center" vertical="center"/>
    </xf>
    <xf numFmtId="176" fontId="12" fillId="3" borderId="6" xfId="0" applyNumberFormat="1" applyFont="1" applyFill="1" applyBorder="1" applyAlignment="1">
      <alignment horizontal="right" vertical="center"/>
    </xf>
    <xf numFmtId="0" fontId="12" fillId="3" borderId="6" xfId="0" applyFont="1" applyFill="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176" fontId="12" fillId="0" borderId="1" xfId="0" applyNumberFormat="1" applyFont="1" applyBorder="1" applyAlignment="1">
      <alignment horizontal="right" vertical="center"/>
    </xf>
    <xf numFmtId="0" fontId="12" fillId="0" borderId="1" xfId="0" applyFont="1" applyBorder="1" applyAlignment="1">
      <alignment horizontal="center" vertical="center"/>
    </xf>
    <xf numFmtId="0" fontId="12" fillId="0" borderId="12"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25" xfId="0" applyFont="1" applyBorder="1" applyAlignment="1">
      <alignment horizontal="center" vertical="center"/>
    </xf>
    <xf numFmtId="0" fontId="0" fillId="0" borderId="25" xfId="0" applyBorder="1" applyAlignment="1">
      <alignment horizontal="center" vertical="center"/>
    </xf>
    <xf numFmtId="0" fontId="12" fillId="3" borderId="34" xfId="0" applyFont="1" applyFill="1" applyBorder="1" applyAlignment="1">
      <alignment horizontal="center" vertical="center"/>
    </xf>
    <xf numFmtId="0" fontId="0" fillId="3" borderId="35" xfId="0" applyFill="1" applyBorder="1" applyAlignment="1">
      <alignment horizontal="center" vertical="center"/>
    </xf>
    <xf numFmtId="0" fontId="0" fillId="3" borderId="36" xfId="0" applyFill="1" applyBorder="1" applyAlignment="1">
      <alignment horizontal="center" vertical="center"/>
    </xf>
    <xf numFmtId="176" fontId="12" fillId="3" borderId="5" xfId="0" applyNumberFormat="1" applyFont="1" applyFill="1" applyBorder="1" applyAlignment="1">
      <alignment horizontal="right" vertical="center"/>
    </xf>
    <xf numFmtId="0" fontId="12" fillId="3" borderId="5" xfId="0" applyFont="1" applyFill="1" applyBorder="1" applyAlignment="1">
      <alignment horizontal="center" vertical="center"/>
    </xf>
    <xf numFmtId="0" fontId="12" fillId="3" borderId="40" xfId="0" applyFont="1" applyFill="1" applyBorder="1" applyAlignment="1">
      <alignment horizontal="center" vertical="center"/>
    </xf>
    <xf numFmtId="0" fontId="0" fillId="3" borderId="41" xfId="0" applyFill="1" applyBorder="1" applyAlignment="1">
      <alignment horizontal="center" vertical="center"/>
    </xf>
    <xf numFmtId="0" fontId="0" fillId="3" borderId="42" xfId="0" applyFill="1" applyBorder="1" applyAlignment="1">
      <alignment horizontal="center" vertical="center"/>
    </xf>
    <xf numFmtId="176" fontId="12" fillId="3" borderId="7" xfId="0" applyNumberFormat="1" applyFont="1" applyFill="1" applyBorder="1" applyAlignment="1">
      <alignment horizontal="right" vertical="center"/>
    </xf>
    <xf numFmtId="0" fontId="12" fillId="3" borderId="7" xfId="0" applyFont="1" applyFill="1" applyBorder="1" applyAlignment="1">
      <alignment horizontal="center" vertical="center"/>
    </xf>
    <xf numFmtId="0" fontId="0" fillId="0" borderId="23" xfId="0"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176" fontId="2" fillId="0" borderId="1" xfId="0" applyNumberFormat="1" applyFont="1" applyBorder="1" applyAlignment="1">
      <alignment horizontal="right" vertical="center"/>
    </xf>
    <xf numFmtId="0" fontId="2" fillId="0" borderId="1" xfId="0" applyFont="1" applyBorder="1" applyAlignment="1">
      <alignment horizontal="center" vertical="center"/>
    </xf>
    <xf numFmtId="176" fontId="2" fillId="3" borderId="6" xfId="0" applyNumberFormat="1" applyFont="1" applyFill="1" applyBorder="1" applyAlignment="1">
      <alignment horizontal="right" vertical="center"/>
    </xf>
    <xf numFmtId="0" fontId="2" fillId="3" borderId="6" xfId="0" applyFont="1" applyFill="1" applyBorder="1" applyAlignment="1">
      <alignment horizontal="center" vertical="center"/>
    </xf>
    <xf numFmtId="0" fontId="2" fillId="0" borderId="1" xfId="0" applyFont="1" applyBorder="1" applyAlignment="1">
      <alignment horizontal="center" vertical="center" shrinkToFit="1"/>
    </xf>
    <xf numFmtId="0" fontId="2" fillId="0" borderId="12" xfId="0" applyFont="1"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2" fillId="0" borderId="25" xfId="0" applyFont="1" applyBorder="1" applyAlignment="1">
      <alignment horizontal="center" vertical="center"/>
    </xf>
    <xf numFmtId="0" fontId="2" fillId="3" borderId="34" xfId="0" applyFont="1" applyFill="1" applyBorder="1" applyAlignment="1">
      <alignment horizontal="center" vertical="center"/>
    </xf>
    <xf numFmtId="176" fontId="2" fillId="3" borderId="5" xfId="0" applyNumberFormat="1" applyFont="1" applyFill="1" applyBorder="1" applyAlignment="1">
      <alignment horizontal="right" vertical="center"/>
    </xf>
    <xf numFmtId="0" fontId="2" fillId="3" borderId="5" xfId="0" applyFont="1" applyFill="1" applyBorder="1" applyAlignment="1">
      <alignment horizontal="center" vertical="center"/>
    </xf>
    <xf numFmtId="0" fontId="23" fillId="0" borderId="48" xfId="0" applyFont="1" applyBorder="1" applyAlignment="1">
      <alignment horizontal="center" vertical="center"/>
    </xf>
    <xf numFmtId="0" fontId="23" fillId="0" borderId="48"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49" xfId="0" applyFont="1" applyBorder="1" applyAlignment="1">
      <alignment horizontal="center" vertical="center"/>
    </xf>
    <xf numFmtId="0" fontId="23" fillId="0" borderId="53" xfId="0" applyFont="1" applyBorder="1" applyAlignment="1">
      <alignment horizontal="center" vertical="center"/>
    </xf>
    <xf numFmtId="0" fontId="23" fillId="0" borderId="54" xfId="0" applyFont="1" applyBorder="1" applyAlignment="1">
      <alignment horizontal="center" vertical="center"/>
    </xf>
    <xf numFmtId="0" fontId="23" fillId="0" borderId="50" xfId="0" applyFont="1" applyBorder="1" applyAlignment="1">
      <alignment horizontal="center" vertical="center"/>
    </xf>
    <xf numFmtId="0" fontId="23" fillId="0" borderId="50"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 xfId="0" applyFont="1" applyBorder="1" applyAlignment="1">
      <alignment horizontal="center" vertical="center"/>
    </xf>
    <xf numFmtId="0" fontId="23" fillId="0" borderId="4" xfId="0" applyFont="1" applyBorder="1" applyAlignment="1">
      <alignment horizontal="center" vertical="center"/>
    </xf>
    <xf numFmtId="0" fontId="23" fillId="0" borderId="3" xfId="0" applyFont="1" applyBorder="1" applyAlignment="1">
      <alignment horizontal="center" vertical="center"/>
    </xf>
    <xf numFmtId="0" fontId="23" fillId="0" borderId="53"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52" xfId="0" applyFont="1" applyBorder="1" applyAlignment="1">
      <alignment horizontal="center" vertical="center" wrapText="1"/>
    </xf>
    <xf numFmtId="0" fontId="27" fillId="0" borderId="12"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6" fillId="0" borderId="26" xfId="0" applyFont="1" applyBorder="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27" fillId="0" borderId="4" xfId="0" applyFont="1" applyBorder="1" applyAlignment="1">
      <alignment horizontal="center" vertical="center"/>
    </xf>
    <xf numFmtId="0" fontId="26" fillId="0" borderId="4" xfId="0" applyFont="1" applyBorder="1" applyAlignment="1">
      <alignment horizontal="center" vertical="center"/>
    </xf>
    <xf numFmtId="0" fontId="26" fillId="0" borderId="3" xfId="0" applyFont="1" applyBorder="1" applyAlignment="1">
      <alignment horizontal="center" vertical="center"/>
    </xf>
    <xf numFmtId="0" fontId="28" fillId="0" borderId="4" xfId="0" applyFont="1" applyBorder="1" applyAlignment="1">
      <alignment horizontal="center" vertical="center" shrinkToFit="1"/>
    </xf>
    <xf numFmtId="0" fontId="28" fillId="0" borderId="1" xfId="0" applyFont="1" applyBorder="1" applyAlignment="1">
      <alignment horizontal="center" vertical="center" shrinkToFit="1"/>
    </xf>
    <xf numFmtId="0" fontId="28" fillId="3" borderId="25" xfId="0" applyFont="1" applyFill="1" applyBorder="1" applyAlignment="1">
      <alignment horizontal="center" vertical="center" shrinkToFit="1"/>
    </xf>
    <xf numFmtId="0" fontId="22" fillId="0" borderId="12" xfId="0" applyFont="1" applyBorder="1" applyAlignment="1">
      <alignment horizontal="left" vertical="center"/>
    </xf>
    <xf numFmtId="0" fontId="22" fillId="0" borderId="4" xfId="0" applyFont="1" applyBorder="1" applyAlignment="1">
      <alignment horizontal="left" vertical="center"/>
    </xf>
    <xf numFmtId="0" fontId="22" fillId="0" borderId="3" xfId="0" applyFont="1" applyBorder="1" applyAlignment="1">
      <alignment horizontal="left" vertical="center"/>
    </xf>
    <xf numFmtId="0" fontId="28" fillId="3" borderId="24" xfId="0" applyFont="1" applyFill="1" applyBorder="1" applyAlignment="1">
      <alignment horizontal="center" vertical="center" shrinkToFit="1"/>
    </xf>
    <xf numFmtId="0" fontId="26" fillId="3" borderId="12"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11" xfId="0" applyFont="1" applyFill="1" applyBorder="1" applyAlignment="1">
      <alignment horizontal="center" vertical="center" wrapText="1"/>
    </xf>
    <xf numFmtId="0" fontId="26" fillId="3" borderId="10" xfId="0" applyFont="1" applyFill="1" applyBorder="1">
      <alignment vertical="center"/>
    </xf>
    <xf numFmtId="0" fontId="26" fillId="3" borderId="11" xfId="0" applyFont="1" applyFill="1" applyBorder="1">
      <alignment vertical="center"/>
    </xf>
    <xf numFmtId="0" fontId="29" fillId="3" borderId="8" xfId="0" applyFont="1" applyFill="1" applyBorder="1" applyAlignment="1">
      <alignment horizontal="center" vertical="center" shrinkToFit="1"/>
    </xf>
    <xf numFmtId="0" fontId="29" fillId="3" borderId="25" xfId="0" applyFont="1" applyFill="1" applyBorder="1" applyAlignment="1">
      <alignment horizontal="center" vertical="center" shrinkToFit="1"/>
    </xf>
    <xf numFmtId="0" fontId="26" fillId="3" borderId="26" xfId="0" applyFont="1" applyFill="1" applyBorder="1" applyAlignment="1">
      <alignment horizontal="center" vertical="center" wrapText="1"/>
    </xf>
    <xf numFmtId="0" fontId="26" fillId="3" borderId="21" xfId="0" applyFont="1" applyFill="1" applyBorder="1" applyAlignment="1">
      <alignment horizontal="center" vertical="center" wrapText="1"/>
    </xf>
    <xf numFmtId="0" fontId="26" fillId="3" borderId="22" xfId="0" applyFont="1" applyFill="1" applyBorder="1" applyAlignment="1">
      <alignment horizontal="center" vertical="center" wrapText="1"/>
    </xf>
    <xf numFmtId="0" fontId="29" fillId="3" borderId="22" xfId="0" applyFont="1" applyFill="1" applyBorder="1" applyAlignment="1">
      <alignment horizontal="center" vertical="center" shrinkToFit="1"/>
    </xf>
    <xf numFmtId="0" fontId="29" fillId="3" borderId="23" xfId="0" applyFont="1" applyFill="1" applyBorder="1" applyAlignment="1">
      <alignment horizontal="center" vertical="center" shrinkToFit="1"/>
    </xf>
    <xf numFmtId="0" fontId="28" fillId="3" borderId="23" xfId="0" applyFont="1" applyFill="1" applyBorder="1" applyAlignment="1">
      <alignment horizontal="center" vertical="center" shrinkToFit="1"/>
    </xf>
    <xf numFmtId="0" fontId="26" fillId="3" borderId="9" xfId="0" applyFont="1" applyFill="1" applyBorder="1" applyAlignment="1">
      <alignment horizontal="center" vertical="center" wrapText="1"/>
    </xf>
    <xf numFmtId="0" fontId="26" fillId="3" borderId="0" xfId="0" applyFont="1" applyFill="1" applyAlignment="1">
      <alignment horizontal="center" vertical="center" wrapText="1"/>
    </xf>
    <xf numFmtId="0" fontId="26" fillId="3" borderId="8" xfId="0" applyFont="1" applyFill="1" applyBorder="1" applyAlignment="1">
      <alignment horizontal="center" vertical="center" wrapText="1"/>
    </xf>
    <xf numFmtId="0" fontId="22" fillId="0" borderId="12" xfId="0" applyFont="1" applyBorder="1" applyAlignment="1">
      <alignment horizontal="left" vertical="center" shrinkToFit="1"/>
    </xf>
    <xf numFmtId="0" fontId="22" fillId="0" borderId="4" xfId="0" applyFont="1" applyBorder="1" applyAlignment="1">
      <alignment horizontal="left" vertical="center" shrinkToFit="1"/>
    </xf>
    <xf numFmtId="0" fontId="22" fillId="0" borderId="3" xfId="0" applyFont="1" applyBorder="1" applyAlignment="1">
      <alignment horizontal="left" vertical="center" shrinkToFit="1"/>
    </xf>
    <xf numFmtId="0" fontId="44" fillId="0" borderId="0" xfId="0" applyFont="1" applyAlignment="1">
      <alignment vertical="center" shrinkToFit="1"/>
    </xf>
    <xf numFmtId="0" fontId="44" fillId="0" borderId="10" xfId="0" applyFont="1" applyBorder="1" applyAlignment="1">
      <alignment vertical="center" shrinkToFit="1"/>
    </xf>
    <xf numFmtId="0" fontId="12" fillId="0" borderId="28" xfId="0" applyFont="1" applyBorder="1" applyAlignment="1">
      <alignment horizontal="right" vertical="center"/>
    </xf>
    <xf numFmtId="0" fontId="12" fillId="3" borderId="6" xfId="0" applyFont="1" applyFill="1" applyBorder="1" applyAlignment="1">
      <alignment horizontal="right" vertical="center"/>
    </xf>
    <xf numFmtId="0" fontId="12" fillId="3" borderId="7" xfId="0" applyFont="1" applyFill="1" applyBorder="1" applyAlignment="1">
      <alignment horizontal="right" vertical="center"/>
    </xf>
    <xf numFmtId="0" fontId="12" fillId="0" borderId="1" xfId="0" applyFont="1" applyBorder="1" applyAlignment="1">
      <alignment horizontal="righ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19" fillId="0" borderId="25" xfId="0" applyFont="1" applyBorder="1" applyAlignment="1">
      <alignment horizontal="center" vertical="center"/>
    </xf>
    <xf numFmtId="0" fontId="12" fillId="3" borderId="5" xfId="0" applyFont="1" applyFill="1" applyBorder="1" applyAlignment="1">
      <alignment horizontal="right" vertical="center"/>
    </xf>
    <xf numFmtId="0" fontId="12" fillId="0" borderId="27" xfId="0" applyFont="1" applyBorder="1" applyAlignment="1">
      <alignment horizontal="right" vertical="center"/>
    </xf>
    <xf numFmtId="0" fontId="15" fillId="0" borderId="0" xfId="0" applyFont="1">
      <alignment vertical="center"/>
    </xf>
    <xf numFmtId="0" fontId="12" fillId="0" borderId="1" xfId="0" applyFont="1" applyBorder="1" applyAlignment="1">
      <alignment horizontal="center" vertical="center" shrinkToFit="1"/>
    </xf>
  </cellXfs>
  <cellStyles count="3">
    <cellStyle name="パーセント" xfId="2" builtinId="5"/>
    <cellStyle name="桁区切り" xfId="1" builtinId="6"/>
    <cellStyle name="標準" xfId="0" builtinId="0"/>
  </cellStyles>
  <dxfs count="152">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sz val="11"/>
        <color auto="1"/>
        <name val="ＭＳ ゴシック"/>
        <family val="3"/>
        <charset val="128"/>
        <scheme val="none"/>
      </font>
      <numFmt numFmtId="30" formatCode="@"/>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alignment horizontal="center" vertical="center" textRotation="0" wrapText="0" indent="0" justifyLastLine="0" shrinkToFit="1" readingOrder="0"/>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alignment horizontal="center" vertical="center" textRotation="0" indent="0" justifyLastLine="0" readingOrder="0"/>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alignment horizontal="center" vertical="center" textRotation="0" indent="0" justifyLastLine="0" readingOrder="0"/>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border outline="0">
        <top style="thin">
          <color theme="1"/>
        </top>
      </border>
    </dxf>
    <dxf>
      <font>
        <strike val="0"/>
        <outline val="0"/>
        <shadow val="0"/>
        <u val="none"/>
        <vertAlign val="baseline"/>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30" formatCode="@"/>
      <alignment horizontal="center" vertical="center" textRotation="0" wrapText="0" indent="0" justifyLastLine="0" shrinkToFit="1" readingOrder="0"/>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scheme val="none"/>
      </font>
      <numFmt numFmtId="0" formatCode="General"/>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alignment horizontal="center" vertical="center" textRotation="0" wrapText="0" indent="0" justifyLastLine="0" shrinkToFit="1" readingOrder="0"/>
    </dxf>
  </dxfs>
  <tableStyles count="0" defaultTableStyle="TableStyleMedium2" defaultPivotStyle="PivotStyleLight16"/>
  <colors>
    <mruColors>
      <color rgb="FF613F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85</xdr:col>
      <xdr:colOff>111737</xdr:colOff>
      <xdr:row>83</xdr:row>
      <xdr:rowOff>384665</xdr:rowOff>
    </xdr:from>
    <xdr:to>
      <xdr:col>95</xdr:col>
      <xdr:colOff>65944</xdr:colOff>
      <xdr:row>83</xdr:row>
      <xdr:rowOff>1126515</xdr:rowOff>
    </xdr:to>
    <xdr:sp macro="" textlink="">
      <xdr:nvSpPr>
        <xdr:cNvPr id="2" name="正方形/長方形 1">
          <a:extLst>
            <a:ext uri="{FF2B5EF4-FFF2-40B4-BE49-F238E27FC236}">
              <a16:creationId xmlns:a16="http://schemas.microsoft.com/office/drawing/2014/main" id="{77BE18E4-862A-40C0-AD51-014791B0B688}"/>
            </a:ext>
          </a:extLst>
        </xdr:cNvPr>
        <xdr:cNvSpPr/>
      </xdr:nvSpPr>
      <xdr:spPr>
        <a:xfrm>
          <a:off x="13411018" y="21958790"/>
          <a:ext cx="2335457" cy="7418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事業全体の責任者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〇〇部長　〇〇</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（事業の進捗管理等）</a:t>
          </a:r>
        </a:p>
      </xdr:txBody>
    </xdr:sp>
    <xdr:clientData/>
  </xdr:twoCellAnchor>
  <xdr:twoCellAnchor>
    <xdr:from>
      <xdr:col>72</xdr:col>
      <xdr:colOff>175847</xdr:colOff>
      <xdr:row>83</xdr:row>
      <xdr:rowOff>1932476</xdr:rowOff>
    </xdr:from>
    <xdr:to>
      <xdr:col>82</xdr:col>
      <xdr:colOff>130054</xdr:colOff>
      <xdr:row>83</xdr:row>
      <xdr:rowOff>2605455</xdr:rowOff>
    </xdr:to>
    <xdr:sp macro="" textlink="">
      <xdr:nvSpPr>
        <xdr:cNvPr id="3" name="正方形/長方形 2">
          <a:extLst>
            <a:ext uri="{FF2B5EF4-FFF2-40B4-BE49-F238E27FC236}">
              <a16:creationId xmlns:a16="http://schemas.microsoft.com/office/drawing/2014/main" id="{78907805-CFF0-4BB8-BBB6-11627F5EEBE3}"/>
            </a:ext>
          </a:extLst>
        </xdr:cNvPr>
        <xdr:cNvSpPr/>
      </xdr:nvSpPr>
      <xdr:spPr>
        <a:xfrm>
          <a:off x="10379503" y="23506601"/>
          <a:ext cx="2335457" cy="672979"/>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取組Ａの責任者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〇〇課長　〇〇</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（〇〇の実証）</a:t>
          </a:r>
        </a:p>
      </xdr:txBody>
    </xdr:sp>
    <xdr:clientData/>
  </xdr:twoCellAnchor>
  <xdr:twoCellAnchor>
    <xdr:from>
      <xdr:col>85</xdr:col>
      <xdr:colOff>130054</xdr:colOff>
      <xdr:row>83</xdr:row>
      <xdr:rowOff>1932475</xdr:rowOff>
    </xdr:from>
    <xdr:to>
      <xdr:col>95</xdr:col>
      <xdr:colOff>84261</xdr:colOff>
      <xdr:row>83</xdr:row>
      <xdr:rowOff>2605454</xdr:rowOff>
    </xdr:to>
    <xdr:sp macro="" textlink="">
      <xdr:nvSpPr>
        <xdr:cNvPr id="4" name="正方形/長方形 3">
          <a:extLst>
            <a:ext uri="{FF2B5EF4-FFF2-40B4-BE49-F238E27FC236}">
              <a16:creationId xmlns:a16="http://schemas.microsoft.com/office/drawing/2014/main" id="{8B2B9093-5800-4B3A-9AEF-73EF2583E2D6}"/>
            </a:ext>
          </a:extLst>
        </xdr:cNvPr>
        <xdr:cNvSpPr/>
      </xdr:nvSpPr>
      <xdr:spPr>
        <a:xfrm>
          <a:off x="13429335" y="23506600"/>
          <a:ext cx="2335457" cy="672979"/>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取組Ｂの責任者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〇〇課長　〇〇</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（関係機関との調整）</a:t>
          </a:r>
        </a:p>
      </xdr:txBody>
    </xdr:sp>
    <xdr:clientData/>
  </xdr:twoCellAnchor>
  <xdr:twoCellAnchor>
    <xdr:from>
      <xdr:col>97</xdr:col>
      <xdr:colOff>139212</xdr:colOff>
      <xdr:row>83</xdr:row>
      <xdr:rowOff>1932474</xdr:rowOff>
    </xdr:from>
    <xdr:to>
      <xdr:col>107</xdr:col>
      <xdr:colOff>93419</xdr:colOff>
      <xdr:row>83</xdr:row>
      <xdr:rowOff>2605087</xdr:rowOff>
    </xdr:to>
    <xdr:sp macro="" textlink="">
      <xdr:nvSpPr>
        <xdr:cNvPr id="5" name="正方形/長方形 4">
          <a:extLst>
            <a:ext uri="{FF2B5EF4-FFF2-40B4-BE49-F238E27FC236}">
              <a16:creationId xmlns:a16="http://schemas.microsoft.com/office/drawing/2014/main" id="{D30854E1-199D-4496-A995-EF287AA82BE4}"/>
            </a:ext>
          </a:extLst>
        </xdr:cNvPr>
        <xdr:cNvSpPr/>
      </xdr:nvSpPr>
      <xdr:spPr>
        <a:xfrm>
          <a:off x="16295993" y="23506599"/>
          <a:ext cx="2335457" cy="672613"/>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経理の責任者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〇〇課長　〇〇</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（補助金の経理）</a:t>
          </a:r>
        </a:p>
      </xdr:txBody>
    </xdr:sp>
    <xdr:clientData/>
  </xdr:twoCellAnchor>
  <xdr:twoCellAnchor>
    <xdr:from>
      <xdr:col>77</xdr:col>
      <xdr:colOff>157530</xdr:colOff>
      <xdr:row>83</xdr:row>
      <xdr:rowOff>1126519</xdr:rowOff>
    </xdr:from>
    <xdr:to>
      <xdr:col>103</xdr:col>
      <xdr:colOff>10992</xdr:colOff>
      <xdr:row>83</xdr:row>
      <xdr:rowOff>1941636</xdr:rowOff>
    </xdr:to>
    <xdr:sp macro="" textlink="">
      <xdr:nvSpPr>
        <xdr:cNvPr id="6" name="左中かっこ 5">
          <a:extLst>
            <a:ext uri="{FF2B5EF4-FFF2-40B4-BE49-F238E27FC236}">
              <a16:creationId xmlns:a16="http://schemas.microsoft.com/office/drawing/2014/main" id="{15EE70B0-57D3-4D0C-8CFA-23269EE00E47}"/>
            </a:ext>
          </a:extLst>
        </xdr:cNvPr>
        <xdr:cNvSpPr/>
      </xdr:nvSpPr>
      <xdr:spPr>
        <a:xfrm rot="5400000">
          <a:off x="14166608" y="20085847"/>
          <a:ext cx="815117" cy="6044712"/>
        </a:xfrm>
        <a:prstGeom prst="leftBrace">
          <a:avLst>
            <a:gd name="adj1" fmla="val 0"/>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90</xdr:col>
      <xdr:colOff>84261</xdr:colOff>
      <xdr:row>83</xdr:row>
      <xdr:rowOff>1355480</xdr:rowOff>
    </xdr:from>
    <xdr:to>
      <xdr:col>90</xdr:col>
      <xdr:colOff>84261</xdr:colOff>
      <xdr:row>83</xdr:row>
      <xdr:rowOff>1923317</xdr:rowOff>
    </xdr:to>
    <xdr:cxnSp macro="">
      <xdr:nvCxnSpPr>
        <xdr:cNvPr id="7" name="直線コネクタ 6">
          <a:extLst>
            <a:ext uri="{FF2B5EF4-FFF2-40B4-BE49-F238E27FC236}">
              <a16:creationId xmlns:a16="http://schemas.microsoft.com/office/drawing/2014/main" id="{A0C6C97F-C02D-4DED-A67D-E0ED2E7EB842}"/>
            </a:ext>
          </a:extLst>
        </xdr:cNvPr>
        <xdr:cNvCxnSpPr/>
      </xdr:nvCxnSpPr>
      <xdr:spPr>
        <a:xfrm>
          <a:off x="14574167" y="22929605"/>
          <a:ext cx="0" cy="5678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350183</xdr:colOff>
      <xdr:row>6</xdr:row>
      <xdr:rowOff>42022</xdr:rowOff>
    </xdr:from>
    <xdr:to>
      <xdr:col>6</xdr:col>
      <xdr:colOff>616323</xdr:colOff>
      <xdr:row>12</xdr:row>
      <xdr:rowOff>154080</xdr:rowOff>
    </xdr:to>
    <xdr:sp macro="" textlink="">
      <xdr:nvSpPr>
        <xdr:cNvPr id="5" name="大かっこ 1">
          <a:extLst>
            <a:ext uri="{FF2B5EF4-FFF2-40B4-BE49-F238E27FC236}">
              <a16:creationId xmlns:a16="http://schemas.microsoft.com/office/drawing/2014/main" id="{636C0E91-61D4-848B-E348-5D7559E62399}"/>
            </a:ext>
          </a:extLst>
        </xdr:cNvPr>
        <xdr:cNvSpPr/>
      </xdr:nvSpPr>
      <xdr:spPr>
        <a:xfrm>
          <a:off x="1204632" y="1596838"/>
          <a:ext cx="3011581" cy="1120588"/>
        </a:xfrm>
        <a:prstGeom prst="bracketPair">
          <a:avLst>
            <a:gd name="adj" fmla="val 5417"/>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0089B82-F1BF-4FFA-B1DA-0526854FEDEA}" name="テーブル8" displayName="テーブル8" ref="B16:N28" totalsRowShown="0" headerRowDxfId="151" dataDxfId="150">
  <autoFilter ref="B16:N28" xr:uid="{A0089B82-F1BF-4FFA-B1DA-0526854FEDEA}"/>
  <tableColumns count="13">
    <tableColumn id="1" xr3:uid="{66F619EF-D14F-450A-BAC4-BD641166430E}" name="（１）" dataDxfId="149" totalsRowDxfId="148"/>
    <tableColumn id="10" xr3:uid="{B4EFBADA-7E1F-42C9-863C-1A295D2A0AD9}" name="（２）" dataDxfId="147" totalsRowDxfId="146"/>
    <tableColumn id="2" xr3:uid="{51976D15-CDDB-4CE7-9EC4-A69FBC0DD3F3}" name="（３）" dataDxfId="145" totalsRowDxfId="144" totalsRowCellStyle="桁区切り"/>
    <tableColumn id="3" xr3:uid="{CC6EFB87-23E6-4C6C-9B1E-00EF1D5889DD}" name="（４）" dataDxfId="143" totalsRowDxfId="142" totalsRowCellStyle="桁区切り"/>
    <tableColumn id="4" xr3:uid="{BFF2E7B9-6BDE-42B7-AE51-4D49F934E33A}" name="（５）" dataDxfId="141" totalsRowDxfId="140" totalsRowCellStyle="桁区切り"/>
    <tableColumn id="5" xr3:uid="{66FEAF16-BB20-48AD-BB36-6C13A5B33BFD}" name="（６）" dataDxfId="139" totalsRowDxfId="138"/>
    <tableColumn id="6" xr3:uid="{40581F0E-E1EB-4CB6-8E41-162FBA82D6E8}" name="（７）" dataDxfId="137" totalsRowDxfId="136"/>
    <tableColumn id="7" xr3:uid="{D3162F62-B4D9-46E5-B711-F85FCBA5A7D1}" name="（８）" dataDxfId="135" totalsRowDxfId="134"/>
    <tableColumn id="8" xr3:uid="{6B10E71C-D66B-4F33-AF0B-6B6E871490FD}" name="（９）" dataDxfId="133" totalsRowDxfId="132" dataCellStyle="桁区切り" totalsRowCellStyle="桁区切り"/>
    <tableColumn id="9" xr3:uid="{AC5E3530-FC9C-4AC3-B1E7-B48191ED92A1}" name="（１０）" dataDxfId="131" totalsRowDxfId="130" dataCellStyle="桁区切り" totalsRowCellStyle="桁区切り"/>
    <tableColumn id="11" xr3:uid="{F211DD51-28A1-4472-A49C-40BCD00B640A}" name="（１１）" dataDxfId="129" totalsRowDxfId="128" dataCellStyle="桁区切り" totalsRowCellStyle="桁区切り"/>
    <tableColumn id="12" xr3:uid="{2E6D7152-8028-4C17-898E-DC8F9C86D299}" name="（１２）" dataDxfId="127" totalsRowDxfId="126" dataCellStyle="桁区切り" totalsRowCellStyle="桁区切り"/>
    <tableColumn id="13" xr3:uid="{2C65703A-BA6C-4AC5-8D9C-45A442449C0D}" name="（１３）" dataDxfId="125" totalsRowDxfId="124" dataCellStyle="桁区切り" totalsRowCellStyle="桁区切り"/>
  </tableColumns>
  <tableStyleInfo name="TableStyleLight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931A5B2-7EC1-441C-9E38-35AEF5922003}" name="テーブル11" displayName="テーブル11" ref="U21:U28" totalsRowShown="0" headerRowDxfId="41" dataDxfId="40">
  <autoFilter ref="U21:U28" xr:uid="{7931A5B2-7EC1-441C-9E38-35AEF5922003}"/>
  <tableColumns count="1">
    <tableColumn id="1" xr3:uid="{0D2A7889-0E4E-4AC0-9684-D75E989B76DF}" name="導入目的" dataDxfId="39"/>
  </tableColumns>
  <tableStyleInfo name="TableStyleLight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AA1F8FD-D836-48CF-B793-8E2E7B9C80F9}" name="テーブル12" displayName="テーブル12" ref="W21:W23" totalsRowShown="0" headerRowDxfId="38" dataDxfId="37">
  <autoFilter ref="W21:W23" xr:uid="{2AA1F8FD-D836-48CF-B793-8E2E7B9C80F9}"/>
  <tableColumns count="1">
    <tableColumn id="1" xr3:uid="{C6CA0613-A847-4417-BED8-5CBD92A90FF9}" name="導入方法" dataDxfId="36"/>
  </tableColumns>
  <tableStyleInfo name="TableStyleLight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A52FF8F-2E92-43DE-9F08-711C5E7DCFC3}" name="テーブル10" displayName="テーブル10" ref="B21:S43" totalsRowShown="0" headerRowDxfId="35" dataDxfId="34" totalsRowDxfId="33">
  <autoFilter ref="B21:S43" xr:uid="{AA52FF8F-2E92-43DE-9F08-711C5E7DCFC3}"/>
  <tableColumns count="18">
    <tableColumn id="1" xr3:uid="{67606DCC-31A6-444A-8753-D244D07B3232}" name="（１）" dataDxfId="32" totalsRowDxfId="31"/>
    <tableColumn id="2" xr3:uid="{00C3A235-FF1E-43BC-AF6C-539BD79F950D}" name="（２）" dataDxfId="30" totalsRowDxfId="29"/>
    <tableColumn id="3" xr3:uid="{ACB8985B-BEFE-41CD-99C7-BD5B75B384DC}" name="（３）" dataDxfId="28" totalsRowDxfId="27"/>
    <tableColumn id="4" xr3:uid="{ACAA0F3A-E560-4C8A-BE49-6B982B60D4E7}" name="（４）" dataDxfId="26" totalsRowDxfId="25"/>
    <tableColumn id="5" xr3:uid="{33E4BD50-032B-4436-9348-477CE4D4EB73}" name="（５）" dataDxfId="24"/>
    <tableColumn id="6" xr3:uid="{2854E916-067E-4469-BBA7-0B34507DBCCB}" name="（６）" dataDxfId="23" totalsRowDxfId="22"/>
    <tableColumn id="7" xr3:uid="{99A058EF-281A-4EED-AA79-9593F3B7AAEA}" name="（７）" dataDxfId="21" totalsRowDxfId="20"/>
    <tableColumn id="18" xr3:uid="{A6DF2D68-642A-4CBF-AAAF-53D13DBCDD8E}" name="（８）" dataDxfId="19" totalsRowDxfId="18"/>
    <tableColumn id="8" xr3:uid="{3D05D046-9162-4552-918B-236692B01612}" name="（９）" dataDxfId="17" totalsRowDxfId="16"/>
    <tableColumn id="9" xr3:uid="{955D6E62-C090-4D4A-A670-CA80D449EDF7}" name="（１０）" dataDxfId="15" totalsRowDxfId="14"/>
    <tableColumn id="10" xr3:uid="{D9E0DBAA-CFF0-4647-92A6-BC184FB8C14B}" name="（１１）" dataDxfId="13" totalsRowDxfId="12"/>
    <tableColumn id="11" xr3:uid="{8B79C317-28AE-4DDD-8539-F1F04F6945E8}" name="（１２）" dataDxfId="11" dataCellStyle="桁区切り"/>
    <tableColumn id="17" xr3:uid="{E936831A-AA92-4E8C-8B8D-D6F4B1AE66AC}" name="（１３）" dataDxfId="10" totalsRowDxfId="9" dataCellStyle="桁区切り"/>
    <tableColumn id="16" xr3:uid="{E81C60AD-0FCD-4C92-B3B6-46021584D28F}" name="（１４）" dataDxfId="8" totalsRowDxfId="7" dataCellStyle="桁区切り"/>
    <tableColumn id="12" xr3:uid="{BDD2B77D-A887-4597-9D48-F2BB1C2EFA96}" name="（１５）" dataDxfId="6" dataCellStyle="桁区切り">
      <calculatedColumnFormula>SUM(P1:P21)</calculatedColumnFormula>
    </tableColumn>
    <tableColumn id="13" xr3:uid="{807F0CA6-D4BE-4989-A9F1-A5DAA61A22AC}" name="（１６）" dataDxfId="5" totalsRowDxfId="4" dataCellStyle="桁区切り"/>
    <tableColumn id="14" xr3:uid="{B6C6372A-5A09-4A48-BDFA-1824384BDA09}" name="（１７）" dataDxfId="3" totalsRowDxfId="2" dataCellStyle="桁区切り">
      <calculatedColumnFormula>SUM(R1:R21)</calculatedColumnFormula>
    </tableColumn>
    <tableColumn id="15" xr3:uid="{F2E3F5D1-D90D-4822-8A76-7D2A94D9BABF}" name="（１８）" dataDxfId="1" totalsRowDxfId="0"/>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C8E6BDB-1B59-474E-ACFF-4184620E424F}" name="テーブル210" displayName="テーブル210" ref="D42:D89" totalsRowShown="0" headerRowDxfId="123" dataDxfId="122">
  <autoFilter ref="D42:D89" xr:uid="{0C8E6BDB-1B59-474E-ACFF-4184620E424F}"/>
  <tableColumns count="1">
    <tableColumn id="1" xr3:uid="{38D8EAFA-7661-49F2-8120-22C6416611E6}" name="都道府県" dataDxfId="121"/>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6F83AF-72DF-4AF7-AF34-DFFA9E1E2B39}" name="テーブル1" displayName="テーブル1" ref="B17:AD37" totalsRowShown="0" headerRowDxfId="120" dataDxfId="119" tableBorderDxfId="118">
  <autoFilter ref="B17:AD37" xr:uid="{816F83AF-72DF-4AF7-AF34-DFFA9E1E2B39}"/>
  <tableColumns count="29">
    <tableColumn id="1" xr3:uid="{5FE5C205-77CE-44DB-B11B-FE094E8BD40F}" name="（１）" dataDxfId="117" totalsRowDxfId="116"/>
    <tableColumn id="2" xr3:uid="{BFCE74A4-E9AD-43C5-9A85-B03E94F4B9D0}" name="（２）" dataDxfId="115" totalsRowDxfId="114"/>
    <tableColumn id="28" xr3:uid="{C5CDF9DE-B840-4556-894F-6867226DF2D3}" name="（３）" dataDxfId="113" totalsRowDxfId="112"/>
    <tableColumn id="27" xr3:uid="{74EAED8B-F1C7-4119-8874-2A5AAB820F1D}" name="（４）" dataDxfId="111" totalsRowDxfId="110"/>
    <tableColumn id="3" xr3:uid="{F4033B78-81AA-4AB3-A781-4FE460048193}" name="（５）" dataDxfId="109" totalsRowDxfId="108"/>
    <tableColumn id="4" xr3:uid="{7F972EF9-3EDC-4023-A639-89B9FA06EACB}" name="（６）" dataDxfId="107" totalsRowDxfId="106" dataCellStyle="桁区切り" totalsRowCellStyle="桁区切り"/>
    <tableColumn id="5" xr3:uid="{1B54119C-2541-4F76-BC5F-46535F6C4D9C}" name="（７）" dataDxfId="105" totalsRowDxfId="104" dataCellStyle="桁区切り" totalsRowCellStyle="桁区切り"/>
    <tableColumn id="6" xr3:uid="{12F78442-C725-418B-AF44-40F9AEC060B7}" name="（８）" dataDxfId="103" totalsRowDxfId="102"/>
    <tableColumn id="7" xr3:uid="{56DE8531-A6C4-4301-BBB1-610E5C51CB17}" name="（９）" dataDxfId="101" totalsRowDxfId="100"/>
    <tableColumn id="8" xr3:uid="{67C29154-D614-4DFF-9356-7487E8190A69}" name="（１０）" dataDxfId="99" totalsRowDxfId="98"/>
    <tableColumn id="9" xr3:uid="{109106E0-B1A6-489F-9202-665BEE033E89}" name="（１１）" dataDxfId="97" totalsRowDxfId="96"/>
    <tableColumn id="10" xr3:uid="{7004D67E-F1C6-45B0-B5A3-EEEB8B369E6F}" name="（１２）" dataDxfId="95" totalsRowDxfId="94"/>
    <tableColumn id="11" xr3:uid="{F8362E3A-A326-4FF3-B657-BD53C97C6E12}" name="（１３）" dataDxfId="93" totalsRowDxfId="92"/>
    <tableColumn id="12" xr3:uid="{63DDBD10-3418-4E74-A6CA-19FDAA041476}" name="（１４）" dataDxfId="91" totalsRowDxfId="90" dataCellStyle="パーセント" totalsRowCellStyle="パーセント"/>
    <tableColumn id="13" xr3:uid="{AEAB4A74-D48E-4DBE-A2FF-30307429371C}" name="（１５）" dataDxfId="89" totalsRowDxfId="88" dataCellStyle="パーセント" totalsRowCellStyle="パーセント"/>
    <tableColumn id="14" xr3:uid="{C880DDE5-5880-4152-A4E5-C1A69D774B46}" name="（１６）" dataDxfId="87" totalsRowDxfId="86" dataCellStyle="パーセント" totalsRowCellStyle="パーセント"/>
    <tableColumn id="15" xr3:uid="{D9A84AF3-561E-4668-8C75-BB1FC3799060}" name="（１７）" dataDxfId="85" totalsRowDxfId="84" dataCellStyle="桁区切り" totalsRowCellStyle="桁区切り"/>
    <tableColumn id="16" xr3:uid="{85F48C2B-2404-44C8-BF8D-014BF289D077}" name="（１８）" dataDxfId="83" totalsRowDxfId="82" dataCellStyle="桁区切り" totalsRowCellStyle="桁区切り"/>
    <tableColumn id="17" xr3:uid="{13FEA8AB-43F8-4EF6-84B0-1A86D743A188}" name="（１９）" dataDxfId="81" totalsRowDxfId="80"/>
    <tableColumn id="18" xr3:uid="{327138D2-99B7-4E68-986E-2D614310F635}" name="（２０）" dataDxfId="79" totalsRowDxfId="78"/>
    <tableColumn id="19" xr3:uid="{547C8CC1-1209-4CDC-A889-4435EDE4ABE5}" name="（２１）" dataDxfId="77" totalsRowDxfId="76"/>
    <tableColumn id="20" xr3:uid="{4E2AB230-144D-46E6-989A-7689036159B2}" name="（２２）" dataDxfId="75" totalsRowDxfId="74"/>
    <tableColumn id="21" xr3:uid="{BA2EDDD7-2BCE-40CD-9E50-FC406118E17D}" name="（２３）" dataDxfId="73" totalsRowDxfId="72"/>
    <tableColumn id="22" xr3:uid="{40671E05-6842-4595-A325-3F6F0B6AB523}" name="（２４）" dataDxfId="71" totalsRowDxfId="70" dataCellStyle="桁区切り" totalsRowCellStyle="桁区切り"/>
    <tableColumn id="29" xr3:uid="{C3CF9387-03C9-49AC-A095-8A2AA62EF4C4}" name="（２５）" dataDxfId="69" totalsRowDxfId="68" dataCellStyle="桁区切り" totalsRowCellStyle="桁区切り">
      <calculatedColumnFormula>PRODUCT(テーブル1[[#This Row],[（１８）]],テーブル1[[#This Row],[（２４）]])</calculatedColumnFormula>
    </tableColumn>
    <tableColumn id="23" xr3:uid="{1BB64B79-8BC2-4D89-8981-FE5013559137}" name="（２６）" dataDxfId="67" totalsRowDxfId="66"/>
    <tableColumn id="24" xr3:uid="{47112035-8808-4C71-AA6F-BB8F8D2BDE3E}" name="（２７）" dataDxfId="65" totalsRowDxfId="64" dataCellStyle="パーセント" totalsRowCellStyle="パーセント"/>
    <tableColumn id="25" xr3:uid="{9839CBA6-0CA5-4E72-81D3-5CE8E1BE2AF6}" name="（２８）" dataDxfId="63" totalsRowDxfId="62" dataCellStyle="パーセント" totalsRowCellStyle="パーセント"/>
    <tableColumn id="26" xr3:uid="{E86D955F-B41A-4D4A-85FD-B46B5DD33227}" name="（２９）" dataDxfId="61" totalsRowDxfId="60" dataCellStyle="パーセント" totalsRowCellStyle="パーセント"/>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4F881AF-9BA6-44FB-8D8C-B44F6FFE2C5A}" name="テーブル2" displayName="テーブル2" ref="C56:C103" totalsRowShown="0" headerRowDxfId="59" dataDxfId="58">
  <autoFilter ref="C56:C103" xr:uid="{84F881AF-9BA6-44FB-8D8C-B44F6FFE2C5A}"/>
  <tableColumns count="1">
    <tableColumn id="1" xr3:uid="{25E856CF-2203-4F09-9D86-CBF3F36D6BCB}" name="都道府県" dataDxfId="57"/>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E912A48-193A-4BF7-A5B5-7023EAB19CD8}" name="テーブル3" displayName="テーブル3" ref="K56:K68" totalsRowShown="0" headerRowDxfId="56" dataDxfId="55">
  <autoFilter ref="K56:K68" xr:uid="{CE912A48-193A-4BF7-A5B5-7023EAB19CD8}"/>
  <tableColumns count="1">
    <tableColumn id="1" xr3:uid="{AFF1B996-B31A-4CCB-96A6-E5484E6875DD}" name="月" dataDxfId="54"/>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C407EE-12E4-45D6-B48A-2E769E2D4E5E}" name="テーブル4" displayName="テーブル4" ref="J56:J63" totalsRowShown="0" headerRowDxfId="53" dataDxfId="52">
  <autoFilter ref="J56:J63" xr:uid="{2EC407EE-12E4-45D6-B48A-2E769E2D4E5E}"/>
  <tableColumns count="1">
    <tableColumn id="1" xr3:uid="{F69413E3-2FAE-4A15-89F2-B7032CC20C25}" name="定植年" dataDxfId="51"/>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D006EF-6D43-4BC0-860C-2B895B89BE51}" name="テーブル5" displayName="テーブル5" ref="L56:L63" totalsRowShown="0" headerRowDxfId="50" dataDxfId="49">
  <autoFilter ref="L56:L63" xr:uid="{CED006EF-6D43-4BC0-860C-2B895B89BE51}"/>
  <tableColumns count="1">
    <tableColumn id="1" xr3:uid="{5B273C3B-BB9C-4549-A6FF-43530CBCE730}" name="収穫年" dataDxfId="48"/>
  </tableColumns>
  <tableStyleInfo name="TableStyleLight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ABB7732-7CEC-4BD3-B8F3-97332D6518F2}" name="テーブル6" displayName="テーブル6" ref="W56:W58" totalsRowShown="0" headerRowDxfId="47" dataDxfId="46">
  <autoFilter ref="W56:W58" xr:uid="{EABB7732-7CEC-4BD3-B8F3-97332D6518F2}"/>
  <tableColumns count="1">
    <tableColumn id="1" xr3:uid="{6741AD58-CC76-4EBC-89CE-5147D37DF15E}" name="散布年" dataDxfId="45"/>
  </tableColumns>
  <tableStyleInfo name="TableStyleLight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B5387E6-22C8-4117-BF5A-F84BF10C6DC8}" name="テーブル7" displayName="テーブル7" ref="V56:V60" totalsRowShown="0" headerRowDxfId="44" dataDxfId="43">
  <autoFilter ref="V56:V60" xr:uid="{EB5387E6-22C8-4117-BF5A-F84BF10C6DC8}"/>
  <tableColumns count="1">
    <tableColumn id="1" xr3:uid="{F70CEF89-45A3-4CCF-AAF0-8E910F966793}" name="用途" dataDxfId="42"/>
  </tableColumns>
  <tableStyleInfo name="TableStyleLight15"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printerSettings" Target="../printerSettings/printerSettings5.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table" Target="../tables/table12.xml"/><Relationship Id="rId4" Type="http://schemas.openxmlformats.org/officeDocument/2006/relationships/table" Target="../tables/table1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628D9-CDB2-4DD7-A4C6-C3F9B2EE6B13}">
  <sheetPr>
    <tabColor theme="5" tint="0.79998168889431442"/>
  </sheetPr>
  <dimension ref="A1:GH231"/>
  <sheetViews>
    <sheetView showGridLines="0" tabSelected="1" view="pageBreakPreview" zoomScale="91" zoomScaleNormal="110" zoomScaleSheetLayoutView="91" workbookViewId="0">
      <selection activeCell="B190" sqref="B190"/>
    </sheetView>
  </sheetViews>
  <sheetFormatPr defaultColWidth="3.125" defaultRowHeight="13.5"/>
  <cols>
    <col min="1" max="1" width="3.125" style="1"/>
    <col min="2" max="3" width="3.125" style="12"/>
    <col min="4" max="4" width="3.375" style="12" bestFit="1" customWidth="1"/>
    <col min="5" max="41" width="3.125" style="12"/>
    <col min="42" max="42" width="5.5" style="1" bestFit="1" customWidth="1"/>
    <col min="43" max="53" width="3.125" style="1" hidden="1" customWidth="1"/>
    <col min="54" max="54" width="89.375" style="1" hidden="1" customWidth="1"/>
    <col min="55" max="72" width="3.125" style="1" customWidth="1"/>
    <col min="73" max="16384" width="3.125" style="1"/>
  </cols>
  <sheetData>
    <row r="1" spans="2:45" ht="14.25" thickBot="1"/>
    <row r="2" spans="2:45" ht="14.25" thickTop="1">
      <c r="B2" s="59"/>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1"/>
      <c r="AR2" s="1" t="s">
        <v>0</v>
      </c>
    </row>
    <row r="3" spans="2:45">
      <c r="B3" s="62"/>
      <c r="AO3" s="63"/>
    </row>
    <row r="4" spans="2:45">
      <c r="B4" s="62"/>
      <c r="AO4" s="63"/>
    </row>
    <row r="5" spans="2:45" ht="45" customHeight="1">
      <c r="B5" s="62"/>
      <c r="C5" s="327" t="s">
        <v>1</v>
      </c>
      <c r="D5" s="327"/>
      <c r="E5" s="327"/>
      <c r="F5" s="327"/>
      <c r="G5" s="327"/>
      <c r="H5" s="327"/>
      <c r="I5" s="327"/>
      <c r="J5" s="327"/>
      <c r="K5" s="327"/>
      <c r="L5" s="327"/>
      <c r="M5" s="327"/>
      <c r="N5" s="327"/>
      <c r="O5" s="327"/>
      <c r="P5" s="327"/>
      <c r="Q5" s="327"/>
      <c r="R5" s="327"/>
      <c r="S5" s="327"/>
      <c r="T5" s="327"/>
      <c r="U5" s="327"/>
      <c r="V5" s="327"/>
      <c r="W5" s="327"/>
      <c r="X5" s="327"/>
      <c r="Y5" s="327"/>
      <c r="Z5" s="327"/>
      <c r="AA5" s="327"/>
      <c r="AB5" s="327"/>
      <c r="AC5" s="327"/>
      <c r="AD5" s="327"/>
      <c r="AE5" s="327"/>
      <c r="AF5" s="327"/>
      <c r="AG5" s="327"/>
      <c r="AH5" s="327"/>
      <c r="AI5" s="327"/>
      <c r="AJ5" s="327"/>
      <c r="AK5" s="327"/>
      <c r="AL5" s="327"/>
      <c r="AM5" s="327"/>
      <c r="AN5" s="327"/>
      <c r="AO5" s="63"/>
    </row>
    <row r="6" spans="2:45" ht="17.25">
      <c r="B6" s="62"/>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64"/>
      <c r="AP6" s="2"/>
      <c r="AQ6" s="2"/>
      <c r="AR6" s="2"/>
      <c r="AS6" s="2"/>
    </row>
    <row r="7" spans="2:45" ht="17.25">
      <c r="B7" s="62"/>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64"/>
      <c r="AP7" s="2"/>
      <c r="AQ7" s="2"/>
      <c r="AR7" s="2"/>
      <c r="AS7" s="2"/>
    </row>
    <row r="8" spans="2:45" ht="17.25">
      <c r="B8" s="62"/>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64"/>
      <c r="AP8" s="2"/>
      <c r="AQ8" s="2"/>
      <c r="AR8" s="2"/>
      <c r="AS8" s="2"/>
    </row>
    <row r="9" spans="2:45" ht="17.25">
      <c r="B9" s="62"/>
      <c r="C9" s="35"/>
      <c r="D9" s="33" t="s">
        <v>2</v>
      </c>
      <c r="E9" s="35"/>
      <c r="F9" s="35"/>
      <c r="G9" s="35"/>
      <c r="H9" s="35"/>
      <c r="I9" s="35"/>
      <c r="J9" s="35"/>
      <c r="K9" s="35"/>
      <c r="L9" s="35"/>
      <c r="M9" s="35"/>
      <c r="N9" s="35"/>
      <c r="O9" s="35"/>
      <c r="P9" s="35"/>
      <c r="Q9" s="35"/>
      <c r="R9" s="35"/>
      <c r="S9" s="35"/>
      <c r="T9" s="35"/>
      <c r="U9" s="35"/>
      <c r="V9" s="35"/>
      <c r="W9" s="33" t="s">
        <v>3</v>
      </c>
      <c r="X9" s="35"/>
      <c r="Y9" s="35"/>
      <c r="Z9" s="35"/>
      <c r="AA9" s="35"/>
      <c r="AB9" s="35"/>
      <c r="AC9" s="35"/>
      <c r="AD9" s="35"/>
      <c r="AE9" s="35"/>
      <c r="AF9" s="35"/>
      <c r="AG9" s="35"/>
      <c r="AH9" s="35"/>
      <c r="AI9" s="35"/>
      <c r="AJ9" s="35"/>
      <c r="AK9" s="35"/>
      <c r="AL9" s="35"/>
      <c r="AM9" s="35"/>
      <c r="AN9" s="35"/>
      <c r="AO9" s="64"/>
      <c r="AP9" s="2"/>
      <c r="AQ9" s="2"/>
      <c r="AR9" s="2"/>
      <c r="AS9" s="2"/>
    </row>
    <row r="10" spans="2:45" ht="30" customHeight="1">
      <c r="B10" s="62"/>
      <c r="C10" s="35"/>
      <c r="D10" s="328"/>
      <c r="E10" s="328"/>
      <c r="F10" s="328"/>
      <c r="G10" s="328"/>
      <c r="H10" s="329" t="s">
        <v>4</v>
      </c>
      <c r="I10" s="329"/>
      <c r="J10" s="329"/>
      <c r="K10" s="329"/>
      <c r="L10" s="329"/>
      <c r="M10" s="329"/>
      <c r="N10" s="329"/>
      <c r="O10" s="329"/>
      <c r="P10" s="329"/>
      <c r="Q10" s="329"/>
      <c r="R10" s="329"/>
      <c r="S10" s="329"/>
      <c r="T10" s="329"/>
      <c r="W10" s="328"/>
      <c r="X10" s="328"/>
      <c r="Y10" s="328"/>
      <c r="Z10" s="328"/>
      <c r="AA10" s="330" t="s">
        <v>5</v>
      </c>
      <c r="AB10" s="330"/>
      <c r="AC10" s="330"/>
      <c r="AD10" s="330"/>
      <c r="AE10" s="330"/>
      <c r="AF10" s="330"/>
      <c r="AG10" s="330"/>
      <c r="AH10" s="330"/>
      <c r="AI10" s="330"/>
      <c r="AJ10" s="330"/>
      <c r="AK10" s="330"/>
      <c r="AL10" s="330"/>
      <c r="AM10" s="330"/>
      <c r="AN10" s="35"/>
      <c r="AO10" s="64"/>
      <c r="AP10" s="2"/>
      <c r="AQ10" s="2"/>
      <c r="AR10" s="2"/>
      <c r="AS10" s="2"/>
    </row>
    <row r="11" spans="2:45" ht="30" customHeight="1">
      <c r="B11" s="62"/>
      <c r="C11" s="35"/>
      <c r="D11" s="328"/>
      <c r="E11" s="328"/>
      <c r="F11" s="328"/>
      <c r="G11" s="328"/>
      <c r="H11" s="329" t="s">
        <v>6</v>
      </c>
      <c r="I11" s="329"/>
      <c r="J11" s="329"/>
      <c r="K11" s="329"/>
      <c r="L11" s="329"/>
      <c r="M11" s="329"/>
      <c r="N11" s="329"/>
      <c r="O11" s="329"/>
      <c r="P11" s="329"/>
      <c r="Q11" s="329"/>
      <c r="R11" s="329"/>
      <c r="S11" s="329"/>
      <c r="T11" s="329"/>
      <c r="W11" s="328"/>
      <c r="X11" s="328"/>
      <c r="Y11" s="328"/>
      <c r="Z11" s="328"/>
      <c r="AA11" s="330" t="s">
        <v>7</v>
      </c>
      <c r="AB11" s="330"/>
      <c r="AC11" s="330"/>
      <c r="AD11" s="330"/>
      <c r="AE11" s="330"/>
      <c r="AF11" s="330"/>
      <c r="AG11" s="330"/>
      <c r="AH11" s="330"/>
      <c r="AI11" s="330"/>
      <c r="AJ11" s="330"/>
      <c r="AK11" s="330"/>
      <c r="AL11" s="330"/>
      <c r="AM11" s="330"/>
      <c r="AN11" s="35"/>
      <c r="AO11" s="64"/>
      <c r="AP11" s="2"/>
      <c r="AQ11" s="2"/>
      <c r="AR11" s="2"/>
      <c r="AS11" s="2"/>
    </row>
    <row r="12" spans="2:45" ht="17.25">
      <c r="B12" s="62"/>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64"/>
      <c r="AP12" s="2"/>
      <c r="AQ12" s="2"/>
      <c r="AR12" s="2"/>
      <c r="AS12" s="2"/>
    </row>
    <row r="13" spans="2:45" ht="17.25">
      <c r="B13" s="62"/>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64"/>
      <c r="AP13" s="2"/>
      <c r="AQ13" s="2"/>
      <c r="AR13" s="2"/>
      <c r="AS13" s="2"/>
    </row>
    <row r="14" spans="2:45" ht="17.25">
      <c r="B14" s="62"/>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64"/>
      <c r="AP14" s="2"/>
      <c r="AQ14" s="2"/>
      <c r="AR14" s="2"/>
      <c r="AS14" s="2"/>
    </row>
    <row r="15" spans="2:45" ht="30" customHeight="1">
      <c r="B15" s="62"/>
      <c r="C15" s="35"/>
      <c r="D15" s="323" t="s">
        <v>8</v>
      </c>
      <c r="E15" s="323"/>
      <c r="F15" s="323"/>
      <c r="G15" s="323"/>
      <c r="H15" s="323"/>
      <c r="I15" s="323"/>
      <c r="J15" s="323"/>
      <c r="K15" s="323"/>
      <c r="L15" s="323"/>
      <c r="M15" s="323"/>
      <c r="N15" s="323"/>
      <c r="O15" s="323"/>
      <c r="P15" s="323"/>
      <c r="Q15" s="323"/>
      <c r="R15" s="323"/>
      <c r="S15" s="323"/>
      <c r="T15" s="323"/>
      <c r="U15" s="324"/>
      <c r="V15" s="324"/>
      <c r="W15" s="324"/>
      <c r="X15" s="324"/>
      <c r="Y15" s="324"/>
      <c r="Z15" s="324"/>
      <c r="AA15" s="324"/>
      <c r="AB15" s="324"/>
      <c r="AC15" s="324"/>
      <c r="AD15" s="324"/>
      <c r="AE15" s="324"/>
      <c r="AF15" s="324"/>
      <c r="AG15" s="324"/>
      <c r="AH15" s="324"/>
      <c r="AI15" s="324"/>
      <c r="AJ15" s="324"/>
      <c r="AK15" s="324"/>
      <c r="AL15" s="324"/>
      <c r="AM15" s="324"/>
      <c r="AN15" s="35"/>
      <c r="AO15" s="64"/>
      <c r="AP15" s="2"/>
      <c r="AQ15" s="2"/>
      <c r="AR15" s="2"/>
      <c r="AS15" s="2"/>
    </row>
    <row r="16" spans="2:45" ht="30" customHeight="1">
      <c r="B16" s="62"/>
      <c r="C16" s="35"/>
      <c r="D16" s="323" t="s">
        <v>9</v>
      </c>
      <c r="E16" s="323"/>
      <c r="F16" s="323"/>
      <c r="G16" s="323"/>
      <c r="H16" s="323"/>
      <c r="I16" s="323"/>
      <c r="J16" s="323"/>
      <c r="K16" s="323"/>
      <c r="L16" s="323"/>
      <c r="M16" s="323"/>
      <c r="N16" s="323"/>
      <c r="O16" s="323"/>
      <c r="P16" s="323"/>
      <c r="Q16" s="323"/>
      <c r="R16" s="323"/>
      <c r="S16" s="323"/>
      <c r="T16" s="323"/>
      <c r="U16" s="324"/>
      <c r="V16" s="324"/>
      <c r="W16" s="324"/>
      <c r="X16" s="324"/>
      <c r="Y16" s="324"/>
      <c r="Z16" s="324"/>
      <c r="AA16" s="324"/>
      <c r="AB16" s="324"/>
      <c r="AC16" s="324"/>
      <c r="AD16" s="324"/>
      <c r="AE16" s="324"/>
      <c r="AF16" s="324"/>
      <c r="AG16" s="324"/>
      <c r="AH16" s="324"/>
      <c r="AI16" s="324"/>
      <c r="AJ16" s="324"/>
      <c r="AK16" s="324"/>
      <c r="AL16" s="324"/>
      <c r="AM16" s="324"/>
      <c r="AN16" s="35"/>
      <c r="AO16" s="64"/>
      <c r="AP16" s="2"/>
      <c r="AQ16" s="2"/>
      <c r="AR16" s="2"/>
      <c r="AS16" s="2"/>
    </row>
    <row r="17" spans="2:172" ht="64.5" customHeight="1">
      <c r="B17" s="62"/>
      <c r="C17" s="35"/>
      <c r="D17" s="323" t="s">
        <v>10</v>
      </c>
      <c r="E17" s="323"/>
      <c r="F17" s="323"/>
      <c r="G17" s="323"/>
      <c r="H17" s="323"/>
      <c r="I17" s="323"/>
      <c r="J17" s="323"/>
      <c r="K17" s="323"/>
      <c r="L17" s="323"/>
      <c r="M17" s="323"/>
      <c r="N17" s="323"/>
      <c r="O17" s="323"/>
      <c r="P17" s="323"/>
      <c r="Q17" s="323"/>
      <c r="R17" s="323"/>
      <c r="S17" s="323"/>
      <c r="T17" s="323"/>
      <c r="U17" s="324" t="s">
        <v>11</v>
      </c>
      <c r="V17" s="324"/>
      <c r="W17" s="324"/>
      <c r="X17" s="324"/>
      <c r="Y17" s="324"/>
      <c r="Z17" s="324"/>
      <c r="AA17" s="324"/>
      <c r="AB17" s="324"/>
      <c r="AC17" s="324"/>
      <c r="AD17" s="324"/>
      <c r="AE17" s="324"/>
      <c r="AF17" s="324"/>
      <c r="AG17" s="324"/>
      <c r="AH17" s="324"/>
      <c r="AI17" s="324"/>
      <c r="AJ17" s="324"/>
      <c r="AK17" s="324"/>
      <c r="AL17" s="324"/>
      <c r="AM17" s="324"/>
      <c r="AN17" s="35"/>
      <c r="AO17" s="64"/>
      <c r="AP17" s="2"/>
      <c r="AQ17" s="2"/>
      <c r="AR17" s="2"/>
      <c r="AS17" s="2"/>
    </row>
    <row r="18" spans="2:172" ht="30" customHeight="1">
      <c r="B18" s="62"/>
      <c r="C18" s="35"/>
      <c r="D18" s="322" t="s">
        <v>12</v>
      </c>
      <c r="E18" s="322"/>
      <c r="F18" s="322"/>
      <c r="G18" s="322"/>
      <c r="H18" s="322"/>
      <c r="I18" s="322"/>
      <c r="J18" s="322"/>
      <c r="K18" s="322"/>
      <c r="L18" s="322"/>
      <c r="M18" s="323" t="s">
        <v>13</v>
      </c>
      <c r="N18" s="323"/>
      <c r="O18" s="323"/>
      <c r="P18" s="323"/>
      <c r="Q18" s="323"/>
      <c r="R18" s="323"/>
      <c r="S18" s="323"/>
      <c r="T18" s="323"/>
      <c r="U18" s="324"/>
      <c r="V18" s="324"/>
      <c r="W18" s="324"/>
      <c r="X18" s="324"/>
      <c r="Y18" s="324"/>
      <c r="Z18" s="324"/>
      <c r="AA18" s="324"/>
      <c r="AB18" s="324"/>
      <c r="AC18" s="324"/>
      <c r="AD18" s="324"/>
      <c r="AE18" s="324"/>
      <c r="AF18" s="324"/>
      <c r="AG18" s="324"/>
      <c r="AH18" s="324"/>
      <c r="AI18" s="324"/>
      <c r="AJ18" s="324"/>
      <c r="AK18" s="324"/>
      <c r="AL18" s="324"/>
      <c r="AM18" s="324"/>
      <c r="AN18" s="35"/>
      <c r="AO18" s="64"/>
      <c r="AP18" s="2"/>
      <c r="AQ18" s="2"/>
      <c r="AR18" s="2"/>
      <c r="AS18" s="2"/>
    </row>
    <row r="19" spans="2:172" ht="30" customHeight="1">
      <c r="B19" s="62"/>
      <c r="C19" s="35"/>
      <c r="D19" s="322"/>
      <c r="E19" s="322"/>
      <c r="F19" s="322"/>
      <c r="G19" s="322"/>
      <c r="H19" s="322"/>
      <c r="I19" s="322"/>
      <c r="J19" s="322"/>
      <c r="K19" s="322"/>
      <c r="L19" s="322"/>
      <c r="M19" s="323" t="s">
        <v>14</v>
      </c>
      <c r="N19" s="323"/>
      <c r="O19" s="323"/>
      <c r="P19" s="323"/>
      <c r="Q19" s="323"/>
      <c r="R19" s="323"/>
      <c r="S19" s="323"/>
      <c r="T19" s="323"/>
      <c r="U19" s="324"/>
      <c r="V19" s="324"/>
      <c r="W19" s="324"/>
      <c r="X19" s="324"/>
      <c r="Y19" s="324"/>
      <c r="Z19" s="324"/>
      <c r="AA19" s="324"/>
      <c r="AB19" s="324"/>
      <c r="AC19" s="324"/>
      <c r="AD19" s="324"/>
      <c r="AE19" s="324"/>
      <c r="AF19" s="324"/>
      <c r="AG19" s="324"/>
      <c r="AH19" s="324"/>
      <c r="AI19" s="324"/>
      <c r="AJ19" s="324"/>
      <c r="AK19" s="324"/>
      <c r="AL19" s="324"/>
      <c r="AM19" s="324"/>
      <c r="AN19" s="35"/>
      <c r="AO19" s="64"/>
      <c r="AP19" s="2"/>
      <c r="AQ19" s="2"/>
      <c r="AR19" s="2"/>
      <c r="AS19" s="2"/>
    </row>
    <row r="20" spans="2:172" ht="30" customHeight="1">
      <c r="B20" s="62"/>
      <c r="C20" s="35"/>
      <c r="D20" s="323"/>
      <c r="E20" s="323"/>
      <c r="F20" s="323"/>
      <c r="G20" s="323"/>
      <c r="H20" s="323"/>
      <c r="I20" s="323"/>
      <c r="J20" s="323"/>
      <c r="K20" s="323"/>
      <c r="L20" s="323"/>
      <c r="M20" s="325" t="s">
        <v>15</v>
      </c>
      <c r="N20" s="325"/>
      <c r="O20" s="325"/>
      <c r="P20" s="325"/>
      <c r="Q20" s="325"/>
      <c r="R20" s="325"/>
      <c r="S20" s="325"/>
      <c r="T20" s="325"/>
      <c r="U20" s="326"/>
      <c r="V20" s="326"/>
      <c r="W20" s="326"/>
      <c r="X20" s="326"/>
      <c r="Y20" s="326"/>
      <c r="Z20" s="326"/>
      <c r="AA20" s="326"/>
      <c r="AB20" s="326"/>
      <c r="AC20" s="326"/>
      <c r="AD20" s="326"/>
      <c r="AE20" s="326"/>
      <c r="AF20" s="326"/>
      <c r="AG20" s="326"/>
      <c r="AH20" s="326"/>
      <c r="AI20" s="326"/>
      <c r="AJ20" s="326"/>
      <c r="AK20" s="326"/>
      <c r="AL20" s="326"/>
      <c r="AM20" s="326"/>
      <c r="AN20" s="35"/>
      <c r="AO20" s="64"/>
      <c r="AP20" s="2"/>
      <c r="AQ20" s="2"/>
      <c r="AR20" s="2"/>
      <c r="AS20" s="2"/>
    </row>
    <row r="21" spans="2:172" ht="18" thickBot="1">
      <c r="B21" s="65"/>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7"/>
      <c r="AP21" s="2"/>
      <c r="AQ21" s="2"/>
      <c r="AR21" s="2"/>
      <c r="AS21" s="2"/>
    </row>
    <row r="22" spans="2:172" ht="18" thickTop="1">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2"/>
      <c r="AQ22" s="2"/>
      <c r="AR22" s="2"/>
      <c r="AS22" s="2"/>
    </row>
    <row r="23" spans="2:172" s="5" customFormat="1" ht="30" customHeight="1">
      <c r="B23" s="98" t="s">
        <v>16</v>
      </c>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c r="FA23" s="51"/>
      <c r="FB23" s="51"/>
      <c r="FC23" s="51"/>
      <c r="FD23" s="51"/>
      <c r="FE23" s="51"/>
      <c r="FF23" s="51"/>
      <c r="FG23" s="51"/>
      <c r="FH23" s="51"/>
      <c r="FI23" s="51"/>
      <c r="FJ23" s="51"/>
      <c r="FK23" s="51"/>
      <c r="FL23" s="51"/>
      <c r="FM23" s="51"/>
      <c r="FN23" s="51"/>
      <c r="FO23" s="51"/>
      <c r="FP23" s="51"/>
    </row>
    <row r="25" spans="2:172" ht="30" customHeight="1">
      <c r="C25" s="32" t="s">
        <v>17</v>
      </c>
    </row>
    <row r="26" spans="2:172" ht="62.25" customHeight="1">
      <c r="C26" s="41"/>
      <c r="D26" s="253"/>
      <c r="E26" s="253"/>
      <c r="F26" s="253"/>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row>
    <row r="27" spans="2:172" ht="12.6" customHeight="1">
      <c r="C27" s="41"/>
    </row>
    <row r="28" spans="2:172" ht="24" customHeight="1">
      <c r="C28" s="32" t="s">
        <v>18</v>
      </c>
      <c r="AS28" s="1" t="s">
        <v>19</v>
      </c>
      <c r="BB28" s="1" t="s">
        <v>20</v>
      </c>
    </row>
    <row r="29" spans="2:172" ht="15.75" customHeight="1">
      <c r="C29" s="41"/>
      <c r="D29" s="318"/>
      <c r="E29" s="318"/>
      <c r="F29" s="318"/>
      <c r="G29" s="318"/>
      <c r="H29" s="318"/>
      <c r="I29" s="318"/>
      <c r="J29" s="318"/>
      <c r="L29" s="319" t="str">
        <f>IF($D$29="",$BB$28,(IF($D$29=$AS$28,$BB$28,"")))</f>
        <v>※農業者の組織する団体等として申請する場合は、別紙１を作成し、添付してください。</v>
      </c>
      <c r="M29" s="319"/>
      <c r="N29" s="319"/>
      <c r="O29" s="319"/>
      <c r="P29" s="319"/>
      <c r="Q29" s="319"/>
      <c r="R29" s="319"/>
      <c r="S29" s="319"/>
      <c r="T29" s="319"/>
      <c r="U29" s="319"/>
      <c r="V29" s="319"/>
      <c r="W29" s="319"/>
      <c r="X29" s="319"/>
      <c r="Y29" s="319"/>
      <c r="Z29" s="319"/>
      <c r="AA29" s="319"/>
      <c r="AB29" s="319"/>
      <c r="AC29" s="319"/>
      <c r="AD29" s="319"/>
      <c r="AE29" s="319"/>
      <c r="AF29" s="319"/>
      <c r="AG29" s="319"/>
      <c r="AH29" s="319"/>
      <c r="AI29" s="319"/>
      <c r="AJ29" s="319"/>
      <c r="AK29" s="319"/>
      <c r="AL29" s="319"/>
      <c r="AM29" s="319"/>
      <c r="AN29" s="319"/>
      <c r="AS29" s="1" t="s">
        <v>21</v>
      </c>
    </row>
    <row r="30" spans="2:172" ht="15.75" customHeight="1">
      <c r="C30" s="41"/>
      <c r="D30" s="318"/>
      <c r="E30" s="318"/>
      <c r="F30" s="318"/>
      <c r="G30" s="318"/>
      <c r="H30" s="318"/>
      <c r="I30" s="318"/>
      <c r="J30" s="318"/>
      <c r="L30" s="319" t="str">
        <f>IF($D$29="",$BB$31,(IF($D$29=$AS$31,$BB$31,"")))</f>
        <v>※コンソーシアムとして申請する場合は、コンソーシアムの規約を添付してください。</v>
      </c>
      <c r="M30" s="319"/>
      <c r="N30" s="319"/>
      <c r="O30" s="319"/>
      <c r="P30" s="319"/>
      <c r="Q30" s="319"/>
      <c r="R30" s="319"/>
      <c r="S30" s="319"/>
      <c r="T30" s="319"/>
      <c r="U30" s="319"/>
      <c r="V30" s="319"/>
      <c r="W30" s="319"/>
      <c r="X30" s="319"/>
      <c r="Y30" s="319"/>
      <c r="Z30" s="319"/>
      <c r="AA30" s="319"/>
      <c r="AB30" s="319"/>
      <c r="AC30" s="319"/>
      <c r="AD30" s="319"/>
      <c r="AE30" s="319"/>
      <c r="AF30" s="319"/>
      <c r="AG30" s="319"/>
      <c r="AH30" s="319"/>
      <c r="AI30" s="319"/>
      <c r="AJ30" s="319"/>
      <c r="AK30" s="319"/>
      <c r="AL30" s="319"/>
      <c r="AM30" s="319"/>
      <c r="AN30" s="319"/>
      <c r="AS30" s="1" t="s">
        <v>22</v>
      </c>
    </row>
    <row r="31" spans="2:172" ht="15" customHeight="1">
      <c r="C31" s="41"/>
      <c r="D31" s="147"/>
      <c r="E31" s="147"/>
      <c r="AS31" s="1" t="s">
        <v>23</v>
      </c>
      <c r="BB31" s="1" t="s">
        <v>24</v>
      </c>
    </row>
    <row r="32" spans="2:172" ht="30" customHeight="1">
      <c r="C32" s="32" t="s">
        <v>25</v>
      </c>
    </row>
    <row r="33" spans="3:54" ht="30" customHeight="1">
      <c r="C33" s="41"/>
      <c r="D33" s="320"/>
      <c r="E33" s="320"/>
      <c r="F33" s="320"/>
      <c r="G33" s="320"/>
      <c r="H33" s="320"/>
      <c r="I33" s="320"/>
      <c r="J33" s="321"/>
      <c r="K33" s="33" t="s">
        <v>26</v>
      </c>
      <c r="L33" s="34"/>
      <c r="M33" s="34"/>
      <c r="N33" s="35"/>
    </row>
    <row r="34" spans="3:54" ht="15" customHeight="1">
      <c r="C34" s="41"/>
    </row>
    <row r="35" spans="3:54" ht="30" customHeight="1">
      <c r="C35" s="32" t="s">
        <v>27</v>
      </c>
      <c r="D35" s="32" t="s">
        <v>28</v>
      </c>
    </row>
    <row r="36" spans="3:54" ht="30" customHeight="1">
      <c r="C36" s="41"/>
      <c r="D36" s="99"/>
      <c r="E36" s="100"/>
      <c r="F36" s="100"/>
      <c r="G36" s="100"/>
      <c r="H36" s="100"/>
      <c r="I36" s="100"/>
      <c r="J36" s="100"/>
      <c r="K36" s="100"/>
      <c r="L36" s="100"/>
      <c r="M36" s="100"/>
      <c r="N36" s="100"/>
      <c r="O36" s="100"/>
      <c r="P36" s="100"/>
      <c r="Q36" s="100"/>
      <c r="R36" s="100"/>
      <c r="S36" s="100"/>
      <c r="T36" s="100"/>
      <c r="U36" s="100"/>
      <c r="V36" s="100"/>
      <c r="W36" s="100"/>
      <c r="X36" s="101"/>
      <c r="Y36" s="33" t="s">
        <v>29</v>
      </c>
    </row>
    <row r="37" spans="3:54" ht="15" customHeight="1">
      <c r="C37" s="41"/>
      <c r="D37" s="91" t="s">
        <v>30</v>
      </c>
      <c r="E37" s="92"/>
      <c r="F37" s="92"/>
      <c r="G37" s="92"/>
      <c r="H37" s="92"/>
      <c r="I37" s="92"/>
      <c r="J37" s="92"/>
      <c r="K37" s="33"/>
      <c r="L37" s="34"/>
      <c r="M37" s="34"/>
      <c r="N37" s="35"/>
    </row>
    <row r="38" spans="3:54" ht="8.4499999999999993" customHeight="1">
      <c r="C38" s="41"/>
    </row>
    <row r="39" spans="3:54" ht="24.6" customHeight="1">
      <c r="C39" s="32" t="s">
        <v>31</v>
      </c>
    </row>
    <row r="40" spans="3:54" ht="20.25" customHeight="1" thickBot="1">
      <c r="C40" s="32"/>
      <c r="D40" s="299" t="s">
        <v>32</v>
      </c>
      <c r="E40" s="299"/>
      <c r="F40" s="299"/>
      <c r="G40" s="299"/>
      <c r="H40" s="299"/>
      <c r="I40" s="299"/>
      <c r="J40" s="299"/>
      <c r="K40" s="299" t="s">
        <v>33</v>
      </c>
      <c r="L40" s="299"/>
      <c r="M40" s="299"/>
      <c r="N40" s="299"/>
      <c r="O40" s="299"/>
      <c r="P40" s="299"/>
      <c r="Q40" s="299"/>
      <c r="R40" s="306" t="s">
        <v>34</v>
      </c>
      <c r="S40" s="307"/>
      <c r="T40" s="307"/>
      <c r="U40" s="307"/>
      <c r="V40" s="307"/>
      <c r="W40" s="308"/>
      <c r="X40" s="312" t="s">
        <v>35</v>
      </c>
      <c r="Y40" s="313"/>
      <c r="Z40" s="314"/>
      <c r="AA40" s="312" t="s">
        <v>36</v>
      </c>
      <c r="AB40" s="313"/>
      <c r="AC40" s="313"/>
      <c r="AD40" s="313"/>
      <c r="AE40" s="314"/>
      <c r="AF40" s="301" t="s">
        <v>37</v>
      </c>
      <c r="AG40" s="302"/>
      <c r="AH40" s="302"/>
      <c r="AI40" s="302"/>
      <c r="AJ40" s="302"/>
      <c r="AK40" s="302"/>
      <c r="AL40" s="302"/>
      <c r="AM40" s="302"/>
      <c r="AN40" s="303"/>
      <c r="AS40" s="1" t="s">
        <v>38</v>
      </c>
      <c r="BB40" s="1" t="s">
        <v>39</v>
      </c>
    </row>
    <row r="41" spans="3:54" ht="20.25" customHeight="1" thickTop="1">
      <c r="C41" s="41"/>
      <c r="D41" s="300"/>
      <c r="E41" s="300"/>
      <c r="F41" s="300"/>
      <c r="G41" s="300"/>
      <c r="H41" s="300"/>
      <c r="I41" s="300"/>
      <c r="J41" s="300"/>
      <c r="K41" s="300"/>
      <c r="L41" s="300"/>
      <c r="M41" s="300"/>
      <c r="N41" s="300"/>
      <c r="O41" s="300"/>
      <c r="P41" s="300"/>
      <c r="Q41" s="300"/>
      <c r="R41" s="309"/>
      <c r="S41" s="310"/>
      <c r="T41" s="310"/>
      <c r="U41" s="310"/>
      <c r="V41" s="310"/>
      <c r="W41" s="311"/>
      <c r="X41" s="315"/>
      <c r="Y41" s="316"/>
      <c r="Z41" s="317"/>
      <c r="AA41" s="315"/>
      <c r="AB41" s="316"/>
      <c r="AC41" s="316"/>
      <c r="AD41" s="316"/>
      <c r="AE41" s="317"/>
      <c r="AF41" s="302" t="s">
        <v>40</v>
      </c>
      <c r="AG41" s="304"/>
      <c r="AH41" s="302" t="s">
        <v>41</v>
      </c>
      <c r="AI41" s="304"/>
      <c r="AJ41" s="302" t="s">
        <v>42</v>
      </c>
      <c r="AK41" s="304"/>
      <c r="AL41" s="302" t="s">
        <v>43</v>
      </c>
      <c r="AM41" s="305"/>
      <c r="AN41" s="304"/>
      <c r="AS41" s="1" t="s">
        <v>44</v>
      </c>
      <c r="BB41" s="1" t="s">
        <v>45</v>
      </c>
    </row>
    <row r="42" spans="3:54" ht="24.95" customHeight="1">
      <c r="C42" s="41"/>
      <c r="D42" s="289"/>
      <c r="E42" s="289"/>
      <c r="F42" s="289"/>
      <c r="G42" s="289"/>
      <c r="H42" s="289"/>
      <c r="I42" s="289"/>
      <c r="J42" s="289"/>
      <c r="K42" s="226"/>
      <c r="L42" s="226"/>
      <c r="M42" s="226"/>
      <c r="N42" s="226"/>
      <c r="O42" s="226"/>
      <c r="P42" s="226"/>
      <c r="Q42" s="226"/>
      <c r="R42" s="292"/>
      <c r="S42" s="293"/>
      <c r="T42" s="293"/>
      <c r="U42" s="293"/>
      <c r="V42" s="293"/>
      <c r="W42" s="294"/>
      <c r="X42" s="292"/>
      <c r="Y42" s="293"/>
      <c r="Z42" s="294"/>
      <c r="AA42" s="295"/>
      <c r="AB42" s="296"/>
      <c r="AC42" s="296"/>
      <c r="AD42" s="296"/>
      <c r="AE42" s="297"/>
      <c r="AF42" s="141"/>
      <c r="AG42" s="142"/>
      <c r="AH42" s="141"/>
      <c r="AI42" s="142"/>
      <c r="AJ42" s="141"/>
      <c r="AK42" s="142"/>
      <c r="AL42" s="141" t="str">
        <f>IF(SUM(AF42:AK42)=0,"",SUM(AF42:AK42))</f>
        <v/>
      </c>
      <c r="AM42" s="143"/>
      <c r="AN42" s="142"/>
      <c r="AP42" s="52"/>
      <c r="AS42" s="1" t="s">
        <v>46</v>
      </c>
      <c r="BB42" s="1" t="s">
        <v>47</v>
      </c>
    </row>
    <row r="43" spans="3:54" ht="24.95" customHeight="1">
      <c r="C43" s="41"/>
      <c r="D43" s="289"/>
      <c r="E43" s="289"/>
      <c r="F43" s="289"/>
      <c r="G43" s="289"/>
      <c r="H43" s="289"/>
      <c r="I43" s="289"/>
      <c r="J43" s="289"/>
      <c r="K43" s="226"/>
      <c r="L43" s="226"/>
      <c r="M43" s="226"/>
      <c r="N43" s="226"/>
      <c r="O43" s="226"/>
      <c r="P43" s="226"/>
      <c r="Q43" s="226"/>
      <c r="R43" s="292"/>
      <c r="S43" s="293"/>
      <c r="T43" s="293"/>
      <c r="U43" s="293"/>
      <c r="V43" s="293"/>
      <c r="W43" s="294"/>
      <c r="X43" s="292"/>
      <c r="Y43" s="293"/>
      <c r="Z43" s="294"/>
      <c r="AA43" s="295"/>
      <c r="AB43" s="296"/>
      <c r="AC43" s="296"/>
      <c r="AD43" s="296"/>
      <c r="AE43" s="297"/>
      <c r="AF43" s="141"/>
      <c r="AG43" s="142"/>
      <c r="AH43" s="141"/>
      <c r="AI43" s="142"/>
      <c r="AJ43" s="141"/>
      <c r="AK43" s="142"/>
      <c r="AL43" s="141" t="str">
        <f>IF(SUM(AF43:AK43)=0,"",SUM(AF43:AK43))</f>
        <v/>
      </c>
      <c r="AM43" s="143"/>
      <c r="AN43" s="142"/>
      <c r="AP43" s="52"/>
      <c r="AS43" s="1" t="s">
        <v>48</v>
      </c>
      <c r="BB43" s="1" t="s">
        <v>49</v>
      </c>
    </row>
    <row r="44" spans="3:54" ht="24.95" customHeight="1">
      <c r="C44" s="41"/>
      <c r="D44" s="289"/>
      <c r="E44" s="289"/>
      <c r="F44" s="289"/>
      <c r="G44" s="289"/>
      <c r="H44" s="289"/>
      <c r="I44" s="289"/>
      <c r="J44" s="289"/>
      <c r="K44" s="226"/>
      <c r="L44" s="226"/>
      <c r="M44" s="226"/>
      <c r="N44" s="226"/>
      <c r="O44" s="226"/>
      <c r="P44" s="226"/>
      <c r="Q44" s="226"/>
      <c r="R44" s="292"/>
      <c r="S44" s="293"/>
      <c r="T44" s="293"/>
      <c r="U44" s="293"/>
      <c r="V44" s="293"/>
      <c r="W44" s="294"/>
      <c r="X44" s="292"/>
      <c r="Y44" s="293"/>
      <c r="Z44" s="294"/>
      <c r="AA44" s="295"/>
      <c r="AB44" s="296"/>
      <c r="AC44" s="296"/>
      <c r="AD44" s="296"/>
      <c r="AE44" s="297"/>
      <c r="AF44" s="141"/>
      <c r="AG44" s="142"/>
      <c r="AH44" s="141"/>
      <c r="AI44" s="142"/>
      <c r="AJ44" s="141"/>
      <c r="AK44" s="142"/>
      <c r="AL44" s="141" t="str">
        <f>IF(SUM(AF44:AK44)=0,"",SUM(AF44:AK44))</f>
        <v/>
      </c>
      <c r="AM44" s="143"/>
      <c r="AN44" s="142"/>
      <c r="AP44" s="52"/>
      <c r="AS44" s="1" t="s">
        <v>50</v>
      </c>
      <c r="BB44" s="1" t="s">
        <v>51</v>
      </c>
    </row>
    <row r="45" spans="3:54" ht="15" customHeight="1">
      <c r="C45" s="41"/>
      <c r="D45" s="215" t="s">
        <v>52</v>
      </c>
      <c r="E45" s="215"/>
      <c r="F45" s="215"/>
      <c r="G45" s="215"/>
      <c r="H45" s="215"/>
      <c r="I45" s="215"/>
      <c r="J45" s="215"/>
      <c r="K45" s="215"/>
      <c r="L45" s="215"/>
      <c r="M45" s="215"/>
      <c r="N45" s="215"/>
      <c r="O45" s="215"/>
      <c r="P45" s="215"/>
      <c r="Q45" s="215"/>
      <c r="R45" s="215"/>
      <c r="S45" s="215"/>
      <c r="T45" s="215"/>
      <c r="U45" s="281"/>
      <c r="V45" s="281"/>
      <c r="W45" s="281"/>
      <c r="X45" s="281"/>
      <c r="Y45" s="281"/>
      <c r="Z45" s="281"/>
      <c r="AA45" s="281"/>
      <c r="AB45" s="281"/>
      <c r="AC45" s="281"/>
      <c r="AD45" s="281"/>
      <c r="AE45" s="281"/>
      <c r="AF45" s="281"/>
      <c r="AG45" s="281"/>
      <c r="AH45" s="281"/>
      <c r="AI45" s="281"/>
      <c r="AJ45" s="281"/>
      <c r="AK45" s="281"/>
      <c r="AL45" s="281"/>
      <c r="AM45" s="281"/>
      <c r="AN45" s="281"/>
      <c r="AO45" s="53"/>
      <c r="AS45" s="1" t="s">
        <v>53</v>
      </c>
      <c r="BB45" s="1" t="s">
        <v>54</v>
      </c>
    </row>
    <row r="46" spans="3:54" ht="15" customHeight="1">
      <c r="C46" s="41"/>
      <c r="D46" s="298" t="s">
        <v>55</v>
      </c>
      <c r="E46" s="298"/>
      <c r="F46" s="298"/>
      <c r="G46" s="298"/>
      <c r="H46" s="298"/>
      <c r="I46" s="298"/>
      <c r="J46" s="298"/>
      <c r="K46" s="298"/>
      <c r="L46" s="298"/>
      <c r="M46" s="298"/>
      <c r="N46" s="298"/>
      <c r="O46" s="298"/>
      <c r="P46" s="298"/>
      <c r="Q46" s="298"/>
      <c r="R46" s="298"/>
      <c r="S46" s="298"/>
      <c r="T46" s="298"/>
      <c r="U46" s="298"/>
      <c r="V46" s="298"/>
      <c r="W46" s="298"/>
      <c r="X46" s="298"/>
      <c r="Y46" s="298"/>
      <c r="Z46" s="298"/>
      <c r="AA46" s="298"/>
      <c r="AB46" s="298"/>
      <c r="AC46" s="298"/>
      <c r="AD46" s="298"/>
      <c r="AE46" s="298"/>
      <c r="AF46" s="298"/>
      <c r="AG46" s="298"/>
      <c r="AH46" s="298"/>
      <c r="AI46" s="298"/>
      <c r="AJ46" s="298"/>
      <c r="AK46" s="298"/>
      <c r="AL46" s="298"/>
      <c r="AM46" s="298"/>
      <c r="AN46" s="298"/>
      <c r="AO46" s="53"/>
    </row>
    <row r="47" spans="3:54" ht="15" customHeight="1">
      <c r="C47" s="41"/>
      <c r="D47" s="282" t="s">
        <v>56</v>
      </c>
      <c r="E47" s="282"/>
      <c r="F47" s="282"/>
      <c r="G47" s="282"/>
      <c r="H47" s="282"/>
      <c r="I47" s="282"/>
      <c r="J47" s="282"/>
      <c r="K47" s="282"/>
      <c r="L47" s="282"/>
      <c r="M47" s="282"/>
      <c r="N47" s="282"/>
      <c r="O47" s="282"/>
      <c r="P47" s="282"/>
      <c r="Q47" s="282"/>
      <c r="R47" s="282"/>
      <c r="S47" s="282"/>
      <c r="T47" s="282"/>
      <c r="U47" s="283"/>
      <c r="V47" s="283"/>
      <c r="W47" s="283"/>
      <c r="X47" s="283"/>
      <c r="Y47" s="283"/>
      <c r="Z47" s="283"/>
      <c r="AA47" s="283"/>
      <c r="AB47" s="283"/>
      <c r="AC47" s="283"/>
      <c r="AD47" s="283"/>
      <c r="AE47" s="283"/>
      <c r="AF47" s="283"/>
      <c r="AG47" s="283"/>
      <c r="AH47" s="283"/>
      <c r="AI47" s="283"/>
      <c r="AJ47" s="283"/>
      <c r="AK47" s="283"/>
      <c r="AL47" s="283"/>
      <c r="AM47" s="283"/>
      <c r="AN47" s="283"/>
      <c r="AO47" s="53"/>
      <c r="AS47" s="1" t="s">
        <v>57</v>
      </c>
    </row>
    <row r="48" spans="3:54" ht="43.5" customHeight="1">
      <c r="C48" s="41"/>
      <c r="D48" s="284" t="s">
        <v>58</v>
      </c>
      <c r="E48" s="284"/>
      <c r="F48" s="284"/>
      <c r="G48" s="284"/>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S48" s="1" t="s">
        <v>59</v>
      </c>
    </row>
    <row r="49" spans="3:45" ht="39" customHeight="1">
      <c r="C49" s="32" t="s">
        <v>60</v>
      </c>
      <c r="AS49" s="1" t="s">
        <v>61</v>
      </c>
    </row>
    <row r="50" spans="3:45" ht="9.9499999999999993" customHeight="1">
      <c r="C50" s="32"/>
      <c r="AS50" s="1" t="s">
        <v>62</v>
      </c>
    </row>
    <row r="51" spans="3:45" ht="24.95" customHeight="1">
      <c r="D51" s="36" t="s">
        <v>63</v>
      </c>
      <c r="AS51" s="1" t="s">
        <v>64</v>
      </c>
    </row>
    <row r="52" spans="3:45" ht="39.75" customHeight="1">
      <c r="D52" s="36"/>
      <c r="E52" s="57"/>
      <c r="F52" s="290" t="s">
        <v>65</v>
      </c>
      <c r="G52" s="291"/>
      <c r="H52" s="291"/>
      <c r="I52" s="291"/>
      <c r="J52" s="291"/>
      <c r="K52" s="291"/>
      <c r="L52" s="291"/>
      <c r="M52" s="291"/>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1"/>
    </row>
    <row r="53" spans="3:45" ht="36.75" customHeight="1" thickBot="1">
      <c r="D53" s="41"/>
      <c r="E53" s="285" t="s">
        <v>66</v>
      </c>
      <c r="F53" s="286"/>
      <c r="G53" s="286"/>
      <c r="H53" s="286"/>
      <c r="I53" s="286"/>
      <c r="J53" s="286"/>
      <c r="K53" s="286"/>
      <c r="L53" s="286"/>
      <c r="M53" s="286"/>
      <c r="N53" s="286"/>
      <c r="O53" s="287"/>
      <c r="P53" s="288" t="s">
        <v>67</v>
      </c>
      <c r="Q53" s="286"/>
      <c r="R53" s="286"/>
      <c r="S53" s="287"/>
      <c r="T53" s="117" t="s">
        <v>489</v>
      </c>
      <c r="U53" s="133"/>
      <c r="V53" s="133"/>
      <c r="W53" s="133"/>
      <c r="X53" s="134"/>
      <c r="Y53" s="117" t="s">
        <v>490</v>
      </c>
      <c r="Z53" s="118"/>
      <c r="AA53" s="118"/>
      <c r="AB53" s="118"/>
      <c r="AC53" s="119"/>
      <c r="AD53" s="117" t="s">
        <v>68</v>
      </c>
      <c r="AE53" s="118"/>
      <c r="AF53" s="118"/>
      <c r="AG53" s="118"/>
      <c r="AH53" s="119"/>
      <c r="AI53" s="120" t="s">
        <v>69</v>
      </c>
      <c r="AJ53" s="121"/>
      <c r="AK53" s="121"/>
      <c r="AL53" s="121"/>
      <c r="AM53" s="122"/>
      <c r="AS53" s="1" t="s">
        <v>70</v>
      </c>
    </row>
    <row r="54" spans="3:45" ht="30" customHeight="1" thickTop="1">
      <c r="D54" s="41"/>
      <c r="E54" s="107" t="s">
        <v>71</v>
      </c>
      <c r="F54" s="108"/>
      <c r="G54" s="108"/>
      <c r="H54" s="108"/>
      <c r="I54" s="108"/>
      <c r="J54" s="108"/>
      <c r="K54" s="108"/>
      <c r="L54" s="108"/>
      <c r="M54" s="108"/>
      <c r="N54" s="108"/>
      <c r="O54" s="108"/>
      <c r="P54" s="111"/>
      <c r="Q54" s="112"/>
      <c r="R54" s="112"/>
      <c r="S54" s="113"/>
      <c r="T54" s="102"/>
      <c r="U54" s="103"/>
      <c r="V54" s="103"/>
      <c r="W54" s="103"/>
      <c r="X54" s="39" t="s">
        <v>72</v>
      </c>
      <c r="Y54" s="102"/>
      <c r="Z54" s="103"/>
      <c r="AA54" s="103"/>
      <c r="AB54" s="103"/>
      <c r="AC54" s="37" t="s">
        <v>72</v>
      </c>
      <c r="AD54" s="102"/>
      <c r="AE54" s="103"/>
      <c r="AF54" s="103"/>
      <c r="AG54" s="103"/>
      <c r="AH54" s="37" t="s">
        <v>72</v>
      </c>
      <c r="AI54" s="102"/>
      <c r="AJ54" s="103"/>
      <c r="AK54" s="103"/>
      <c r="AL54" s="103"/>
      <c r="AM54" s="38" t="s">
        <v>72</v>
      </c>
      <c r="AS54" s="1" t="s">
        <v>73</v>
      </c>
    </row>
    <row r="55" spans="3:45" ht="30" customHeight="1">
      <c r="D55" s="41"/>
      <c r="E55" s="109"/>
      <c r="F55" s="110"/>
      <c r="G55" s="110"/>
      <c r="H55" s="110"/>
      <c r="I55" s="110"/>
      <c r="J55" s="110"/>
      <c r="K55" s="110"/>
      <c r="L55" s="110"/>
      <c r="M55" s="110"/>
      <c r="N55" s="110"/>
      <c r="O55" s="110"/>
      <c r="P55" s="114"/>
      <c r="Q55" s="115"/>
      <c r="R55" s="115"/>
      <c r="S55" s="116"/>
      <c r="T55" s="123"/>
      <c r="U55" s="124"/>
      <c r="V55" s="124"/>
      <c r="W55" s="124"/>
      <c r="X55" s="69" t="s">
        <v>72</v>
      </c>
      <c r="Y55" s="123"/>
      <c r="Z55" s="124"/>
      <c r="AA55" s="124"/>
      <c r="AB55" s="124"/>
      <c r="AC55" s="69" t="s">
        <v>72</v>
      </c>
      <c r="AD55" s="123"/>
      <c r="AE55" s="124"/>
      <c r="AF55" s="124"/>
      <c r="AG55" s="124"/>
      <c r="AH55" s="69" t="s">
        <v>72</v>
      </c>
      <c r="AI55" s="123"/>
      <c r="AJ55" s="124"/>
      <c r="AK55" s="124"/>
      <c r="AL55" s="124"/>
      <c r="AM55" s="40" t="s">
        <v>72</v>
      </c>
    </row>
    <row r="56" spans="3:45" ht="48" customHeight="1">
      <c r="D56" s="41"/>
      <c r="E56" s="104" t="s">
        <v>74</v>
      </c>
      <c r="F56" s="105"/>
      <c r="G56" s="105"/>
      <c r="H56" s="105"/>
      <c r="I56" s="105"/>
      <c r="J56" s="105"/>
      <c r="K56" s="105"/>
      <c r="L56" s="105"/>
      <c r="M56" s="105"/>
      <c r="N56" s="105"/>
      <c r="O56" s="105"/>
      <c r="P56" s="106"/>
      <c r="Q56" s="106"/>
      <c r="R56" s="106"/>
      <c r="S56" s="106"/>
      <c r="T56" s="105"/>
      <c r="U56" s="105"/>
      <c r="V56" s="105"/>
      <c r="W56" s="105"/>
      <c r="X56" s="105"/>
      <c r="Y56" s="105"/>
      <c r="Z56" s="105"/>
      <c r="AA56" s="105"/>
      <c r="AB56" s="105"/>
      <c r="AC56" s="105"/>
      <c r="AD56" s="105"/>
      <c r="AE56" s="105"/>
      <c r="AF56" s="106"/>
      <c r="AG56" s="106"/>
      <c r="AH56" s="106"/>
      <c r="AI56" s="105"/>
      <c r="AJ56" s="105"/>
      <c r="AK56" s="105"/>
      <c r="AL56" s="105"/>
      <c r="AM56" s="105"/>
    </row>
    <row r="57" spans="3:45" ht="9.9499999999999993" customHeight="1">
      <c r="D57" s="41"/>
      <c r="E57" s="53"/>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row>
    <row r="58" spans="3:45" ht="24.75" customHeight="1">
      <c r="D58" s="41"/>
      <c r="E58" s="36" t="s">
        <v>75</v>
      </c>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row>
    <row r="59" spans="3:45" ht="21" customHeight="1">
      <c r="D59" s="41"/>
      <c r="E59" s="338" t="s">
        <v>66</v>
      </c>
      <c r="F59" s="339"/>
      <c r="G59" s="339"/>
      <c r="H59" s="339"/>
      <c r="I59" s="339"/>
      <c r="J59" s="339"/>
      <c r="K59" s="339"/>
      <c r="L59" s="339"/>
      <c r="M59" s="339"/>
      <c r="N59" s="339"/>
      <c r="O59" s="340"/>
      <c r="P59" s="135" t="s">
        <v>76</v>
      </c>
      <c r="Q59" s="136"/>
      <c r="R59" s="136"/>
      <c r="S59" s="136"/>
      <c r="T59" s="136"/>
      <c r="U59" s="137"/>
      <c r="V59" s="344" t="s">
        <v>77</v>
      </c>
      <c r="W59" s="344"/>
      <c r="X59" s="344"/>
      <c r="Y59" s="344"/>
      <c r="Z59" s="344"/>
      <c r="AA59" s="344"/>
      <c r="AB59" s="344"/>
      <c r="AC59" s="344"/>
      <c r="AD59" s="344"/>
      <c r="AE59" s="344"/>
      <c r="AF59" s="344"/>
      <c r="AG59" s="344"/>
      <c r="AH59" s="135" t="s">
        <v>78</v>
      </c>
      <c r="AI59" s="136"/>
      <c r="AJ59" s="136"/>
      <c r="AK59" s="136"/>
      <c r="AL59" s="136"/>
      <c r="AM59" s="137"/>
    </row>
    <row r="60" spans="3:45" ht="21" customHeight="1" thickBot="1">
      <c r="D60" s="41"/>
      <c r="E60" s="341"/>
      <c r="F60" s="342"/>
      <c r="G60" s="342"/>
      <c r="H60" s="342"/>
      <c r="I60" s="342"/>
      <c r="J60" s="342"/>
      <c r="K60" s="342"/>
      <c r="L60" s="342"/>
      <c r="M60" s="342"/>
      <c r="N60" s="342"/>
      <c r="O60" s="343"/>
      <c r="P60" s="138"/>
      <c r="Q60" s="139"/>
      <c r="R60" s="139"/>
      <c r="S60" s="139"/>
      <c r="T60" s="139"/>
      <c r="U60" s="140"/>
      <c r="V60" s="345" t="s">
        <v>40</v>
      </c>
      <c r="W60" s="345"/>
      <c r="X60" s="345"/>
      <c r="Y60" s="345" t="s">
        <v>41</v>
      </c>
      <c r="Z60" s="345"/>
      <c r="AA60" s="345"/>
      <c r="AB60" s="345" t="s">
        <v>42</v>
      </c>
      <c r="AC60" s="345"/>
      <c r="AD60" s="345"/>
      <c r="AE60" s="346" t="s">
        <v>43</v>
      </c>
      <c r="AF60" s="121"/>
      <c r="AG60" s="122"/>
      <c r="AH60" s="138"/>
      <c r="AI60" s="139"/>
      <c r="AJ60" s="139"/>
      <c r="AK60" s="139"/>
      <c r="AL60" s="139"/>
      <c r="AM60" s="140"/>
    </row>
    <row r="61" spans="3:45" ht="30" customHeight="1" thickTop="1">
      <c r="D61" s="41"/>
      <c r="E61" s="127" t="s">
        <v>79</v>
      </c>
      <c r="F61" s="128"/>
      <c r="G61" s="128"/>
      <c r="H61" s="128"/>
      <c r="I61" s="128"/>
      <c r="J61" s="128"/>
      <c r="K61" s="128"/>
      <c r="L61" s="128"/>
      <c r="M61" s="128"/>
      <c r="N61" s="128"/>
      <c r="O61" s="129"/>
      <c r="P61" s="266" t="str">
        <f>IF(AI54="","",AI54)</f>
        <v/>
      </c>
      <c r="Q61" s="267"/>
      <c r="R61" s="267"/>
      <c r="S61" s="267"/>
      <c r="T61" s="267"/>
      <c r="U61" s="40" t="s">
        <v>72</v>
      </c>
      <c r="V61" s="273"/>
      <c r="W61" s="274"/>
      <c r="X61" s="275"/>
      <c r="Y61" s="273"/>
      <c r="Z61" s="274"/>
      <c r="AA61" s="275"/>
      <c r="AB61" s="273"/>
      <c r="AC61" s="274"/>
      <c r="AD61" s="275"/>
      <c r="AE61" s="273" t="str">
        <f>IF(SUM(V61:AC61)=0,"",SUM(V61:AC61))</f>
        <v/>
      </c>
      <c r="AF61" s="274"/>
      <c r="AG61" s="275"/>
      <c r="AH61" s="266" t="str">
        <f>IF(OR(P61="",AE61=""),"",P61*AE61)</f>
        <v/>
      </c>
      <c r="AI61" s="267"/>
      <c r="AJ61" s="267"/>
      <c r="AK61" s="267"/>
      <c r="AL61" s="267"/>
      <c r="AM61" s="38" t="s">
        <v>72</v>
      </c>
    </row>
    <row r="62" spans="3:45" ht="30" customHeight="1">
      <c r="D62" s="41"/>
      <c r="E62" s="130"/>
      <c r="F62" s="131"/>
      <c r="G62" s="131"/>
      <c r="H62" s="131"/>
      <c r="I62" s="131"/>
      <c r="J62" s="131"/>
      <c r="K62" s="131"/>
      <c r="L62" s="131"/>
      <c r="M62" s="131"/>
      <c r="N62" s="131"/>
      <c r="O62" s="132"/>
      <c r="P62" s="268" t="str">
        <f>IF(AI55="","",AI55)</f>
        <v/>
      </c>
      <c r="Q62" s="269"/>
      <c r="R62" s="269"/>
      <c r="S62" s="269"/>
      <c r="T62" s="269"/>
      <c r="U62" s="72" t="s">
        <v>72</v>
      </c>
      <c r="V62" s="276"/>
      <c r="W62" s="277"/>
      <c r="X62" s="278"/>
      <c r="Y62" s="276"/>
      <c r="Z62" s="277"/>
      <c r="AA62" s="278"/>
      <c r="AB62" s="276"/>
      <c r="AC62" s="277"/>
      <c r="AD62" s="278"/>
      <c r="AE62" s="276" t="str">
        <f>IF(SUM(V62:AC62)=0,"",SUM(V62:AC62))</f>
        <v/>
      </c>
      <c r="AF62" s="277"/>
      <c r="AG62" s="278"/>
      <c r="AH62" s="268" t="str">
        <f>IF(OR(P62="",AE62=""),"",P62*AE62)</f>
        <v/>
      </c>
      <c r="AI62" s="269"/>
      <c r="AJ62" s="269"/>
      <c r="AK62" s="269"/>
      <c r="AL62" s="269"/>
      <c r="AM62" s="72" t="s">
        <v>72</v>
      </c>
    </row>
    <row r="63" spans="3:45" ht="116.25" customHeight="1">
      <c r="D63" s="41"/>
      <c r="E63" s="125" t="s">
        <v>491</v>
      </c>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row>
    <row r="64" spans="3:45" ht="9.75" customHeight="1">
      <c r="D64" s="41"/>
      <c r="E64" s="73"/>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row>
    <row r="65" spans="4:45" ht="39.6" customHeight="1" thickBot="1">
      <c r="D65" s="41"/>
      <c r="E65" s="285" t="s">
        <v>66</v>
      </c>
      <c r="F65" s="286"/>
      <c r="G65" s="286"/>
      <c r="H65" s="286"/>
      <c r="I65" s="286"/>
      <c r="J65" s="286"/>
      <c r="K65" s="286"/>
      <c r="L65" s="286"/>
      <c r="M65" s="286"/>
      <c r="N65" s="286"/>
      <c r="O65" s="287"/>
      <c r="P65" s="288" t="s">
        <v>67</v>
      </c>
      <c r="Q65" s="286"/>
      <c r="R65" s="286"/>
      <c r="S65" s="287"/>
      <c r="T65" s="117" t="s">
        <v>492</v>
      </c>
      <c r="U65" s="133"/>
      <c r="V65" s="133"/>
      <c r="W65" s="133"/>
      <c r="X65" s="134"/>
      <c r="Y65" s="117" t="s">
        <v>493</v>
      </c>
      <c r="Z65" s="118"/>
      <c r="AA65" s="118"/>
      <c r="AB65" s="118"/>
      <c r="AC65" s="119"/>
      <c r="AD65" s="117" t="s">
        <v>80</v>
      </c>
      <c r="AE65" s="118"/>
      <c r="AF65" s="118"/>
      <c r="AG65" s="118"/>
      <c r="AH65" s="119"/>
      <c r="AI65" s="120" t="s">
        <v>81</v>
      </c>
      <c r="AJ65" s="121"/>
      <c r="AK65" s="121"/>
      <c r="AL65" s="121"/>
      <c r="AM65" s="122"/>
    </row>
    <row r="66" spans="4:45" ht="30" customHeight="1" thickTop="1">
      <c r="D66" s="41"/>
      <c r="E66" s="107" t="s">
        <v>82</v>
      </c>
      <c r="F66" s="108"/>
      <c r="G66" s="108"/>
      <c r="H66" s="108"/>
      <c r="I66" s="108"/>
      <c r="J66" s="108"/>
      <c r="K66" s="108"/>
      <c r="L66" s="108"/>
      <c r="M66" s="108"/>
      <c r="N66" s="108"/>
      <c r="O66" s="108"/>
      <c r="P66" s="111"/>
      <c r="Q66" s="112"/>
      <c r="R66" s="112"/>
      <c r="S66" s="113"/>
      <c r="T66" s="347"/>
      <c r="U66" s="348"/>
      <c r="V66" s="348"/>
      <c r="W66" s="348"/>
      <c r="X66" s="39" t="s">
        <v>72</v>
      </c>
      <c r="Y66" s="347"/>
      <c r="Z66" s="348"/>
      <c r="AA66" s="348"/>
      <c r="AB66" s="348"/>
      <c r="AC66" s="39" t="s">
        <v>72</v>
      </c>
      <c r="AD66" s="347"/>
      <c r="AE66" s="348"/>
      <c r="AF66" s="348"/>
      <c r="AG66" s="348"/>
      <c r="AH66" s="39" t="s">
        <v>72</v>
      </c>
      <c r="AI66" s="347"/>
      <c r="AJ66" s="348"/>
      <c r="AK66" s="348"/>
      <c r="AL66" s="348"/>
      <c r="AM66" s="39" t="s">
        <v>72</v>
      </c>
    </row>
    <row r="67" spans="4:45" ht="30" customHeight="1">
      <c r="D67" s="41"/>
      <c r="E67" s="109"/>
      <c r="F67" s="110"/>
      <c r="G67" s="110"/>
      <c r="H67" s="110"/>
      <c r="I67" s="110"/>
      <c r="J67" s="110"/>
      <c r="K67" s="110"/>
      <c r="L67" s="110"/>
      <c r="M67" s="110"/>
      <c r="N67" s="110"/>
      <c r="O67" s="110"/>
      <c r="P67" s="114"/>
      <c r="Q67" s="115"/>
      <c r="R67" s="115"/>
      <c r="S67" s="116"/>
      <c r="T67" s="123"/>
      <c r="U67" s="124"/>
      <c r="V67" s="124"/>
      <c r="W67" s="124"/>
      <c r="X67" s="69" t="s">
        <v>72</v>
      </c>
      <c r="Y67" s="123"/>
      <c r="Z67" s="124"/>
      <c r="AA67" s="124"/>
      <c r="AB67" s="124"/>
      <c r="AC67" s="69" t="s">
        <v>72</v>
      </c>
      <c r="AD67" s="123"/>
      <c r="AE67" s="124"/>
      <c r="AF67" s="124"/>
      <c r="AG67" s="124"/>
      <c r="AH67" s="69" t="s">
        <v>72</v>
      </c>
      <c r="AI67" s="123"/>
      <c r="AJ67" s="124"/>
      <c r="AK67" s="124"/>
      <c r="AL67" s="124"/>
      <c r="AM67" s="69" t="s">
        <v>72</v>
      </c>
    </row>
    <row r="68" spans="4:45" ht="48" customHeight="1">
      <c r="D68" s="41"/>
      <c r="E68" s="104" t="s">
        <v>74</v>
      </c>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5"/>
      <c r="AL68" s="105"/>
      <c r="AM68" s="105"/>
    </row>
    <row r="69" spans="4:45" ht="9.9499999999999993" customHeight="1">
      <c r="D69" s="41"/>
      <c r="E69" s="53"/>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row>
    <row r="70" spans="4:45" ht="30" customHeight="1">
      <c r="D70" s="41"/>
      <c r="E70" s="36" t="s">
        <v>75</v>
      </c>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row>
    <row r="71" spans="4:45" ht="21" customHeight="1">
      <c r="D71" s="41"/>
      <c r="E71" s="338" t="s">
        <v>66</v>
      </c>
      <c r="F71" s="339"/>
      <c r="G71" s="339"/>
      <c r="H71" s="339"/>
      <c r="I71" s="339"/>
      <c r="J71" s="339"/>
      <c r="K71" s="339"/>
      <c r="L71" s="339"/>
      <c r="M71" s="339"/>
      <c r="N71" s="339"/>
      <c r="O71" s="340"/>
      <c r="P71" s="135" t="s">
        <v>83</v>
      </c>
      <c r="Q71" s="136"/>
      <c r="R71" s="136"/>
      <c r="S71" s="136"/>
      <c r="T71" s="136"/>
      <c r="U71" s="137"/>
      <c r="V71" s="344" t="s">
        <v>77</v>
      </c>
      <c r="W71" s="344"/>
      <c r="X71" s="344"/>
      <c r="Y71" s="344"/>
      <c r="Z71" s="344"/>
      <c r="AA71" s="344"/>
      <c r="AB71" s="344"/>
      <c r="AC71" s="344"/>
      <c r="AD71" s="344"/>
      <c r="AE71" s="344"/>
      <c r="AF71" s="344"/>
      <c r="AG71" s="344"/>
      <c r="AH71" s="135" t="s">
        <v>78</v>
      </c>
      <c r="AI71" s="136"/>
      <c r="AJ71" s="136"/>
      <c r="AK71" s="136"/>
      <c r="AL71" s="136"/>
      <c r="AM71" s="137"/>
    </row>
    <row r="72" spans="4:45" ht="21" customHeight="1" thickBot="1">
      <c r="D72" s="41"/>
      <c r="E72" s="341"/>
      <c r="F72" s="342"/>
      <c r="G72" s="342"/>
      <c r="H72" s="342"/>
      <c r="I72" s="342"/>
      <c r="J72" s="342"/>
      <c r="K72" s="342"/>
      <c r="L72" s="342"/>
      <c r="M72" s="342"/>
      <c r="N72" s="342"/>
      <c r="O72" s="343"/>
      <c r="P72" s="138"/>
      <c r="Q72" s="139"/>
      <c r="R72" s="139"/>
      <c r="S72" s="139"/>
      <c r="T72" s="139"/>
      <c r="U72" s="140"/>
      <c r="V72" s="345" t="s">
        <v>40</v>
      </c>
      <c r="W72" s="345"/>
      <c r="X72" s="345"/>
      <c r="Y72" s="345" t="s">
        <v>41</v>
      </c>
      <c r="Z72" s="345"/>
      <c r="AA72" s="345"/>
      <c r="AB72" s="345" t="s">
        <v>42</v>
      </c>
      <c r="AC72" s="345"/>
      <c r="AD72" s="345"/>
      <c r="AE72" s="346" t="s">
        <v>43</v>
      </c>
      <c r="AF72" s="121"/>
      <c r="AG72" s="122"/>
      <c r="AH72" s="138"/>
      <c r="AI72" s="139"/>
      <c r="AJ72" s="139"/>
      <c r="AK72" s="139"/>
      <c r="AL72" s="139"/>
      <c r="AM72" s="140"/>
    </row>
    <row r="73" spans="4:45" ht="30" customHeight="1" thickTop="1">
      <c r="D73" s="41"/>
      <c r="E73" s="127" t="s">
        <v>84</v>
      </c>
      <c r="F73" s="128"/>
      <c r="G73" s="128"/>
      <c r="H73" s="128"/>
      <c r="I73" s="128"/>
      <c r="J73" s="128"/>
      <c r="K73" s="128"/>
      <c r="L73" s="128"/>
      <c r="M73" s="128"/>
      <c r="N73" s="128"/>
      <c r="O73" s="129"/>
      <c r="P73" s="266" t="str">
        <f>IF(AI66="","",AI66)</f>
        <v/>
      </c>
      <c r="Q73" s="267"/>
      <c r="R73" s="267"/>
      <c r="S73" s="267"/>
      <c r="T73" s="267"/>
      <c r="U73" s="40" t="s">
        <v>72</v>
      </c>
      <c r="V73" s="273"/>
      <c r="W73" s="274"/>
      <c r="X73" s="275"/>
      <c r="Y73" s="273"/>
      <c r="Z73" s="274"/>
      <c r="AA73" s="275"/>
      <c r="AB73" s="273"/>
      <c r="AC73" s="274"/>
      <c r="AD73" s="275"/>
      <c r="AE73" s="273" t="str">
        <f>IF(SUM(V73:AC73)=0,"",SUM(V73:AC73))</f>
        <v/>
      </c>
      <c r="AF73" s="274"/>
      <c r="AG73" s="275"/>
      <c r="AH73" s="266" t="str">
        <f>IF(OR(P73="",AE73=""),"",P73*AE73)</f>
        <v/>
      </c>
      <c r="AI73" s="267"/>
      <c r="AJ73" s="267"/>
      <c r="AK73" s="267"/>
      <c r="AL73" s="267"/>
      <c r="AM73" s="38" t="s">
        <v>72</v>
      </c>
    </row>
    <row r="74" spans="4:45" ht="30" customHeight="1">
      <c r="D74" s="41"/>
      <c r="E74" s="130"/>
      <c r="F74" s="131"/>
      <c r="G74" s="131"/>
      <c r="H74" s="131"/>
      <c r="I74" s="131"/>
      <c r="J74" s="131"/>
      <c r="K74" s="131"/>
      <c r="L74" s="131"/>
      <c r="M74" s="131"/>
      <c r="N74" s="131"/>
      <c r="O74" s="132"/>
      <c r="P74" s="268" t="str">
        <f>IF(AI67="","",AI67)</f>
        <v/>
      </c>
      <c r="Q74" s="269"/>
      <c r="R74" s="269"/>
      <c r="S74" s="269"/>
      <c r="T74" s="269"/>
      <c r="U74" s="72" t="s">
        <v>72</v>
      </c>
      <c r="V74" s="276"/>
      <c r="W74" s="277"/>
      <c r="X74" s="278"/>
      <c r="Y74" s="276"/>
      <c r="Z74" s="277"/>
      <c r="AA74" s="278"/>
      <c r="AB74" s="276"/>
      <c r="AC74" s="277"/>
      <c r="AD74" s="278"/>
      <c r="AE74" s="276" t="str">
        <f>IF(SUM(V74:AC74)=0,"",SUM(V74:AC74))</f>
        <v/>
      </c>
      <c r="AF74" s="277"/>
      <c r="AG74" s="278"/>
      <c r="AH74" s="268" t="str">
        <f>IF(OR(P74="",AE74=""),"",P74*AE74)</f>
        <v/>
      </c>
      <c r="AI74" s="269"/>
      <c r="AJ74" s="269"/>
      <c r="AK74" s="269"/>
      <c r="AL74" s="269"/>
      <c r="AM74" s="72" t="s">
        <v>72</v>
      </c>
    </row>
    <row r="75" spans="4:45" ht="105.75" customHeight="1">
      <c r="D75" s="41"/>
      <c r="E75" s="104" t="s">
        <v>494</v>
      </c>
      <c r="F75" s="105"/>
      <c r="G75" s="105"/>
      <c r="H75" s="105"/>
      <c r="I75" s="105"/>
      <c r="J75" s="105"/>
      <c r="K75" s="105"/>
      <c r="L75" s="105"/>
      <c r="M75" s="105"/>
      <c r="N75" s="105"/>
      <c r="O75" s="105"/>
      <c r="P75" s="106"/>
      <c r="Q75" s="106"/>
      <c r="R75" s="106"/>
      <c r="S75" s="106"/>
      <c r="T75" s="105"/>
      <c r="U75" s="105"/>
      <c r="V75" s="105"/>
      <c r="W75" s="105"/>
      <c r="X75" s="105"/>
      <c r="Y75" s="105"/>
      <c r="Z75" s="105"/>
      <c r="AA75" s="105"/>
      <c r="AB75" s="105"/>
      <c r="AC75" s="105"/>
      <c r="AD75" s="105"/>
      <c r="AE75" s="105"/>
      <c r="AF75" s="105"/>
      <c r="AG75" s="105"/>
      <c r="AH75" s="105"/>
      <c r="AI75" s="105"/>
      <c r="AJ75" s="105"/>
      <c r="AK75" s="105"/>
      <c r="AL75" s="105"/>
      <c r="AM75" s="105"/>
    </row>
    <row r="76" spans="4:45" ht="9.9499999999999993" customHeight="1">
      <c r="D76" s="41"/>
      <c r="E76" s="53"/>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row>
    <row r="77" spans="4:45" ht="24.95" customHeight="1">
      <c r="D77" s="36" t="s">
        <v>85</v>
      </c>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S77" s="1" t="s">
        <v>59</v>
      </c>
    </row>
    <row r="78" spans="4:45" ht="30" customHeight="1" thickBot="1">
      <c r="D78" s="41"/>
      <c r="E78" s="285" t="s">
        <v>66</v>
      </c>
      <c r="F78" s="133"/>
      <c r="G78" s="133"/>
      <c r="H78" s="133"/>
      <c r="I78" s="133"/>
      <c r="J78" s="133"/>
      <c r="K78" s="133"/>
      <c r="L78" s="133"/>
      <c r="M78" s="133"/>
      <c r="N78" s="133"/>
      <c r="O78" s="134"/>
      <c r="P78" s="285" t="s">
        <v>67</v>
      </c>
      <c r="Q78" s="133"/>
      <c r="R78" s="133"/>
      <c r="S78" s="134"/>
      <c r="T78" s="285" t="s">
        <v>86</v>
      </c>
      <c r="U78" s="133"/>
      <c r="V78" s="133"/>
      <c r="W78" s="133"/>
      <c r="X78" s="134"/>
      <c r="Y78" s="272" t="s">
        <v>87</v>
      </c>
      <c r="Z78" s="133"/>
      <c r="AA78" s="133"/>
      <c r="AB78" s="133"/>
      <c r="AC78" s="134"/>
      <c r="AD78" s="272" t="s">
        <v>88</v>
      </c>
      <c r="AE78" s="133"/>
      <c r="AF78" s="133"/>
      <c r="AG78" s="133"/>
      <c r="AH78" s="134"/>
      <c r="AI78" s="335" t="s">
        <v>89</v>
      </c>
      <c r="AJ78" s="336"/>
      <c r="AK78" s="336"/>
      <c r="AL78" s="336"/>
      <c r="AM78" s="337"/>
    </row>
    <row r="79" spans="4:45" ht="30" customHeight="1" thickTop="1">
      <c r="D79" s="41"/>
      <c r="E79" s="107" t="s">
        <v>90</v>
      </c>
      <c r="F79" s="108"/>
      <c r="G79" s="108"/>
      <c r="H79" s="108"/>
      <c r="I79" s="108"/>
      <c r="J79" s="108"/>
      <c r="K79" s="108"/>
      <c r="L79" s="108"/>
      <c r="M79" s="108"/>
      <c r="N79" s="108"/>
      <c r="O79" s="108"/>
      <c r="P79" s="111"/>
      <c r="Q79" s="112"/>
      <c r="R79" s="112"/>
      <c r="S79" s="113"/>
      <c r="T79" s="103"/>
      <c r="U79" s="103"/>
      <c r="V79" s="103"/>
      <c r="W79" s="103"/>
      <c r="X79" s="37" t="s">
        <v>91</v>
      </c>
      <c r="Y79" s="103"/>
      <c r="Z79" s="103"/>
      <c r="AA79" s="103"/>
      <c r="AB79" s="103"/>
      <c r="AC79" s="37" t="s">
        <v>91</v>
      </c>
      <c r="AD79" s="103"/>
      <c r="AE79" s="103"/>
      <c r="AF79" s="103"/>
      <c r="AG79" s="103"/>
      <c r="AH79" s="37" t="s">
        <v>91</v>
      </c>
      <c r="AI79" s="270" t="str">
        <f>IF(T79="","",AD79-MAX(T79,Y79))</f>
        <v/>
      </c>
      <c r="AJ79" s="270"/>
      <c r="AK79" s="270"/>
      <c r="AL79" s="270"/>
      <c r="AM79" s="38" t="s">
        <v>91</v>
      </c>
    </row>
    <row r="80" spans="4:45" ht="30" customHeight="1">
      <c r="D80" s="41"/>
      <c r="E80" s="109"/>
      <c r="F80" s="110"/>
      <c r="G80" s="110"/>
      <c r="H80" s="110"/>
      <c r="I80" s="110"/>
      <c r="J80" s="110"/>
      <c r="K80" s="110"/>
      <c r="L80" s="110"/>
      <c r="M80" s="110"/>
      <c r="N80" s="110"/>
      <c r="O80" s="110"/>
      <c r="P80" s="114"/>
      <c r="Q80" s="115"/>
      <c r="R80" s="115"/>
      <c r="S80" s="116"/>
      <c r="T80" s="271"/>
      <c r="U80" s="271"/>
      <c r="V80" s="271"/>
      <c r="W80" s="271"/>
      <c r="X80" s="39" t="s">
        <v>91</v>
      </c>
      <c r="Y80" s="271"/>
      <c r="Z80" s="271"/>
      <c r="AA80" s="271"/>
      <c r="AB80" s="271"/>
      <c r="AC80" s="39" t="s">
        <v>91</v>
      </c>
      <c r="AD80" s="271"/>
      <c r="AE80" s="271"/>
      <c r="AF80" s="271"/>
      <c r="AG80" s="271"/>
      <c r="AH80" s="39" t="s">
        <v>91</v>
      </c>
      <c r="AI80" s="271" t="str">
        <f>IF(T80="","",AD80-MAX(T80:AC80))</f>
        <v/>
      </c>
      <c r="AJ80" s="271"/>
      <c r="AK80" s="271"/>
      <c r="AL80" s="271"/>
      <c r="AM80" s="40" t="s">
        <v>91</v>
      </c>
    </row>
    <row r="81" spans="2:43" ht="60.75" customHeight="1">
      <c r="D81" s="41"/>
      <c r="E81" s="252" t="s">
        <v>92</v>
      </c>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5"/>
      <c r="AL81" s="105"/>
      <c r="AM81" s="105"/>
    </row>
    <row r="82" spans="2:43" ht="14.25">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row>
    <row r="83" spans="2:43" ht="24.95" customHeight="1">
      <c r="C83" s="32" t="s">
        <v>93</v>
      </c>
    </row>
    <row r="84" spans="2:43" ht="239.25" customHeight="1">
      <c r="D84" s="253"/>
      <c r="E84" s="253"/>
      <c r="F84" s="253"/>
      <c r="G84" s="253"/>
      <c r="H84" s="253"/>
      <c r="I84" s="253"/>
      <c r="J84" s="253"/>
      <c r="K84" s="253"/>
      <c r="L84" s="253"/>
      <c r="M84" s="253"/>
      <c r="N84" s="253"/>
      <c r="O84" s="253"/>
      <c r="P84" s="253"/>
      <c r="Q84" s="253"/>
      <c r="R84" s="253"/>
      <c r="S84" s="253"/>
      <c r="T84" s="253"/>
      <c r="U84" s="253"/>
      <c r="V84" s="253"/>
      <c r="W84" s="253"/>
      <c r="X84" s="253"/>
      <c r="Y84" s="253"/>
      <c r="Z84" s="253"/>
      <c r="AA84" s="253"/>
      <c r="AB84" s="253"/>
      <c r="AC84" s="253"/>
      <c r="AD84" s="253"/>
      <c r="AE84" s="253"/>
      <c r="AF84" s="253"/>
      <c r="AG84" s="253"/>
      <c r="AH84" s="253"/>
      <c r="AI84" s="253"/>
      <c r="AJ84" s="253"/>
      <c r="AK84" s="253"/>
      <c r="AL84" s="253"/>
      <c r="AM84" s="253"/>
      <c r="AN84" s="253"/>
    </row>
    <row r="85" spans="2:43" ht="20.100000000000001" customHeight="1">
      <c r="D85" s="245" t="s">
        <v>94</v>
      </c>
      <c r="E85" s="246"/>
      <c r="F85" s="246"/>
      <c r="G85" s="246"/>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row>
    <row r="86" spans="2:43" ht="5.25" customHeight="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row>
    <row r="87" spans="2:43" ht="5.25" customHeight="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row>
    <row r="88" spans="2:43" ht="30" customHeight="1">
      <c r="B88" s="98" t="s">
        <v>95</v>
      </c>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row>
    <row r="89" spans="2:43" ht="15" customHeight="1"/>
    <row r="90" spans="2:43" ht="30" customHeight="1" thickBot="1">
      <c r="C90" s="240" t="s">
        <v>96</v>
      </c>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row>
    <row r="91" spans="2:43" ht="9.9499999999999993" customHeight="1"/>
    <row r="92" spans="2:43" ht="30" customHeight="1">
      <c r="D92" s="36" t="s">
        <v>97</v>
      </c>
    </row>
    <row r="93" spans="2:43" ht="6" customHeight="1">
      <c r="D93" s="36"/>
    </row>
    <row r="94" spans="2:43" ht="19.5" customHeight="1">
      <c r="D94" s="36"/>
      <c r="F94" s="254" t="s">
        <v>98</v>
      </c>
      <c r="G94" s="255"/>
      <c r="H94" s="255"/>
      <c r="I94" s="255"/>
      <c r="J94" s="255"/>
      <c r="K94" s="255"/>
      <c r="L94" s="255"/>
      <c r="M94" s="255"/>
      <c r="N94" s="255"/>
      <c r="O94" s="255"/>
      <c r="P94" s="255"/>
      <c r="Q94" s="255"/>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row>
    <row r="95" spans="2:43" ht="30" customHeight="1">
      <c r="F95" s="238" t="s">
        <v>99</v>
      </c>
      <c r="G95" s="256"/>
      <c r="H95" s="256"/>
      <c r="I95" s="256"/>
      <c r="J95" s="256"/>
      <c r="K95" s="256"/>
      <c r="L95" s="256"/>
      <c r="M95" s="256"/>
      <c r="N95" s="256"/>
      <c r="O95" s="256"/>
      <c r="P95" s="256"/>
      <c r="Q95" s="258" t="s">
        <v>100</v>
      </c>
      <c r="R95" s="259"/>
      <c r="S95" s="259"/>
      <c r="T95" s="259"/>
      <c r="U95" s="259"/>
      <c r="V95" s="259"/>
      <c r="W95" s="259"/>
      <c r="X95" s="259"/>
      <c r="Y95" s="259"/>
      <c r="Z95" s="259"/>
      <c r="AA95" s="259"/>
      <c r="AB95" s="259"/>
      <c r="AC95" s="259"/>
      <c r="AD95" s="259"/>
      <c r="AE95" s="259"/>
      <c r="AF95" s="259"/>
      <c r="AG95" s="259"/>
      <c r="AH95" s="259"/>
      <c r="AI95" s="259"/>
      <c r="AJ95" s="259"/>
      <c r="AK95" s="259"/>
      <c r="AL95" s="259"/>
      <c r="AM95" s="260"/>
      <c r="AN95" s="261"/>
      <c r="AQ95" s="1" t="s">
        <v>101</v>
      </c>
    </row>
    <row r="96" spans="2:43" ht="30" customHeight="1">
      <c r="F96" s="257"/>
      <c r="G96" s="257"/>
      <c r="H96" s="257"/>
      <c r="I96" s="257"/>
      <c r="J96" s="257"/>
      <c r="K96" s="257"/>
      <c r="L96" s="257"/>
      <c r="M96" s="257"/>
      <c r="N96" s="257"/>
      <c r="O96" s="257"/>
      <c r="P96" s="257"/>
      <c r="Q96" s="262" t="s">
        <v>102</v>
      </c>
      <c r="R96" s="263"/>
      <c r="S96" s="263"/>
      <c r="T96" s="263"/>
      <c r="U96" s="263"/>
      <c r="V96" s="263"/>
      <c r="W96" s="263"/>
      <c r="X96" s="263"/>
      <c r="Y96" s="263"/>
      <c r="Z96" s="263"/>
      <c r="AA96" s="263"/>
      <c r="AB96" s="263"/>
      <c r="AC96" s="263"/>
      <c r="AD96" s="263"/>
      <c r="AE96" s="263"/>
      <c r="AF96" s="263"/>
      <c r="AG96" s="263"/>
      <c r="AH96" s="263"/>
      <c r="AI96" s="263"/>
      <c r="AJ96" s="263"/>
      <c r="AK96" s="263"/>
      <c r="AL96" s="263"/>
      <c r="AM96" s="264"/>
      <c r="AN96" s="265"/>
    </row>
    <row r="97" spans="4:40" ht="30" customHeight="1">
      <c r="F97" s="257"/>
      <c r="G97" s="257"/>
      <c r="H97" s="257"/>
      <c r="I97" s="257"/>
      <c r="J97" s="257"/>
      <c r="K97" s="257"/>
      <c r="L97" s="257"/>
      <c r="M97" s="257"/>
      <c r="N97" s="257"/>
      <c r="O97" s="257"/>
      <c r="P97" s="257"/>
      <c r="Q97" s="279" t="s">
        <v>103</v>
      </c>
      <c r="R97" s="280"/>
      <c r="S97" s="280"/>
      <c r="T97" s="280"/>
      <c r="U97" s="280"/>
      <c r="V97" s="280"/>
      <c r="W97" s="280"/>
      <c r="X97" s="280"/>
      <c r="Y97" s="280"/>
      <c r="Z97" s="280"/>
      <c r="AA97" s="280"/>
      <c r="AB97" s="280"/>
      <c r="AC97" s="280"/>
      <c r="AD97" s="280"/>
      <c r="AE97" s="280"/>
      <c r="AF97" s="280"/>
      <c r="AG97" s="280"/>
      <c r="AH97" s="280"/>
      <c r="AI97" s="280"/>
      <c r="AJ97" s="280"/>
      <c r="AK97" s="280"/>
      <c r="AL97" s="280"/>
      <c r="AM97" s="248"/>
      <c r="AN97" s="249"/>
    </row>
    <row r="98" spans="4:40" ht="20.100000000000001" customHeight="1">
      <c r="F98" s="250"/>
      <c r="G98" s="251"/>
      <c r="H98" s="251"/>
      <c r="I98" s="251"/>
      <c r="J98" s="251"/>
      <c r="K98" s="251"/>
      <c r="L98" s="251"/>
      <c r="M98" s="251"/>
      <c r="N98" s="251"/>
      <c r="O98" s="251"/>
      <c r="P98" s="251"/>
      <c r="Q98" s="251"/>
      <c r="R98" s="251"/>
      <c r="S98" s="251"/>
      <c r="T98" s="251"/>
      <c r="U98" s="251"/>
      <c r="V98" s="251"/>
      <c r="W98" s="251"/>
      <c r="X98" s="251"/>
      <c r="Y98" s="251"/>
      <c r="Z98" s="251"/>
      <c r="AA98" s="251"/>
      <c r="AB98" s="251"/>
      <c r="AC98" s="251"/>
      <c r="AD98" s="251"/>
      <c r="AE98" s="251"/>
      <c r="AF98" s="251"/>
      <c r="AG98" s="251"/>
      <c r="AH98" s="251"/>
      <c r="AI98" s="251"/>
      <c r="AJ98" s="251"/>
      <c r="AK98" s="251"/>
      <c r="AL98" s="251"/>
      <c r="AM98" s="251"/>
      <c r="AN98" s="251"/>
    </row>
    <row r="99" spans="4:40" ht="30" customHeight="1">
      <c r="F99" s="238" t="s">
        <v>104</v>
      </c>
      <c r="G99" s="238"/>
      <c r="H99" s="238"/>
      <c r="I99" s="238"/>
      <c r="J99" s="238"/>
      <c r="K99" s="238"/>
      <c r="L99" s="238"/>
      <c r="M99" s="238"/>
      <c r="N99" s="238"/>
      <c r="O99" s="238"/>
      <c r="P99" s="238"/>
      <c r="Q99" s="238" t="s">
        <v>105</v>
      </c>
      <c r="R99" s="238"/>
      <c r="S99" s="238"/>
      <c r="T99" s="238"/>
      <c r="U99" s="238"/>
      <c r="V99" s="238"/>
      <c r="W99" s="238"/>
      <c r="X99" s="238"/>
      <c r="Y99" s="238"/>
      <c r="Z99" s="238"/>
      <c r="AA99" s="238"/>
      <c r="AB99" s="238" t="s">
        <v>106</v>
      </c>
      <c r="AC99" s="238"/>
      <c r="AD99" s="238"/>
      <c r="AE99" s="238"/>
      <c r="AF99" s="238"/>
      <c r="AG99" s="238" t="s">
        <v>107</v>
      </c>
      <c r="AH99" s="238"/>
      <c r="AI99" s="238"/>
      <c r="AJ99" s="238"/>
      <c r="AK99" s="238"/>
      <c r="AL99" s="238"/>
      <c r="AM99" s="238"/>
      <c r="AN99" s="238"/>
    </row>
    <row r="100" spans="4:40" ht="39.950000000000003" customHeight="1">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44"/>
      <c r="AC100" s="244"/>
      <c r="AD100" s="244"/>
      <c r="AE100" s="244"/>
      <c r="AF100" s="74" t="s">
        <v>108</v>
      </c>
      <c r="AG100" s="239"/>
      <c r="AH100" s="239"/>
      <c r="AI100" s="239"/>
      <c r="AJ100" s="239"/>
      <c r="AK100" s="239"/>
      <c r="AL100" s="239"/>
      <c r="AM100" s="239"/>
      <c r="AN100" s="239"/>
    </row>
    <row r="101" spans="4:40" ht="20.100000000000001" customHeight="1">
      <c r="F101" s="245" t="s">
        <v>109</v>
      </c>
      <c r="G101" s="246"/>
      <c r="H101" s="246"/>
      <c r="I101" s="246"/>
      <c r="J101" s="246"/>
      <c r="K101" s="246"/>
      <c r="L101" s="246"/>
      <c r="M101" s="246"/>
      <c r="N101" s="246"/>
      <c r="O101" s="246"/>
      <c r="P101" s="246"/>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row>
    <row r="102" spans="4:40" ht="6" customHeight="1"/>
    <row r="103" spans="4:40" ht="30" customHeight="1">
      <c r="D103" s="75" t="s">
        <v>110</v>
      </c>
    </row>
    <row r="104" spans="4:40" ht="6.75" customHeight="1"/>
    <row r="105" spans="4:40" ht="30" customHeight="1">
      <c r="F105" s="247" t="s">
        <v>111</v>
      </c>
      <c r="G105" s="247"/>
      <c r="H105" s="247"/>
      <c r="I105" s="247"/>
      <c r="J105" s="247"/>
      <c r="K105" s="247"/>
      <c r="L105" s="247"/>
      <c r="M105" s="247"/>
      <c r="N105" s="247"/>
      <c r="O105" s="247"/>
      <c r="P105" s="247"/>
      <c r="Q105" s="237" t="s">
        <v>112</v>
      </c>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8"/>
    </row>
    <row r="106" spans="4:40" ht="30" customHeight="1">
      <c r="F106" s="247"/>
      <c r="G106" s="247"/>
      <c r="H106" s="247"/>
      <c r="I106" s="247"/>
      <c r="J106" s="247"/>
      <c r="K106" s="247"/>
      <c r="L106" s="247"/>
      <c r="M106" s="247"/>
      <c r="N106" s="247"/>
      <c r="O106" s="247"/>
      <c r="P106" s="247"/>
      <c r="Q106" s="237" t="s">
        <v>113</v>
      </c>
      <c r="R106" s="237"/>
      <c r="S106" s="237"/>
      <c r="T106" s="237"/>
      <c r="U106" s="237"/>
      <c r="V106" s="237"/>
      <c r="W106" s="237" t="s">
        <v>114</v>
      </c>
      <c r="X106" s="237"/>
      <c r="Y106" s="237"/>
      <c r="Z106" s="237"/>
      <c r="AA106" s="237"/>
      <c r="AB106" s="237"/>
      <c r="AC106" s="237" t="s">
        <v>115</v>
      </c>
      <c r="AD106" s="237"/>
      <c r="AE106" s="237"/>
      <c r="AF106" s="237"/>
      <c r="AG106" s="237"/>
      <c r="AH106" s="237"/>
      <c r="AI106" s="237" t="s">
        <v>116</v>
      </c>
      <c r="AJ106" s="237"/>
      <c r="AK106" s="237"/>
      <c r="AL106" s="237"/>
      <c r="AM106" s="237"/>
      <c r="AN106" s="238"/>
    </row>
    <row r="107" spans="4:40" ht="77.25" customHeight="1">
      <c r="F107" s="239"/>
      <c r="G107" s="239"/>
      <c r="H107" s="239"/>
      <c r="I107" s="239"/>
      <c r="J107" s="239"/>
      <c r="K107" s="239"/>
      <c r="L107" s="239"/>
      <c r="M107" s="239"/>
      <c r="N107" s="239"/>
      <c r="O107" s="239"/>
      <c r="P107" s="239"/>
      <c r="Q107" s="241"/>
      <c r="R107" s="241"/>
      <c r="S107" s="241"/>
      <c r="T107" s="241"/>
      <c r="U107" s="241"/>
      <c r="V107" s="241"/>
      <c r="W107" s="241"/>
      <c r="X107" s="241"/>
      <c r="Y107" s="241"/>
      <c r="Z107" s="241"/>
      <c r="AA107" s="241"/>
      <c r="AB107" s="241"/>
      <c r="AC107" s="241" t="str">
        <f>IF(Q107="","",Q107-W107)</f>
        <v/>
      </c>
      <c r="AD107" s="241"/>
      <c r="AE107" s="241"/>
      <c r="AF107" s="241"/>
      <c r="AG107" s="241"/>
      <c r="AH107" s="241"/>
      <c r="AI107" s="242" t="str">
        <f>IF(Q107="","",Q107/W107)</f>
        <v/>
      </c>
      <c r="AJ107" s="242"/>
      <c r="AK107" s="242"/>
      <c r="AL107" s="242"/>
      <c r="AM107" s="242"/>
      <c r="AN107" s="243"/>
    </row>
    <row r="108" spans="4:40" ht="12.75" customHeight="1">
      <c r="AN108" s="50"/>
    </row>
    <row r="109" spans="4:40" ht="30" customHeight="1">
      <c r="D109" s="36" t="s">
        <v>117</v>
      </c>
    </row>
    <row r="110" spans="4:40" ht="30" customHeight="1">
      <c r="F110" s="237" t="s">
        <v>118</v>
      </c>
      <c r="G110" s="237"/>
      <c r="H110" s="237"/>
      <c r="I110" s="237"/>
      <c r="J110" s="237"/>
      <c r="K110" s="237"/>
      <c r="L110" s="237"/>
      <c r="M110" s="237"/>
      <c r="N110" s="237"/>
      <c r="O110" s="237"/>
      <c r="P110" s="237"/>
      <c r="Q110" s="237" t="s">
        <v>119</v>
      </c>
      <c r="R110" s="237"/>
      <c r="S110" s="237"/>
      <c r="T110" s="237"/>
      <c r="U110" s="237"/>
      <c r="V110" s="237"/>
      <c r="W110" s="238" t="s">
        <v>120</v>
      </c>
      <c r="X110" s="238"/>
      <c r="Y110" s="238"/>
      <c r="Z110" s="238"/>
      <c r="AA110" s="238"/>
      <c r="AB110" s="238"/>
      <c r="AC110" s="238"/>
      <c r="AD110" s="238"/>
      <c r="AE110" s="238"/>
      <c r="AF110" s="238" t="s">
        <v>121</v>
      </c>
      <c r="AG110" s="238"/>
      <c r="AH110" s="238"/>
      <c r="AI110" s="238"/>
      <c r="AJ110" s="238"/>
      <c r="AK110" s="238"/>
      <c r="AL110" s="238"/>
      <c r="AM110" s="238"/>
      <c r="AN110" s="238"/>
    </row>
    <row r="111" spans="4:40" ht="50.1" customHeight="1">
      <c r="F111" s="226"/>
      <c r="G111" s="226"/>
      <c r="H111" s="226"/>
      <c r="I111" s="226"/>
      <c r="J111" s="226"/>
      <c r="K111" s="226"/>
      <c r="L111" s="226"/>
      <c r="M111" s="226"/>
      <c r="N111" s="226"/>
      <c r="O111" s="226"/>
      <c r="P111" s="226"/>
      <c r="Q111" s="227"/>
      <c r="R111" s="227"/>
      <c r="S111" s="227"/>
      <c r="T111" s="227"/>
      <c r="U111" s="227"/>
      <c r="V111" s="227"/>
      <c r="W111" s="228"/>
      <c r="X111" s="228"/>
      <c r="Y111" s="228"/>
      <c r="Z111" s="228"/>
      <c r="AA111" s="228"/>
      <c r="AB111" s="228"/>
      <c r="AC111" s="228"/>
      <c r="AD111" s="228"/>
      <c r="AE111" s="228"/>
      <c r="AF111" s="229"/>
      <c r="AG111" s="229"/>
      <c r="AH111" s="229"/>
      <c r="AI111" s="229"/>
      <c r="AJ111" s="229"/>
      <c r="AK111" s="229"/>
      <c r="AL111" s="229"/>
      <c r="AM111" s="229"/>
      <c r="AN111" s="229"/>
    </row>
    <row r="113" spans="3:47" ht="30" customHeight="1">
      <c r="D113" s="36" t="s">
        <v>122</v>
      </c>
    </row>
    <row r="114" spans="3:47" ht="30" customHeight="1">
      <c r="F114" s="238" t="s">
        <v>123</v>
      </c>
      <c r="G114" s="238"/>
      <c r="H114" s="238"/>
      <c r="I114" s="238"/>
      <c r="J114" s="238"/>
      <c r="K114" s="238"/>
      <c r="L114" s="238"/>
      <c r="M114" s="238" t="s">
        <v>124</v>
      </c>
      <c r="N114" s="238"/>
      <c r="O114" s="238"/>
      <c r="P114" s="238"/>
      <c r="Q114" s="238"/>
      <c r="R114" s="238"/>
      <c r="S114" s="238"/>
      <c r="T114" s="238" t="s">
        <v>125</v>
      </c>
      <c r="U114" s="238"/>
      <c r="V114" s="238"/>
      <c r="W114" s="238"/>
      <c r="X114" s="238"/>
      <c r="Y114" s="238"/>
      <c r="Z114" s="238"/>
      <c r="AA114" s="238" t="s">
        <v>126</v>
      </c>
      <c r="AB114" s="238"/>
      <c r="AC114" s="238"/>
      <c r="AD114" s="238"/>
      <c r="AE114" s="238"/>
      <c r="AF114" s="238"/>
      <c r="AG114" s="238"/>
      <c r="AH114" s="238" t="s">
        <v>73</v>
      </c>
      <c r="AI114" s="238"/>
      <c r="AJ114" s="238"/>
      <c r="AK114" s="238"/>
      <c r="AL114" s="238"/>
      <c r="AM114" s="238"/>
      <c r="AN114" s="238"/>
    </row>
    <row r="115" spans="3:47" ht="39.950000000000003" customHeight="1">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row>
    <row r="116" spans="3:47" ht="15" customHeight="1">
      <c r="AS116" s="6"/>
      <c r="AT116" s="6"/>
      <c r="AU116" s="6"/>
    </row>
    <row r="117" spans="3:47" ht="30" customHeight="1">
      <c r="D117" s="36" t="s">
        <v>127</v>
      </c>
    </row>
    <row r="118" spans="3:47" ht="23.1" customHeight="1">
      <c r="F118" s="230" t="s">
        <v>128</v>
      </c>
      <c r="G118" s="230"/>
      <c r="H118" s="230"/>
      <c r="I118" s="230"/>
      <c r="J118" s="230"/>
      <c r="K118" s="230"/>
      <c r="L118" s="230"/>
      <c r="M118" s="230"/>
      <c r="N118" s="230"/>
      <c r="O118" s="230"/>
      <c r="P118" s="230"/>
      <c r="Q118" s="230"/>
      <c r="R118" s="230"/>
      <c r="S118" s="230"/>
      <c r="T118" s="230"/>
      <c r="U118" s="230"/>
      <c r="V118" s="230"/>
      <c r="W118" s="230"/>
      <c r="X118" s="230"/>
      <c r="Y118" s="230"/>
      <c r="Z118" s="230"/>
      <c r="AA118" s="230"/>
      <c r="AB118" s="230"/>
      <c r="AC118" s="230"/>
      <c r="AD118" s="230"/>
      <c r="AE118" s="230"/>
      <c r="AF118" s="230"/>
      <c r="AG118" s="230"/>
      <c r="AH118" s="230"/>
      <c r="AI118" s="230"/>
      <c r="AJ118" s="230"/>
      <c r="AK118" s="230"/>
      <c r="AL118" s="230"/>
      <c r="AM118" s="230"/>
      <c r="AN118" s="230"/>
      <c r="AP118" s="2"/>
      <c r="AQ118" s="2"/>
      <c r="AR118" s="2"/>
      <c r="AS118" s="2"/>
    </row>
    <row r="119" spans="3:47" ht="23.1" customHeight="1">
      <c r="AS119" s="6"/>
      <c r="AT119" s="6"/>
      <c r="AU119" s="6"/>
    </row>
    <row r="120" spans="3:47" ht="30" customHeight="1">
      <c r="D120" s="36" t="s">
        <v>129</v>
      </c>
    </row>
    <row r="121" spans="3:47" ht="15" customHeight="1">
      <c r="AS121" s="6"/>
      <c r="AT121" s="6"/>
      <c r="AU121" s="6"/>
    </row>
    <row r="122" spans="3:47" ht="15" customHeight="1">
      <c r="AS122" s="6"/>
      <c r="AT122" s="6"/>
      <c r="AU122" s="6"/>
    </row>
    <row r="123" spans="3:47" ht="15" customHeight="1">
      <c r="AS123" s="6"/>
      <c r="AT123" s="6"/>
      <c r="AU123" s="6"/>
    </row>
    <row r="124" spans="3:47" ht="30" customHeight="1" thickBot="1">
      <c r="C124" s="240" t="s">
        <v>130</v>
      </c>
      <c r="D124" s="240"/>
      <c r="E124" s="240"/>
      <c r="F124" s="240"/>
      <c r="G124" s="240"/>
      <c r="H124" s="240"/>
      <c r="I124" s="240"/>
      <c r="J124" s="240"/>
      <c r="K124" s="240"/>
      <c r="L124" s="240"/>
      <c r="M124" s="240"/>
      <c r="N124" s="240"/>
      <c r="O124" s="240"/>
      <c r="P124" s="240"/>
      <c r="Q124" s="240"/>
      <c r="R124" s="240"/>
      <c r="S124" s="240"/>
      <c r="T124" s="240"/>
      <c r="U124" s="240"/>
      <c r="V124" s="240"/>
      <c r="W124" s="240"/>
      <c r="X124" s="240"/>
      <c r="Y124" s="240"/>
      <c r="Z124" s="240"/>
      <c r="AA124" s="240"/>
      <c r="AB124" s="240"/>
      <c r="AC124" s="240"/>
      <c r="AD124" s="240"/>
      <c r="AE124" s="240"/>
      <c r="AF124" s="240"/>
      <c r="AG124" s="240"/>
      <c r="AH124" s="240"/>
      <c r="AI124" s="240"/>
      <c r="AJ124" s="240"/>
      <c r="AK124" s="240"/>
      <c r="AL124" s="240"/>
      <c r="AM124" s="240"/>
      <c r="AN124" s="240"/>
      <c r="AO124" s="240"/>
      <c r="AS124" s="6"/>
      <c r="AT124" s="6"/>
      <c r="AU124" s="6"/>
    </row>
    <row r="125" spans="3:47" ht="9.9499999999999993" customHeight="1">
      <c r="AS125" s="6"/>
      <c r="AT125" s="6"/>
      <c r="AU125" s="6"/>
    </row>
    <row r="126" spans="3:47" ht="30" customHeight="1">
      <c r="D126" s="36" t="s">
        <v>131</v>
      </c>
      <c r="AS126" s="6"/>
      <c r="AT126" s="6"/>
      <c r="AU126" s="6"/>
    </row>
    <row r="127" spans="3:47" ht="7.5" customHeight="1">
      <c r="AS127" s="6"/>
      <c r="AT127" s="6"/>
      <c r="AU127" s="6"/>
    </row>
    <row r="128" spans="3:47" ht="25.5" customHeight="1">
      <c r="D128" s="76"/>
      <c r="E128" s="57"/>
      <c r="F128" s="41" t="s">
        <v>132</v>
      </c>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S128" s="6"/>
      <c r="AT128" s="6"/>
      <c r="AU128" s="6"/>
    </row>
    <row r="129" spans="4:78" ht="39.950000000000003" customHeight="1">
      <c r="D129" s="76"/>
      <c r="E129" s="57"/>
      <c r="F129" s="226"/>
      <c r="G129" s="226"/>
      <c r="H129" s="54" t="s">
        <v>133</v>
      </c>
      <c r="I129" s="231" t="s">
        <v>134</v>
      </c>
      <c r="J129" s="231"/>
      <c r="K129" s="231"/>
      <c r="L129" s="231"/>
      <c r="M129" s="231"/>
      <c r="N129" s="231"/>
      <c r="O129" s="231"/>
      <c r="P129" s="231"/>
      <c r="Q129" s="231"/>
      <c r="R129" s="231"/>
      <c r="S129" s="231"/>
      <c r="T129" s="231"/>
      <c r="U129" s="231"/>
      <c r="V129" s="231"/>
      <c r="W129" s="231"/>
      <c r="X129" s="231"/>
      <c r="Y129" s="231"/>
      <c r="Z129" s="231"/>
      <c r="AA129" s="231"/>
      <c r="AB129" s="231"/>
      <c r="AC129" s="231"/>
      <c r="AD129" s="231"/>
      <c r="AE129" s="231"/>
      <c r="AF129" s="231"/>
      <c r="AG129" s="231"/>
      <c r="AH129" s="231"/>
      <c r="AI129" s="231"/>
      <c r="AJ129" s="231"/>
      <c r="AK129" s="231"/>
      <c r="AL129" s="231"/>
      <c r="AM129" s="231"/>
      <c r="AN129" s="232"/>
      <c r="AS129" s="6"/>
      <c r="AT129" s="6"/>
      <c r="AU129" s="6"/>
    </row>
    <row r="130" spans="4:78" ht="39.950000000000003" customHeight="1">
      <c r="D130" s="76"/>
      <c r="E130" s="57"/>
      <c r="F130" s="226"/>
      <c r="G130" s="226"/>
      <c r="H130" s="54" t="s">
        <v>135</v>
      </c>
      <c r="I130" s="231" t="s">
        <v>136</v>
      </c>
      <c r="J130" s="231"/>
      <c r="K130" s="231"/>
      <c r="L130" s="231"/>
      <c r="M130" s="231"/>
      <c r="N130" s="231"/>
      <c r="O130" s="231"/>
      <c r="P130" s="231"/>
      <c r="Q130" s="231"/>
      <c r="R130" s="231"/>
      <c r="S130" s="231"/>
      <c r="T130" s="231"/>
      <c r="U130" s="231"/>
      <c r="V130" s="231"/>
      <c r="W130" s="231"/>
      <c r="X130" s="231"/>
      <c r="Y130" s="231"/>
      <c r="Z130" s="231"/>
      <c r="AA130" s="231"/>
      <c r="AB130" s="231"/>
      <c r="AC130" s="231"/>
      <c r="AD130" s="231"/>
      <c r="AE130" s="231"/>
      <c r="AF130" s="231"/>
      <c r="AG130" s="231"/>
      <c r="AH130" s="231"/>
      <c r="AI130" s="231"/>
      <c r="AJ130" s="231"/>
      <c r="AK130" s="231"/>
      <c r="AL130" s="231"/>
      <c r="AM130" s="231"/>
      <c r="AN130" s="232"/>
      <c r="AS130" s="6"/>
      <c r="AT130" s="6"/>
      <c r="AU130" s="6"/>
    </row>
    <row r="131" spans="4:78" ht="39.950000000000003" customHeight="1">
      <c r="D131" s="76"/>
      <c r="E131" s="57"/>
      <c r="F131" s="226"/>
      <c r="G131" s="226"/>
      <c r="H131" s="54" t="s">
        <v>137</v>
      </c>
      <c r="I131" s="231" t="s">
        <v>138</v>
      </c>
      <c r="J131" s="231"/>
      <c r="K131" s="231"/>
      <c r="L131" s="231"/>
      <c r="M131" s="231"/>
      <c r="N131" s="231"/>
      <c r="O131" s="231"/>
      <c r="P131" s="231"/>
      <c r="Q131" s="231"/>
      <c r="R131" s="231"/>
      <c r="S131" s="231"/>
      <c r="T131" s="231"/>
      <c r="U131" s="231"/>
      <c r="V131" s="231"/>
      <c r="W131" s="231"/>
      <c r="X131" s="231"/>
      <c r="Y131" s="231"/>
      <c r="Z131" s="231"/>
      <c r="AA131" s="231"/>
      <c r="AB131" s="231"/>
      <c r="AC131" s="231"/>
      <c r="AD131" s="231"/>
      <c r="AE131" s="231"/>
      <c r="AF131" s="231"/>
      <c r="AG131" s="231"/>
      <c r="AH131" s="231"/>
      <c r="AI131" s="231"/>
      <c r="AJ131" s="231"/>
      <c r="AK131" s="231"/>
      <c r="AL131" s="231"/>
      <c r="AM131" s="231"/>
      <c r="AN131" s="232"/>
      <c r="AS131" s="6"/>
      <c r="AT131" s="6"/>
      <c r="AU131" s="6"/>
    </row>
    <row r="132" spans="4:78" ht="39.950000000000003" customHeight="1">
      <c r="D132" s="76"/>
      <c r="E132" s="57"/>
      <c r="F132" s="226"/>
      <c r="G132" s="226"/>
      <c r="H132" s="54" t="s">
        <v>139</v>
      </c>
      <c r="I132" s="231" t="s">
        <v>140</v>
      </c>
      <c r="J132" s="231"/>
      <c r="K132" s="231"/>
      <c r="L132" s="231"/>
      <c r="M132" s="231"/>
      <c r="N132" s="231"/>
      <c r="O132" s="231"/>
      <c r="P132" s="231"/>
      <c r="Q132" s="231"/>
      <c r="R132" s="231"/>
      <c r="S132" s="231"/>
      <c r="T132" s="231"/>
      <c r="U132" s="231"/>
      <c r="V132" s="231"/>
      <c r="W132" s="231"/>
      <c r="X132" s="231"/>
      <c r="Y132" s="231"/>
      <c r="Z132" s="231"/>
      <c r="AA132" s="231"/>
      <c r="AB132" s="231"/>
      <c r="AC132" s="231"/>
      <c r="AD132" s="231"/>
      <c r="AE132" s="231"/>
      <c r="AF132" s="231"/>
      <c r="AG132" s="231"/>
      <c r="AH132" s="231"/>
      <c r="AI132" s="231"/>
      <c r="AJ132" s="231"/>
      <c r="AK132" s="231"/>
      <c r="AL132" s="231"/>
      <c r="AM132" s="231"/>
      <c r="AN132" s="232"/>
      <c r="AS132" s="6"/>
      <c r="AT132" s="6"/>
      <c r="AU132" s="6"/>
    </row>
    <row r="133" spans="4:78" ht="39.950000000000003" customHeight="1">
      <c r="D133" s="76"/>
      <c r="E133" s="57"/>
      <c r="F133" s="226"/>
      <c r="G133" s="226"/>
      <c r="H133" s="54" t="s">
        <v>141</v>
      </c>
      <c r="I133" s="231" t="s">
        <v>142</v>
      </c>
      <c r="J133" s="231"/>
      <c r="K133" s="231"/>
      <c r="L133" s="231"/>
      <c r="M133" s="231"/>
      <c r="N133" s="231"/>
      <c r="O133" s="231"/>
      <c r="P133" s="231"/>
      <c r="Q133" s="231"/>
      <c r="R133" s="231"/>
      <c r="S133" s="231"/>
      <c r="T133" s="231"/>
      <c r="U133" s="231"/>
      <c r="V133" s="231"/>
      <c r="W133" s="231"/>
      <c r="X133" s="231"/>
      <c r="Y133" s="231"/>
      <c r="Z133" s="231"/>
      <c r="AA133" s="231"/>
      <c r="AB133" s="231"/>
      <c r="AC133" s="231"/>
      <c r="AD133" s="231"/>
      <c r="AE133" s="231"/>
      <c r="AF133" s="231"/>
      <c r="AG133" s="231"/>
      <c r="AH133" s="231"/>
      <c r="AI133" s="231"/>
      <c r="AJ133" s="231"/>
      <c r="AK133" s="231"/>
      <c r="AL133" s="231"/>
      <c r="AM133" s="231"/>
      <c r="AN133" s="232"/>
      <c r="AS133" s="6"/>
      <c r="AT133" s="6"/>
      <c r="AU133" s="6"/>
    </row>
    <row r="134" spans="4:78" ht="39.950000000000003" customHeight="1">
      <c r="D134" s="76"/>
      <c r="E134" s="57"/>
      <c r="F134" s="226"/>
      <c r="G134" s="226"/>
      <c r="H134" s="54" t="s">
        <v>143</v>
      </c>
      <c r="I134" s="231" t="s">
        <v>144</v>
      </c>
      <c r="J134" s="231"/>
      <c r="K134" s="231"/>
      <c r="L134" s="231"/>
      <c r="M134" s="231"/>
      <c r="N134" s="231"/>
      <c r="O134" s="231"/>
      <c r="P134" s="231"/>
      <c r="Q134" s="231"/>
      <c r="R134" s="231"/>
      <c r="S134" s="231"/>
      <c r="T134" s="231"/>
      <c r="U134" s="231"/>
      <c r="V134" s="231"/>
      <c r="W134" s="231"/>
      <c r="X134" s="231"/>
      <c r="Y134" s="231"/>
      <c r="Z134" s="231"/>
      <c r="AA134" s="231"/>
      <c r="AB134" s="231"/>
      <c r="AC134" s="231"/>
      <c r="AD134" s="231"/>
      <c r="AE134" s="231"/>
      <c r="AF134" s="231"/>
      <c r="AG134" s="231"/>
      <c r="AH134" s="231"/>
      <c r="AI134" s="231"/>
      <c r="AJ134" s="231"/>
      <c r="AK134" s="231"/>
      <c r="AL134" s="231"/>
      <c r="AM134" s="231"/>
      <c r="AN134" s="232"/>
      <c r="AS134" s="6"/>
      <c r="AT134" s="6"/>
      <c r="AU134" s="6"/>
    </row>
    <row r="135" spans="4:78" ht="20.100000000000001" customHeight="1">
      <c r="D135" s="76"/>
      <c r="E135" s="57"/>
      <c r="F135" s="42" t="s">
        <v>145</v>
      </c>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4"/>
    </row>
    <row r="136" spans="4:78" ht="20.100000000000001" customHeight="1">
      <c r="D136" s="76"/>
      <c r="E136" s="57"/>
      <c r="F136" s="233" t="s">
        <v>146</v>
      </c>
      <c r="G136" s="234"/>
      <c r="H136" s="234"/>
      <c r="I136" s="234"/>
      <c r="J136" s="234"/>
      <c r="K136" s="234"/>
      <c r="L136" s="234"/>
      <c r="M136" s="234"/>
      <c r="N136" s="234"/>
      <c r="O136" s="234"/>
      <c r="P136" s="234"/>
      <c r="Q136" s="234"/>
      <c r="R136" s="234"/>
      <c r="S136" s="234"/>
      <c r="T136" s="234"/>
      <c r="U136" s="234"/>
      <c r="V136" s="234"/>
      <c r="W136" s="234"/>
      <c r="X136" s="234"/>
      <c r="Y136" s="234"/>
      <c r="Z136" s="234"/>
      <c r="AA136" s="234"/>
      <c r="AB136" s="234"/>
      <c r="AC136" s="234"/>
      <c r="AD136" s="234"/>
      <c r="AE136" s="234"/>
      <c r="AF136" s="234"/>
      <c r="AG136" s="234"/>
      <c r="AH136" s="234"/>
      <c r="AI136" s="234"/>
      <c r="AJ136" s="234"/>
      <c r="AK136" s="234"/>
      <c r="AL136" s="234"/>
      <c r="AM136" s="234"/>
      <c r="AN136" s="234"/>
      <c r="AO136" s="234"/>
    </row>
    <row r="137" spans="4:78" ht="20.100000000000001" customHeight="1">
      <c r="D137" s="76"/>
      <c r="E137" s="57"/>
      <c r="F137" s="235"/>
      <c r="G137" s="236"/>
      <c r="H137" s="236"/>
      <c r="I137" s="236"/>
      <c r="J137" s="236"/>
      <c r="K137" s="236"/>
      <c r="L137" s="236"/>
      <c r="M137" s="236"/>
      <c r="N137" s="236"/>
      <c r="O137" s="236"/>
      <c r="P137" s="236"/>
      <c r="Q137" s="236"/>
      <c r="R137" s="236"/>
      <c r="S137" s="236"/>
      <c r="T137" s="236"/>
      <c r="U137" s="236"/>
      <c r="V137" s="236"/>
      <c r="W137" s="236"/>
      <c r="X137" s="236"/>
      <c r="Y137" s="236"/>
      <c r="Z137" s="236"/>
      <c r="AA137" s="236"/>
      <c r="AB137" s="236"/>
      <c r="AC137" s="236"/>
      <c r="AD137" s="236"/>
      <c r="AE137" s="236"/>
      <c r="AF137" s="236"/>
      <c r="AG137" s="236"/>
      <c r="AH137" s="236"/>
      <c r="AI137" s="236"/>
      <c r="AJ137" s="236"/>
      <c r="AK137" s="236"/>
      <c r="AL137" s="236"/>
      <c r="AM137" s="236"/>
      <c r="AN137" s="236"/>
      <c r="AO137" s="236"/>
    </row>
    <row r="138" spans="4:78" ht="30" customHeight="1">
      <c r="D138" s="36" t="s">
        <v>147</v>
      </c>
      <c r="AP138" s="2"/>
      <c r="AQ138" s="2"/>
      <c r="AR138" s="29"/>
    </row>
    <row r="139" spans="4:78" ht="23.1" customHeight="1">
      <c r="F139" s="237" t="s">
        <v>118</v>
      </c>
      <c r="G139" s="237"/>
      <c r="H139" s="237"/>
      <c r="I139" s="237"/>
      <c r="J139" s="237"/>
      <c r="K139" s="237"/>
      <c r="L139" s="237"/>
      <c r="M139" s="237"/>
      <c r="N139" s="237"/>
      <c r="O139" s="237"/>
      <c r="P139" s="237"/>
      <c r="Q139" s="237" t="s">
        <v>119</v>
      </c>
      <c r="R139" s="237"/>
      <c r="S139" s="237"/>
      <c r="T139" s="237"/>
      <c r="U139" s="237"/>
      <c r="V139" s="237"/>
      <c r="W139" s="238" t="s">
        <v>120</v>
      </c>
      <c r="X139" s="238"/>
      <c r="Y139" s="238"/>
      <c r="Z139" s="238"/>
      <c r="AA139" s="238"/>
      <c r="AB139" s="238"/>
      <c r="AC139" s="238"/>
      <c r="AD139" s="238"/>
      <c r="AE139" s="238"/>
      <c r="AF139" s="238" t="s">
        <v>121</v>
      </c>
      <c r="AG139" s="238"/>
      <c r="AH139" s="238"/>
      <c r="AI139" s="238"/>
      <c r="AJ139" s="238"/>
      <c r="AK139" s="238"/>
      <c r="AL139" s="238"/>
      <c r="AM139" s="238"/>
      <c r="AN139" s="238"/>
      <c r="AP139" s="2"/>
      <c r="AQ139" s="2"/>
      <c r="AR139" s="225"/>
      <c r="AS139" s="225"/>
      <c r="AT139" s="225"/>
      <c r="AU139" s="225"/>
      <c r="AV139" s="225"/>
      <c r="AW139" s="225"/>
      <c r="AX139" s="225"/>
      <c r="AY139" s="225"/>
      <c r="AZ139" s="225"/>
      <c r="BA139" s="225"/>
      <c r="BB139" s="225"/>
      <c r="BC139" s="225"/>
      <c r="BD139" s="225"/>
      <c r="BE139" s="225"/>
      <c r="BF139" s="225"/>
      <c r="BG139" s="225"/>
      <c r="BH139" s="225"/>
      <c r="BI139" s="225"/>
      <c r="BJ139" s="225"/>
      <c r="BK139" s="225"/>
      <c r="BL139" s="225"/>
      <c r="BM139" s="225"/>
      <c r="BN139" s="225"/>
      <c r="BO139" s="225"/>
      <c r="BP139" s="225"/>
      <c r="BQ139" s="225"/>
      <c r="BR139" s="225"/>
      <c r="BS139" s="225"/>
      <c r="BT139" s="225"/>
      <c r="BU139" s="225"/>
      <c r="BV139" s="225"/>
      <c r="BW139" s="225"/>
      <c r="BX139" s="225"/>
      <c r="BY139" s="225"/>
      <c r="BZ139" s="225"/>
    </row>
    <row r="140" spans="4:78" ht="42" customHeight="1">
      <c r="F140" s="226"/>
      <c r="G140" s="226"/>
      <c r="H140" s="226"/>
      <c r="I140" s="226"/>
      <c r="J140" s="226"/>
      <c r="K140" s="226"/>
      <c r="L140" s="226"/>
      <c r="M140" s="226"/>
      <c r="N140" s="226"/>
      <c r="O140" s="226"/>
      <c r="P140" s="226"/>
      <c r="Q140" s="227"/>
      <c r="R140" s="227"/>
      <c r="S140" s="227"/>
      <c r="T140" s="227"/>
      <c r="U140" s="227"/>
      <c r="V140" s="227"/>
      <c r="W140" s="228"/>
      <c r="X140" s="228"/>
      <c r="Y140" s="228"/>
      <c r="Z140" s="228"/>
      <c r="AA140" s="228"/>
      <c r="AB140" s="228"/>
      <c r="AC140" s="228"/>
      <c r="AD140" s="228"/>
      <c r="AE140" s="228"/>
      <c r="AF140" s="229"/>
      <c r="AG140" s="229"/>
      <c r="AH140" s="229"/>
      <c r="AI140" s="229"/>
      <c r="AJ140" s="229"/>
      <c r="AK140" s="229"/>
      <c r="AL140" s="229"/>
      <c r="AM140" s="229"/>
      <c r="AN140" s="229"/>
      <c r="AP140" s="2"/>
      <c r="AQ140" s="2"/>
      <c r="AR140" s="225"/>
      <c r="AS140" s="225"/>
      <c r="AT140" s="225"/>
      <c r="AU140" s="225"/>
      <c r="AV140" s="225"/>
      <c r="AW140" s="225"/>
      <c r="AX140" s="225"/>
      <c r="AY140" s="225"/>
      <c r="AZ140" s="225"/>
      <c r="BA140" s="225"/>
      <c r="BB140" s="225"/>
      <c r="BC140" s="225"/>
      <c r="BD140" s="225"/>
      <c r="BE140" s="225"/>
      <c r="BF140" s="225"/>
      <c r="BG140" s="225"/>
      <c r="BH140" s="225"/>
      <c r="BI140" s="225"/>
      <c r="BJ140" s="225"/>
      <c r="BK140" s="225"/>
      <c r="BL140" s="225"/>
      <c r="BM140" s="225"/>
      <c r="BN140" s="225"/>
      <c r="BO140" s="225"/>
      <c r="BP140" s="225"/>
      <c r="BQ140" s="225"/>
      <c r="BR140" s="225"/>
      <c r="BS140" s="225"/>
      <c r="BT140" s="225"/>
      <c r="BU140" s="225"/>
      <c r="BV140" s="225"/>
      <c r="BW140" s="225"/>
      <c r="BX140" s="225"/>
      <c r="BY140" s="225"/>
      <c r="BZ140" s="225"/>
    </row>
    <row r="141" spans="4:78" ht="23.1" customHeight="1">
      <c r="D141" s="76"/>
      <c r="E141" s="57"/>
      <c r="AP141" s="2"/>
      <c r="AQ141" s="2"/>
      <c r="AR141" s="225"/>
      <c r="AS141" s="225"/>
      <c r="AT141" s="225"/>
      <c r="AU141" s="225"/>
      <c r="AV141" s="225"/>
      <c r="AW141" s="225"/>
      <c r="AX141" s="225"/>
      <c r="AY141" s="225"/>
      <c r="AZ141" s="225"/>
      <c r="BA141" s="225"/>
      <c r="BB141" s="225"/>
      <c r="BC141" s="225"/>
      <c r="BD141" s="225"/>
      <c r="BE141" s="225"/>
      <c r="BF141" s="225"/>
      <c r="BG141" s="225"/>
      <c r="BH141" s="225"/>
      <c r="BI141" s="225"/>
      <c r="BJ141" s="225"/>
      <c r="BK141" s="225"/>
      <c r="BL141" s="225"/>
      <c r="BM141" s="225"/>
      <c r="BN141" s="225"/>
      <c r="BO141" s="225"/>
      <c r="BP141" s="225"/>
      <c r="BQ141" s="225"/>
      <c r="BR141" s="225"/>
      <c r="BS141" s="225"/>
      <c r="BT141" s="225"/>
      <c r="BU141" s="225"/>
      <c r="BV141" s="225"/>
      <c r="BW141" s="225"/>
      <c r="BX141" s="225"/>
      <c r="BY141" s="225"/>
      <c r="BZ141" s="225"/>
    </row>
    <row r="142" spans="4:78" ht="23.1" customHeight="1">
      <c r="AP142" s="2"/>
      <c r="AQ142" s="2"/>
      <c r="AR142" s="2"/>
      <c r="AS142" s="2"/>
    </row>
    <row r="143" spans="4:78" ht="23.1" customHeight="1">
      <c r="D143" s="36" t="s">
        <v>148</v>
      </c>
      <c r="AP143" s="2"/>
      <c r="AQ143" s="2"/>
      <c r="AR143" s="2"/>
      <c r="AS143" s="2"/>
    </row>
    <row r="144" spans="4:78" ht="30" customHeight="1">
      <c r="F144" s="238" t="s">
        <v>123</v>
      </c>
      <c r="G144" s="238"/>
      <c r="H144" s="238"/>
      <c r="I144" s="238"/>
      <c r="J144" s="238"/>
      <c r="K144" s="238"/>
      <c r="L144" s="238"/>
      <c r="M144" s="238" t="s">
        <v>124</v>
      </c>
      <c r="N144" s="238"/>
      <c r="O144" s="238"/>
      <c r="P144" s="238"/>
      <c r="Q144" s="238"/>
      <c r="R144" s="238"/>
      <c r="S144" s="238"/>
      <c r="T144" s="238" t="s">
        <v>125</v>
      </c>
      <c r="U144" s="238"/>
      <c r="V144" s="238"/>
      <c r="W144" s="238"/>
      <c r="X144" s="238"/>
      <c r="Y144" s="238"/>
      <c r="Z144" s="238"/>
      <c r="AA144" s="238" t="s">
        <v>126</v>
      </c>
      <c r="AB144" s="238"/>
      <c r="AC144" s="238"/>
      <c r="AD144" s="238"/>
      <c r="AE144" s="238"/>
      <c r="AF144" s="238"/>
      <c r="AG144" s="238"/>
      <c r="AH144" s="238" t="s">
        <v>73</v>
      </c>
      <c r="AI144" s="238"/>
      <c r="AJ144" s="238"/>
      <c r="AK144" s="238"/>
      <c r="AL144" s="238"/>
      <c r="AM144" s="238"/>
      <c r="AN144" s="238"/>
      <c r="AP144" s="2"/>
      <c r="AQ144" s="2"/>
      <c r="AR144" s="2"/>
      <c r="AS144" s="2"/>
    </row>
    <row r="145" spans="2:47" ht="39.950000000000003" customHeight="1">
      <c r="F145" s="239"/>
      <c r="G145" s="239"/>
      <c r="H145" s="239"/>
      <c r="I145" s="239"/>
      <c r="J145" s="239"/>
      <c r="K145" s="239"/>
      <c r="L145" s="239"/>
      <c r="M145" s="239"/>
      <c r="N145" s="239"/>
      <c r="O145" s="239"/>
      <c r="P145" s="239"/>
      <c r="Q145" s="239"/>
      <c r="R145" s="239"/>
      <c r="S145" s="239"/>
      <c r="T145" s="239"/>
      <c r="U145" s="239"/>
      <c r="V145" s="239"/>
      <c r="W145" s="239"/>
      <c r="X145" s="239"/>
      <c r="Y145" s="239"/>
      <c r="Z145" s="239"/>
      <c r="AA145" s="239"/>
      <c r="AB145" s="239"/>
      <c r="AC145" s="239"/>
      <c r="AD145" s="239"/>
      <c r="AE145" s="239"/>
      <c r="AF145" s="239"/>
      <c r="AG145" s="239"/>
      <c r="AH145" s="239"/>
      <c r="AI145" s="239"/>
      <c r="AJ145" s="239"/>
      <c r="AK145" s="239"/>
      <c r="AL145" s="239"/>
      <c r="AM145" s="239"/>
      <c r="AN145" s="239"/>
      <c r="AP145" s="2"/>
      <c r="AQ145" s="2"/>
      <c r="AR145" s="2"/>
      <c r="AS145" s="2"/>
    </row>
    <row r="146" spans="2:47" ht="23.1" customHeight="1">
      <c r="AP146" s="2"/>
      <c r="AQ146" s="2"/>
      <c r="AR146" s="2"/>
      <c r="AS146" s="2"/>
    </row>
    <row r="147" spans="2:47" ht="30" customHeight="1">
      <c r="D147" s="36" t="s">
        <v>149</v>
      </c>
      <c r="AS147" s="6"/>
      <c r="AT147" s="6"/>
      <c r="AU147" s="6"/>
    </row>
    <row r="148" spans="2:47" ht="23.1" customHeight="1">
      <c r="F148" s="230" t="s">
        <v>150</v>
      </c>
      <c r="G148" s="230"/>
      <c r="H148" s="230"/>
      <c r="I148" s="230"/>
      <c r="J148" s="230"/>
      <c r="K148" s="230"/>
      <c r="L148" s="230"/>
      <c r="M148" s="230"/>
      <c r="N148" s="230"/>
      <c r="O148" s="230"/>
      <c r="P148" s="230"/>
      <c r="Q148" s="230"/>
      <c r="R148" s="230"/>
      <c r="S148" s="230"/>
      <c r="T148" s="230"/>
      <c r="U148" s="230"/>
      <c r="V148" s="230"/>
      <c r="W148" s="230"/>
      <c r="X148" s="230"/>
      <c r="Y148" s="230"/>
      <c r="Z148" s="230"/>
      <c r="AA148" s="230"/>
      <c r="AB148" s="230"/>
      <c r="AC148" s="230"/>
      <c r="AD148" s="230"/>
      <c r="AE148" s="230"/>
      <c r="AF148" s="230"/>
      <c r="AG148" s="230"/>
      <c r="AH148" s="230"/>
      <c r="AI148" s="230"/>
      <c r="AJ148" s="230"/>
      <c r="AK148" s="230"/>
      <c r="AL148" s="230"/>
      <c r="AM148" s="230"/>
      <c r="AN148" s="230"/>
      <c r="AP148" s="2"/>
      <c r="AQ148" s="2"/>
      <c r="AR148" s="2"/>
      <c r="AS148" s="2"/>
    </row>
    <row r="149" spans="2:47" ht="23.1" customHeight="1">
      <c r="AP149" s="2"/>
      <c r="AQ149" s="2"/>
      <c r="AR149" s="2"/>
      <c r="AS149" s="2"/>
    </row>
    <row r="150" spans="2:47" ht="30" customHeight="1">
      <c r="D150" s="36" t="s">
        <v>151</v>
      </c>
      <c r="AS150" s="6"/>
      <c r="AT150" s="6"/>
      <c r="AU150" s="6"/>
    </row>
    <row r="151" spans="2:47" ht="23.1" customHeight="1">
      <c r="AP151" s="2"/>
      <c r="AQ151" s="2"/>
      <c r="AR151" s="2"/>
      <c r="AS151" s="2"/>
    </row>
    <row r="152" spans="2:47" ht="23.1" customHeight="1">
      <c r="AP152" s="2"/>
      <c r="AQ152" s="2"/>
      <c r="AR152" s="2"/>
      <c r="AS152" s="2"/>
    </row>
    <row r="153" spans="2:47" ht="30" customHeight="1">
      <c r="B153" s="98" t="s">
        <v>152</v>
      </c>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2"/>
      <c r="AQ153" s="2"/>
      <c r="AR153" s="2"/>
      <c r="AS153" s="2"/>
    </row>
    <row r="154" spans="2:47" ht="9.75" customHeight="1">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2"/>
      <c r="AQ154" s="2"/>
      <c r="AR154" s="2"/>
      <c r="AS154" s="2"/>
    </row>
    <row r="155" spans="2:47" ht="23.1" customHeight="1">
      <c r="C155" s="151" t="s">
        <v>153</v>
      </c>
      <c r="D155" s="152"/>
      <c r="E155" s="152"/>
      <c r="F155" s="152"/>
      <c r="G155" s="152"/>
      <c r="H155" s="152"/>
      <c r="I155" s="152"/>
      <c r="J155" s="152"/>
      <c r="K155" s="152"/>
      <c r="L155" s="152"/>
      <c r="M155" s="152"/>
      <c r="N155" s="152"/>
      <c r="O155" s="152"/>
      <c r="P155" s="153"/>
      <c r="Q155" s="223" t="s">
        <v>154</v>
      </c>
      <c r="R155" s="223"/>
      <c r="S155" s="223"/>
      <c r="T155" s="223"/>
      <c r="U155" s="223"/>
      <c r="V155" s="223" t="s">
        <v>155</v>
      </c>
      <c r="W155" s="223"/>
      <c r="X155" s="223"/>
      <c r="Y155" s="223"/>
      <c r="Z155" s="223"/>
      <c r="AA155" s="223" t="s">
        <v>156</v>
      </c>
      <c r="AB155" s="223"/>
      <c r="AC155" s="223"/>
      <c r="AD155" s="223"/>
      <c r="AE155" s="223"/>
      <c r="AF155" s="223" t="s">
        <v>157</v>
      </c>
      <c r="AG155" s="223"/>
      <c r="AH155" s="223"/>
      <c r="AI155" s="223"/>
      <c r="AJ155" s="223"/>
      <c r="AK155" s="151" t="s">
        <v>158</v>
      </c>
      <c r="AL155" s="152"/>
      <c r="AM155" s="152"/>
      <c r="AN155" s="152"/>
      <c r="AO155" s="153"/>
      <c r="AP155" s="2"/>
      <c r="AQ155" s="2"/>
      <c r="AR155" s="2"/>
      <c r="AS155" s="2"/>
    </row>
    <row r="156" spans="2:47" ht="23.1" customHeight="1" thickBot="1">
      <c r="C156" s="220"/>
      <c r="D156" s="221"/>
      <c r="E156" s="221"/>
      <c r="F156" s="221"/>
      <c r="G156" s="221"/>
      <c r="H156" s="221"/>
      <c r="I156" s="221"/>
      <c r="J156" s="221"/>
      <c r="K156" s="221"/>
      <c r="L156" s="221"/>
      <c r="M156" s="221"/>
      <c r="N156" s="221"/>
      <c r="O156" s="221"/>
      <c r="P156" s="222"/>
      <c r="Q156" s="224" t="s">
        <v>159</v>
      </c>
      <c r="R156" s="224"/>
      <c r="S156" s="224"/>
      <c r="T156" s="224"/>
      <c r="U156" s="224"/>
      <c r="V156" s="224" t="s">
        <v>160</v>
      </c>
      <c r="W156" s="224"/>
      <c r="X156" s="224"/>
      <c r="Y156" s="224"/>
      <c r="Z156" s="224"/>
      <c r="AA156" s="224" t="s">
        <v>161</v>
      </c>
      <c r="AB156" s="224"/>
      <c r="AC156" s="224"/>
      <c r="AD156" s="224"/>
      <c r="AE156" s="224"/>
      <c r="AF156" s="224" t="s">
        <v>162</v>
      </c>
      <c r="AG156" s="224"/>
      <c r="AH156" s="224"/>
      <c r="AI156" s="224"/>
      <c r="AJ156" s="224"/>
      <c r="AK156" s="220"/>
      <c r="AL156" s="221"/>
      <c r="AM156" s="221"/>
      <c r="AN156" s="221"/>
      <c r="AO156" s="222"/>
      <c r="AP156" s="2"/>
      <c r="AQ156" s="2"/>
      <c r="AR156" s="2"/>
      <c r="AS156" s="2"/>
    </row>
    <row r="157" spans="2:47" ht="20.100000000000001" customHeight="1" thickTop="1">
      <c r="C157" s="202" t="s">
        <v>5</v>
      </c>
      <c r="D157" s="210"/>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210"/>
      <c r="AA157" s="210"/>
      <c r="AB157" s="210"/>
      <c r="AC157" s="210"/>
      <c r="AD157" s="210"/>
      <c r="AE157" s="210"/>
      <c r="AF157" s="210"/>
      <c r="AG157" s="210"/>
      <c r="AH157" s="210"/>
      <c r="AI157" s="210"/>
      <c r="AJ157" s="210"/>
      <c r="AK157" s="210"/>
      <c r="AL157" s="210"/>
      <c r="AM157" s="210"/>
      <c r="AN157" s="210"/>
      <c r="AO157" s="210"/>
      <c r="AP157" s="2"/>
      <c r="AQ157" s="2"/>
      <c r="AR157" s="2"/>
      <c r="AS157" s="2"/>
    </row>
    <row r="158" spans="2:47" ht="15" customHeight="1">
      <c r="C158" s="211"/>
      <c r="D158" s="214" t="s">
        <v>163</v>
      </c>
      <c r="E158" s="215"/>
      <c r="F158" s="215"/>
      <c r="G158" s="215"/>
      <c r="H158" s="215"/>
      <c r="I158" s="215"/>
      <c r="J158" s="215"/>
      <c r="K158" s="215"/>
      <c r="L158" s="215"/>
      <c r="M158" s="215"/>
      <c r="N158" s="215"/>
      <c r="O158" s="215"/>
      <c r="P158" s="216"/>
      <c r="Q158" s="184"/>
      <c r="R158" s="184"/>
      <c r="S158" s="184"/>
      <c r="T158" s="184"/>
      <c r="U158" s="184"/>
      <c r="V158" s="208"/>
      <c r="W158" s="208"/>
      <c r="X158" s="208"/>
      <c r="Y158" s="208"/>
      <c r="Z158" s="208"/>
      <c r="AA158" s="208"/>
      <c r="AB158" s="208"/>
      <c r="AC158" s="208"/>
      <c r="AD158" s="208"/>
      <c r="AE158" s="208"/>
      <c r="AF158" s="208"/>
      <c r="AG158" s="208"/>
      <c r="AH158" s="208"/>
      <c r="AI158" s="208"/>
      <c r="AJ158" s="208"/>
      <c r="AK158" s="209"/>
      <c r="AL158" s="209"/>
      <c r="AM158" s="209"/>
      <c r="AN158" s="209"/>
      <c r="AO158" s="209"/>
      <c r="AP158" s="2"/>
      <c r="AQ158" s="2"/>
      <c r="AR158" s="2"/>
      <c r="AS158" s="2"/>
    </row>
    <row r="159" spans="2:47" ht="15" customHeight="1">
      <c r="C159" s="211"/>
      <c r="D159" s="190"/>
      <c r="E159" s="191"/>
      <c r="F159" s="191"/>
      <c r="G159" s="191"/>
      <c r="H159" s="191"/>
      <c r="I159" s="191"/>
      <c r="J159" s="191"/>
      <c r="K159" s="191"/>
      <c r="L159" s="191"/>
      <c r="M159" s="191"/>
      <c r="N159" s="191"/>
      <c r="O159" s="191"/>
      <c r="P159" s="192"/>
      <c r="Q159" s="186"/>
      <c r="R159" s="187"/>
      <c r="S159" s="187"/>
      <c r="T159" s="187"/>
      <c r="U159" s="188"/>
      <c r="V159" s="189"/>
      <c r="W159" s="189"/>
      <c r="X159" s="189"/>
      <c r="Y159" s="189"/>
      <c r="Z159" s="189"/>
      <c r="AA159" s="189"/>
      <c r="AB159" s="189"/>
      <c r="AC159" s="189"/>
      <c r="AD159" s="189"/>
      <c r="AE159" s="189"/>
      <c r="AF159" s="189"/>
      <c r="AG159" s="189"/>
      <c r="AH159" s="189"/>
      <c r="AI159" s="189"/>
      <c r="AJ159" s="189"/>
      <c r="AK159" s="177"/>
      <c r="AL159" s="177"/>
      <c r="AM159" s="177"/>
      <c r="AN159" s="177"/>
      <c r="AO159" s="177"/>
      <c r="AP159" s="2"/>
      <c r="AQ159" s="2"/>
      <c r="AR159" s="2"/>
      <c r="AS159" s="2"/>
    </row>
    <row r="160" spans="2:47" ht="15" customHeight="1">
      <c r="C160" s="212"/>
      <c r="D160" s="178" t="s">
        <v>164</v>
      </c>
      <c r="E160" s="179"/>
      <c r="F160" s="179"/>
      <c r="G160" s="179"/>
      <c r="H160" s="179"/>
      <c r="I160" s="179"/>
      <c r="J160" s="179"/>
      <c r="K160" s="179"/>
      <c r="L160" s="179"/>
      <c r="M160" s="179"/>
      <c r="N160" s="179"/>
      <c r="O160" s="179"/>
      <c r="P160" s="180"/>
      <c r="Q160" s="217"/>
      <c r="R160" s="218"/>
      <c r="S160" s="218"/>
      <c r="T160" s="218"/>
      <c r="U160" s="219"/>
      <c r="V160" s="184"/>
      <c r="W160" s="184"/>
      <c r="X160" s="184"/>
      <c r="Y160" s="184"/>
      <c r="Z160" s="184"/>
      <c r="AA160" s="184"/>
      <c r="AB160" s="184"/>
      <c r="AC160" s="184"/>
      <c r="AD160" s="184"/>
      <c r="AE160" s="184"/>
      <c r="AF160" s="184"/>
      <c r="AG160" s="184"/>
      <c r="AH160" s="184"/>
      <c r="AI160" s="184"/>
      <c r="AJ160" s="184"/>
      <c r="AK160" s="185"/>
      <c r="AL160" s="185"/>
      <c r="AM160" s="185"/>
      <c r="AN160" s="185"/>
      <c r="AO160" s="185"/>
      <c r="AP160" s="2"/>
      <c r="AQ160" s="2"/>
      <c r="AR160" s="2"/>
      <c r="AS160" s="2"/>
    </row>
    <row r="161" spans="1:190" ht="15" customHeight="1">
      <c r="C161" s="212"/>
      <c r="D161" s="190"/>
      <c r="E161" s="191"/>
      <c r="F161" s="191"/>
      <c r="G161" s="191"/>
      <c r="H161" s="191"/>
      <c r="I161" s="191"/>
      <c r="J161" s="191"/>
      <c r="K161" s="191"/>
      <c r="L161" s="191"/>
      <c r="M161" s="191"/>
      <c r="N161" s="191"/>
      <c r="O161" s="191"/>
      <c r="P161" s="192"/>
      <c r="Q161" s="186"/>
      <c r="R161" s="187"/>
      <c r="S161" s="187"/>
      <c r="T161" s="187"/>
      <c r="U161" s="188"/>
      <c r="V161" s="189"/>
      <c r="W161" s="189"/>
      <c r="X161" s="189"/>
      <c r="Y161" s="189"/>
      <c r="Z161" s="189"/>
      <c r="AA161" s="189"/>
      <c r="AB161" s="189"/>
      <c r="AC161" s="189"/>
      <c r="AD161" s="189"/>
      <c r="AE161" s="189"/>
      <c r="AF161" s="189"/>
      <c r="AG161" s="189"/>
      <c r="AH161" s="189"/>
      <c r="AI161" s="189"/>
      <c r="AJ161" s="189"/>
      <c r="AK161" s="177"/>
      <c r="AL161" s="177"/>
      <c r="AM161" s="177"/>
      <c r="AN161" s="177"/>
      <c r="AO161" s="177"/>
      <c r="AP161" s="2"/>
      <c r="AQ161" s="2"/>
      <c r="AR161" s="2"/>
      <c r="AS161" s="2"/>
    </row>
    <row r="162" spans="1:190" ht="15" customHeight="1">
      <c r="C162" s="212"/>
      <c r="D162" s="178" t="s">
        <v>165</v>
      </c>
      <c r="E162" s="179"/>
      <c r="F162" s="179"/>
      <c r="G162" s="179"/>
      <c r="H162" s="179"/>
      <c r="I162" s="179"/>
      <c r="J162" s="179"/>
      <c r="K162" s="179"/>
      <c r="L162" s="179"/>
      <c r="M162" s="179"/>
      <c r="N162" s="179"/>
      <c r="O162" s="179"/>
      <c r="P162" s="180"/>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5"/>
      <c r="AL162" s="185"/>
      <c r="AM162" s="185"/>
      <c r="AN162" s="185"/>
      <c r="AO162" s="185"/>
      <c r="AP162" s="2"/>
      <c r="AQ162" s="2"/>
      <c r="AR162" s="2"/>
      <c r="AS162" s="51"/>
      <c r="AT162" s="51"/>
      <c r="AU162" s="51"/>
      <c r="AV162" s="51"/>
      <c r="AW162" s="51"/>
      <c r="AX162" s="51"/>
      <c r="AY162" s="51"/>
      <c r="AZ162" s="51"/>
      <c r="BA162" s="51"/>
      <c r="BB162" s="51"/>
      <c r="BC162" s="51"/>
      <c r="BD162" s="51"/>
      <c r="BE162" s="51"/>
      <c r="BF162" s="51"/>
      <c r="BG162" s="51"/>
      <c r="BH162" s="51"/>
    </row>
    <row r="163" spans="1:190" ht="15" customHeight="1">
      <c r="C163" s="212"/>
      <c r="D163" s="181"/>
      <c r="E163" s="182"/>
      <c r="F163" s="182"/>
      <c r="G163" s="182"/>
      <c r="H163" s="182"/>
      <c r="I163" s="182"/>
      <c r="J163" s="182"/>
      <c r="K163" s="182"/>
      <c r="L163" s="182"/>
      <c r="M163" s="182"/>
      <c r="N163" s="182"/>
      <c r="O163" s="182"/>
      <c r="P163" s="183"/>
      <c r="Q163" s="186"/>
      <c r="R163" s="187"/>
      <c r="S163" s="187"/>
      <c r="T163" s="187"/>
      <c r="U163" s="188"/>
      <c r="V163" s="189"/>
      <c r="W163" s="189"/>
      <c r="X163" s="189"/>
      <c r="Y163" s="189"/>
      <c r="Z163" s="189"/>
      <c r="AA163" s="189"/>
      <c r="AB163" s="189"/>
      <c r="AC163" s="189"/>
      <c r="AD163" s="189"/>
      <c r="AE163" s="189"/>
      <c r="AF163" s="189"/>
      <c r="AG163" s="189"/>
      <c r="AH163" s="189"/>
      <c r="AI163" s="189"/>
      <c r="AJ163" s="189"/>
      <c r="AK163" s="177"/>
      <c r="AL163" s="177"/>
      <c r="AM163" s="177"/>
      <c r="AN163" s="177"/>
      <c r="AO163" s="177"/>
      <c r="AP163" s="2"/>
      <c r="AQ163" s="2"/>
      <c r="AR163" s="2"/>
      <c r="AS163" s="51"/>
      <c r="AT163" s="51"/>
      <c r="AU163" s="51"/>
      <c r="AV163" s="51"/>
      <c r="AW163" s="51"/>
      <c r="AX163" s="51"/>
      <c r="AY163" s="51"/>
      <c r="AZ163" s="51"/>
      <c r="BA163" s="51"/>
      <c r="BB163" s="51"/>
      <c r="BC163" s="51"/>
      <c r="BD163" s="51"/>
      <c r="BE163" s="51"/>
      <c r="BF163" s="51"/>
      <c r="BG163" s="51"/>
      <c r="BH163" s="51"/>
    </row>
    <row r="164" spans="1:190" s="5" customFormat="1" ht="15" customHeight="1">
      <c r="A164" s="51"/>
      <c r="B164" s="12"/>
      <c r="C164" s="212"/>
      <c r="D164" s="151" t="s">
        <v>166</v>
      </c>
      <c r="E164" s="152"/>
      <c r="F164" s="152"/>
      <c r="G164" s="152"/>
      <c r="H164" s="152"/>
      <c r="I164" s="152"/>
      <c r="J164" s="152"/>
      <c r="K164" s="152"/>
      <c r="L164" s="152"/>
      <c r="M164" s="152"/>
      <c r="N164" s="152"/>
      <c r="O164" s="152"/>
      <c r="P164" s="153"/>
      <c r="Q164" s="157">
        <f>SUM(Q158:U162)</f>
        <v>0</v>
      </c>
      <c r="R164" s="157"/>
      <c r="S164" s="157"/>
      <c r="T164" s="157"/>
      <c r="U164" s="157"/>
      <c r="V164" s="157">
        <f t="shared" ref="V164" si="0">SUM(V158:Z162)</f>
        <v>0</v>
      </c>
      <c r="W164" s="157"/>
      <c r="X164" s="157"/>
      <c r="Y164" s="157"/>
      <c r="Z164" s="157"/>
      <c r="AA164" s="157">
        <f t="shared" ref="AA164" si="1">SUM(AA158:AE162)</f>
        <v>0</v>
      </c>
      <c r="AB164" s="157"/>
      <c r="AC164" s="157"/>
      <c r="AD164" s="157"/>
      <c r="AE164" s="157"/>
      <c r="AF164" s="157">
        <f t="shared" ref="AF164" si="2">SUM(AF158:AJ162)</f>
        <v>0</v>
      </c>
      <c r="AG164" s="157"/>
      <c r="AH164" s="157"/>
      <c r="AI164" s="157"/>
      <c r="AJ164" s="157"/>
      <c r="AK164" s="165"/>
      <c r="AL164" s="165"/>
      <c r="AM164" s="165"/>
      <c r="AN164" s="165"/>
      <c r="AO164" s="165"/>
      <c r="AP164" s="51"/>
      <c r="AQ164" s="51"/>
      <c r="AR164" s="51"/>
      <c r="AS164" s="1"/>
      <c r="AT164" s="1"/>
      <c r="AU164" s="1"/>
      <c r="AV164" s="1"/>
      <c r="AW164" s="1"/>
      <c r="AX164" s="1"/>
      <c r="AY164" s="1"/>
      <c r="AZ164" s="1"/>
      <c r="BA164" s="1"/>
      <c r="BB164" s="1"/>
      <c r="BC164" s="1"/>
      <c r="BD164" s="1"/>
      <c r="BE164" s="1"/>
      <c r="BF164" s="1"/>
      <c r="BG164" s="1"/>
      <c r="BH164" s="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c r="EK164" s="51"/>
      <c r="EL164" s="51"/>
      <c r="EM164" s="51"/>
      <c r="EN164" s="51"/>
      <c r="EO164" s="51"/>
      <c r="EP164" s="51"/>
      <c r="EQ164" s="51"/>
      <c r="ER164" s="51"/>
      <c r="ES164" s="51"/>
      <c r="ET164" s="51"/>
      <c r="EU164" s="51"/>
      <c r="EV164" s="51"/>
      <c r="EW164" s="51"/>
      <c r="EX164" s="51"/>
      <c r="EY164" s="51"/>
      <c r="EZ164" s="51"/>
      <c r="FA164" s="51"/>
      <c r="FB164" s="51"/>
      <c r="FC164" s="51"/>
      <c r="FD164" s="51"/>
      <c r="FE164" s="51"/>
      <c r="FF164" s="51"/>
      <c r="FG164" s="51"/>
      <c r="FH164" s="51"/>
      <c r="FI164" s="51"/>
      <c r="FJ164" s="51"/>
      <c r="FK164" s="51"/>
      <c r="FL164" s="51"/>
      <c r="FM164" s="51"/>
      <c r="FN164" s="51"/>
      <c r="FO164" s="51"/>
      <c r="FP164" s="51"/>
      <c r="FQ164" s="51"/>
      <c r="FR164" s="51"/>
      <c r="FS164" s="51"/>
      <c r="FT164" s="51"/>
      <c r="FU164" s="51"/>
      <c r="FV164" s="51"/>
      <c r="FW164" s="51"/>
      <c r="FX164" s="51"/>
      <c r="FY164" s="51"/>
      <c r="FZ164" s="51"/>
      <c r="GA164" s="51"/>
      <c r="GB164" s="51"/>
      <c r="GC164" s="51"/>
      <c r="GD164" s="51"/>
      <c r="GE164" s="51"/>
      <c r="GF164" s="51"/>
      <c r="GG164" s="51"/>
      <c r="GH164" s="51"/>
    </row>
    <row r="165" spans="1:190" s="5" customFormat="1" ht="15" customHeight="1">
      <c r="A165" s="51"/>
      <c r="B165" s="12"/>
      <c r="C165" s="213"/>
      <c r="D165" s="154"/>
      <c r="E165" s="155"/>
      <c r="F165" s="155"/>
      <c r="G165" s="155"/>
      <c r="H165" s="155"/>
      <c r="I165" s="155"/>
      <c r="J165" s="155"/>
      <c r="K165" s="155"/>
      <c r="L165" s="155"/>
      <c r="M165" s="155"/>
      <c r="N165" s="155"/>
      <c r="O165" s="155"/>
      <c r="P165" s="156"/>
      <c r="Q165" s="166"/>
      <c r="R165" s="167"/>
      <c r="S165" s="167"/>
      <c r="T165" s="167"/>
      <c r="U165" s="168"/>
      <c r="V165" s="145"/>
      <c r="W165" s="145"/>
      <c r="X165" s="145"/>
      <c r="Y165" s="145"/>
      <c r="Z165" s="145"/>
      <c r="AA165" s="145"/>
      <c r="AB165" s="145"/>
      <c r="AC165" s="145"/>
      <c r="AD165" s="145"/>
      <c r="AE165" s="145"/>
      <c r="AF165" s="145"/>
      <c r="AG165" s="145"/>
      <c r="AH165" s="145"/>
      <c r="AI165" s="145"/>
      <c r="AJ165" s="145"/>
      <c r="AK165" s="150"/>
      <c r="AL165" s="150"/>
      <c r="AM165" s="150"/>
      <c r="AN165" s="150"/>
      <c r="AO165" s="150"/>
      <c r="AP165" s="51"/>
      <c r="AQ165" s="51"/>
      <c r="AR165" s="51"/>
      <c r="AS165" s="1"/>
      <c r="AT165" s="1"/>
      <c r="AU165" s="1"/>
      <c r="AV165" s="1"/>
      <c r="AW165" s="1"/>
      <c r="AX165" s="1"/>
      <c r="AY165" s="1"/>
      <c r="AZ165" s="1"/>
      <c r="BA165" s="1"/>
      <c r="BB165" s="1"/>
      <c r="BC165" s="1"/>
      <c r="BD165" s="1"/>
      <c r="BE165" s="1"/>
      <c r="BF165" s="1"/>
      <c r="BG165" s="1"/>
      <c r="BH165" s="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c r="EK165" s="51"/>
      <c r="EL165" s="51"/>
      <c r="EM165" s="51"/>
      <c r="EN165" s="51"/>
      <c r="EO165" s="51"/>
      <c r="EP165" s="51"/>
      <c r="EQ165" s="51"/>
      <c r="ER165" s="51"/>
      <c r="ES165" s="51"/>
      <c r="ET165" s="51"/>
      <c r="EU165" s="51"/>
      <c r="EV165" s="51"/>
      <c r="EW165" s="51"/>
      <c r="EX165" s="51"/>
      <c r="EY165" s="51"/>
      <c r="EZ165" s="51"/>
      <c r="FA165" s="51"/>
      <c r="FB165" s="51"/>
      <c r="FC165" s="51"/>
      <c r="FD165" s="51"/>
      <c r="FE165" s="51"/>
      <c r="FF165" s="51"/>
      <c r="FG165" s="51"/>
      <c r="FH165" s="51"/>
      <c r="FI165" s="51"/>
      <c r="FJ165" s="51"/>
      <c r="FK165" s="51"/>
      <c r="FL165" s="51"/>
      <c r="FM165" s="51"/>
      <c r="FN165" s="51"/>
      <c r="FO165" s="51"/>
      <c r="FP165" s="51"/>
      <c r="FQ165" s="51"/>
      <c r="FR165" s="51"/>
      <c r="FS165" s="51"/>
      <c r="FT165" s="51"/>
      <c r="FU165" s="51"/>
      <c r="FV165" s="51"/>
      <c r="FW165" s="51"/>
      <c r="FX165" s="51"/>
      <c r="FY165" s="51"/>
      <c r="FZ165" s="51"/>
      <c r="GA165" s="51"/>
      <c r="GB165" s="51"/>
      <c r="GC165" s="51"/>
      <c r="GD165" s="51"/>
      <c r="GE165" s="51"/>
      <c r="GF165" s="51"/>
      <c r="GG165" s="51"/>
      <c r="GH165" s="51"/>
    </row>
    <row r="166" spans="1:190" ht="20.100000000000001" customHeight="1">
      <c r="C166" s="199" t="s">
        <v>7</v>
      </c>
      <c r="D166" s="200"/>
      <c r="E166" s="200"/>
      <c r="F166" s="200"/>
      <c r="G166" s="200"/>
      <c r="H166" s="200"/>
      <c r="I166" s="200"/>
      <c r="J166" s="200"/>
      <c r="K166" s="200"/>
      <c r="L166" s="200"/>
      <c r="M166" s="200"/>
      <c r="N166" s="200"/>
      <c r="O166" s="200"/>
      <c r="P166" s="200"/>
      <c r="Q166" s="201"/>
      <c r="R166" s="201"/>
      <c r="S166" s="201"/>
      <c r="T166" s="201"/>
      <c r="U166" s="201"/>
      <c r="V166" s="201"/>
      <c r="W166" s="201"/>
      <c r="X166" s="201"/>
      <c r="Y166" s="201"/>
      <c r="Z166" s="201"/>
      <c r="AA166" s="201"/>
      <c r="AB166" s="201"/>
      <c r="AC166" s="201"/>
      <c r="AD166" s="201"/>
      <c r="AE166" s="201"/>
      <c r="AF166" s="201"/>
      <c r="AG166" s="201"/>
      <c r="AH166" s="201"/>
      <c r="AI166" s="201"/>
      <c r="AJ166" s="201"/>
      <c r="AK166" s="201"/>
      <c r="AL166" s="201"/>
      <c r="AM166" s="201"/>
      <c r="AN166" s="201"/>
      <c r="AO166" s="201"/>
    </row>
    <row r="167" spans="1:190" ht="15" customHeight="1">
      <c r="C167" s="202"/>
      <c r="D167" s="205" t="s">
        <v>167</v>
      </c>
      <c r="E167" s="206"/>
      <c r="F167" s="206"/>
      <c r="G167" s="206"/>
      <c r="H167" s="206"/>
      <c r="I167" s="206"/>
      <c r="J167" s="206"/>
      <c r="K167" s="206"/>
      <c r="L167" s="206"/>
      <c r="M167" s="206"/>
      <c r="N167" s="206"/>
      <c r="O167" s="206"/>
      <c r="P167" s="207"/>
      <c r="Q167" s="208"/>
      <c r="R167" s="208"/>
      <c r="S167" s="208"/>
      <c r="T167" s="208"/>
      <c r="U167" s="208"/>
      <c r="V167" s="208"/>
      <c r="W167" s="208"/>
      <c r="X167" s="208"/>
      <c r="Y167" s="208"/>
      <c r="Z167" s="208"/>
      <c r="AA167" s="208"/>
      <c r="AB167" s="208"/>
      <c r="AC167" s="208"/>
      <c r="AD167" s="208"/>
      <c r="AE167" s="208"/>
      <c r="AF167" s="208"/>
      <c r="AG167" s="208"/>
      <c r="AH167" s="208"/>
      <c r="AI167" s="208"/>
      <c r="AJ167" s="208"/>
      <c r="AK167" s="209"/>
      <c r="AL167" s="209"/>
      <c r="AM167" s="209"/>
      <c r="AN167" s="209"/>
      <c r="AO167" s="209"/>
      <c r="AQ167" s="1" t="s">
        <v>168</v>
      </c>
    </row>
    <row r="168" spans="1:190" ht="15" customHeight="1">
      <c r="C168" s="202"/>
      <c r="D168" s="196"/>
      <c r="E168" s="197"/>
      <c r="F168" s="197"/>
      <c r="G168" s="197"/>
      <c r="H168" s="197"/>
      <c r="I168" s="197"/>
      <c r="J168" s="197"/>
      <c r="K168" s="197"/>
      <c r="L168" s="197"/>
      <c r="M168" s="197"/>
      <c r="N168" s="197"/>
      <c r="O168" s="197"/>
      <c r="P168" s="198"/>
      <c r="Q168" s="186"/>
      <c r="R168" s="187"/>
      <c r="S168" s="187"/>
      <c r="T168" s="187"/>
      <c r="U168" s="188"/>
      <c r="V168" s="189"/>
      <c r="W168" s="189"/>
      <c r="X168" s="189"/>
      <c r="Y168" s="189"/>
      <c r="Z168" s="189"/>
      <c r="AA168" s="189"/>
      <c r="AB168" s="189"/>
      <c r="AC168" s="189"/>
      <c r="AD168" s="189"/>
      <c r="AE168" s="189"/>
      <c r="AF168" s="189"/>
      <c r="AG168" s="189"/>
      <c r="AH168" s="189"/>
      <c r="AI168" s="189"/>
      <c r="AJ168" s="189"/>
      <c r="AK168" s="177"/>
      <c r="AL168" s="177"/>
      <c r="AM168" s="177"/>
      <c r="AN168" s="177"/>
      <c r="AO168" s="177"/>
    </row>
    <row r="169" spans="1:190" ht="15" customHeight="1">
      <c r="C169" s="203"/>
      <c r="D169" s="178" t="s">
        <v>169</v>
      </c>
      <c r="E169" s="179"/>
      <c r="F169" s="179"/>
      <c r="G169" s="179"/>
      <c r="H169" s="179"/>
      <c r="I169" s="179"/>
      <c r="J169" s="179"/>
      <c r="K169" s="179"/>
      <c r="L169" s="179"/>
      <c r="M169" s="179"/>
      <c r="N169" s="179"/>
      <c r="O169" s="179"/>
      <c r="P169" s="180"/>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5"/>
      <c r="AL169" s="185"/>
      <c r="AM169" s="185"/>
      <c r="AN169" s="185"/>
      <c r="AO169" s="185"/>
    </row>
    <row r="170" spans="1:190" ht="15" customHeight="1">
      <c r="C170" s="203"/>
      <c r="D170" s="190"/>
      <c r="E170" s="191"/>
      <c r="F170" s="191"/>
      <c r="G170" s="191"/>
      <c r="H170" s="191"/>
      <c r="I170" s="191"/>
      <c r="J170" s="191"/>
      <c r="K170" s="191"/>
      <c r="L170" s="191"/>
      <c r="M170" s="191"/>
      <c r="N170" s="191"/>
      <c r="O170" s="191"/>
      <c r="P170" s="192"/>
      <c r="Q170" s="186"/>
      <c r="R170" s="187"/>
      <c r="S170" s="187"/>
      <c r="T170" s="187"/>
      <c r="U170" s="188"/>
      <c r="V170" s="189"/>
      <c r="W170" s="189"/>
      <c r="X170" s="189"/>
      <c r="Y170" s="189"/>
      <c r="Z170" s="189"/>
      <c r="AA170" s="189"/>
      <c r="AB170" s="189"/>
      <c r="AC170" s="189"/>
      <c r="AD170" s="189"/>
      <c r="AE170" s="189"/>
      <c r="AF170" s="189"/>
      <c r="AG170" s="189"/>
      <c r="AH170" s="189"/>
      <c r="AI170" s="189"/>
      <c r="AJ170" s="189"/>
      <c r="AK170" s="177"/>
      <c r="AL170" s="177"/>
      <c r="AM170" s="177"/>
      <c r="AN170" s="177"/>
      <c r="AO170" s="177"/>
    </row>
    <row r="171" spans="1:190" ht="15" customHeight="1">
      <c r="C171" s="203"/>
      <c r="D171" s="193" t="s">
        <v>170</v>
      </c>
      <c r="E171" s="194"/>
      <c r="F171" s="194"/>
      <c r="G171" s="194"/>
      <c r="H171" s="194"/>
      <c r="I171" s="194"/>
      <c r="J171" s="194"/>
      <c r="K171" s="194"/>
      <c r="L171" s="194"/>
      <c r="M171" s="194"/>
      <c r="N171" s="194"/>
      <c r="O171" s="194"/>
      <c r="P171" s="195"/>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5"/>
      <c r="AL171" s="185"/>
      <c r="AM171" s="185"/>
      <c r="AN171" s="185"/>
      <c r="AO171" s="185"/>
    </row>
    <row r="172" spans="1:190" ht="15" customHeight="1">
      <c r="C172" s="203"/>
      <c r="D172" s="196"/>
      <c r="E172" s="197"/>
      <c r="F172" s="197"/>
      <c r="G172" s="197"/>
      <c r="H172" s="197"/>
      <c r="I172" s="197"/>
      <c r="J172" s="197"/>
      <c r="K172" s="197"/>
      <c r="L172" s="197"/>
      <c r="M172" s="197"/>
      <c r="N172" s="197"/>
      <c r="O172" s="197"/>
      <c r="P172" s="198"/>
      <c r="Q172" s="186"/>
      <c r="R172" s="187"/>
      <c r="S172" s="187"/>
      <c r="T172" s="187"/>
      <c r="U172" s="188"/>
      <c r="V172" s="189"/>
      <c r="W172" s="189"/>
      <c r="X172" s="189"/>
      <c r="Y172" s="189"/>
      <c r="Z172" s="189"/>
      <c r="AA172" s="189"/>
      <c r="AB172" s="189"/>
      <c r="AC172" s="189"/>
      <c r="AD172" s="189"/>
      <c r="AE172" s="189"/>
      <c r="AF172" s="189"/>
      <c r="AG172" s="189"/>
      <c r="AH172" s="189"/>
      <c r="AI172" s="189"/>
      <c r="AJ172" s="189"/>
      <c r="AK172" s="177"/>
      <c r="AL172" s="177"/>
      <c r="AM172" s="177"/>
      <c r="AN172" s="177"/>
      <c r="AO172" s="177"/>
    </row>
    <row r="173" spans="1:190" ht="15" customHeight="1">
      <c r="C173" s="203"/>
      <c r="D173" s="193" t="s">
        <v>171</v>
      </c>
      <c r="E173" s="194"/>
      <c r="F173" s="194"/>
      <c r="G173" s="194"/>
      <c r="H173" s="194"/>
      <c r="I173" s="194"/>
      <c r="J173" s="194"/>
      <c r="K173" s="194"/>
      <c r="L173" s="194"/>
      <c r="M173" s="194"/>
      <c r="N173" s="194"/>
      <c r="O173" s="194"/>
      <c r="P173" s="195"/>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5"/>
      <c r="AL173" s="185"/>
      <c r="AM173" s="185"/>
      <c r="AN173" s="185"/>
      <c r="AO173" s="185"/>
    </row>
    <row r="174" spans="1:190" ht="15" customHeight="1">
      <c r="C174" s="203"/>
      <c r="D174" s="196"/>
      <c r="E174" s="197"/>
      <c r="F174" s="197"/>
      <c r="G174" s="197"/>
      <c r="H174" s="197"/>
      <c r="I174" s="197"/>
      <c r="J174" s="197"/>
      <c r="K174" s="197"/>
      <c r="L174" s="197"/>
      <c r="M174" s="197"/>
      <c r="N174" s="197"/>
      <c r="O174" s="197"/>
      <c r="P174" s="198"/>
      <c r="Q174" s="186"/>
      <c r="R174" s="187"/>
      <c r="S174" s="187"/>
      <c r="T174" s="187"/>
      <c r="U174" s="188"/>
      <c r="V174" s="189"/>
      <c r="W174" s="189"/>
      <c r="X174" s="189"/>
      <c r="Y174" s="189"/>
      <c r="Z174" s="189"/>
      <c r="AA174" s="189"/>
      <c r="AB174" s="189"/>
      <c r="AC174" s="189"/>
      <c r="AD174" s="189"/>
      <c r="AE174" s="189"/>
      <c r="AF174" s="189"/>
      <c r="AG174" s="189"/>
      <c r="AH174" s="189"/>
      <c r="AI174" s="189"/>
      <c r="AJ174" s="189"/>
      <c r="AK174" s="177"/>
      <c r="AL174" s="177"/>
      <c r="AM174" s="177"/>
      <c r="AN174" s="177"/>
      <c r="AO174" s="177"/>
    </row>
    <row r="175" spans="1:190" ht="15" customHeight="1">
      <c r="C175" s="203"/>
      <c r="D175" s="178" t="s">
        <v>172</v>
      </c>
      <c r="E175" s="179"/>
      <c r="F175" s="179"/>
      <c r="G175" s="179"/>
      <c r="H175" s="179"/>
      <c r="I175" s="179"/>
      <c r="J175" s="179"/>
      <c r="K175" s="179"/>
      <c r="L175" s="179"/>
      <c r="M175" s="179"/>
      <c r="N175" s="179"/>
      <c r="O175" s="179"/>
      <c r="P175" s="180"/>
      <c r="Q175" s="184"/>
      <c r="R175" s="184"/>
      <c r="S175" s="184"/>
      <c r="T175" s="184"/>
      <c r="U175" s="184"/>
      <c r="V175" s="184"/>
      <c r="W175" s="184"/>
      <c r="X175" s="184"/>
      <c r="Y175" s="184"/>
      <c r="Z175" s="184"/>
      <c r="AA175" s="184"/>
      <c r="AB175" s="184"/>
      <c r="AC175" s="184"/>
      <c r="AD175" s="184"/>
      <c r="AE175" s="184"/>
      <c r="AF175" s="184"/>
      <c r="AG175" s="184"/>
      <c r="AH175" s="184"/>
      <c r="AI175" s="184"/>
      <c r="AJ175" s="184"/>
      <c r="AK175" s="185"/>
      <c r="AL175" s="185"/>
      <c r="AM175" s="185"/>
      <c r="AN175" s="185"/>
      <c r="AO175" s="185"/>
      <c r="AP175" s="2"/>
      <c r="AQ175" s="2"/>
      <c r="AR175" s="2"/>
      <c r="AS175" s="2"/>
    </row>
    <row r="176" spans="1:190" ht="15" customHeight="1">
      <c r="C176" s="203"/>
      <c r="D176" s="190"/>
      <c r="E176" s="191"/>
      <c r="F176" s="191"/>
      <c r="G176" s="191"/>
      <c r="H176" s="191"/>
      <c r="I176" s="191"/>
      <c r="J176" s="191"/>
      <c r="K176" s="191"/>
      <c r="L176" s="191"/>
      <c r="M176" s="191"/>
      <c r="N176" s="191"/>
      <c r="O176" s="191"/>
      <c r="P176" s="192"/>
      <c r="Q176" s="186"/>
      <c r="R176" s="187"/>
      <c r="S176" s="187"/>
      <c r="T176" s="187"/>
      <c r="U176" s="188"/>
      <c r="V176" s="189"/>
      <c r="W176" s="189"/>
      <c r="X176" s="189"/>
      <c r="Y176" s="189"/>
      <c r="Z176" s="189"/>
      <c r="AA176" s="189"/>
      <c r="AB176" s="189"/>
      <c r="AC176" s="189"/>
      <c r="AD176" s="189"/>
      <c r="AE176" s="189"/>
      <c r="AF176" s="189"/>
      <c r="AG176" s="189"/>
      <c r="AH176" s="189"/>
      <c r="AI176" s="189"/>
      <c r="AJ176" s="189"/>
      <c r="AK176" s="177"/>
      <c r="AL176" s="177"/>
      <c r="AM176" s="177"/>
      <c r="AN176" s="177"/>
      <c r="AO176" s="177"/>
      <c r="AP176" s="2"/>
      <c r="AQ176" s="2"/>
      <c r="AR176" s="2"/>
      <c r="AS176" s="2"/>
    </row>
    <row r="177" spans="2:41" ht="15" customHeight="1">
      <c r="C177" s="203"/>
      <c r="D177" s="178" t="s">
        <v>173</v>
      </c>
      <c r="E177" s="179"/>
      <c r="F177" s="179"/>
      <c r="G177" s="179"/>
      <c r="H177" s="179"/>
      <c r="I177" s="179"/>
      <c r="J177" s="179"/>
      <c r="K177" s="179"/>
      <c r="L177" s="179"/>
      <c r="M177" s="179"/>
      <c r="N177" s="179"/>
      <c r="O177" s="179"/>
      <c r="P177" s="180"/>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5"/>
      <c r="AL177" s="185"/>
      <c r="AM177" s="185"/>
      <c r="AN177" s="185"/>
      <c r="AO177" s="185"/>
    </row>
    <row r="178" spans="2:41" ht="15" customHeight="1">
      <c r="C178" s="203"/>
      <c r="D178" s="181"/>
      <c r="E178" s="182"/>
      <c r="F178" s="182"/>
      <c r="G178" s="182"/>
      <c r="H178" s="182"/>
      <c r="I178" s="182"/>
      <c r="J178" s="182"/>
      <c r="K178" s="182"/>
      <c r="L178" s="182"/>
      <c r="M178" s="182"/>
      <c r="N178" s="182"/>
      <c r="O178" s="182"/>
      <c r="P178" s="183"/>
      <c r="Q178" s="186"/>
      <c r="R178" s="187"/>
      <c r="S178" s="187"/>
      <c r="T178" s="187"/>
      <c r="U178" s="188"/>
      <c r="V178" s="189"/>
      <c r="W178" s="189"/>
      <c r="X178" s="189"/>
      <c r="Y178" s="189"/>
      <c r="Z178" s="189"/>
      <c r="AA178" s="189"/>
      <c r="AB178" s="189"/>
      <c r="AC178" s="189"/>
      <c r="AD178" s="189"/>
      <c r="AE178" s="189"/>
      <c r="AF178" s="189"/>
      <c r="AG178" s="189"/>
      <c r="AH178" s="189"/>
      <c r="AI178" s="189"/>
      <c r="AJ178" s="189"/>
      <c r="AK178" s="177"/>
      <c r="AL178" s="177"/>
      <c r="AM178" s="177"/>
      <c r="AN178" s="177"/>
      <c r="AO178" s="177"/>
    </row>
    <row r="179" spans="2:41" ht="15" customHeight="1">
      <c r="C179" s="203"/>
      <c r="D179" s="151" t="s">
        <v>166</v>
      </c>
      <c r="E179" s="152"/>
      <c r="F179" s="152"/>
      <c r="G179" s="152"/>
      <c r="H179" s="152"/>
      <c r="I179" s="152"/>
      <c r="J179" s="152"/>
      <c r="K179" s="152"/>
      <c r="L179" s="152"/>
      <c r="M179" s="152"/>
      <c r="N179" s="152"/>
      <c r="O179" s="152"/>
      <c r="P179" s="153"/>
      <c r="Q179" s="157">
        <f>SUM(Q167:U177)</f>
        <v>0</v>
      </c>
      <c r="R179" s="157"/>
      <c r="S179" s="157"/>
      <c r="T179" s="157"/>
      <c r="U179" s="157"/>
      <c r="V179" s="157">
        <f>SUM(V167:Z177)</f>
        <v>0</v>
      </c>
      <c r="W179" s="157"/>
      <c r="X179" s="157"/>
      <c r="Y179" s="157"/>
      <c r="Z179" s="157"/>
      <c r="AA179" s="157">
        <f>SUM(AA167:AE177)</f>
        <v>0</v>
      </c>
      <c r="AB179" s="157"/>
      <c r="AC179" s="157"/>
      <c r="AD179" s="157"/>
      <c r="AE179" s="157"/>
      <c r="AF179" s="157">
        <f>SUM(AF167:AJ177)</f>
        <v>0</v>
      </c>
      <c r="AG179" s="157"/>
      <c r="AH179" s="157"/>
      <c r="AI179" s="157"/>
      <c r="AJ179" s="157"/>
      <c r="AK179" s="165"/>
      <c r="AL179" s="165"/>
      <c r="AM179" s="165"/>
      <c r="AN179" s="165"/>
      <c r="AO179" s="165"/>
    </row>
    <row r="180" spans="2:41" ht="15" customHeight="1">
      <c r="C180" s="204"/>
      <c r="D180" s="169"/>
      <c r="E180" s="170"/>
      <c r="F180" s="170"/>
      <c r="G180" s="170"/>
      <c r="H180" s="170"/>
      <c r="I180" s="170"/>
      <c r="J180" s="170"/>
      <c r="K180" s="170"/>
      <c r="L180" s="170"/>
      <c r="M180" s="170"/>
      <c r="N180" s="170"/>
      <c r="O180" s="170"/>
      <c r="P180" s="171"/>
      <c r="Q180" s="172"/>
      <c r="R180" s="173"/>
      <c r="S180" s="173"/>
      <c r="T180" s="173"/>
      <c r="U180" s="174"/>
      <c r="V180" s="175"/>
      <c r="W180" s="175"/>
      <c r="X180" s="175"/>
      <c r="Y180" s="175"/>
      <c r="Z180" s="175"/>
      <c r="AA180" s="175"/>
      <c r="AB180" s="175"/>
      <c r="AC180" s="175"/>
      <c r="AD180" s="175"/>
      <c r="AE180" s="175"/>
      <c r="AF180" s="175"/>
      <c r="AG180" s="175"/>
      <c r="AH180" s="175"/>
      <c r="AI180" s="175"/>
      <c r="AJ180" s="175"/>
      <c r="AK180" s="176"/>
      <c r="AL180" s="176"/>
      <c r="AM180" s="176"/>
      <c r="AN180" s="176"/>
      <c r="AO180" s="176"/>
    </row>
    <row r="181" spans="2:41" ht="15" customHeight="1">
      <c r="C181" s="151" t="s">
        <v>43</v>
      </c>
      <c r="D181" s="152"/>
      <c r="E181" s="152"/>
      <c r="F181" s="152"/>
      <c r="G181" s="152"/>
      <c r="H181" s="152"/>
      <c r="I181" s="152"/>
      <c r="J181" s="152"/>
      <c r="K181" s="152"/>
      <c r="L181" s="152"/>
      <c r="M181" s="152"/>
      <c r="N181" s="152"/>
      <c r="O181" s="152"/>
      <c r="P181" s="153"/>
      <c r="Q181" s="157">
        <f>Q164+Q179</f>
        <v>0</v>
      </c>
      <c r="R181" s="157"/>
      <c r="S181" s="157"/>
      <c r="T181" s="157"/>
      <c r="U181" s="157"/>
      <c r="V181" s="157">
        <f>V164+V179</f>
        <v>0</v>
      </c>
      <c r="W181" s="157"/>
      <c r="X181" s="157"/>
      <c r="Y181" s="157"/>
      <c r="Z181" s="157"/>
      <c r="AA181" s="157">
        <f>AA164+AA179</f>
        <v>0</v>
      </c>
      <c r="AB181" s="157"/>
      <c r="AC181" s="157"/>
      <c r="AD181" s="157"/>
      <c r="AE181" s="157"/>
      <c r="AF181" s="157">
        <f>AF164+AF179</f>
        <v>0</v>
      </c>
      <c r="AG181" s="157"/>
      <c r="AH181" s="157"/>
      <c r="AI181" s="157"/>
      <c r="AJ181" s="157"/>
      <c r="AK181" s="165"/>
      <c r="AL181" s="165"/>
      <c r="AM181" s="165"/>
      <c r="AN181" s="165"/>
      <c r="AO181" s="165"/>
    </row>
    <row r="182" spans="2:41" ht="15" customHeight="1">
      <c r="C182" s="154"/>
      <c r="D182" s="155"/>
      <c r="E182" s="155"/>
      <c r="F182" s="155"/>
      <c r="G182" s="155"/>
      <c r="H182" s="155"/>
      <c r="I182" s="155"/>
      <c r="J182" s="155"/>
      <c r="K182" s="155"/>
      <c r="L182" s="155"/>
      <c r="M182" s="155"/>
      <c r="N182" s="155"/>
      <c r="O182" s="155"/>
      <c r="P182" s="156"/>
      <c r="Q182" s="166"/>
      <c r="R182" s="167"/>
      <c r="S182" s="167"/>
      <c r="T182" s="167"/>
      <c r="U182" s="168"/>
      <c r="V182" s="145"/>
      <c r="W182" s="145"/>
      <c r="X182" s="145"/>
      <c r="Y182" s="145"/>
      <c r="Z182" s="145"/>
      <c r="AA182" s="145"/>
      <c r="AB182" s="145"/>
      <c r="AC182" s="145"/>
      <c r="AD182" s="145"/>
      <c r="AE182" s="145"/>
      <c r="AF182" s="145"/>
      <c r="AG182" s="145"/>
      <c r="AH182" s="145"/>
      <c r="AI182" s="145"/>
      <c r="AJ182" s="145"/>
      <c r="AK182" s="150"/>
      <c r="AL182" s="150"/>
      <c r="AM182" s="150"/>
      <c r="AN182" s="150"/>
      <c r="AO182" s="150"/>
    </row>
    <row r="183" spans="2:41" ht="24.95" customHeight="1">
      <c r="C183" s="45" t="s">
        <v>174</v>
      </c>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row>
    <row r="184" spans="2:41" ht="48" customHeight="1">
      <c r="C184" s="144" t="s">
        <v>175</v>
      </c>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c r="AA184" s="144"/>
      <c r="AB184" s="144"/>
      <c r="AC184" s="144"/>
      <c r="AD184" s="144"/>
      <c r="AE184" s="144"/>
      <c r="AF184" s="144"/>
      <c r="AG184" s="144"/>
      <c r="AH184" s="144"/>
      <c r="AI184" s="144"/>
      <c r="AJ184" s="144"/>
      <c r="AK184" s="144"/>
      <c r="AL184" s="144"/>
      <c r="AM184" s="144"/>
      <c r="AN184" s="144"/>
      <c r="AO184" s="144"/>
    </row>
    <row r="185" spans="2:41" ht="24.95" customHeight="1">
      <c r="C185" s="46" t="s">
        <v>176</v>
      </c>
      <c r="D185" s="144" t="s">
        <v>177</v>
      </c>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c r="AA185" s="144"/>
      <c r="AB185" s="144"/>
      <c r="AC185" s="144"/>
      <c r="AD185" s="144"/>
      <c r="AE185" s="144"/>
      <c r="AF185" s="144"/>
      <c r="AG185" s="144"/>
      <c r="AH185" s="144"/>
      <c r="AI185" s="144"/>
      <c r="AJ185" s="144"/>
      <c r="AK185" s="144"/>
      <c r="AL185" s="144"/>
      <c r="AM185" s="144"/>
      <c r="AN185" s="144"/>
      <c r="AO185" s="144"/>
    </row>
    <row r="186" spans="2:41" ht="24.95" customHeight="1">
      <c r="C186" s="46" t="s">
        <v>178</v>
      </c>
      <c r="D186" s="144" t="s">
        <v>179</v>
      </c>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c r="AA186" s="144"/>
      <c r="AB186" s="144"/>
      <c r="AC186" s="144"/>
      <c r="AD186" s="144"/>
      <c r="AE186" s="144"/>
      <c r="AF186" s="144"/>
      <c r="AG186" s="144"/>
      <c r="AH186" s="144"/>
      <c r="AI186" s="144"/>
      <c r="AJ186" s="144"/>
      <c r="AK186" s="144"/>
      <c r="AL186" s="144"/>
      <c r="AM186" s="144"/>
      <c r="AN186" s="144"/>
      <c r="AO186" s="144"/>
    </row>
    <row r="187" spans="2:41" ht="24.95" customHeight="1">
      <c r="C187" s="46" t="s">
        <v>178</v>
      </c>
      <c r="D187" s="144" t="s">
        <v>180</v>
      </c>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c r="AA187" s="144"/>
      <c r="AB187" s="144"/>
      <c r="AC187" s="144"/>
      <c r="AD187" s="144"/>
      <c r="AE187" s="144"/>
      <c r="AF187" s="144"/>
      <c r="AG187" s="144"/>
      <c r="AH187" s="144"/>
      <c r="AI187" s="144"/>
      <c r="AJ187" s="144"/>
      <c r="AK187" s="144"/>
      <c r="AL187" s="144"/>
      <c r="AM187" s="144"/>
      <c r="AN187" s="144"/>
      <c r="AO187" s="144"/>
    </row>
    <row r="188" spans="2:41" ht="33.75" customHeight="1">
      <c r="C188" s="46" t="s">
        <v>178</v>
      </c>
      <c r="D188" s="144" t="s">
        <v>181</v>
      </c>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c r="AA188" s="144"/>
      <c r="AB188" s="144"/>
      <c r="AC188" s="144"/>
      <c r="AD188" s="144"/>
      <c r="AE188" s="144"/>
      <c r="AF188" s="144"/>
      <c r="AG188" s="144"/>
      <c r="AH188" s="144"/>
      <c r="AI188" s="144"/>
      <c r="AJ188" s="144"/>
      <c r="AK188" s="144"/>
      <c r="AL188" s="144"/>
      <c r="AM188" s="144"/>
      <c r="AN188" s="144"/>
      <c r="AO188" s="144"/>
    </row>
    <row r="189" spans="2:41" ht="24.95" customHeight="1">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row>
    <row r="190" spans="2:41" ht="30" customHeight="1">
      <c r="B190" s="98" t="s">
        <v>182</v>
      </c>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row>
    <row r="191" spans="2:41" ht="24.95" customHeight="1"/>
    <row r="192" spans="2:41" ht="24.95" customHeight="1">
      <c r="C192" s="146" t="s">
        <v>96</v>
      </c>
      <c r="D192" s="147"/>
      <c r="E192" s="147"/>
      <c r="F192" s="147"/>
      <c r="G192" s="147"/>
      <c r="H192" s="147"/>
      <c r="I192" s="147"/>
      <c r="J192" s="147"/>
      <c r="K192" s="147"/>
      <c r="L192" s="147"/>
      <c r="M192" s="147"/>
      <c r="N192" s="147"/>
      <c r="O192" s="147"/>
      <c r="P192" s="147"/>
      <c r="Q192" s="147"/>
      <c r="R192" s="147"/>
      <c r="S192" s="147"/>
      <c r="T192" s="147"/>
      <c r="U192" s="147"/>
      <c r="V192" s="147"/>
      <c r="W192" s="147"/>
      <c r="X192" s="147"/>
      <c r="Y192" s="147"/>
      <c r="Z192" s="147"/>
      <c r="AA192" s="147"/>
      <c r="AB192" s="147"/>
      <c r="AC192" s="147"/>
      <c r="AD192" s="147"/>
      <c r="AE192" s="147"/>
      <c r="AF192" s="147"/>
      <c r="AG192" s="147"/>
      <c r="AH192" s="147"/>
      <c r="AI192" s="147"/>
      <c r="AJ192" s="147"/>
      <c r="AK192" s="147"/>
      <c r="AL192" s="149" t="s">
        <v>183</v>
      </c>
      <c r="AM192" s="149"/>
      <c r="AN192" s="149"/>
    </row>
    <row r="193" spans="3:40" ht="24.95" customHeight="1">
      <c r="C193" s="41"/>
      <c r="D193" s="146" t="s">
        <v>184</v>
      </c>
      <c r="E193" s="147"/>
      <c r="F193" s="147"/>
      <c r="G193" s="147"/>
      <c r="H193" s="147"/>
      <c r="I193" s="147"/>
      <c r="J193" s="147"/>
      <c r="K193" s="147"/>
      <c r="L193" s="147"/>
      <c r="M193" s="147"/>
      <c r="N193" s="147"/>
      <c r="O193" s="147"/>
      <c r="P193" s="147"/>
      <c r="Q193" s="147"/>
      <c r="R193" s="147"/>
      <c r="S193" s="147"/>
      <c r="T193" s="147"/>
      <c r="U193" s="147"/>
      <c r="V193" s="147"/>
      <c r="W193" s="147"/>
      <c r="X193" s="147"/>
      <c r="Y193" s="147"/>
      <c r="Z193" s="147"/>
      <c r="AA193" s="147"/>
      <c r="AB193" s="147"/>
      <c r="AC193" s="147"/>
      <c r="AD193" s="147"/>
      <c r="AE193" s="147"/>
      <c r="AF193" s="147"/>
      <c r="AG193" s="147"/>
      <c r="AH193" s="147"/>
      <c r="AI193" s="147"/>
      <c r="AJ193" s="147"/>
      <c r="AK193" s="147"/>
      <c r="AL193" s="148"/>
      <c r="AM193" s="148"/>
      <c r="AN193" s="148"/>
    </row>
    <row r="194" spans="3:40" ht="24.95" customHeight="1">
      <c r="C194" s="41"/>
      <c r="D194" s="146" t="s">
        <v>185</v>
      </c>
      <c r="E194" s="147"/>
      <c r="F194" s="147"/>
      <c r="G194" s="147"/>
      <c r="H194" s="147"/>
      <c r="I194" s="147"/>
      <c r="J194" s="147"/>
      <c r="K194" s="147"/>
      <c r="L194" s="147"/>
      <c r="M194" s="147"/>
      <c r="N194" s="147"/>
      <c r="O194" s="147"/>
      <c r="P194" s="147"/>
      <c r="Q194" s="147"/>
      <c r="R194" s="147"/>
      <c r="S194" s="147"/>
      <c r="T194" s="147"/>
      <c r="U194" s="147"/>
      <c r="V194" s="147"/>
      <c r="W194" s="147"/>
      <c r="X194" s="147"/>
      <c r="Y194" s="147"/>
      <c r="Z194" s="147"/>
      <c r="AA194" s="147"/>
      <c r="AB194" s="147"/>
      <c r="AC194" s="147"/>
      <c r="AD194" s="147"/>
      <c r="AE194" s="147"/>
      <c r="AF194" s="147"/>
      <c r="AG194" s="147"/>
      <c r="AH194" s="147"/>
      <c r="AI194" s="147"/>
      <c r="AJ194" s="147"/>
      <c r="AK194" s="147"/>
      <c r="AL194" s="148"/>
      <c r="AM194" s="148"/>
      <c r="AN194" s="148"/>
    </row>
    <row r="195" spans="3:40" ht="24.95" customHeight="1">
      <c r="C195" s="41"/>
      <c r="D195" s="146" t="s">
        <v>186</v>
      </c>
      <c r="E195" s="147"/>
      <c r="F195" s="147"/>
      <c r="G195" s="147"/>
      <c r="H195" s="147"/>
      <c r="I195" s="147"/>
      <c r="J195" s="147"/>
      <c r="K195" s="147"/>
      <c r="L195" s="147"/>
      <c r="M195" s="147"/>
      <c r="N195" s="147"/>
      <c r="O195" s="147"/>
      <c r="P195" s="147"/>
      <c r="Q195" s="147"/>
      <c r="R195" s="147"/>
      <c r="S195" s="147"/>
      <c r="T195" s="147"/>
      <c r="U195" s="147"/>
      <c r="V195" s="147"/>
      <c r="W195" s="147"/>
      <c r="X195" s="147"/>
      <c r="Y195" s="147"/>
      <c r="Z195" s="147"/>
      <c r="AA195" s="147"/>
      <c r="AB195" s="147"/>
      <c r="AC195" s="147"/>
      <c r="AD195" s="147"/>
      <c r="AE195" s="147"/>
      <c r="AF195" s="147"/>
      <c r="AG195" s="147"/>
      <c r="AH195" s="147"/>
      <c r="AI195" s="147"/>
      <c r="AJ195" s="147"/>
      <c r="AK195" s="147"/>
      <c r="AL195" s="148"/>
      <c r="AM195" s="148"/>
      <c r="AN195" s="148"/>
    </row>
    <row r="196" spans="3:40" ht="24.95" customHeight="1">
      <c r="C196" s="41"/>
      <c r="D196" s="146" t="s">
        <v>187</v>
      </c>
      <c r="E196" s="147"/>
      <c r="F196" s="147"/>
      <c r="G196" s="147"/>
      <c r="H196" s="147"/>
      <c r="I196" s="147"/>
      <c r="J196" s="147"/>
      <c r="K196" s="147"/>
      <c r="L196" s="147"/>
      <c r="M196" s="147"/>
      <c r="N196" s="147"/>
      <c r="O196" s="147"/>
      <c r="P196" s="147"/>
      <c r="Q196" s="147"/>
      <c r="R196" s="147"/>
      <c r="S196" s="147"/>
      <c r="T196" s="147"/>
      <c r="U196" s="147"/>
      <c r="V196" s="147"/>
      <c r="W196" s="147"/>
      <c r="X196" s="147"/>
      <c r="Y196" s="147"/>
      <c r="Z196" s="147"/>
      <c r="AA196" s="147"/>
      <c r="AB196" s="147"/>
      <c r="AC196" s="147"/>
      <c r="AD196" s="147"/>
      <c r="AE196" s="147"/>
      <c r="AF196" s="147"/>
      <c r="AG196" s="147"/>
      <c r="AH196" s="147"/>
      <c r="AI196" s="147"/>
      <c r="AJ196" s="147"/>
      <c r="AK196" s="147"/>
      <c r="AL196" s="148"/>
      <c r="AM196" s="148"/>
      <c r="AN196" s="148"/>
    </row>
    <row r="197" spans="3:40" ht="24.95" customHeight="1">
      <c r="C197" s="41"/>
      <c r="D197" s="146" t="s">
        <v>188</v>
      </c>
      <c r="E197" s="147"/>
      <c r="F197" s="147"/>
      <c r="G197" s="147"/>
      <c r="H197" s="147"/>
      <c r="I197" s="147"/>
      <c r="J197" s="147"/>
      <c r="K197" s="147"/>
      <c r="L197" s="147"/>
      <c r="M197" s="147"/>
      <c r="N197" s="147"/>
      <c r="O197" s="147"/>
      <c r="P197" s="147"/>
      <c r="Q197" s="147"/>
      <c r="R197" s="147"/>
      <c r="S197" s="147"/>
      <c r="T197" s="147"/>
      <c r="U197" s="147"/>
      <c r="V197" s="147"/>
      <c r="W197" s="147"/>
      <c r="X197" s="147"/>
      <c r="Y197" s="147"/>
      <c r="Z197" s="147"/>
      <c r="AA197" s="147"/>
      <c r="AB197" s="147"/>
      <c r="AC197" s="147"/>
      <c r="AD197" s="147"/>
      <c r="AE197" s="147"/>
      <c r="AF197" s="147"/>
      <c r="AG197" s="147"/>
      <c r="AH197" s="147"/>
      <c r="AI197" s="147"/>
      <c r="AJ197" s="147"/>
      <c r="AK197" s="147"/>
      <c r="AL197" s="148"/>
      <c r="AM197" s="148"/>
      <c r="AN197" s="148"/>
    </row>
    <row r="198" spans="3:40" ht="24.95" customHeight="1">
      <c r="C198" s="41"/>
      <c r="D198" s="146" t="s">
        <v>189</v>
      </c>
      <c r="E198" s="147"/>
      <c r="F198" s="147"/>
      <c r="G198" s="147"/>
      <c r="H198" s="147"/>
      <c r="I198" s="147"/>
      <c r="J198" s="147"/>
      <c r="K198" s="147"/>
      <c r="L198" s="147"/>
      <c r="M198" s="147"/>
      <c r="N198" s="147"/>
      <c r="O198" s="147"/>
      <c r="P198" s="147"/>
      <c r="Q198" s="147"/>
      <c r="R198" s="147"/>
      <c r="S198" s="147"/>
      <c r="T198" s="147"/>
      <c r="U198" s="147"/>
      <c r="V198" s="147"/>
      <c r="W198" s="147"/>
      <c r="X198" s="147"/>
      <c r="Y198" s="147"/>
      <c r="Z198" s="147"/>
      <c r="AA198" s="147"/>
      <c r="AB198" s="147"/>
      <c r="AC198" s="147"/>
      <c r="AD198" s="147"/>
      <c r="AE198" s="147"/>
      <c r="AF198" s="147"/>
      <c r="AG198" s="147"/>
      <c r="AH198" s="147"/>
      <c r="AI198" s="147"/>
      <c r="AJ198" s="147"/>
      <c r="AK198" s="147"/>
      <c r="AL198" s="148"/>
      <c r="AM198" s="148"/>
      <c r="AN198" s="148"/>
    </row>
    <row r="199" spans="3:40" ht="24.95" customHeight="1">
      <c r="C199" s="41"/>
      <c r="D199" s="41"/>
      <c r="E199" s="41"/>
      <c r="F199" s="41"/>
      <c r="G199" s="41"/>
    </row>
    <row r="200" spans="3:40" ht="24.95" customHeight="1">
      <c r="C200" s="146" t="s">
        <v>130</v>
      </c>
      <c r="D200" s="147"/>
      <c r="E200" s="147"/>
      <c r="F200" s="147"/>
      <c r="G200" s="147"/>
      <c r="H200" s="147"/>
      <c r="I200" s="147"/>
      <c r="J200" s="147"/>
      <c r="K200" s="147"/>
      <c r="L200" s="147"/>
      <c r="M200" s="147"/>
      <c r="N200" s="147"/>
      <c r="O200" s="147"/>
      <c r="P200" s="147"/>
      <c r="Q200" s="147"/>
      <c r="R200" s="147"/>
      <c r="S200" s="147"/>
      <c r="T200" s="147"/>
      <c r="U200" s="147"/>
      <c r="V200" s="147"/>
      <c r="W200" s="147"/>
      <c r="X200" s="147"/>
      <c r="Y200" s="147"/>
      <c r="Z200" s="147"/>
      <c r="AA200" s="147"/>
      <c r="AB200" s="147"/>
      <c r="AC200" s="147"/>
      <c r="AD200" s="147"/>
      <c r="AE200" s="147"/>
      <c r="AF200" s="147"/>
      <c r="AG200" s="147"/>
      <c r="AH200" s="147"/>
      <c r="AI200" s="147"/>
      <c r="AJ200" s="147"/>
      <c r="AK200" s="147"/>
      <c r="AL200" s="149" t="s">
        <v>183</v>
      </c>
      <c r="AM200" s="149"/>
      <c r="AN200" s="149"/>
    </row>
    <row r="201" spans="3:40" ht="24.95" customHeight="1">
      <c r="C201" s="41" t="s">
        <v>190</v>
      </c>
      <c r="D201" s="146" t="s">
        <v>191</v>
      </c>
      <c r="E201" s="147"/>
      <c r="F201" s="147"/>
      <c r="G201" s="147"/>
      <c r="H201" s="147"/>
      <c r="I201" s="147"/>
      <c r="J201" s="147"/>
      <c r="K201" s="147"/>
      <c r="L201" s="147"/>
      <c r="M201" s="147"/>
      <c r="N201" s="147"/>
      <c r="O201" s="147"/>
      <c r="P201" s="147"/>
      <c r="Q201" s="147"/>
      <c r="R201" s="147"/>
      <c r="S201" s="147"/>
      <c r="T201" s="147"/>
      <c r="U201" s="147"/>
      <c r="V201" s="147"/>
      <c r="W201" s="147"/>
      <c r="X201" s="147"/>
      <c r="Y201" s="147"/>
      <c r="Z201" s="147"/>
      <c r="AA201" s="147"/>
      <c r="AB201" s="147"/>
      <c r="AC201" s="147"/>
      <c r="AD201" s="147"/>
      <c r="AE201" s="147"/>
      <c r="AF201" s="147"/>
      <c r="AG201" s="147"/>
      <c r="AH201" s="147"/>
      <c r="AI201" s="147"/>
      <c r="AJ201" s="147"/>
      <c r="AK201" s="147"/>
      <c r="AL201" s="148"/>
      <c r="AM201" s="148"/>
      <c r="AN201" s="148"/>
    </row>
    <row r="202" spans="3:40" ht="24.95" customHeight="1">
      <c r="C202" s="41"/>
      <c r="D202" s="146" t="s">
        <v>192</v>
      </c>
      <c r="E202" s="147"/>
      <c r="F202" s="147"/>
      <c r="G202" s="147"/>
      <c r="H202" s="147"/>
      <c r="I202" s="147"/>
      <c r="J202" s="147"/>
      <c r="K202" s="147"/>
      <c r="L202" s="147"/>
      <c r="M202" s="147"/>
      <c r="N202" s="147"/>
      <c r="O202" s="147"/>
      <c r="P202" s="147"/>
      <c r="Q202" s="147"/>
      <c r="R202" s="147"/>
      <c r="S202" s="147"/>
      <c r="T202" s="147"/>
      <c r="U202" s="147"/>
      <c r="V202" s="147"/>
      <c r="W202" s="147"/>
      <c r="X202" s="147"/>
      <c r="Y202" s="147"/>
      <c r="Z202" s="147"/>
      <c r="AA202" s="147"/>
      <c r="AB202" s="147"/>
      <c r="AC202" s="147"/>
      <c r="AD202" s="147"/>
      <c r="AE202" s="147"/>
      <c r="AF202" s="147"/>
      <c r="AG202" s="147"/>
      <c r="AH202" s="147"/>
      <c r="AI202" s="147"/>
      <c r="AJ202" s="147"/>
      <c r="AK202" s="147"/>
      <c r="AL202" s="148"/>
      <c r="AM202" s="148"/>
      <c r="AN202" s="148"/>
    </row>
    <row r="203" spans="3:40" ht="42" customHeight="1">
      <c r="C203" s="41"/>
      <c r="D203" s="158" t="s">
        <v>193</v>
      </c>
      <c r="E203" s="159"/>
      <c r="F203" s="159"/>
      <c r="G203" s="159"/>
      <c r="H203" s="159"/>
      <c r="I203" s="159"/>
      <c r="J203" s="159"/>
      <c r="K203" s="159"/>
      <c r="L203" s="159"/>
      <c r="M203" s="159"/>
      <c r="N203" s="159"/>
      <c r="O203" s="159"/>
      <c r="P203" s="159"/>
      <c r="Q203" s="159"/>
      <c r="R203" s="159"/>
      <c r="S203" s="159"/>
      <c r="T203" s="159"/>
      <c r="U203" s="159"/>
      <c r="V203" s="159"/>
      <c r="W203" s="159"/>
      <c r="X203" s="159"/>
      <c r="Y203" s="159"/>
      <c r="Z203" s="159"/>
      <c r="AA203" s="159"/>
      <c r="AB203" s="159"/>
      <c r="AC203" s="159"/>
      <c r="AD203" s="159"/>
      <c r="AE203" s="159"/>
      <c r="AF203" s="159"/>
      <c r="AG203" s="159"/>
      <c r="AH203" s="159"/>
      <c r="AI203" s="159"/>
      <c r="AJ203" s="159"/>
      <c r="AK203" s="159"/>
      <c r="AL203" s="148"/>
      <c r="AM203" s="148"/>
      <c r="AN203" s="148"/>
    </row>
    <row r="204" spans="3:40" ht="24.95" customHeight="1">
      <c r="C204" s="41"/>
      <c r="D204" s="162" t="s">
        <v>194</v>
      </c>
      <c r="E204" s="162"/>
      <c r="F204" s="162"/>
      <c r="G204" s="162"/>
      <c r="H204" s="162"/>
      <c r="I204" s="162"/>
      <c r="J204" s="162"/>
      <c r="K204" s="162"/>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48"/>
      <c r="AM204" s="148"/>
      <c r="AN204" s="148"/>
    </row>
    <row r="205" spans="3:40" ht="24.95" customHeight="1">
      <c r="C205" s="41"/>
      <c r="D205" s="162" t="s">
        <v>195</v>
      </c>
      <c r="E205" s="162"/>
      <c r="F205" s="162"/>
      <c r="G205" s="162"/>
      <c r="H205" s="162"/>
      <c r="I205" s="162"/>
      <c r="J205" s="162"/>
      <c r="K205" s="162"/>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48"/>
      <c r="AM205" s="148"/>
      <c r="AN205" s="148"/>
    </row>
    <row r="206" spans="3:40" ht="30" customHeight="1">
      <c r="C206" s="41"/>
      <c r="D206" s="163" t="s">
        <v>196</v>
      </c>
      <c r="E206" s="163"/>
      <c r="F206" s="163"/>
      <c r="G206" s="163"/>
      <c r="H206" s="163"/>
      <c r="I206" s="163"/>
      <c r="J206" s="163"/>
      <c r="K206" s="163"/>
      <c r="L206" s="163"/>
      <c r="M206" s="163"/>
      <c r="N206" s="163"/>
      <c r="O206" s="163"/>
      <c r="P206" s="163"/>
      <c r="Q206" s="163"/>
      <c r="R206" s="163"/>
      <c r="S206" s="163"/>
      <c r="T206" s="163"/>
      <c r="U206" s="163"/>
      <c r="V206" s="163"/>
      <c r="W206" s="163"/>
      <c r="X206" s="163"/>
      <c r="Y206" s="163"/>
      <c r="Z206" s="163"/>
      <c r="AA206" s="163"/>
      <c r="AB206" s="163"/>
      <c r="AC206" s="163"/>
      <c r="AD206" s="163"/>
      <c r="AE206" s="163"/>
      <c r="AF206" s="163"/>
      <c r="AG206" s="163"/>
      <c r="AH206" s="163"/>
      <c r="AI206" s="163"/>
      <c r="AJ206" s="163"/>
      <c r="AK206" s="163"/>
      <c r="AL206" s="148"/>
      <c r="AM206" s="148"/>
      <c r="AN206" s="148"/>
    </row>
    <row r="207" spans="3:40" ht="24.95" customHeight="1">
      <c r="C207" s="41"/>
      <c r="D207" s="56"/>
      <c r="E207" s="56"/>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24"/>
      <c r="AM207" s="24"/>
      <c r="AN207" s="24"/>
    </row>
    <row r="208" spans="3:40" ht="24.95" customHeight="1">
      <c r="C208" s="41"/>
      <c r="D208" s="76"/>
      <c r="E208" s="76"/>
      <c r="F208" s="76"/>
      <c r="G208" s="76"/>
      <c r="H208" s="76"/>
      <c r="I208" s="76"/>
      <c r="J208" s="76"/>
      <c r="K208" s="76"/>
      <c r="L208" s="76"/>
      <c r="M208" s="76"/>
      <c r="N208" s="76"/>
      <c r="O208" s="76"/>
      <c r="P208" s="76"/>
      <c r="Q208" s="76"/>
      <c r="R208" s="76"/>
      <c r="S208" s="76"/>
      <c r="T208" s="76"/>
      <c r="U208" s="76"/>
      <c r="V208" s="76"/>
      <c r="W208" s="76"/>
      <c r="X208" s="76"/>
      <c r="Y208" s="76"/>
      <c r="Z208" s="76"/>
      <c r="AA208" s="76"/>
      <c r="AB208" s="76"/>
      <c r="AC208" s="76"/>
      <c r="AD208" s="76"/>
      <c r="AE208" s="76"/>
      <c r="AF208" s="76"/>
      <c r="AG208" s="76"/>
      <c r="AH208" s="76"/>
      <c r="AI208" s="76"/>
      <c r="AJ208" s="76"/>
      <c r="AK208" s="76"/>
      <c r="AL208" s="24"/>
      <c r="AM208" s="24"/>
      <c r="AN208" s="24"/>
    </row>
    <row r="209" spans="3:113" ht="24.95" customHeight="1">
      <c r="C209" s="146" t="s">
        <v>197</v>
      </c>
      <c r="D209" s="147"/>
      <c r="E209" s="147"/>
      <c r="F209" s="147"/>
      <c r="G209" s="147"/>
      <c r="H209" s="147"/>
      <c r="I209" s="147"/>
      <c r="J209" s="147"/>
      <c r="K209" s="147"/>
      <c r="L209" s="147"/>
      <c r="M209" s="147"/>
      <c r="N209" s="147"/>
      <c r="O209" s="147"/>
      <c r="P209" s="147"/>
      <c r="Q209" s="147"/>
      <c r="R209" s="147"/>
      <c r="S209" s="147"/>
      <c r="T209" s="147"/>
      <c r="U209" s="147"/>
      <c r="V209" s="147"/>
      <c r="W209" s="147"/>
      <c r="X209" s="147"/>
      <c r="Y209" s="147"/>
      <c r="Z209" s="147"/>
      <c r="AA209" s="147"/>
      <c r="AB209" s="147"/>
      <c r="AC209" s="147"/>
      <c r="AD209" s="147"/>
      <c r="AE209" s="147"/>
      <c r="AF209" s="147"/>
      <c r="AG209" s="147"/>
      <c r="AH209" s="147"/>
      <c r="AI209" s="147"/>
      <c r="AJ209" s="147"/>
      <c r="AK209" s="147"/>
      <c r="AL209" s="149" t="s">
        <v>183</v>
      </c>
      <c r="AM209" s="149"/>
      <c r="AN209" s="149"/>
    </row>
    <row r="210" spans="3:113" ht="24.95" customHeight="1">
      <c r="C210" s="41"/>
      <c r="D210" s="146" t="s">
        <v>495</v>
      </c>
      <c r="E210" s="146"/>
      <c r="F210" s="146"/>
      <c r="G210" s="146"/>
      <c r="H210" s="146"/>
      <c r="I210" s="146"/>
      <c r="J210" s="146"/>
      <c r="K210" s="146"/>
      <c r="L210" s="146"/>
      <c r="M210" s="146"/>
      <c r="N210" s="146"/>
      <c r="O210" s="146"/>
      <c r="P210" s="146"/>
      <c r="Q210" s="146"/>
      <c r="R210" s="146"/>
      <c r="S210" s="146"/>
      <c r="T210" s="146"/>
      <c r="U210" s="146"/>
      <c r="V210" s="146"/>
      <c r="W210" s="146"/>
      <c r="X210" s="146"/>
      <c r="Y210" s="146"/>
      <c r="Z210" s="146"/>
      <c r="AA210" s="146"/>
      <c r="AB210" s="146"/>
      <c r="AC210" s="146"/>
      <c r="AD210" s="146"/>
      <c r="AE210" s="146"/>
      <c r="AF210" s="146"/>
      <c r="AG210" s="146"/>
      <c r="AH210" s="146"/>
      <c r="AI210" s="146"/>
      <c r="AJ210" s="146"/>
      <c r="AK210" s="146"/>
      <c r="AL210" s="148"/>
      <c r="AM210" s="148"/>
      <c r="AN210" s="148"/>
    </row>
    <row r="211" spans="3:113" ht="24.95" customHeight="1">
      <c r="C211" s="41"/>
      <c r="D211" s="146" t="s">
        <v>198</v>
      </c>
      <c r="E211" s="146"/>
      <c r="F211" s="146"/>
      <c r="G211" s="146"/>
      <c r="H211" s="146"/>
      <c r="I211" s="146"/>
      <c r="J211" s="146"/>
      <c r="K211" s="146"/>
      <c r="L211" s="146"/>
      <c r="M211" s="146"/>
      <c r="N211" s="146"/>
      <c r="O211" s="146"/>
      <c r="P211" s="146"/>
      <c r="Q211" s="146"/>
      <c r="R211" s="146"/>
      <c r="S211" s="146"/>
      <c r="T211" s="146"/>
      <c r="U211" s="146"/>
      <c r="V211" s="146"/>
      <c r="W211" s="146"/>
      <c r="X211" s="146"/>
      <c r="Y211" s="146"/>
      <c r="Z211" s="146"/>
      <c r="AA211" s="146"/>
      <c r="AB211" s="146"/>
      <c r="AC211" s="146"/>
      <c r="AD211" s="146"/>
      <c r="AE211" s="146"/>
      <c r="AF211" s="146"/>
      <c r="AG211" s="146"/>
      <c r="AH211" s="146"/>
      <c r="AI211" s="146"/>
      <c r="AJ211" s="146"/>
      <c r="AK211" s="146"/>
      <c r="AL211" s="148"/>
      <c r="AM211" s="148"/>
      <c r="AN211" s="148"/>
    </row>
    <row r="212" spans="3:113" ht="24.95" customHeight="1">
      <c r="C212" s="41"/>
      <c r="D212" s="146" t="s">
        <v>199</v>
      </c>
      <c r="E212" s="146"/>
      <c r="F212" s="146"/>
      <c r="G212" s="146"/>
      <c r="H212" s="146"/>
      <c r="I212" s="146"/>
      <c r="J212" s="146"/>
      <c r="K212" s="146"/>
      <c r="L212" s="146"/>
      <c r="M212" s="146"/>
      <c r="N212" s="146"/>
      <c r="O212" s="146"/>
      <c r="P212" s="146"/>
      <c r="Q212" s="146"/>
      <c r="R212" s="146"/>
      <c r="S212" s="146"/>
      <c r="T212" s="146"/>
      <c r="U212" s="146"/>
      <c r="V212" s="146"/>
      <c r="W212" s="146"/>
      <c r="X212" s="146"/>
      <c r="Y212" s="146"/>
      <c r="Z212" s="146"/>
      <c r="AA212" s="146"/>
      <c r="AB212" s="146"/>
      <c r="AC212" s="146"/>
      <c r="AD212" s="146"/>
      <c r="AE212" s="146"/>
      <c r="AF212" s="146"/>
      <c r="AG212" s="146"/>
      <c r="AH212" s="146"/>
      <c r="AI212" s="146"/>
      <c r="AJ212" s="146"/>
      <c r="AK212" s="146"/>
      <c r="AL212" s="148"/>
      <c r="AM212" s="148"/>
      <c r="AN212" s="148"/>
    </row>
    <row r="213" spans="3:113" ht="24.95" customHeight="1">
      <c r="C213" s="41"/>
      <c r="D213" s="146" t="s">
        <v>200</v>
      </c>
      <c r="E213" s="146"/>
      <c r="F213" s="146"/>
      <c r="G213" s="146"/>
      <c r="H213" s="146"/>
      <c r="I213" s="146"/>
      <c r="J213" s="146"/>
      <c r="K213" s="146"/>
      <c r="L213" s="146"/>
      <c r="M213" s="146"/>
      <c r="N213" s="146"/>
      <c r="O213" s="146"/>
      <c r="P213" s="146"/>
      <c r="Q213" s="146"/>
      <c r="R213" s="146"/>
      <c r="S213" s="146"/>
      <c r="T213" s="146"/>
      <c r="U213" s="146"/>
      <c r="V213" s="146"/>
      <c r="W213" s="146"/>
      <c r="X213" s="146"/>
      <c r="Y213" s="146"/>
      <c r="Z213" s="146"/>
      <c r="AA213" s="146"/>
      <c r="AB213" s="146"/>
      <c r="AC213" s="146"/>
      <c r="AD213" s="146"/>
      <c r="AE213" s="146"/>
      <c r="AF213" s="146"/>
      <c r="AG213" s="146"/>
      <c r="AH213" s="146"/>
      <c r="AI213" s="146"/>
      <c r="AJ213" s="146"/>
      <c r="AK213" s="146"/>
      <c r="AL213" s="160"/>
      <c r="AM213" s="160"/>
      <c r="AN213" s="160"/>
    </row>
    <row r="214" spans="3:113" ht="24.95" customHeight="1">
      <c r="C214" s="41"/>
      <c r="D214" s="162" t="s">
        <v>201</v>
      </c>
      <c r="E214" s="162"/>
      <c r="F214" s="162"/>
      <c r="G214" s="162"/>
      <c r="H214" s="162"/>
      <c r="I214" s="162"/>
      <c r="J214" s="162"/>
      <c r="K214" s="162"/>
      <c r="L214" s="162"/>
      <c r="M214" s="162"/>
      <c r="N214" s="162"/>
      <c r="O214" s="162"/>
      <c r="P214" s="162"/>
      <c r="Q214" s="162"/>
      <c r="R214" s="162"/>
      <c r="S214" s="162"/>
      <c r="T214" s="162"/>
      <c r="U214" s="162"/>
      <c r="V214" s="162"/>
      <c r="W214" s="162"/>
      <c r="X214" s="162"/>
      <c r="Y214" s="162"/>
      <c r="Z214" s="162"/>
      <c r="AA214" s="162"/>
      <c r="AB214" s="162"/>
      <c r="AC214" s="162"/>
      <c r="AD214" s="162"/>
      <c r="AE214" s="162"/>
      <c r="AF214" s="162"/>
      <c r="AG214" s="162"/>
      <c r="AH214" s="162"/>
      <c r="AI214" s="162"/>
      <c r="AJ214" s="162"/>
      <c r="AK214" s="162"/>
      <c r="AL214" s="148"/>
      <c r="AM214" s="148"/>
      <c r="AN214" s="148"/>
    </row>
    <row r="215" spans="3:113" ht="24.95" customHeight="1">
      <c r="C215" s="41"/>
      <c r="D215" s="162" t="s">
        <v>202</v>
      </c>
      <c r="E215" s="162"/>
      <c r="F215" s="162"/>
      <c r="G215" s="162"/>
      <c r="H215" s="162"/>
      <c r="I215" s="162"/>
      <c r="J215" s="162"/>
      <c r="K215" s="162"/>
      <c r="L215" s="162"/>
      <c r="M215" s="162"/>
      <c r="N215" s="162"/>
      <c r="O215" s="162"/>
      <c r="P215" s="162"/>
      <c r="Q215" s="162"/>
      <c r="R215" s="162"/>
      <c r="S215" s="162"/>
      <c r="T215" s="162"/>
      <c r="U215" s="162"/>
      <c r="V215" s="162"/>
      <c r="W215" s="162"/>
      <c r="X215" s="162"/>
      <c r="Y215" s="162"/>
      <c r="Z215" s="162"/>
      <c r="AA215" s="162"/>
      <c r="AB215" s="162"/>
      <c r="AC215" s="162"/>
      <c r="AD215" s="162"/>
      <c r="AE215" s="162"/>
      <c r="AF215" s="162"/>
      <c r="AG215" s="162"/>
      <c r="AH215" s="162"/>
      <c r="AI215" s="162"/>
      <c r="AJ215" s="162"/>
      <c r="AK215" s="162"/>
      <c r="AL215" s="148"/>
      <c r="AM215" s="148"/>
      <c r="AN215" s="148"/>
    </row>
    <row r="216" spans="3:113" ht="24.95" customHeight="1">
      <c r="C216" s="41"/>
      <c r="D216" s="164" t="s">
        <v>203</v>
      </c>
      <c r="E216" s="164"/>
      <c r="F216" s="164"/>
      <c r="G216" s="164"/>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48"/>
      <c r="AM216" s="148"/>
      <c r="AN216" s="148"/>
    </row>
    <row r="217" spans="3:113" ht="24.95" customHeight="1">
      <c r="C217" s="41"/>
      <c r="D217" s="164"/>
      <c r="E217" s="164"/>
      <c r="F217" s="164"/>
      <c r="G217" s="164"/>
      <c r="H217" s="164"/>
      <c r="I217" s="164"/>
      <c r="J217" s="164"/>
      <c r="K217" s="164"/>
      <c r="L217" s="164"/>
      <c r="M217" s="164"/>
      <c r="N217" s="164"/>
      <c r="O217" s="164"/>
      <c r="P217" s="164"/>
      <c r="Q217" s="164"/>
      <c r="R217" s="164"/>
      <c r="S217" s="164"/>
      <c r="T217" s="164"/>
      <c r="U217" s="164"/>
      <c r="V217" s="164"/>
      <c r="W217" s="164"/>
      <c r="X217" s="164"/>
      <c r="Y217" s="164"/>
      <c r="Z217" s="164"/>
      <c r="AA217" s="164"/>
      <c r="AB217" s="164"/>
      <c r="AC217" s="164"/>
      <c r="AD217" s="164"/>
      <c r="AE217" s="164"/>
      <c r="AF217" s="164"/>
      <c r="AG217" s="164"/>
      <c r="AH217" s="164"/>
      <c r="AI217" s="164"/>
      <c r="AJ217" s="164"/>
      <c r="AK217" s="164"/>
      <c r="AL217" s="148"/>
      <c r="AM217" s="148"/>
      <c r="AN217" s="148"/>
    </row>
    <row r="218" spans="3:113" ht="24.95" customHeight="1">
      <c r="C218" s="41"/>
      <c r="D218" s="146" t="s">
        <v>204</v>
      </c>
      <c r="E218" s="146"/>
      <c r="F218" s="146"/>
      <c r="G218" s="146"/>
      <c r="H218" s="146"/>
      <c r="I218" s="146"/>
      <c r="J218" s="146"/>
      <c r="K218" s="146"/>
      <c r="L218" s="146"/>
      <c r="M218" s="146"/>
      <c r="N218" s="146"/>
      <c r="O218" s="146"/>
      <c r="P218" s="146"/>
      <c r="Q218" s="146"/>
      <c r="R218" s="146"/>
      <c r="S218" s="146"/>
      <c r="T218" s="146"/>
      <c r="U218" s="146"/>
      <c r="V218" s="146"/>
      <c r="W218" s="146"/>
      <c r="X218" s="146"/>
      <c r="Y218" s="146"/>
      <c r="Z218" s="146"/>
      <c r="AA218" s="146"/>
      <c r="AB218" s="146"/>
      <c r="AC218" s="146"/>
      <c r="AD218" s="146"/>
      <c r="AE218" s="146"/>
      <c r="AF218" s="146"/>
      <c r="AG218" s="146"/>
      <c r="AH218" s="146"/>
      <c r="AI218" s="146"/>
      <c r="AJ218" s="146"/>
      <c r="AK218" s="146"/>
      <c r="AL218" s="148"/>
      <c r="AM218" s="148"/>
      <c r="AN218" s="148"/>
    </row>
    <row r="219" spans="3:113" ht="24.95" customHeight="1">
      <c r="C219" s="41"/>
      <c r="D219" s="162" t="s">
        <v>205</v>
      </c>
      <c r="E219" s="162"/>
      <c r="F219" s="162"/>
      <c r="G219" s="162"/>
      <c r="H219" s="162"/>
      <c r="I219" s="162"/>
      <c r="J219" s="162"/>
      <c r="K219" s="162"/>
      <c r="L219" s="162"/>
      <c r="M219" s="162"/>
      <c r="N219" s="162"/>
      <c r="O219" s="162"/>
      <c r="P219" s="162"/>
      <c r="Q219" s="162"/>
      <c r="R219" s="162"/>
      <c r="S219" s="162"/>
      <c r="T219" s="162"/>
      <c r="U219" s="162"/>
      <c r="V219" s="162"/>
      <c r="W219" s="162"/>
      <c r="X219" s="162"/>
      <c r="Y219" s="162"/>
      <c r="Z219" s="162"/>
      <c r="AA219" s="162"/>
      <c r="AB219" s="162"/>
      <c r="AC219" s="162"/>
      <c r="AD219" s="162"/>
      <c r="AE219" s="162"/>
      <c r="AF219" s="162"/>
      <c r="AG219" s="162"/>
      <c r="AH219" s="162"/>
      <c r="AI219" s="162"/>
      <c r="AJ219" s="162"/>
      <c r="AK219" s="162"/>
      <c r="AL219" s="148"/>
      <c r="AM219" s="148"/>
      <c r="AN219" s="148"/>
    </row>
    <row r="220" spans="3:113" ht="24.95" customHeight="1">
      <c r="C220" s="41"/>
      <c r="D220" s="41"/>
      <c r="F220" s="161" t="s">
        <v>206</v>
      </c>
      <c r="G220" s="161"/>
      <c r="H220" s="161"/>
      <c r="I220" s="161"/>
      <c r="J220" s="161"/>
      <c r="K220" s="161"/>
      <c r="L220" s="161"/>
      <c r="M220" s="161"/>
      <c r="N220" s="161"/>
      <c r="O220" s="161"/>
      <c r="P220" s="161"/>
      <c r="Q220" s="161"/>
      <c r="R220" s="161"/>
      <c r="S220" s="161"/>
      <c r="T220" s="161"/>
      <c r="U220" s="161"/>
      <c r="V220" s="161"/>
      <c r="W220" s="161"/>
      <c r="X220" s="161"/>
      <c r="Y220" s="161"/>
      <c r="Z220" s="161"/>
      <c r="AA220" s="161"/>
      <c r="AB220" s="161"/>
      <c r="AC220" s="161"/>
      <c r="AD220" s="161"/>
      <c r="AE220" s="161"/>
      <c r="AF220" s="161"/>
      <c r="AG220" s="161"/>
      <c r="AH220" s="161"/>
      <c r="AI220" s="161"/>
      <c r="AJ220" s="161"/>
      <c r="AK220" s="161"/>
      <c r="AL220" s="77"/>
      <c r="AM220" s="77"/>
      <c r="AN220" s="77"/>
      <c r="AO220" s="78"/>
    </row>
    <row r="221" spans="3:113" ht="24.95" customHeight="1">
      <c r="D221" s="41"/>
      <c r="F221" s="161"/>
      <c r="G221" s="161"/>
      <c r="H221" s="161"/>
      <c r="I221" s="161"/>
      <c r="J221" s="161"/>
      <c r="K221" s="161"/>
      <c r="L221" s="161"/>
      <c r="M221" s="161"/>
      <c r="N221" s="161"/>
      <c r="O221" s="161"/>
      <c r="P221" s="161"/>
      <c r="Q221" s="161"/>
      <c r="R221" s="161"/>
      <c r="S221" s="161"/>
      <c r="T221" s="161"/>
      <c r="U221" s="161"/>
      <c r="V221" s="161"/>
      <c r="W221" s="161"/>
      <c r="X221" s="161"/>
      <c r="Y221" s="161"/>
      <c r="Z221" s="161"/>
      <c r="AA221" s="161"/>
      <c r="AB221" s="161"/>
      <c r="AC221" s="161"/>
      <c r="AD221" s="161"/>
      <c r="AE221" s="161"/>
      <c r="AF221" s="161"/>
      <c r="AG221" s="161"/>
      <c r="AH221" s="161"/>
      <c r="AI221" s="161"/>
      <c r="AJ221" s="161"/>
      <c r="AK221" s="161"/>
      <c r="AL221" s="78"/>
      <c r="AM221" s="78"/>
      <c r="AN221" s="78"/>
      <c r="AO221" s="78"/>
    </row>
    <row r="222" spans="3:113" ht="24.95" customHeight="1">
      <c r="C222" s="146" t="s">
        <v>207</v>
      </c>
      <c r="D222" s="147"/>
      <c r="E222" s="147"/>
      <c r="F222" s="147"/>
      <c r="G222" s="147"/>
      <c r="H222" s="147"/>
      <c r="I222" s="147"/>
      <c r="J222" s="147"/>
      <c r="K222" s="147"/>
      <c r="L222" s="147"/>
      <c r="M222" s="147"/>
      <c r="N222" s="147"/>
      <c r="O222" s="147"/>
      <c r="P222" s="147"/>
      <c r="Q222" s="147"/>
      <c r="R222" s="147"/>
      <c r="S222" s="147"/>
      <c r="T222" s="147"/>
      <c r="U222" s="147"/>
      <c r="V222" s="147"/>
      <c r="W222" s="147"/>
      <c r="X222" s="147"/>
      <c r="Y222" s="147"/>
      <c r="Z222" s="147"/>
      <c r="AA222" s="147"/>
      <c r="AB222" s="147"/>
      <c r="AC222" s="147"/>
      <c r="AD222" s="147"/>
      <c r="AE222" s="147"/>
      <c r="AF222" s="147"/>
      <c r="AG222" s="147"/>
      <c r="AH222" s="147"/>
      <c r="AI222" s="147"/>
      <c r="AJ222" s="147"/>
      <c r="AK222" s="147"/>
      <c r="AL222" s="149" t="s">
        <v>183</v>
      </c>
      <c r="AM222" s="149"/>
      <c r="AN222" s="149"/>
    </row>
    <row r="223" spans="3:113" ht="30" customHeight="1">
      <c r="D223" s="146" t="s">
        <v>208</v>
      </c>
      <c r="E223" s="147"/>
      <c r="F223" s="147"/>
      <c r="G223" s="147"/>
      <c r="H223" s="147"/>
      <c r="I223" s="147"/>
      <c r="J223" s="147"/>
      <c r="K223" s="147"/>
      <c r="L223" s="147"/>
      <c r="M223" s="147"/>
      <c r="N223" s="147"/>
      <c r="O223" s="147"/>
      <c r="P223" s="147"/>
      <c r="Q223" s="147"/>
      <c r="R223" s="147"/>
      <c r="S223" s="147"/>
      <c r="T223" s="147"/>
      <c r="U223" s="147"/>
      <c r="V223" s="147"/>
      <c r="W223" s="147"/>
      <c r="X223" s="147"/>
      <c r="Y223" s="147"/>
      <c r="Z223" s="147"/>
      <c r="AA223" s="147"/>
      <c r="AB223" s="147"/>
      <c r="AC223" s="147"/>
      <c r="AD223" s="147"/>
      <c r="AE223" s="147"/>
      <c r="AF223" s="147"/>
      <c r="AG223" s="147"/>
      <c r="AH223" s="147"/>
      <c r="AI223" s="147"/>
      <c r="AJ223" s="147"/>
      <c r="AK223" s="147"/>
      <c r="AL223" s="148"/>
      <c r="AM223" s="148"/>
      <c r="AN223" s="148"/>
      <c r="BZ223" s="225" t="s">
        <v>209</v>
      </c>
      <c r="CA223" s="331"/>
      <c r="CB223" s="331"/>
      <c r="CC223" s="331"/>
      <c r="CD223" s="331"/>
      <c r="CE223" s="331"/>
      <c r="CF223" s="331"/>
      <c r="CG223" s="331"/>
      <c r="CH223" s="331"/>
      <c r="CI223" s="331"/>
      <c r="CJ223" s="331"/>
      <c r="CK223" s="331"/>
      <c r="CL223" s="331"/>
      <c r="CM223" s="331"/>
      <c r="CN223" s="331"/>
      <c r="CO223" s="331"/>
      <c r="CP223" s="331"/>
      <c r="CQ223" s="331"/>
      <c r="CR223" s="331"/>
      <c r="CS223" s="331"/>
      <c r="CT223" s="331"/>
      <c r="CU223" s="331"/>
      <c r="CV223" s="331"/>
      <c r="CW223" s="331"/>
      <c r="CX223" s="331"/>
      <c r="CY223" s="331"/>
      <c r="CZ223" s="331"/>
      <c r="DA223" s="331"/>
      <c r="DB223" s="331"/>
      <c r="DC223" s="331"/>
      <c r="DD223" s="331"/>
      <c r="DE223" s="331"/>
      <c r="DF223" s="331"/>
      <c r="DG223" s="331"/>
      <c r="DH223" s="331"/>
      <c r="DI223" s="331"/>
    </row>
    <row r="224" spans="3:113" ht="30" customHeight="1">
      <c r="D224" s="41"/>
      <c r="E224" s="41"/>
      <c r="F224" s="79" t="s">
        <v>210</v>
      </c>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148"/>
      <c r="AM224" s="148"/>
      <c r="AN224" s="148"/>
      <c r="BZ224" s="331"/>
      <c r="CA224" s="331"/>
      <c r="CB224" s="331"/>
      <c r="CC224" s="331"/>
      <c r="CD224" s="331"/>
      <c r="CE224" s="331"/>
      <c r="CF224" s="331"/>
      <c r="CG224" s="331"/>
      <c r="CH224" s="331"/>
      <c r="CI224" s="331"/>
      <c r="CJ224" s="331"/>
      <c r="CK224" s="331"/>
      <c r="CL224" s="331"/>
      <c r="CM224" s="331"/>
      <c r="CN224" s="331"/>
      <c r="CO224" s="331"/>
      <c r="CP224" s="331"/>
      <c r="CQ224" s="331"/>
      <c r="CR224" s="331"/>
      <c r="CS224" s="331"/>
      <c r="CT224" s="331"/>
      <c r="CU224" s="331"/>
      <c r="CV224" s="331"/>
      <c r="CW224" s="331"/>
      <c r="CX224" s="331"/>
      <c r="CY224" s="331"/>
      <c r="CZ224" s="331"/>
      <c r="DA224" s="331"/>
      <c r="DB224" s="331"/>
      <c r="DC224" s="331"/>
      <c r="DD224" s="331"/>
      <c r="DE224" s="331"/>
      <c r="DF224" s="331"/>
      <c r="DG224" s="331"/>
      <c r="DH224" s="331"/>
      <c r="DI224" s="331"/>
    </row>
    <row r="225" spans="4:113" ht="39.950000000000003" customHeight="1">
      <c r="D225" s="158" t="s">
        <v>211</v>
      </c>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C225" s="332"/>
      <c r="AD225" s="332"/>
      <c r="AE225" s="332"/>
      <c r="AF225" s="332"/>
      <c r="AG225" s="332"/>
      <c r="AH225" s="332"/>
      <c r="AI225" s="332"/>
      <c r="AJ225" s="332"/>
      <c r="AK225" s="332"/>
      <c r="AL225" s="148"/>
      <c r="AM225" s="148"/>
      <c r="AN225" s="148"/>
      <c r="BZ225" s="331"/>
      <c r="CA225" s="331"/>
      <c r="CB225" s="331"/>
      <c r="CC225" s="331"/>
      <c r="CD225" s="331"/>
      <c r="CE225" s="331"/>
      <c r="CF225" s="331"/>
      <c r="CG225" s="331"/>
      <c r="CH225" s="331"/>
      <c r="CI225" s="331"/>
      <c r="CJ225" s="331"/>
      <c r="CK225" s="331"/>
      <c r="CL225" s="331"/>
      <c r="CM225" s="331"/>
      <c r="CN225" s="331"/>
      <c r="CO225" s="331"/>
      <c r="CP225" s="331"/>
      <c r="CQ225" s="331"/>
      <c r="CR225" s="331"/>
      <c r="CS225" s="331"/>
      <c r="CT225" s="331"/>
      <c r="CU225" s="331"/>
      <c r="CV225" s="331"/>
      <c r="CW225" s="331"/>
      <c r="CX225" s="331"/>
      <c r="CY225" s="331"/>
      <c r="CZ225" s="331"/>
      <c r="DA225" s="331"/>
      <c r="DB225" s="331"/>
      <c r="DC225" s="331"/>
      <c r="DD225" s="331"/>
      <c r="DE225" s="331"/>
      <c r="DF225" s="331"/>
      <c r="DG225" s="331"/>
      <c r="DH225" s="331"/>
      <c r="DI225" s="331"/>
    </row>
    <row r="226" spans="4:113" ht="39.950000000000003" customHeight="1">
      <c r="D226" s="158" t="s">
        <v>212</v>
      </c>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C226" s="332"/>
      <c r="AD226" s="332"/>
      <c r="AE226" s="332"/>
      <c r="AF226" s="332"/>
      <c r="AG226" s="332"/>
      <c r="AH226" s="332"/>
      <c r="AI226" s="332"/>
      <c r="AJ226" s="332"/>
      <c r="AK226" s="332"/>
      <c r="AL226" s="148"/>
      <c r="AM226" s="148"/>
      <c r="AN226" s="148"/>
      <c r="BZ226" s="331"/>
      <c r="CA226" s="331"/>
      <c r="CB226" s="331"/>
      <c r="CC226" s="331"/>
      <c r="CD226" s="331"/>
      <c r="CE226" s="331"/>
      <c r="CF226" s="331"/>
      <c r="CG226" s="331"/>
      <c r="CH226" s="331"/>
      <c r="CI226" s="331"/>
      <c r="CJ226" s="331"/>
      <c r="CK226" s="331"/>
      <c r="CL226" s="331"/>
      <c r="CM226" s="331"/>
      <c r="CN226" s="331"/>
      <c r="CO226" s="331"/>
      <c r="CP226" s="331"/>
      <c r="CQ226" s="331"/>
      <c r="CR226" s="331"/>
      <c r="CS226" s="331"/>
      <c r="CT226" s="331"/>
      <c r="CU226" s="331"/>
      <c r="CV226" s="331"/>
      <c r="CW226" s="331"/>
      <c r="CX226" s="331"/>
      <c r="CY226" s="331"/>
      <c r="CZ226" s="331"/>
      <c r="DA226" s="331"/>
      <c r="DB226" s="331"/>
      <c r="DC226" s="331"/>
      <c r="DD226" s="331"/>
      <c r="DE226" s="331"/>
      <c r="DF226" s="331"/>
      <c r="DG226" s="331"/>
      <c r="DH226" s="331"/>
      <c r="DI226" s="331"/>
    </row>
    <row r="227" spans="4:113" ht="30" customHeight="1">
      <c r="D227" s="333" t="s">
        <v>213</v>
      </c>
      <c r="E227" s="334"/>
      <c r="F227" s="334"/>
      <c r="G227" s="334"/>
      <c r="H227" s="334"/>
      <c r="I227" s="334"/>
      <c r="J227" s="334"/>
      <c r="K227" s="334"/>
      <c r="L227" s="334"/>
      <c r="M227" s="334"/>
      <c r="N227" s="334"/>
      <c r="O227" s="334"/>
      <c r="P227" s="334"/>
      <c r="Q227" s="334"/>
      <c r="R227" s="334"/>
      <c r="S227" s="334"/>
      <c r="T227" s="334"/>
      <c r="U227" s="334"/>
      <c r="V227" s="334"/>
      <c r="W227" s="334"/>
      <c r="X227" s="334"/>
      <c r="Y227" s="334"/>
      <c r="Z227" s="334"/>
      <c r="AA227" s="334"/>
      <c r="AB227" s="334"/>
      <c r="AC227" s="334"/>
      <c r="AD227" s="334"/>
      <c r="AE227" s="334"/>
      <c r="AF227" s="334"/>
      <c r="AG227" s="334"/>
      <c r="AH227" s="334"/>
      <c r="AI227" s="334"/>
      <c r="AJ227" s="334"/>
      <c r="AK227" s="334"/>
      <c r="AL227" s="148"/>
      <c r="AM227" s="148"/>
      <c r="AN227" s="148"/>
      <c r="BZ227" s="331"/>
      <c r="CA227" s="331"/>
      <c r="CB227" s="331"/>
      <c r="CC227" s="331"/>
      <c r="CD227" s="331"/>
      <c r="CE227" s="331"/>
      <c r="CF227" s="331"/>
      <c r="CG227" s="331"/>
      <c r="CH227" s="331"/>
      <c r="CI227" s="331"/>
      <c r="CJ227" s="331"/>
      <c r="CK227" s="331"/>
      <c r="CL227" s="331"/>
      <c r="CM227" s="331"/>
      <c r="CN227" s="331"/>
      <c r="CO227" s="331"/>
      <c r="CP227" s="331"/>
      <c r="CQ227" s="331"/>
      <c r="CR227" s="331"/>
      <c r="CS227" s="331"/>
      <c r="CT227" s="331"/>
      <c r="CU227" s="331"/>
      <c r="CV227" s="331"/>
      <c r="CW227" s="331"/>
      <c r="CX227" s="331"/>
      <c r="CY227" s="331"/>
      <c r="CZ227" s="331"/>
      <c r="DA227" s="331"/>
      <c r="DB227" s="331"/>
      <c r="DC227" s="331"/>
      <c r="DD227" s="331"/>
      <c r="DE227" s="331"/>
      <c r="DF227" s="331"/>
      <c r="DG227" s="331"/>
      <c r="DH227" s="331"/>
      <c r="DI227" s="331"/>
    </row>
    <row r="228" spans="4:113" ht="30" customHeight="1">
      <c r="D228" s="158" t="s">
        <v>214</v>
      </c>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c r="AD228" s="332"/>
      <c r="AE228" s="332"/>
      <c r="AF228" s="332"/>
      <c r="AG228" s="332"/>
      <c r="AH228" s="332"/>
      <c r="AI228" s="332"/>
      <c r="AJ228" s="332"/>
      <c r="AK228" s="332"/>
      <c r="AL228" s="148"/>
      <c r="AM228" s="148"/>
      <c r="AN228" s="148"/>
      <c r="BZ228" s="331"/>
      <c r="CA228" s="331"/>
      <c r="CB228" s="331"/>
      <c r="CC228" s="331"/>
      <c r="CD228" s="331"/>
      <c r="CE228" s="331"/>
      <c r="CF228" s="331"/>
      <c r="CG228" s="331"/>
      <c r="CH228" s="331"/>
      <c r="CI228" s="331"/>
      <c r="CJ228" s="331"/>
      <c r="CK228" s="331"/>
      <c r="CL228" s="331"/>
      <c r="CM228" s="331"/>
      <c r="CN228" s="331"/>
      <c r="CO228" s="331"/>
      <c r="CP228" s="331"/>
      <c r="CQ228" s="331"/>
      <c r="CR228" s="331"/>
      <c r="CS228" s="331"/>
      <c r="CT228" s="331"/>
      <c r="CU228" s="331"/>
      <c r="CV228" s="331"/>
      <c r="CW228" s="331"/>
      <c r="CX228" s="331"/>
      <c r="CY228" s="331"/>
      <c r="CZ228" s="331"/>
      <c r="DA228" s="331"/>
      <c r="DB228" s="331"/>
      <c r="DC228" s="331"/>
      <c r="DD228" s="331"/>
      <c r="DE228" s="331"/>
      <c r="DF228" s="331"/>
      <c r="DG228" s="331"/>
      <c r="DH228" s="331"/>
      <c r="DI228" s="331"/>
    </row>
    <row r="229" spans="4:113" ht="30" customHeight="1">
      <c r="D229" s="158" t="s">
        <v>215</v>
      </c>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C229" s="332"/>
      <c r="AD229" s="332"/>
      <c r="AE229" s="332"/>
      <c r="AF229" s="332"/>
      <c r="AG229" s="332"/>
      <c r="AH229" s="332"/>
      <c r="AI229" s="332"/>
      <c r="AJ229" s="332"/>
      <c r="AK229" s="332"/>
      <c r="AL229" s="148"/>
      <c r="AM229" s="148"/>
      <c r="AN229" s="148"/>
      <c r="BZ229" s="331"/>
      <c r="CA229" s="331"/>
      <c r="CB229" s="331"/>
      <c r="CC229" s="331"/>
      <c r="CD229" s="331"/>
      <c r="CE229" s="331"/>
      <c r="CF229" s="331"/>
      <c r="CG229" s="331"/>
      <c r="CH229" s="331"/>
      <c r="CI229" s="331"/>
      <c r="CJ229" s="331"/>
      <c r="CK229" s="331"/>
      <c r="CL229" s="331"/>
      <c r="CM229" s="331"/>
      <c r="CN229" s="331"/>
      <c r="CO229" s="331"/>
      <c r="CP229" s="331"/>
      <c r="CQ229" s="331"/>
      <c r="CR229" s="331"/>
      <c r="CS229" s="331"/>
      <c r="CT229" s="331"/>
      <c r="CU229" s="331"/>
      <c r="CV229" s="331"/>
      <c r="CW229" s="331"/>
      <c r="CX229" s="331"/>
      <c r="CY229" s="331"/>
      <c r="CZ229" s="331"/>
      <c r="DA229" s="331"/>
      <c r="DB229" s="331"/>
      <c r="DC229" s="331"/>
      <c r="DD229" s="331"/>
      <c r="DE229" s="331"/>
      <c r="DF229" s="331"/>
      <c r="DG229" s="331"/>
      <c r="DH229" s="331"/>
      <c r="DI229" s="331"/>
    </row>
    <row r="230" spans="4:113" ht="30" customHeight="1">
      <c r="D230" s="158" t="s">
        <v>216</v>
      </c>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c r="AB230" s="332"/>
      <c r="AC230" s="332"/>
      <c r="AD230" s="332"/>
      <c r="AE230" s="332"/>
      <c r="AF230" s="332"/>
      <c r="AG230" s="332"/>
      <c r="AH230" s="332"/>
      <c r="AI230" s="332"/>
      <c r="AJ230" s="332"/>
      <c r="AK230" s="332"/>
      <c r="AL230" s="148"/>
      <c r="AM230" s="148"/>
      <c r="AN230" s="148"/>
      <c r="BZ230" s="331"/>
      <c r="CA230" s="331"/>
      <c r="CB230" s="331"/>
      <c r="CC230" s="331"/>
      <c r="CD230" s="331"/>
      <c r="CE230" s="331"/>
      <c r="CF230" s="331"/>
      <c r="CG230" s="331"/>
      <c r="CH230" s="331"/>
      <c r="CI230" s="331"/>
      <c r="CJ230" s="331"/>
      <c r="CK230" s="331"/>
      <c r="CL230" s="331"/>
      <c r="CM230" s="331"/>
      <c r="CN230" s="331"/>
      <c r="CO230" s="331"/>
      <c r="CP230" s="331"/>
      <c r="CQ230" s="331"/>
      <c r="CR230" s="331"/>
      <c r="CS230" s="331"/>
      <c r="CT230" s="331"/>
      <c r="CU230" s="331"/>
      <c r="CV230" s="331"/>
      <c r="CW230" s="331"/>
      <c r="CX230" s="331"/>
      <c r="CY230" s="331"/>
      <c r="CZ230" s="331"/>
      <c r="DA230" s="331"/>
      <c r="DB230" s="331"/>
      <c r="DC230" s="331"/>
      <c r="DD230" s="331"/>
      <c r="DE230" s="331"/>
      <c r="DF230" s="331"/>
      <c r="DG230" s="331"/>
      <c r="DH230" s="331"/>
      <c r="DI230" s="331"/>
    </row>
    <row r="231" spans="4:113" ht="24.95" customHeight="1"/>
  </sheetData>
  <mergeCells count="469">
    <mergeCell ref="AH71:AM72"/>
    <mergeCell ref="V72:X72"/>
    <mergeCell ref="Y72:AA72"/>
    <mergeCell ref="AB72:AD72"/>
    <mergeCell ref="AE72:AG72"/>
    <mergeCell ref="P61:T61"/>
    <mergeCell ref="AH61:AL61"/>
    <mergeCell ref="P62:T62"/>
    <mergeCell ref="AH62:AL62"/>
    <mergeCell ref="V61:X61"/>
    <mergeCell ref="Y61:AA61"/>
    <mergeCell ref="AB61:AD61"/>
    <mergeCell ref="AE61:AG61"/>
    <mergeCell ref="AI66:AL66"/>
    <mergeCell ref="AE62:AG62"/>
    <mergeCell ref="E59:O60"/>
    <mergeCell ref="P71:U72"/>
    <mergeCell ref="V71:AG71"/>
    <mergeCell ref="V59:AG59"/>
    <mergeCell ref="V60:X60"/>
    <mergeCell ref="Y60:AA60"/>
    <mergeCell ref="AB60:AD60"/>
    <mergeCell ref="AE60:AG60"/>
    <mergeCell ref="P59:U60"/>
    <mergeCell ref="T66:W66"/>
    <mergeCell ref="Y66:AB66"/>
    <mergeCell ref="AD66:AG66"/>
    <mergeCell ref="C222:AK222"/>
    <mergeCell ref="AL222:AN222"/>
    <mergeCell ref="D223:AK223"/>
    <mergeCell ref="D212:AK212"/>
    <mergeCell ref="AL212:AN212"/>
    <mergeCell ref="D213:AK213"/>
    <mergeCell ref="E65:O65"/>
    <mergeCell ref="P65:S65"/>
    <mergeCell ref="AD78:AH78"/>
    <mergeCell ref="AI78:AM78"/>
    <mergeCell ref="E66:O67"/>
    <mergeCell ref="P66:S67"/>
    <mergeCell ref="T67:W67"/>
    <mergeCell ref="Y67:AB67"/>
    <mergeCell ref="AD67:AG67"/>
    <mergeCell ref="AI67:AL67"/>
    <mergeCell ref="E71:O72"/>
    <mergeCell ref="E75:AM75"/>
    <mergeCell ref="E68:AM68"/>
    <mergeCell ref="E78:O78"/>
    <mergeCell ref="P78:S78"/>
    <mergeCell ref="T78:X78"/>
    <mergeCell ref="E73:O74"/>
    <mergeCell ref="V73:X73"/>
    <mergeCell ref="BZ223:DI230"/>
    <mergeCell ref="D225:AK225"/>
    <mergeCell ref="D226:AK226"/>
    <mergeCell ref="D227:AK227"/>
    <mergeCell ref="D228:AK228"/>
    <mergeCell ref="D229:AK229"/>
    <mergeCell ref="AL225:AN225"/>
    <mergeCell ref="AL226:AN226"/>
    <mergeCell ref="AL227:AN227"/>
    <mergeCell ref="AL228:AN228"/>
    <mergeCell ref="AL229:AN229"/>
    <mergeCell ref="D230:AK230"/>
    <mergeCell ref="AL230:AN230"/>
    <mergeCell ref="AL223:AN224"/>
    <mergeCell ref="D15:T15"/>
    <mergeCell ref="U15:AM15"/>
    <mergeCell ref="D16:T16"/>
    <mergeCell ref="U16:AM16"/>
    <mergeCell ref="D17:T17"/>
    <mergeCell ref="U17:AM17"/>
    <mergeCell ref="C5:AN5"/>
    <mergeCell ref="D10:G10"/>
    <mergeCell ref="H10:T10"/>
    <mergeCell ref="W10:Z10"/>
    <mergeCell ref="AA10:AM10"/>
    <mergeCell ref="D11:G11"/>
    <mergeCell ref="H11:T11"/>
    <mergeCell ref="W11:Z11"/>
    <mergeCell ref="AA11:AM11"/>
    <mergeCell ref="D26:AN26"/>
    <mergeCell ref="D29:J30"/>
    <mergeCell ref="L29:AN29"/>
    <mergeCell ref="L30:AN30"/>
    <mergeCell ref="D31:E31"/>
    <mergeCell ref="D33:J33"/>
    <mergeCell ref="D18:L20"/>
    <mergeCell ref="M18:T18"/>
    <mergeCell ref="U18:AM18"/>
    <mergeCell ref="M19:T19"/>
    <mergeCell ref="U19:AM19"/>
    <mergeCell ref="M20:T20"/>
    <mergeCell ref="U20:AM20"/>
    <mergeCell ref="D40:J41"/>
    <mergeCell ref="K40:Q41"/>
    <mergeCell ref="AF40:AN40"/>
    <mergeCell ref="AF41:AG41"/>
    <mergeCell ref="AH41:AI41"/>
    <mergeCell ref="AJ41:AK41"/>
    <mergeCell ref="AL41:AN41"/>
    <mergeCell ref="R40:W41"/>
    <mergeCell ref="X40:Z41"/>
    <mergeCell ref="AA40:AE41"/>
    <mergeCell ref="D42:J42"/>
    <mergeCell ref="K42:Q42"/>
    <mergeCell ref="AF42:AG42"/>
    <mergeCell ref="AH42:AI42"/>
    <mergeCell ref="R42:W42"/>
    <mergeCell ref="R43:W43"/>
    <mergeCell ref="X42:Z42"/>
    <mergeCell ref="X43:Z43"/>
    <mergeCell ref="AA42:AE42"/>
    <mergeCell ref="AA43:AE43"/>
    <mergeCell ref="D43:J43"/>
    <mergeCell ref="K43:Q43"/>
    <mergeCell ref="AF43:AG43"/>
    <mergeCell ref="Q97:AL97"/>
    <mergeCell ref="AJ44:AK44"/>
    <mergeCell ref="AL44:AN44"/>
    <mergeCell ref="D45:AN45"/>
    <mergeCell ref="D47:AN47"/>
    <mergeCell ref="D48:AN48"/>
    <mergeCell ref="E53:O53"/>
    <mergeCell ref="P53:S53"/>
    <mergeCell ref="D44:J44"/>
    <mergeCell ref="K44:Q44"/>
    <mergeCell ref="AF44:AG44"/>
    <mergeCell ref="AH44:AI44"/>
    <mergeCell ref="F52:AM52"/>
    <mergeCell ref="R44:W44"/>
    <mergeCell ref="X44:Z44"/>
    <mergeCell ref="AA44:AE44"/>
    <mergeCell ref="D46:AN46"/>
    <mergeCell ref="T53:X53"/>
    <mergeCell ref="Y53:AC53"/>
    <mergeCell ref="AD53:AH53"/>
    <mergeCell ref="AI53:AM53"/>
    <mergeCell ref="V62:X62"/>
    <mergeCell ref="Y62:AA62"/>
    <mergeCell ref="AB62:AD62"/>
    <mergeCell ref="Q95:AL95"/>
    <mergeCell ref="AM95:AN95"/>
    <mergeCell ref="Q96:AL96"/>
    <mergeCell ref="AM96:AN96"/>
    <mergeCell ref="P73:T73"/>
    <mergeCell ref="P74:T74"/>
    <mergeCell ref="AD79:AG79"/>
    <mergeCell ref="AI79:AL79"/>
    <mergeCell ref="T80:W80"/>
    <mergeCell ref="Y80:AB80"/>
    <mergeCell ref="AD80:AG80"/>
    <mergeCell ref="AI80:AL80"/>
    <mergeCell ref="T79:W79"/>
    <mergeCell ref="Y79:AB79"/>
    <mergeCell ref="Y78:AC78"/>
    <mergeCell ref="AE73:AG73"/>
    <mergeCell ref="AE74:AG74"/>
    <mergeCell ref="AH73:AL73"/>
    <mergeCell ref="AH74:AL74"/>
    <mergeCell ref="Y73:AA73"/>
    <mergeCell ref="AB73:AD73"/>
    <mergeCell ref="V74:X74"/>
    <mergeCell ref="Y74:AA74"/>
    <mergeCell ref="AB74:AD74"/>
    <mergeCell ref="E79:O80"/>
    <mergeCell ref="P79:S80"/>
    <mergeCell ref="F100:P100"/>
    <mergeCell ref="Q100:AA100"/>
    <mergeCell ref="AB100:AE100"/>
    <mergeCell ref="AG100:AN100"/>
    <mergeCell ref="F101:AN101"/>
    <mergeCell ref="F105:P106"/>
    <mergeCell ref="Q105:AN105"/>
    <mergeCell ref="Q106:V106"/>
    <mergeCell ref="W106:AB106"/>
    <mergeCell ref="AC106:AH106"/>
    <mergeCell ref="AM97:AN97"/>
    <mergeCell ref="F98:AN98"/>
    <mergeCell ref="F99:P99"/>
    <mergeCell ref="Q99:AA99"/>
    <mergeCell ref="AB99:AF99"/>
    <mergeCell ref="AG99:AN99"/>
    <mergeCell ref="E81:AM81"/>
    <mergeCell ref="D84:AN84"/>
    <mergeCell ref="D85:AN85"/>
    <mergeCell ref="C90:AO90"/>
    <mergeCell ref="F94:AN94"/>
    <mergeCell ref="F95:P97"/>
    <mergeCell ref="F110:P110"/>
    <mergeCell ref="Q110:V110"/>
    <mergeCell ref="W110:AE110"/>
    <mergeCell ref="AF110:AN110"/>
    <mergeCell ref="F111:P111"/>
    <mergeCell ref="Q111:V111"/>
    <mergeCell ref="W111:AE111"/>
    <mergeCell ref="AF111:AN111"/>
    <mergeCell ref="AI106:AN106"/>
    <mergeCell ref="F107:P107"/>
    <mergeCell ref="Q107:V107"/>
    <mergeCell ref="W107:AB107"/>
    <mergeCell ref="AC107:AH107"/>
    <mergeCell ref="AI107:AN107"/>
    <mergeCell ref="F114:L114"/>
    <mergeCell ref="M114:S114"/>
    <mergeCell ref="T114:Z114"/>
    <mergeCell ref="AA114:AG114"/>
    <mergeCell ref="AH114:AN114"/>
    <mergeCell ref="F115:L115"/>
    <mergeCell ref="M115:S115"/>
    <mergeCell ref="T115:Z115"/>
    <mergeCell ref="AA115:AG115"/>
    <mergeCell ref="AH115:AN115"/>
    <mergeCell ref="F131:G131"/>
    <mergeCell ref="I131:AN131"/>
    <mergeCell ref="F132:G132"/>
    <mergeCell ref="I132:AN132"/>
    <mergeCell ref="F133:G133"/>
    <mergeCell ref="I133:AN133"/>
    <mergeCell ref="F118:AN118"/>
    <mergeCell ref="C124:AO124"/>
    <mergeCell ref="F129:G129"/>
    <mergeCell ref="I129:AN129"/>
    <mergeCell ref="F130:G130"/>
    <mergeCell ref="I130:AN130"/>
    <mergeCell ref="AR139:BZ141"/>
    <mergeCell ref="F140:P140"/>
    <mergeCell ref="Q140:V140"/>
    <mergeCell ref="W140:AE140"/>
    <mergeCell ref="AF140:AN140"/>
    <mergeCell ref="F148:AN148"/>
    <mergeCell ref="F134:G134"/>
    <mergeCell ref="I134:AN134"/>
    <mergeCell ref="F136:AO136"/>
    <mergeCell ref="F137:AO137"/>
    <mergeCell ref="F139:P139"/>
    <mergeCell ref="Q139:V139"/>
    <mergeCell ref="W139:AE139"/>
    <mergeCell ref="AF139:AN139"/>
    <mergeCell ref="F144:L144"/>
    <mergeCell ref="M144:S144"/>
    <mergeCell ref="T144:Z144"/>
    <mergeCell ref="AA144:AG144"/>
    <mergeCell ref="AH144:AN144"/>
    <mergeCell ref="F145:L145"/>
    <mergeCell ref="M145:S145"/>
    <mergeCell ref="T145:Z145"/>
    <mergeCell ref="AA145:AG145"/>
    <mergeCell ref="AH145:AN145"/>
    <mergeCell ref="C155:P156"/>
    <mergeCell ref="Q155:U155"/>
    <mergeCell ref="V155:Z155"/>
    <mergeCell ref="AA155:AE155"/>
    <mergeCell ref="AF155:AJ155"/>
    <mergeCell ref="AK155:AO156"/>
    <mergeCell ref="Q156:U156"/>
    <mergeCell ref="V156:Z156"/>
    <mergeCell ref="AA156:AE156"/>
    <mergeCell ref="AF156:AJ156"/>
    <mergeCell ref="C157:AO157"/>
    <mergeCell ref="C158:C165"/>
    <mergeCell ref="D158:P159"/>
    <mergeCell ref="Q158:U158"/>
    <mergeCell ref="V158:Z158"/>
    <mergeCell ref="AA158:AE158"/>
    <mergeCell ref="AF158:AJ158"/>
    <mergeCell ref="AK158:AO158"/>
    <mergeCell ref="Q159:U159"/>
    <mergeCell ref="V159:Z159"/>
    <mergeCell ref="AA159:AE159"/>
    <mergeCell ref="AF159:AJ159"/>
    <mergeCell ref="AK159:AO159"/>
    <mergeCell ref="D160:P161"/>
    <mergeCell ref="Q160:U160"/>
    <mergeCell ref="V160:Z160"/>
    <mergeCell ref="AA160:AE160"/>
    <mergeCell ref="AF160:AJ160"/>
    <mergeCell ref="AK160:AO160"/>
    <mergeCell ref="Q161:U161"/>
    <mergeCell ref="D164:P165"/>
    <mergeCell ref="Q164:U164"/>
    <mergeCell ref="V164:Z164"/>
    <mergeCell ref="AA164:AE164"/>
    <mergeCell ref="V161:Z161"/>
    <mergeCell ref="AA161:AE161"/>
    <mergeCell ref="AF161:AJ161"/>
    <mergeCell ref="AK161:AO161"/>
    <mergeCell ref="D162:P163"/>
    <mergeCell ref="Q162:U162"/>
    <mergeCell ref="V162:Z162"/>
    <mergeCell ref="AA162:AE162"/>
    <mergeCell ref="AF162:AJ162"/>
    <mergeCell ref="AK162:AO162"/>
    <mergeCell ref="Q165:U165"/>
    <mergeCell ref="V165:Z165"/>
    <mergeCell ref="AA165:AE165"/>
    <mergeCell ref="AF165:AJ165"/>
    <mergeCell ref="AK165:AO165"/>
    <mergeCell ref="Q163:U163"/>
    <mergeCell ref="V163:Z163"/>
    <mergeCell ref="AA163:AE163"/>
    <mergeCell ref="AF163:AJ163"/>
    <mergeCell ref="AK163:AO163"/>
    <mergeCell ref="AF164:AJ164"/>
    <mergeCell ref="AK164:AO164"/>
    <mergeCell ref="C166:AO166"/>
    <mergeCell ref="C167:C180"/>
    <mergeCell ref="D167:P168"/>
    <mergeCell ref="Q167:U167"/>
    <mergeCell ref="V167:Z167"/>
    <mergeCell ref="AA167:AE167"/>
    <mergeCell ref="AF167:AJ167"/>
    <mergeCell ref="AK167:AO167"/>
    <mergeCell ref="Q168:U168"/>
    <mergeCell ref="V168:Z168"/>
    <mergeCell ref="AA168:AE168"/>
    <mergeCell ref="AF168:AJ168"/>
    <mergeCell ref="AK168:AO168"/>
    <mergeCell ref="D169:P170"/>
    <mergeCell ref="Q169:U169"/>
    <mergeCell ref="V169:Z169"/>
    <mergeCell ref="AA169:AE169"/>
    <mergeCell ref="AF169:AJ169"/>
    <mergeCell ref="AK169:AO169"/>
    <mergeCell ref="Q170:U170"/>
    <mergeCell ref="D173:P174"/>
    <mergeCell ref="Q173:U173"/>
    <mergeCell ref="V173:Z173"/>
    <mergeCell ref="AA173:AE173"/>
    <mergeCell ref="V170:Z170"/>
    <mergeCell ref="AA170:AE170"/>
    <mergeCell ref="AF170:AJ170"/>
    <mergeCell ref="AK170:AO170"/>
    <mergeCell ref="D171:P172"/>
    <mergeCell ref="Q171:U171"/>
    <mergeCell ref="V171:Z171"/>
    <mergeCell ref="AA171:AE171"/>
    <mergeCell ref="AF171:AJ171"/>
    <mergeCell ref="AK171:AO171"/>
    <mergeCell ref="Q174:U174"/>
    <mergeCell ref="V174:Z174"/>
    <mergeCell ref="AA174:AE174"/>
    <mergeCell ref="AF174:AJ174"/>
    <mergeCell ref="AK174:AO174"/>
    <mergeCell ref="Q172:U172"/>
    <mergeCell ref="V172:Z172"/>
    <mergeCell ref="AA172:AE172"/>
    <mergeCell ref="AF172:AJ172"/>
    <mergeCell ref="AK172:AO172"/>
    <mergeCell ref="AF173:AJ173"/>
    <mergeCell ref="AK173:AO173"/>
    <mergeCell ref="AK176:AO176"/>
    <mergeCell ref="D177:P178"/>
    <mergeCell ref="Q177:U177"/>
    <mergeCell ref="V177:Z177"/>
    <mergeCell ref="AA177:AE177"/>
    <mergeCell ref="AF177:AJ177"/>
    <mergeCell ref="AK177:AO177"/>
    <mergeCell ref="Q178:U178"/>
    <mergeCell ref="V178:Z178"/>
    <mergeCell ref="AA178:AE178"/>
    <mergeCell ref="D175:P176"/>
    <mergeCell ref="Q175:U175"/>
    <mergeCell ref="V175:Z175"/>
    <mergeCell ref="AA175:AE175"/>
    <mergeCell ref="AF175:AJ175"/>
    <mergeCell ref="AK175:AO175"/>
    <mergeCell ref="Q176:U176"/>
    <mergeCell ref="V176:Z176"/>
    <mergeCell ref="AA176:AE176"/>
    <mergeCell ref="AF176:AJ176"/>
    <mergeCell ref="AF178:AJ178"/>
    <mergeCell ref="AK178:AO178"/>
    <mergeCell ref="AA181:AE181"/>
    <mergeCell ref="AF181:AJ181"/>
    <mergeCell ref="AK181:AO181"/>
    <mergeCell ref="Q182:U182"/>
    <mergeCell ref="D179:P180"/>
    <mergeCell ref="Q179:U179"/>
    <mergeCell ref="V179:Z179"/>
    <mergeCell ref="AA179:AE179"/>
    <mergeCell ref="AF179:AJ179"/>
    <mergeCell ref="AK179:AO179"/>
    <mergeCell ref="Q180:U180"/>
    <mergeCell ref="V180:Z180"/>
    <mergeCell ref="AA180:AE180"/>
    <mergeCell ref="AF180:AJ180"/>
    <mergeCell ref="AK180:AO180"/>
    <mergeCell ref="AL213:AN213"/>
    <mergeCell ref="AL214:AN214"/>
    <mergeCell ref="D218:AK218"/>
    <mergeCell ref="AL218:AN218"/>
    <mergeCell ref="F220:AK221"/>
    <mergeCell ref="D214:AK214"/>
    <mergeCell ref="D215:AK215"/>
    <mergeCell ref="D219:AK219"/>
    <mergeCell ref="AL204:AN204"/>
    <mergeCell ref="C209:AK209"/>
    <mergeCell ref="AL209:AN209"/>
    <mergeCell ref="D210:AK210"/>
    <mergeCell ref="AL210:AN210"/>
    <mergeCell ref="D211:AK211"/>
    <mergeCell ref="AL211:AN211"/>
    <mergeCell ref="D204:AK204"/>
    <mergeCell ref="D205:AK205"/>
    <mergeCell ref="D206:AK206"/>
    <mergeCell ref="D216:AK217"/>
    <mergeCell ref="AL205:AN205"/>
    <mergeCell ref="AL206:AN206"/>
    <mergeCell ref="AL215:AN215"/>
    <mergeCell ref="AL216:AN217"/>
    <mergeCell ref="AL219:AN219"/>
    <mergeCell ref="D203:AK203"/>
    <mergeCell ref="AL203:AN203"/>
    <mergeCell ref="D197:AK197"/>
    <mergeCell ref="AL197:AN197"/>
    <mergeCell ref="D198:AK198"/>
    <mergeCell ref="AL198:AN198"/>
    <mergeCell ref="C200:AK200"/>
    <mergeCell ref="AL200:AN200"/>
    <mergeCell ref="D201:AK201"/>
    <mergeCell ref="AL201:AN201"/>
    <mergeCell ref="D186:AO186"/>
    <mergeCell ref="D187:AO187"/>
    <mergeCell ref="V182:Z182"/>
    <mergeCell ref="AA182:AE182"/>
    <mergeCell ref="D202:AK202"/>
    <mergeCell ref="AL202:AN202"/>
    <mergeCell ref="AL194:AN194"/>
    <mergeCell ref="D195:AK195"/>
    <mergeCell ref="AL195:AN195"/>
    <mergeCell ref="D196:AK196"/>
    <mergeCell ref="AL196:AN196"/>
    <mergeCell ref="D188:AO188"/>
    <mergeCell ref="C192:AK192"/>
    <mergeCell ref="AL192:AN192"/>
    <mergeCell ref="D193:AK193"/>
    <mergeCell ref="AL193:AN193"/>
    <mergeCell ref="D194:AK194"/>
    <mergeCell ref="AF182:AJ182"/>
    <mergeCell ref="AK182:AO182"/>
    <mergeCell ref="C184:AO184"/>
    <mergeCell ref="D185:AO185"/>
    <mergeCell ref="C181:P182"/>
    <mergeCell ref="Q181:U181"/>
    <mergeCell ref="V181:Z181"/>
    <mergeCell ref="D36:X36"/>
    <mergeCell ref="T54:W54"/>
    <mergeCell ref="Y54:AB54"/>
    <mergeCell ref="AD54:AG54"/>
    <mergeCell ref="AI54:AL54"/>
    <mergeCell ref="E56:AM56"/>
    <mergeCell ref="E54:O55"/>
    <mergeCell ref="P54:S55"/>
    <mergeCell ref="Y65:AC65"/>
    <mergeCell ref="AD65:AH65"/>
    <mergeCell ref="AI65:AM65"/>
    <mergeCell ref="T55:W55"/>
    <mergeCell ref="Y55:AB55"/>
    <mergeCell ref="AD55:AG55"/>
    <mergeCell ref="AI55:AL55"/>
    <mergeCell ref="E63:AM63"/>
    <mergeCell ref="E61:O62"/>
    <mergeCell ref="T65:X65"/>
    <mergeCell ref="AH59:AM60"/>
    <mergeCell ref="AJ42:AK42"/>
    <mergeCell ref="AL42:AN42"/>
    <mergeCell ref="AH43:AI43"/>
    <mergeCell ref="AJ43:AK43"/>
    <mergeCell ref="AL43:AN43"/>
  </mergeCells>
  <phoneticPr fontId="1"/>
  <dataValidations count="8">
    <dataValidation type="list" allowBlank="1" showInputMessage="1" showErrorMessage="1" sqref="AM95:AN97" xr:uid="{BB030CB0-D4FE-440E-AAA4-1A5FA0991C98}">
      <formula1>$AQ$95</formula1>
    </dataValidation>
    <dataValidation type="list" allowBlank="1" showInputMessage="1" showErrorMessage="1" sqref="AL193:AN198 AM220:AN220 AM207:AN208 AL201:AL208 AM201:AN204 AL218:AL220 AM210:AN214 AL210:AL216 AM218:AN218 AM225:AN230 AL223 AL225:AL230" xr:uid="{F69D1B54-6343-4469-92BD-930CA6F7CA89}">
      <formula1>$AQ$167</formula1>
    </dataValidation>
    <dataValidation type="list" allowBlank="1" showInputMessage="1" showErrorMessage="1" sqref="D29" xr:uid="{20FAF9D9-B64E-4A00-A39E-34D3115EE181}">
      <formula1>$AS$28:$AS$31</formula1>
    </dataValidation>
    <dataValidation type="list" allowBlank="1" showInputMessage="1" showErrorMessage="1" sqref="W10:Z11 D10:G11 F129:G134" xr:uid="{98ACDE92-AC43-4825-B445-F727DAA0DF16}">
      <formula1>$AR$2</formula1>
    </dataValidation>
    <dataValidation type="list" allowBlank="1" showInputMessage="1" showErrorMessage="1" sqref="X42:Z44" xr:uid="{8F6D878A-B564-4A04-98A2-654720CE40FF}">
      <formula1>"〇"</formula1>
    </dataValidation>
    <dataValidation type="list" allowBlank="1" showInputMessage="1" showErrorMessage="1" sqref="R42:R44" xr:uid="{8293A30F-B580-46D4-AA74-861F2AA0C3B1}">
      <formula1>$BB$40:$BB$45</formula1>
    </dataValidation>
    <dataValidation type="list" allowBlank="1" showInputMessage="1" showErrorMessage="1" sqref="D42:J44" xr:uid="{C06CFF81-0CBE-4DF8-9A35-B8F0E0B81F70}">
      <formula1>$AS$40:$AS$54</formula1>
    </dataValidation>
    <dataValidation type="list" allowBlank="1" showInputMessage="1" showErrorMessage="1" sqref="C185:C188" xr:uid="{EBB83B80-E7D4-4A57-9CBE-7184A0706D06}">
      <formula1>"□,☑"</formula1>
    </dataValidation>
  </dataValidations>
  <printOptions horizontalCentered="1" verticalCentered="1"/>
  <pageMargins left="0.51181102362204722" right="0.51181102362204722" top="0.55118110236220474" bottom="0.35433070866141736" header="0.31496062992125984" footer="0.31496062992125984"/>
  <pageSetup paperSize="9" scale="88" orientation="landscape" r:id="rId1"/>
  <headerFooter differentFirst="1">
    <firstHeader>&amp;L&amp;"ＭＳ ゴシック,標準"&amp;12別記様式第５－１号</firstHeader>
  </headerFooter>
  <rowBreaks count="13" manualBreakCount="13">
    <brk id="22" min="1" max="40" man="1"/>
    <brk id="48" min="1" max="40" man="1"/>
    <brk id="64" min="1" max="40" man="1"/>
    <brk id="76" min="1" max="40" man="1"/>
    <brk id="87" min="1" max="40" man="1"/>
    <brk id="107" min="1" max="40" man="1"/>
    <brk id="123" min="1" max="40" man="1"/>
    <brk id="142" min="1" max="40" man="1"/>
    <brk id="152" min="1" max="40" man="1"/>
    <brk id="182" min="1" max="40" man="1"/>
    <brk id="189" min="1" max="40" man="1"/>
    <brk id="208" min="1" max="40" man="1"/>
    <brk id="221" min="1" max="4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E49C4-1946-4852-B17B-5CCAF4B5088F}">
  <sheetPr>
    <tabColor theme="5" tint="0.79998168889431442"/>
  </sheetPr>
  <dimension ref="A1:N90"/>
  <sheetViews>
    <sheetView showGridLines="0" view="pageBreakPreview" zoomScale="94" zoomScaleNormal="100" zoomScaleSheetLayoutView="94" workbookViewId="0">
      <selection activeCell="W8" sqref="W8"/>
    </sheetView>
  </sheetViews>
  <sheetFormatPr defaultColWidth="9" defaultRowHeight="13.5"/>
  <cols>
    <col min="1" max="1" width="3.125" style="12" customWidth="1"/>
    <col min="2" max="2" width="5.25" style="12" customWidth="1"/>
    <col min="3" max="3" width="12.75" style="12" customWidth="1"/>
    <col min="4" max="5" width="9" style="12"/>
    <col min="6" max="6" width="11.5" style="12" customWidth="1"/>
    <col min="7" max="7" width="11" style="12" customWidth="1"/>
    <col min="8" max="9" width="11.125" style="12" customWidth="1"/>
    <col min="10" max="10" width="12.625" style="12" customWidth="1"/>
    <col min="11" max="13" width="9.75" style="12" customWidth="1"/>
    <col min="14" max="16384" width="9" style="12"/>
  </cols>
  <sheetData>
    <row r="1" spans="1:14" ht="30" customHeight="1">
      <c r="A1" s="351" t="s">
        <v>217</v>
      </c>
      <c r="B1" s="331"/>
      <c r="C1" s="331"/>
      <c r="D1" s="331"/>
      <c r="E1" s="331"/>
      <c r="F1" s="331"/>
      <c r="G1" s="331"/>
      <c r="H1" s="331"/>
      <c r="I1" s="331"/>
      <c r="J1" s="331"/>
      <c r="K1" s="331"/>
      <c r="L1" s="331"/>
      <c r="M1" s="331"/>
      <c r="N1" s="331"/>
    </row>
    <row r="3" spans="1:14" ht="20.100000000000001" customHeight="1">
      <c r="B3" s="33" t="s">
        <v>218</v>
      </c>
      <c r="C3" s="33"/>
    </row>
    <row r="4" spans="1:14" ht="20.100000000000001" customHeight="1">
      <c r="B4" s="33" t="s">
        <v>219</v>
      </c>
      <c r="C4" s="33"/>
    </row>
    <row r="5" spans="1:14" ht="20.100000000000001" customHeight="1">
      <c r="B5" s="47" t="s">
        <v>220</v>
      </c>
      <c r="C5" s="33"/>
    </row>
    <row r="6" spans="1:14" ht="20.100000000000001" customHeight="1">
      <c r="B6" s="33" t="s">
        <v>221</v>
      </c>
      <c r="C6" s="33"/>
    </row>
    <row r="7" spans="1:14" ht="20.100000000000001" customHeight="1">
      <c r="B7" s="33" t="s">
        <v>222</v>
      </c>
      <c r="C7" s="33"/>
    </row>
    <row r="8" spans="1:14" ht="20.100000000000001" customHeight="1">
      <c r="B8" s="33" t="s">
        <v>223</v>
      </c>
      <c r="C8" s="33"/>
    </row>
    <row r="9" spans="1:14" ht="20.100000000000001" customHeight="1">
      <c r="B9" s="33" t="s">
        <v>224</v>
      </c>
      <c r="C9" s="33"/>
    </row>
    <row r="10" spans="1:14" ht="20.100000000000001" customHeight="1">
      <c r="B10" s="33" t="s">
        <v>225</v>
      </c>
      <c r="C10" s="33"/>
    </row>
    <row r="11" spans="1:14" ht="20.100000000000001" customHeight="1">
      <c r="B11" s="33" t="s">
        <v>226</v>
      </c>
      <c r="C11" s="33"/>
    </row>
    <row r="12" spans="1:14" ht="20.100000000000001" customHeight="1">
      <c r="B12" s="33" t="s">
        <v>227</v>
      </c>
      <c r="C12" s="33"/>
    </row>
    <row r="14" spans="1:14">
      <c r="B14" s="352" t="s">
        <v>228</v>
      </c>
      <c r="C14" s="353" t="s">
        <v>229</v>
      </c>
      <c r="D14" s="352" t="s">
        <v>230</v>
      </c>
      <c r="E14" s="352"/>
      <c r="F14" s="352"/>
      <c r="G14" s="355" t="s">
        <v>231</v>
      </c>
      <c r="H14" s="352" t="s">
        <v>232</v>
      </c>
      <c r="I14" s="352"/>
      <c r="J14" s="355" t="s">
        <v>233</v>
      </c>
      <c r="K14" s="355" t="s">
        <v>234</v>
      </c>
      <c r="L14" s="355" t="s">
        <v>235</v>
      </c>
      <c r="M14" s="355" t="s">
        <v>236</v>
      </c>
      <c r="N14" s="355" t="s">
        <v>237</v>
      </c>
    </row>
    <row r="15" spans="1:14">
      <c r="B15" s="352"/>
      <c r="C15" s="354"/>
      <c r="D15" s="13" t="s">
        <v>238</v>
      </c>
      <c r="E15" s="13" t="s">
        <v>239</v>
      </c>
      <c r="F15" s="13" t="s">
        <v>240</v>
      </c>
      <c r="G15" s="355"/>
      <c r="H15" s="13" t="s">
        <v>241</v>
      </c>
      <c r="I15" s="13" t="s">
        <v>242</v>
      </c>
      <c r="J15" s="355"/>
      <c r="K15" s="355"/>
      <c r="L15" s="355"/>
      <c r="M15" s="355"/>
      <c r="N15" s="355"/>
    </row>
    <row r="16" spans="1:14" s="14" customFormat="1">
      <c r="B16" s="15" t="s">
        <v>243</v>
      </c>
      <c r="C16" s="15" t="s">
        <v>244</v>
      </c>
      <c r="D16" s="15" t="s">
        <v>245</v>
      </c>
      <c r="E16" s="15" t="s">
        <v>246</v>
      </c>
      <c r="F16" s="15" t="s">
        <v>247</v>
      </c>
      <c r="G16" s="15" t="s">
        <v>248</v>
      </c>
      <c r="H16" s="15" t="s">
        <v>249</v>
      </c>
      <c r="I16" s="15" t="s">
        <v>250</v>
      </c>
      <c r="J16" s="15" t="s">
        <v>251</v>
      </c>
      <c r="K16" s="15" t="s">
        <v>252</v>
      </c>
      <c r="L16" s="15" t="s">
        <v>253</v>
      </c>
      <c r="M16" s="15" t="s">
        <v>254</v>
      </c>
      <c r="N16" s="15" t="s">
        <v>255</v>
      </c>
    </row>
    <row r="17" spans="2:14">
      <c r="B17" s="16"/>
      <c r="C17" s="16"/>
      <c r="D17" s="16"/>
      <c r="E17" s="16"/>
      <c r="F17" s="16"/>
      <c r="G17" s="17"/>
      <c r="H17" s="17"/>
      <c r="I17" s="17"/>
      <c r="J17" s="18"/>
      <c r="K17" s="19"/>
      <c r="L17" s="19"/>
      <c r="M17" s="19"/>
      <c r="N17" s="19"/>
    </row>
    <row r="18" spans="2:14">
      <c r="B18" s="16"/>
      <c r="C18" s="16"/>
      <c r="D18" s="16"/>
      <c r="E18" s="16"/>
      <c r="F18" s="16"/>
      <c r="G18" s="17"/>
      <c r="H18" s="17"/>
      <c r="I18" s="17"/>
      <c r="J18" s="18"/>
      <c r="K18" s="19"/>
      <c r="L18" s="19"/>
      <c r="M18" s="19"/>
      <c r="N18" s="19"/>
    </row>
    <row r="19" spans="2:14">
      <c r="B19" s="16"/>
      <c r="C19" s="16"/>
      <c r="D19" s="16"/>
      <c r="E19" s="16"/>
      <c r="F19" s="16"/>
      <c r="G19" s="17"/>
      <c r="H19" s="17"/>
      <c r="I19" s="17"/>
      <c r="J19" s="18"/>
      <c r="K19" s="19"/>
      <c r="L19" s="19"/>
      <c r="M19" s="19"/>
      <c r="N19" s="19"/>
    </row>
    <row r="20" spans="2:14">
      <c r="B20" s="16"/>
      <c r="C20" s="16"/>
      <c r="D20" s="16"/>
      <c r="E20" s="16"/>
      <c r="F20" s="16"/>
      <c r="G20" s="17"/>
      <c r="H20" s="17"/>
      <c r="I20" s="17"/>
      <c r="J20" s="18"/>
      <c r="K20" s="19"/>
      <c r="L20" s="19"/>
      <c r="M20" s="19"/>
      <c r="N20" s="19"/>
    </row>
    <row r="21" spans="2:14">
      <c r="B21" s="16"/>
      <c r="C21" s="16"/>
      <c r="D21" s="16"/>
      <c r="E21" s="16"/>
      <c r="F21" s="16"/>
      <c r="G21" s="17"/>
      <c r="H21" s="17"/>
      <c r="I21" s="17"/>
      <c r="J21" s="18"/>
      <c r="K21" s="19"/>
      <c r="L21" s="19"/>
      <c r="M21" s="19"/>
      <c r="N21" s="19"/>
    </row>
    <row r="22" spans="2:14">
      <c r="B22" s="16"/>
      <c r="C22" s="16"/>
      <c r="D22" s="16"/>
      <c r="E22" s="16"/>
      <c r="F22" s="16"/>
      <c r="G22" s="17"/>
      <c r="H22" s="17"/>
      <c r="I22" s="17"/>
      <c r="J22" s="18"/>
      <c r="K22" s="19"/>
      <c r="L22" s="19"/>
      <c r="M22" s="19"/>
      <c r="N22" s="19"/>
    </row>
    <row r="23" spans="2:14">
      <c r="B23" s="16"/>
      <c r="C23" s="16"/>
      <c r="D23" s="16"/>
      <c r="E23" s="16"/>
      <c r="F23" s="16"/>
      <c r="G23" s="17"/>
      <c r="H23" s="17"/>
      <c r="I23" s="17"/>
      <c r="J23" s="18"/>
      <c r="K23" s="19"/>
      <c r="L23" s="19"/>
      <c r="M23" s="19"/>
      <c r="N23" s="19"/>
    </row>
    <row r="24" spans="2:14">
      <c r="B24" s="16"/>
      <c r="C24" s="16"/>
      <c r="D24" s="16"/>
      <c r="E24" s="16"/>
      <c r="F24" s="16"/>
      <c r="G24" s="17"/>
      <c r="H24" s="17"/>
      <c r="I24" s="17"/>
      <c r="J24" s="18"/>
      <c r="K24" s="19"/>
      <c r="L24" s="19"/>
      <c r="M24" s="19"/>
      <c r="N24" s="19"/>
    </row>
    <row r="25" spans="2:14">
      <c r="B25" s="16"/>
      <c r="C25" s="16"/>
      <c r="D25" s="16"/>
      <c r="E25" s="16"/>
      <c r="F25" s="16"/>
      <c r="G25" s="17"/>
      <c r="H25" s="17"/>
      <c r="I25" s="17"/>
      <c r="J25" s="18"/>
      <c r="K25" s="19"/>
      <c r="L25" s="19"/>
      <c r="M25" s="19"/>
      <c r="N25" s="19"/>
    </row>
    <row r="26" spans="2:14">
      <c r="B26" s="16"/>
      <c r="C26" s="16"/>
      <c r="D26" s="16"/>
      <c r="E26" s="16"/>
      <c r="F26" s="16"/>
      <c r="G26" s="17"/>
      <c r="H26" s="17"/>
      <c r="I26" s="17"/>
      <c r="J26" s="18"/>
      <c r="K26" s="19"/>
      <c r="L26" s="19"/>
      <c r="M26" s="19"/>
      <c r="N26" s="19"/>
    </row>
    <row r="27" spans="2:14">
      <c r="B27" s="16"/>
      <c r="C27" s="16"/>
      <c r="D27" s="16"/>
      <c r="E27" s="16"/>
      <c r="F27" s="16"/>
      <c r="G27" s="17"/>
      <c r="H27" s="17"/>
      <c r="I27" s="17"/>
      <c r="J27" s="18"/>
      <c r="K27" s="19"/>
      <c r="L27" s="19"/>
      <c r="M27" s="19"/>
      <c r="N27" s="19"/>
    </row>
    <row r="28" spans="2:14" ht="14.25" thickBot="1">
      <c r="B28" s="16"/>
      <c r="C28" s="16"/>
      <c r="D28" s="16"/>
      <c r="E28" s="16"/>
      <c r="F28" s="16"/>
      <c r="G28" s="17"/>
      <c r="H28" s="17"/>
      <c r="I28" s="17"/>
      <c r="J28" s="18"/>
      <c r="K28" s="19"/>
      <c r="L28" s="19"/>
      <c r="M28" s="19"/>
      <c r="N28" s="19"/>
    </row>
    <row r="29" spans="2:14" ht="24.6" customHeight="1" thickTop="1">
      <c r="B29" s="349" t="s">
        <v>43</v>
      </c>
      <c r="C29" s="350"/>
      <c r="D29" s="81" t="s">
        <v>256</v>
      </c>
      <c r="E29" s="81" t="s">
        <v>256</v>
      </c>
      <c r="F29" s="81" t="s">
        <v>256</v>
      </c>
      <c r="G29" s="81" t="s">
        <v>256</v>
      </c>
      <c r="H29" s="81" t="s">
        <v>256</v>
      </c>
      <c r="I29" s="81" t="s">
        <v>256</v>
      </c>
      <c r="J29" s="81" t="s">
        <v>256</v>
      </c>
      <c r="K29" s="82">
        <f>SUM(テーブル8[（１０）])</f>
        <v>0</v>
      </c>
      <c r="L29" s="82">
        <f>SUM(テーブル8[（１１）])</f>
        <v>0</v>
      </c>
      <c r="M29" s="82">
        <f>SUM(テーブル8[（１２）])</f>
        <v>0</v>
      </c>
      <c r="N29" s="82">
        <f>SUM(テーブル8[（１３）])</f>
        <v>0</v>
      </c>
    </row>
    <row r="40" spans="4:4" hidden="1"/>
    <row r="41" spans="4:4" hidden="1"/>
    <row r="42" spans="4:4" hidden="1">
      <c r="D42" s="12" t="s">
        <v>238</v>
      </c>
    </row>
    <row r="43" spans="4:4" hidden="1">
      <c r="D43" s="12" t="s">
        <v>257</v>
      </c>
    </row>
    <row r="44" spans="4:4" hidden="1">
      <c r="D44" s="12" t="s">
        <v>258</v>
      </c>
    </row>
    <row r="45" spans="4:4" hidden="1">
      <c r="D45" s="12" t="s">
        <v>259</v>
      </c>
    </row>
    <row r="46" spans="4:4" hidden="1">
      <c r="D46" s="12" t="s">
        <v>260</v>
      </c>
    </row>
    <row r="47" spans="4:4" hidden="1">
      <c r="D47" s="12" t="s">
        <v>261</v>
      </c>
    </row>
    <row r="48" spans="4:4" hidden="1">
      <c r="D48" s="12" t="s">
        <v>262</v>
      </c>
    </row>
    <row r="49" spans="4:4" hidden="1">
      <c r="D49" s="12" t="s">
        <v>263</v>
      </c>
    </row>
    <row r="50" spans="4:4" hidden="1">
      <c r="D50" s="12" t="s">
        <v>264</v>
      </c>
    </row>
    <row r="51" spans="4:4" hidden="1">
      <c r="D51" s="12" t="s">
        <v>265</v>
      </c>
    </row>
    <row r="52" spans="4:4" hidden="1">
      <c r="D52" s="12" t="s">
        <v>266</v>
      </c>
    </row>
    <row r="53" spans="4:4" hidden="1">
      <c r="D53" s="12" t="s">
        <v>267</v>
      </c>
    </row>
    <row r="54" spans="4:4" hidden="1">
      <c r="D54" s="12" t="s">
        <v>268</v>
      </c>
    </row>
    <row r="55" spans="4:4" hidden="1">
      <c r="D55" s="12" t="s">
        <v>269</v>
      </c>
    </row>
    <row r="56" spans="4:4" hidden="1">
      <c r="D56" s="12" t="s">
        <v>270</v>
      </c>
    </row>
    <row r="57" spans="4:4" hidden="1">
      <c r="D57" s="12" t="s">
        <v>271</v>
      </c>
    </row>
    <row r="58" spans="4:4" hidden="1">
      <c r="D58" s="12" t="s">
        <v>272</v>
      </c>
    </row>
    <row r="59" spans="4:4" hidden="1">
      <c r="D59" s="12" t="s">
        <v>273</v>
      </c>
    </row>
    <row r="60" spans="4:4" hidden="1">
      <c r="D60" s="12" t="s">
        <v>274</v>
      </c>
    </row>
    <row r="61" spans="4:4" hidden="1">
      <c r="D61" s="12" t="s">
        <v>275</v>
      </c>
    </row>
    <row r="62" spans="4:4" hidden="1">
      <c r="D62" s="12" t="s">
        <v>276</v>
      </c>
    </row>
    <row r="63" spans="4:4" hidden="1">
      <c r="D63" s="12" t="s">
        <v>277</v>
      </c>
    </row>
    <row r="64" spans="4:4" hidden="1">
      <c r="D64" s="12" t="s">
        <v>278</v>
      </c>
    </row>
    <row r="65" spans="4:4" hidden="1">
      <c r="D65" s="12" t="s">
        <v>279</v>
      </c>
    </row>
    <row r="66" spans="4:4" hidden="1">
      <c r="D66" s="12" t="s">
        <v>280</v>
      </c>
    </row>
    <row r="67" spans="4:4" hidden="1">
      <c r="D67" s="12" t="s">
        <v>281</v>
      </c>
    </row>
    <row r="68" spans="4:4" hidden="1">
      <c r="D68" s="12" t="s">
        <v>282</v>
      </c>
    </row>
    <row r="69" spans="4:4" hidden="1">
      <c r="D69" s="12" t="s">
        <v>283</v>
      </c>
    </row>
    <row r="70" spans="4:4" hidden="1">
      <c r="D70" s="12" t="s">
        <v>284</v>
      </c>
    </row>
    <row r="71" spans="4:4" hidden="1">
      <c r="D71" s="12" t="s">
        <v>285</v>
      </c>
    </row>
    <row r="72" spans="4:4" hidden="1">
      <c r="D72" s="12" t="s">
        <v>286</v>
      </c>
    </row>
    <row r="73" spans="4:4" hidden="1">
      <c r="D73" s="12" t="s">
        <v>287</v>
      </c>
    </row>
    <row r="74" spans="4:4" hidden="1">
      <c r="D74" s="12" t="s">
        <v>288</v>
      </c>
    </row>
    <row r="75" spans="4:4" hidden="1">
      <c r="D75" s="12" t="s">
        <v>289</v>
      </c>
    </row>
    <row r="76" spans="4:4" hidden="1">
      <c r="D76" s="12" t="s">
        <v>290</v>
      </c>
    </row>
    <row r="77" spans="4:4" hidden="1">
      <c r="D77" s="12" t="s">
        <v>291</v>
      </c>
    </row>
    <row r="78" spans="4:4" hidden="1">
      <c r="D78" s="12" t="s">
        <v>292</v>
      </c>
    </row>
    <row r="79" spans="4:4" hidden="1">
      <c r="D79" s="12" t="s">
        <v>293</v>
      </c>
    </row>
    <row r="80" spans="4:4" hidden="1">
      <c r="D80" s="12" t="s">
        <v>294</v>
      </c>
    </row>
    <row r="81" spans="4:4" hidden="1">
      <c r="D81" s="12" t="s">
        <v>295</v>
      </c>
    </row>
    <row r="82" spans="4:4" hidden="1">
      <c r="D82" s="12" t="s">
        <v>296</v>
      </c>
    </row>
    <row r="83" spans="4:4" hidden="1">
      <c r="D83" s="12" t="s">
        <v>297</v>
      </c>
    </row>
    <row r="84" spans="4:4" hidden="1">
      <c r="D84" s="12" t="s">
        <v>298</v>
      </c>
    </row>
    <row r="85" spans="4:4" hidden="1">
      <c r="D85" s="12" t="s">
        <v>299</v>
      </c>
    </row>
    <row r="86" spans="4:4" hidden="1">
      <c r="D86" s="12" t="s">
        <v>300</v>
      </c>
    </row>
    <row r="87" spans="4:4" hidden="1">
      <c r="D87" s="12" t="s">
        <v>301</v>
      </c>
    </row>
    <row r="88" spans="4:4" hidden="1">
      <c r="D88" s="12" t="s">
        <v>302</v>
      </c>
    </row>
    <row r="89" spans="4:4" hidden="1">
      <c r="D89" s="12" t="s">
        <v>303</v>
      </c>
    </row>
    <row r="90" spans="4:4" hidden="1"/>
  </sheetData>
  <dataConsolidate/>
  <mergeCells count="12">
    <mergeCell ref="B29:C29"/>
    <mergeCell ref="A1:N1"/>
    <mergeCell ref="B14:B15"/>
    <mergeCell ref="C14:C15"/>
    <mergeCell ref="L14:L15"/>
    <mergeCell ref="M14:M15"/>
    <mergeCell ref="N14:N15"/>
    <mergeCell ref="D14:F14"/>
    <mergeCell ref="G14:G15"/>
    <mergeCell ref="H14:I14"/>
    <mergeCell ref="J14:J15"/>
    <mergeCell ref="K14:K15"/>
  </mergeCells>
  <phoneticPr fontId="1"/>
  <dataValidations disablePrompts="1" count="2">
    <dataValidation type="list" allowBlank="1" showInputMessage="1" showErrorMessage="1" sqref="G17:I28" xr:uid="{A8FE2D7D-9D16-4D76-926A-284CC72E0DAD}">
      <formula1>"○"</formula1>
    </dataValidation>
    <dataValidation type="list" allowBlank="1" showInputMessage="1" showErrorMessage="1" sqref="D17:D28" xr:uid="{A2A77C4D-07F7-4470-ABD4-3C7EABA16882}">
      <formula1>$D$43:$D$89</formula1>
    </dataValidation>
  </dataValidations>
  <pageMargins left="0.7" right="0.39583333333333331" top="0.75" bottom="0.75" header="0.3" footer="0.3"/>
  <pageSetup paperSize="9" scale="90"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7D12B-4509-4E24-8887-C47428F2769C}">
  <sheetPr>
    <tabColor theme="5" tint="0.79998168889431442"/>
  </sheetPr>
  <dimension ref="A1:AQ27"/>
  <sheetViews>
    <sheetView showGridLines="0" view="pageBreakPreview" zoomScaleNormal="100" zoomScaleSheetLayoutView="100" workbookViewId="0">
      <selection activeCell="BA10" sqref="BA10"/>
    </sheetView>
  </sheetViews>
  <sheetFormatPr defaultColWidth="3.125" defaultRowHeight="18.75"/>
  <cols>
    <col min="3" max="3" width="3.375" bestFit="1" customWidth="1"/>
    <col min="43" max="43" width="0" hidden="1" customWidth="1"/>
  </cols>
  <sheetData>
    <row r="1" spans="1:43" ht="30" customHeight="1">
      <c r="A1" s="357" t="s">
        <v>304</v>
      </c>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Q1" t="s">
        <v>101</v>
      </c>
    </row>
    <row r="2" spans="1:43" ht="8.25" customHeight="1"/>
    <row r="3" spans="1:43">
      <c r="B3" s="364" t="s">
        <v>305</v>
      </c>
      <c r="C3" s="365"/>
      <c r="D3" s="365"/>
      <c r="E3" s="365"/>
      <c r="F3" s="365"/>
      <c r="G3" s="365"/>
      <c r="H3" s="365"/>
      <c r="I3" s="365"/>
      <c r="J3" s="365"/>
      <c r="K3" s="365"/>
      <c r="L3" s="365"/>
      <c r="M3" s="365"/>
      <c r="N3" s="365"/>
      <c r="O3" s="366"/>
      <c r="P3" s="370" t="s">
        <v>306</v>
      </c>
      <c r="Q3" s="371"/>
      <c r="R3" s="371"/>
      <c r="S3" s="371"/>
      <c r="T3" s="371"/>
      <c r="U3" s="371"/>
      <c r="V3" s="371"/>
      <c r="W3" s="371"/>
      <c r="X3" s="371"/>
      <c r="Y3" s="371"/>
      <c r="Z3" s="371"/>
      <c r="AA3" s="371"/>
      <c r="AB3" s="371"/>
      <c r="AC3" s="371"/>
      <c r="AD3" s="371"/>
      <c r="AE3" s="371"/>
      <c r="AF3" s="371"/>
      <c r="AG3" s="371"/>
      <c r="AH3" s="371"/>
      <c r="AI3" s="371"/>
      <c r="AJ3" s="371"/>
      <c r="AK3" s="371"/>
      <c r="AL3" s="371"/>
      <c r="AM3" s="372"/>
    </row>
    <row r="4" spans="1:43">
      <c r="B4" s="367"/>
      <c r="C4" s="368"/>
      <c r="D4" s="368"/>
      <c r="E4" s="368"/>
      <c r="F4" s="368"/>
      <c r="G4" s="368"/>
      <c r="H4" s="368"/>
      <c r="I4" s="368"/>
      <c r="J4" s="368"/>
      <c r="K4" s="368"/>
      <c r="L4" s="368"/>
      <c r="M4" s="368"/>
      <c r="N4" s="368"/>
      <c r="O4" s="369"/>
      <c r="P4" s="373" t="s">
        <v>307</v>
      </c>
      <c r="Q4" s="372"/>
      <c r="R4" s="363" t="s">
        <v>308</v>
      </c>
      <c r="S4" s="363"/>
      <c r="T4" s="363" t="s">
        <v>309</v>
      </c>
      <c r="U4" s="363"/>
      <c r="V4" s="363" t="s">
        <v>310</v>
      </c>
      <c r="W4" s="363"/>
      <c r="X4" s="363" t="s">
        <v>311</v>
      </c>
      <c r="Y4" s="363"/>
      <c r="Z4" s="363" t="s">
        <v>312</v>
      </c>
      <c r="AA4" s="363"/>
      <c r="AB4" s="363" t="s">
        <v>313</v>
      </c>
      <c r="AC4" s="363"/>
      <c r="AD4" s="363" t="s">
        <v>314</v>
      </c>
      <c r="AE4" s="363"/>
      <c r="AF4" s="363" t="s">
        <v>315</v>
      </c>
      <c r="AG4" s="363"/>
      <c r="AH4" s="363" t="s">
        <v>316</v>
      </c>
      <c r="AI4" s="363"/>
      <c r="AJ4" s="363" t="s">
        <v>317</v>
      </c>
      <c r="AK4" s="363"/>
      <c r="AL4" s="363" t="s">
        <v>318</v>
      </c>
      <c r="AM4" s="363"/>
    </row>
    <row r="5" spans="1:43" ht="50.1" customHeight="1">
      <c r="B5" s="359"/>
      <c r="C5" s="360"/>
      <c r="D5" s="360"/>
      <c r="E5" s="360"/>
      <c r="F5" s="360"/>
      <c r="G5" s="360"/>
      <c r="H5" s="360"/>
      <c r="I5" s="360"/>
      <c r="J5" s="360"/>
      <c r="K5" s="360"/>
      <c r="L5" s="360"/>
      <c r="M5" s="360"/>
      <c r="N5" s="360"/>
      <c r="O5" s="361"/>
      <c r="P5" s="360"/>
      <c r="Q5" s="361"/>
      <c r="R5" s="362"/>
      <c r="S5" s="362"/>
      <c r="T5" s="362"/>
      <c r="U5" s="362"/>
      <c r="V5" s="362"/>
      <c r="W5" s="362"/>
      <c r="X5" s="362"/>
      <c r="Y5" s="362"/>
      <c r="Z5" s="362"/>
      <c r="AA5" s="362"/>
      <c r="AB5" s="362"/>
      <c r="AC5" s="362"/>
      <c r="AD5" s="362"/>
      <c r="AE5" s="362"/>
      <c r="AF5" s="362"/>
      <c r="AG5" s="362"/>
      <c r="AH5" s="362"/>
      <c r="AI5" s="362"/>
      <c r="AJ5" s="362"/>
      <c r="AK5" s="362"/>
      <c r="AL5" s="362"/>
      <c r="AM5" s="362"/>
    </row>
    <row r="6" spans="1:43" ht="50.1" customHeight="1">
      <c r="B6" s="379"/>
      <c r="C6" s="376"/>
      <c r="D6" s="376"/>
      <c r="E6" s="376"/>
      <c r="F6" s="376"/>
      <c r="G6" s="376"/>
      <c r="H6" s="376"/>
      <c r="I6" s="376"/>
      <c r="J6" s="376"/>
      <c r="K6" s="376"/>
      <c r="L6" s="376"/>
      <c r="M6" s="376"/>
      <c r="N6" s="376"/>
      <c r="O6" s="377"/>
      <c r="P6" s="378"/>
      <c r="Q6" s="356"/>
      <c r="R6" s="374"/>
      <c r="S6" s="374"/>
      <c r="T6" s="374"/>
      <c r="U6" s="374"/>
      <c r="V6" s="374"/>
      <c r="W6" s="374"/>
      <c r="X6" s="374"/>
      <c r="Y6" s="374"/>
      <c r="Z6" s="374"/>
      <c r="AA6" s="374"/>
      <c r="AB6" s="374"/>
      <c r="AC6" s="374"/>
      <c r="AD6" s="374"/>
      <c r="AE6" s="374"/>
      <c r="AF6" s="374"/>
      <c r="AG6" s="374"/>
      <c r="AH6" s="374"/>
      <c r="AI6" s="374"/>
      <c r="AJ6" s="374"/>
      <c r="AK6" s="374"/>
      <c r="AL6" s="374"/>
      <c r="AM6" s="374"/>
    </row>
    <row r="7" spans="1:43" ht="50.1" customHeight="1">
      <c r="B7" s="375"/>
      <c r="C7" s="376"/>
      <c r="D7" s="376"/>
      <c r="E7" s="376"/>
      <c r="F7" s="376"/>
      <c r="G7" s="376"/>
      <c r="H7" s="376"/>
      <c r="I7" s="376"/>
      <c r="J7" s="376"/>
      <c r="K7" s="376"/>
      <c r="L7" s="376"/>
      <c r="M7" s="376"/>
      <c r="N7" s="376"/>
      <c r="O7" s="377"/>
      <c r="P7" s="378"/>
      <c r="Q7" s="356"/>
      <c r="R7" s="356"/>
      <c r="S7" s="356"/>
      <c r="T7" s="356"/>
      <c r="U7" s="356"/>
      <c r="V7" s="356"/>
      <c r="W7" s="356"/>
      <c r="X7" s="356"/>
      <c r="Y7" s="356"/>
      <c r="Z7" s="356"/>
      <c r="AA7" s="356"/>
      <c r="AB7" s="356"/>
      <c r="AC7" s="356"/>
      <c r="AD7" s="356"/>
      <c r="AE7" s="356"/>
      <c r="AF7" s="356"/>
      <c r="AG7" s="356"/>
      <c r="AH7" s="356"/>
      <c r="AI7" s="356"/>
      <c r="AJ7" s="356"/>
      <c r="AK7" s="356"/>
      <c r="AL7" s="356"/>
      <c r="AM7" s="356"/>
    </row>
    <row r="8" spans="1:43" ht="50.1" customHeight="1">
      <c r="B8" s="375"/>
      <c r="C8" s="376"/>
      <c r="D8" s="376"/>
      <c r="E8" s="376"/>
      <c r="F8" s="376"/>
      <c r="G8" s="376"/>
      <c r="H8" s="376"/>
      <c r="I8" s="376"/>
      <c r="J8" s="376"/>
      <c r="K8" s="376"/>
      <c r="L8" s="376"/>
      <c r="M8" s="376"/>
      <c r="N8" s="376"/>
      <c r="O8" s="377"/>
      <c r="P8" s="378"/>
      <c r="Q8" s="356"/>
      <c r="R8" s="356"/>
      <c r="S8" s="356"/>
      <c r="T8" s="356"/>
      <c r="U8" s="356"/>
      <c r="V8" s="356"/>
      <c r="W8" s="356"/>
      <c r="X8" s="356"/>
      <c r="Y8" s="356"/>
      <c r="Z8" s="356"/>
      <c r="AA8" s="356"/>
      <c r="AB8" s="356"/>
      <c r="AC8" s="356"/>
      <c r="AD8" s="356"/>
      <c r="AE8" s="356"/>
      <c r="AF8" s="356"/>
      <c r="AG8" s="356"/>
      <c r="AH8" s="356"/>
      <c r="AI8" s="356"/>
      <c r="AJ8" s="356"/>
      <c r="AK8" s="356"/>
      <c r="AL8" s="356"/>
      <c r="AM8" s="356"/>
    </row>
    <row r="9" spans="1:43" ht="50.1" customHeight="1">
      <c r="B9" s="375"/>
      <c r="C9" s="376"/>
      <c r="D9" s="376"/>
      <c r="E9" s="376"/>
      <c r="F9" s="376"/>
      <c r="G9" s="376"/>
      <c r="H9" s="376"/>
      <c r="I9" s="376"/>
      <c r="J9" s="376"/>
      <c r="K9" s="376"/>
      <c r="L9" s="376"/>
      <c r="M9" s="376"/>
      <c r="N9" s="376"/>
      <c r="O9" s="377"/>
      <c r="P9" s="378"/>
      <c r="Q9" s="356"/>
      <c r="R9" s="356"/>
      <c r="S9" s="356"/>
      <c r="T9" s="356"/>
      <c r="U9" s="356"/>
      <c r="V9" s="356"/>
      <c r="W9" s="356"/>
      <c r="X9" s="356"/>
      <c r="Y9" s="356"/>
      <c r="Z9" s="356"/>
      <c r="AA9" s="356"/>
      <c r="AB9" s="356"/>
      <c r="AC9" s="356"/>
      <c r="AD9" s="356"/>
      <c r="AE9" s="356"/>
      <c r="AF9" s="356"/>
      <c r="AG9" s="356"/>
      <c r="AH9" s="356"/>
      <c r="AI9" s="356"/>
      <c r="AJ9" s="356"/>
      <c r="AK9" s="356"/>
      <c r="AL9" s="356"/>
      <c r="AM9" s="356"/>
    </row>
    <row r="10" spans="1:43" ht="50.1" customHeight="1">
      <c r="B10" s="8"/>
      <c r="C10" s="9"/>
      <c r="D10" s="9"/>
      <c r="E10" s="9"/>
      <c r="F10" s="9"/>
      <c r="G10" s="9"/>
      <c r="H10" s="9"/>
      <c r="I10" s="9"/>
      <c r="J10" s="9"/>
      <c r="K10" s="9"/>
      <c r="L10" s="9"/>
      <c r="M10" s="9"/>
      <c r="N10" s="9"/>
      <c r="O10" s="10"/>
      <c r="P10" s="378"/>
      <c r="Q10" s="356"/>
      <c r="R10" s="356"/>
      <c r="S10" s="356"/>
      <c r="T10" s="356"/>
      <c r="U10" s="356"/>
      <c r="V10" s="356"/>
      <c r="W10" s="356"/>
      <c r="X10" s="356"/>
      <c r="Y10" s="356"/>
      <c r="Z10" s="356"/>
      <c r="AA10" s="356"/>
      <c r="AB10" s="356"/>
      <c r="AC10" s="356"/>
      <c r="AD10" s="356"/>
      <c r="AE10" s="356"/>
      <c r="AF10" s="356"/>
      <c r="AG10" s="356"/>
      <c r="AH10" s="356"/>
      <c r="AI10" s="356"/>
      <c r="AJ10" s="356"/>
      <c r="AK10" s="356"/>
      <c r="AL10" s="356"/>
      <c r="AM10" s="356"/>
    </row>
    <row r="11" spans="1:43" ht="50.1" customHeight="1">
      <c r="B11" s="375"/>
      <c r="C11" s="376"/>
      <c r="D11" s="376"/>
      <c r="E11" s="376"/>
      <c r="F11" s="376"/>
      <c r="G11" s="376"/>
      <c r="H11" s="376"/>
      <c r="I11" s="376"/>
      <c r="J11" s="376"/>
      <c r="K11" s="376"/>
      <c r="L11" s="376"/>
      <c r="M11" s="376"/>
      <c r="N11" s="376"/>
      <c r="O11" s="377"/>
      <c r="P11" s="378"/>
      <c r="Q11" s="356"/>
      <c r="R11" s="356"/>
      <c r="S11" s="356"/>
      <c r="T11" s="356"/>
      <c r="U11" s="356"/>
      <c r="V11" s="356"/>
      <c r="W11" s="356"/>
      <c r="X11" s="356"/>
      <c r="Y11" s="356"/>
      <c r="Z11" s="356"/>
      <c r="AA11" s="356"/>
      <c r="AB11" s="356"/>
      <c r="AC11" s="356"/>
      <c r="AD11" s="356"/>
      <c r="AE11" s="356"/>
      <c r="AF11" s="356"/>
      <c r="AG11" s="356"/>
      <c r="AH11" s="356"/>
      <c r="AI11" s="356"/>
      <c r="AJ11" s="356"/>
      <c r="AK11" s="356"/>
      <c r="AL11" s="356"/>
      <c r="AM11" s="356"/>
    </row>
    <row r="12" spans="1:43" ht="50.1" customHeight="1">
      <c r="B12" s="381"/>
      <c r="C12" s="382"/>
      <c r="D12" s="382"/>
      <c r="E12" s="382"/>
      <c r="F12" s="382"/>
      <c r="G12" s="382"/>
      <c r="H12" s="382"/>
      <c r="I12" s="382"/>
      <c r="J12" s="382"/>
      <c r="K12" s="382"/>
      <c r="L12" s="382"/>
      <c r="M12" s="382"/>
      <c r="N12" s="382"/>
      <c r="O12" s="383"/>
      <c r="P12" s="384"/>
      <c r="Q12" s="385"/>
      <c r="R12" s="380"/>
      <c r="S12" s="380"/>
      <c r="T12" s="380"/>
      <c r="U12" s="380"/>
      <c r="V12" s="380"/>
      <c r="W12" s="380"/>
      <c r="X12" s="380"/>
      <c r="Y12" s="380"/>
      <c r="Z12" s="380"/>
      <c r="AA12" s="380"/>
      <c r="AB12" s="380"/>
      <c r="AC12" s="380"/>
      <c r="AD12" s="380"/>
      <c r="AE12" s="380"/>
      <c r="AF12" s="380"/>
      <c r="AG12" s="380"/>
      <c r="AH12" s="380"/>
      <c r="AI12" s="380"/>
      <c r="AJ12" s="380"/>
      <c r="AK12" s="380"/>
      <c r="AL12" s="380"/>
      <c r="AM12" s="380"/>
    </row>
    <row r="13" spans="1:43" ht="20.100000000000001" customHeight="1">
      <c r="B13" s="48" t="s">
        <v>319</v>
      </c>
    </row>
    <row r="14" spans="1:43">
      <c r="B14" s="3"/>
    </row>
    <row r="16" spans="1:43" ht="29.25" customHeight="1">
      <c r="A16" s="386" t="s">
        <v>497</v>
      </c>
      <c r="B16" s="386"/>
      <c r="C16" s="386"/>
      <c r="D16" s="386"/>
      <c r="E16" s="386"/>
      <c r="F16" s="386"/>
      <c r="G16" s="386"/>
      <c r="H16" s="386"/>
      <c r="I16" s="386"/>
      <c r="J16" s="386"/>
      <c r="K16" s="386"/>
      <c r="L16" s="386"/>
      <c r="M16" s="386"/>
      <c r="N16" s="386"/>
      <c r="O16" s="386"/>
      <c r="P16" s="386"/>
      <c r="Q16" s="386"/>
      <c r="R16" s="386"/>
      <c r="S16" s="386"/>
      <c r="T16" s="386"/>
      <c r="U16" s="386"/>
      <c r="V16" s="386"/>
      <c r="W16" s="386"/>
      <c r="X16" s="386"/>
      <c r="Y16" s="386"/>
      <c r="Z16" s="386"/>
      <c r="AA16" s="386"/>
      <c r="AB16" s="386"/>
      <c r="AC16" s="386"/>
      <c r="AD16" s="386"/>
      <c r="AE16" s="386"/>
      <c r="AF16" s="386"/>
      <c r="AG16" s="386"/>
      <c r="AH16" s="386"/>
      <c r="AI16" s="386"/>
      <c r="AJ16" s="386"/>
      <c r="AK16" s="386"/>
      <c r="AL16" s="386"/>
      <c r="AM16" s="386"/>
      <c r="AN16" s="386"/>
    </row>
    <row r="17" spans="1:40" ht="8.25" customHeight="1">
      <c r="A17" s="93"/>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row>
    <row r="18" spans="1:40">
      <c r="B18" s="364" t="s">
        <v>305</v>
      </c>
      <c r="C18" s="365"/>
      <c r="D18" s="365"/>
      <c r="E18" s="365"/>
      <c r="F18" s="365"/>
      <c r="G18" s="365"/>
      <c r="H18" s="365"/>
      <c r="I18" s="365"/>
      <c r="J18" s="365"/>
      <c r="K18" s="365"/>
      <c r="L18" s="365"/>
      <c r="M18" s="365"/>
      <c r="N18" s="365"/>
      <c r="O18" s="366"/>
      <c r="P18" s="370" t="s">
        <v>320</v>
      </c>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2"/>
    </row>
    <row r="19" spans="1:40">
      <c r="B19" s="367"/>
      <c r="C19" s="368"/>
      <c r="D19" s="368"/>
      <c r="E19" s="368"/>
      <c r="F19" s="368"/>
      <c r="G19" s="368"/>
      <c r="H19" s="368"/>
      <c r="I19" s="368"/>
      <c r="J19" s="368"/>
      <c r="K19" s="368"/>
      <c r="L19" s="368"/>
      <c r="M19" s="368"/>
      <c r="N19" s="368"/>
      <c r="O19" s="369"/>
      <c r="P19" s="373" t="s">
        <v>307</v>
      </c>
      <c r="Q19" s="372"/>
      <c r="R19" s="363" t="s">
        <v>308</v>
      </c>
      <c r="S19" s="363"/>
      <c r="T19" s="363" t="s">
        <v>309</v>
      </c>
      <c r="U19" s="363"/>
      <c r="V19" s="363" t="s">
        <v>310</v>
      </c>
      <c r="W19" s="363"/>
      <c r="X19" s="363" t="s">
        <v>311</v>
      </c>
      <c r="Y19" s="363"/>
      <c r="Z19" s="363" t="s">
        <v>312</v>
      </c>
      <c r="AA19" s="363"/>
      <c r="AB19" s="363" t="s">
        <v>313</v>
      </c>
      <c r="AC19" s="363"/>
      <c r="AD19" s="363" t="s">
        <v>314</v>
      </c>
      <c r="AE19" s="363"/>
      <c r="AF19" s="363" t="s">
        <v>315</v>
      </c>
      <c r="AG19" s="363"/>
      <c r="AH19" s="363" t="s">
        <v>316</v>
      </c>
      <c r="AI19" s="363"/>
      <c r="AJ19" s="363" t="s">
        <v>317</v>
      </c>
      <c r="AK19" s="363"/>
      <c r="AL19" s="363" t="s">
        <v>318</v>
      </c>
      <c r="AM19" s="363"/>
    </row>
    <row r="20" spans="1:40" ht="50.1" customHeight="1">
      <c r="B20" s="359"/>
      <c r="C20" s="360"/>
      <c r="D20" s="360"/>
      <c r="E20" s="360"/>
      <c r="F20" s="360"/>
      <c r="G20" s="360"/>
      <c r="H20" s="360"/>
      <c r="I20" s="360"/>
      <c r="J20" s="360"/>
      <c r="K20" s="360"/>
      <c r="L20" s="360"/>
      <c r="M20" s="360"/>
      <c r="N20" s="360"/>
      <c r="O20" s="361"/>
      <c r="P20" s="360"/>
      <c r="Q20" s="361"/>
      <c r="R20" s="362"/>
      <c r="S20" s="362"/>
      <c r="T20" s="362"/>
      <c r="U20" s="362"/>
      <c r="V20" s="362"/>
      <c r="W20" s="362"/>
      <c r="X20" s="362"/>
      <c r="Y20" s="362"/>
      <c r="Z20" s="362"/>
      <c r="AA20" s="362"/>
      <c r="AB20" s="362"/>
      <c r="AC20" s="362"/>
      <c r="AD20" s="362"/>
      <c r="AE20" s="362"/>
      <c r="AF20" s="362"/>
      <c r="AG20" s="362"/>
      <c r="AH20" s="362"/>
      <c r="AI20" s="362"/>
      <c r="AJ20" s="362"/>
      <c r="AK20" s="362"/>
      <c r="AL20" s="362"/>
      <c r="AM20" s="362"/>
    </row>
    <row r="21" spans="1:40" ht="50.1" customHeight="1">
      <c r="B21" s="379"/>
      <c r="C21" s="376"/>
      <c r="D21" s="376"/>
      <c r="E21" s="376"/>
      <c r="F21" s="376"/>
      <c r="G21" s="376"/>
      <c r="H21" s="376"/>
      <c r="I21" s="376"/>
      <c r="J21" s="376"/>
      <c r="K21" s="376"/>
      <c r="L21" s="376"/>
      <c r="M21" s="376"/>
      <c r="N21" s="376"/>
      <c r="O21" s="377"/>
      <c r="P21" s="378"/>
      <c r="Q21" s="356"/>
      <c r="R21" s="374"/>
      <c r="S21" s="374"/>
      <c r="T21" s="374"/>
      <c r="U21" s="374"/>
      <c r="V21" s="374"/>
      <c r="W21" s="374"/>
      <c r="X21" s="374"/>
      <c r="Y21" s="374"/>
      <c r="Z21" s="374"/>
      <c r="AA21" s="374"/>
      <c r="AB21" s="374"/>
      <c r="AC21" s="374"/>
      <c r="AD21" s="374"/>
      <c r="AE21" s="374"/>
      <c r="AF21" s="374"/>
      <c r="AG21" s="374"/>
      <c r="AH21" s="374"/>
      <c r="AI21" s="374"/>
      <c r="AJ21" s="374"/>
      <c r="AK21" s="374"/>
      <c r="AL21" s="374"/>
      <c r="AM21" s="374"/>
    </row>
    <row r="22" spans="1:40" ht="50.1" customHeight="1">
      <c r="B22" s="375"/>
      <c r="C22" s="376"/>
      <c r="D22" s="376"/>
      <c r="E22" s="376"/>
      <c r="F22" s="376"/>
      <c r="G22" s="376"/>
      <c r="H22" s="376"/>
      <c r="I22" s="376"/>
      <c r="J22" s="376"/>
      <c r="K22" s="376"/>
      <c r="L22" s="376"/>
      <c r="M22" s="376"/>
      <c r="N22" s="376"/>
      <c r="O22" s="377"/>
      <c r="P22" s="378"/>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row>
    <row r="23" spans="1:40" ht="50.1" customHeight="1">
      <c r="B23" s="375"/>
      <c r="C23" s="376"/>
      <c r="D23" s="376"/>
      <c r="E23" s="376"/>
      <c r="F23" s="376"/>
      <c r="G23" s="376"/>
      <c r="H23" s="376"/>
      <c r="I23" s="376"/>
      <c r="J23" s="376"/>
      <c r="K23" s="376"/>
      <c r="L23" s="376"/>
      <c r="M23" s="376"/>
      <c r="N23" s="376"/>
      <c r="O23" s="377"/>
      <c r="P23" s="378"/>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row>
    <row r="24" spans="1:40" ht="50.1" customHeight="1">
      <c r="B24" s="8"/>
      <c r="C24" s="9"/>
      <c r="D24" s="9"/>
      <c r="E24" s="9"/>
      <c r="F24" s="9"/>
      <c r="G24" s="9"/>
      <c r="H24" s="9"/>
      <c r="I24" s="9"/>
      <c r="J24" s="9"/>
      <c r="K24" s="9"/>
      <c r="L24" s="9"/>
      <c r="M24" s="9"/>
      <c r="N24" s="9"/>
      <c r="O24" s="10"/>
      <c r="P24" s="378"/>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row>
    <row r="25" spans="1:40" ht="50.1" customHeight="1">
      <c r="B25" s="375"/>
      <c r="C25" s="376"/>
      <c r="D25" s="376"/>
      <c r="E25" s="376"/>
      <c r="F25" s="376"/>
      <c r="G25" s="376"/>
      <c r="H25" s="376"/>
      <c r="I25" s="376"/>
      <c r="J25" s="376"/>
      <c r="K25" s="376"/>
      <c r="L25" s="376"/>
      <c r="M25" s="376"/>
      <c r="N25" s="376"/>
      <c r="O25" s="377"/>
      <c r="P25" s="378"/>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row>
    <row r="26" spans="1:40" ht="50.1" customHeight="1">
      <c r="B26" s="375"/>
      <c r="C26" s="376"/>
      <c r="D26" s="376"/>
      <c r="E26" s="376"/>
      <c r="F26" s="376"/>
      <c r="G26" s="376"/>
      <c r="H26" s="376"/>
      <c r="I26" s="376"/>
      <c r="J26" s="376"/>
      <c r="K26" s="376"/>
      <c r="L26" s="376"/>
      <c r="M26" s="376"/>
      <c r="N26" s="376"/>
      <c r="O26" s="377"/>
      <c r="P26" s="378"/>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row>
    <row r="27" spans="1:40" ht="50.1" customHeight="1">
      <c r="B27" s="381"/>
      <c r="C27" s="382"/>
      <c r="D27" s="382"/>
      <c r="E27" s="382"/>
      <c r="F27" s="382"/>
      <c r="G27" s="382"/>
      <c r="H27" s="382"/>
      <c r="I27" s="382"/>
      <c r="J27" s="382"/>
      <c r="K27" s="382"/>
      <c r="L27" s="382"/>
      <c r="M27" s="382"/>
      <c r="N27" s="382"/>
      <c r="O27" s="383"/>
      <c r="P27" s="384"/>
      <c r="Q27" s="385"/>
      <c r="R27" s="380"/>
      <c r="S27" s="380"/>
      <c r="T27" s="380"/>
      <c r="U27" s="380"/>
      <c r="V27" s="380"/>
      <c r="W27" s="380"/>
      <c r="X27" s="380"/>
      <c r="Y27" s="380"/>
      <c r="Z27" s="380"/>
      <c r="AA27" s="380"/>
      <c r="AB27" s="380"/>
      <c r="AC27" s="380"/>
      <c r="AD27" s="380"/>
      <c r="AE27" s="380"/>
      <c r="AF27" s="380"/>
      <c r="AG27" s="380"/>
      <c r="AH27" s="380"/>
      <c r="AI27" s="380"/>
      <c r="AJ27" s="380"/>
      <c r="AK27" s="380"/>
      <c r="AL27" s="380"/>
      <c r="AM27" s="380"/>
    </row>
  </sheetData>
  <mergeCells count="236">
    <mergeCell ref="AL24:AM24"/>
    <mergeCell ref="Z24:AA24"/>
    <mergeCell ref="AB24:AC24"/>
    <mergeCell ref="AD24:AE24"/>
    <mergeCell ref="AF24:AG24"/>
    <mergeCell ref="AH24:AI24"/>
    <mergeCell ref="AJ24:AK24"/>
    <mergeCell ref="AD10:AE10"/>
    <mergeCell ref="AF10:AG10"/>
    <mergeCell ref="AH10:AI10"/>
    <mergeCell ref="AJ10:AK10"/>
    <mergeCell ref="AL10:AM10"/>
    <mergeCell ref="AB23:AC23"/>
    <mergeCell ref="AD23:AE23"/>
    <mergeCell ref="AF23:AG23"/>
    <mergeCell ref="AH23:AI23"/>
    <mergeCell ref="AJ23:AK23"/>
    <mergeCell ref="AL23:AM23"/>
    <mergeCell ref="AH22:AI22"/>
    <mergeCell ref="AJ22:AK22"/>
    <mergeCell ref="AL22:AM22"/>
    <mergeCell ref="AD20:AE20"/>
    <mergeCell ref="AF20:AG20"/>
    <mergeCell ref="AH20:AI20"/>
    <mergeCell ref="P24:Q24"/>
    <mergeCell ref="R24:S24"/>
    <mergeCell ref="T24:U24"/>
    <mergeCell ref="V24:W24"/>
    <mergeCell ref="X24:Y24"/>
    <mergeCell ref="AD27:AE27"/>
    <mergeCell ref="AF27:AG27"/>
    <mergeCell ref="AH27:AI27"/>
    <mergeCell ref="AJ27:AK27"/>
    <mergeCell ref="AH25:AI25"/>
    <mergeCell ref="AJ25:AK25"/>
    <mergeCell ref="AL27:AM27"/>
    <mergeCell ref="P10:Q10"/>
    <mergeCell ref="R10:S10"/>
    <mergeCell ref="T10:U10"/>
    <mergeCell ref="V10:W10"/>
    <mergeCell ref="X10:Y10"/>
    <mergeCell ref="AJ26:AK26"/>
    <mergeCell ref="AL26:AM26"/>
    <mergeCell ref="B27:O27"/>
    <mergeCell ref="P27:Q27"/>
    <mergeCell ref="R27:S27"/>
    <mergeCell ref="T27:U27"/>
    <mergeCell ref="V27:W27"/>
    <mergeCell ref="X27:Y27"/>
    <mergeCell ref="Z27:AA27"/>
    <mergeCell ref="AB27:AC27"/>
    <mergeCell ref="X26:Y26"/>
    <mergeCell ref="Z26:AA26"/>
    <mergeCell ref="AB26:AC26"/>
    <mergeCell ref="AD26:AE26"/>
    <mergeCell ref="AF26:AG26"/>
    <mergeCell ref="AH26:AI26"/>
    <mergeCell ref="AD25:AE25"/>
    <mergeCell ref="AF25:AG25"/>
    <mergeCell ref="AL25:AM25"/>
    <mergeCell ref="B26:O26"/>
    <mergeCell ref="P26:Q26"/>
    <mergeCell ref="R26:S26"/>
    <mergeCell ref="T26:U26"/>
    <mergeCell ref="V26:W26"/>
    <mergeCell ref="R25:S25"/>
    <mergeCell ref="T25:U25"/>
    <mergeCell ref="V25:W25"/>
    <mergeCell ref="X25:Y25"/>
    <mergeCell ref="Z25:AA25"/>
    <mergeCell ref="AB25:AC25"/>
    <mergeCell ref="B25:O25"/>
    <mergeCell ref="P25:Q25"/>
    <mergeCell ref="B23:O23"/>
    <mergeCell ref="P23:Q23"/>
    <mergeCell ref="R23:S23"/>
    <mergeCell ref="T23:U23"/>
    <mergeCell ref="V23:W23"/>
    <mergeCell ref="X23:Y23"/>
    <mergeCell ref="Z23:AA23"/>
    <mergeCell ref="AJ21:AK21"/>
    <mergeCell ref="AL21:AM21"/>
    <mergeCell ref="B22:O22"/>
    <mergeCell ref="P22:Q22"/>
    <mergeCell ref="R22:S22"/>
    <mergeCell ref="T22:U22"/>
    <mergeCell ref="V22:W22"/>
    <mergeCell ref="X22:Y22"/>
    <mergeCell ref="Z22:AA22"/>
    <mergeCell ref="AB22:AC22"/>
    <mergeCell ref="X21:Y21"/>
    <mergeCell ref="Z21:AA21"/>
    <mergeCell ref="AB21:AC21"/>
    <mergeCell ref="AD21:AE21"/>
    <mergeCell ref="AF21:AG21"/>
    <mergeCell ref="AH21:AI21"/>
    <mergeCell ref="AD22:AE22"/>
    <mergeCell ref="AJ20:AK20"/>
    <mergeCell ref="AL20:AM20"/>
    <mergeCell ref="B21:O21"/>
    <mergeCell ref="P21:Q21"/>
    <mergeCell ref="R21:S21"/>
    <mergeCell ref="T21:U21"/>
    <mergeCell ref="V21:W21"/>
    <mergeCell ref="AJ19:AK19"/>
    <mergeCell ref="AL19:AM19"/>
    <mergeCell ref="B20:O20"/>
    <mergeCell ref="P20:Q20"/>
    <mergeCell ref="R20:S20"/>
    <mergeCell ref="T20:U20"/>
    <mergeCell ref="V20:W20"/>
    <mergeCell ref="X20:Y20"/>
    <mergeCell ref="Z20:AA20"/>
    <mergeCell ref="AB20:AC20"/>
    <mergeCell ref="X19:Y19"/>
    <mergeCell ref="Z19:AA19"/>
    <mergeCell ref="AB19:AC19"/>
    <mergeCell ref="AD19:AE19"/>
    <mergeCell ref="AF19:AG19"/>
    <mergeCell ref="AH19:AI19"/>
    <mergeCell ref="AF12:AG12"/>
    <mergeCell ref="AH12:AI12"/>
    <mergeCell ref="AJ12:AK12"/>
    <mergeCell ref="AL12:AM12"/>
    <mergeCell ref="B18:O19"/>
    <mergeCell ref="P18:AM18"/>
    <mergeCell ref="P19:Q19"/>
    <mergeCell ref="R19:S19"/>
    <mergeCell ref="T19:U19"/>
    <mergeCell ref="V19:W19"/>
    <mergeCell ref="B12:O12"/>
    <mergeCell ref="P12:Q12"/>
    <mergeCell ref="R12:S12"/>
    <mergeCell ref="T12:U12"/>
    <mergeCell ref="V12:W12"/>
    <mergeCell ref="X12:Y12"/>
    <mergeCell ref="Z12:AA12"/>
    <mergeCell ref="AB12:AC12"/>
    <mergeCell ref="AD12:AE12"/>
    <mergeCell ref="A16:AN16"/>
    <mergeCell ref="AJ9:AK9"/>
    <mergeCell ref="AL9:AM9"/>
    <mergeCell ref="B11:O11"/>
    <mergeCell ref="P11:Q11"/>
    <mergeCell ref="R11:S11"/>
    <mergeCell ref="T11:U11"/>
    <mergeCell ref="V11:W11"/>
    <mergeCell ref="X11:Y11"/>
    <mergeCell ref="AL11:AM11"/>
    <mergeCell ref="Z11:AA11"/>
    <mergeCell ref="AB11:AC11"/>
    <mergeCell ref="AD11:AE11"/>
    <mergeCell ref="AF11:AG11"/>
    <mergeCell ref="AH11:AI11"/>
    <mergeCell ref="AJ11:AK11"/>
    <mergeCell ref="B8:O8"/>
    <mergeCell ref="P8:Q8"/>
    <mergeCell ref="R8:S8"/>
    <mergeCell ref="T8:U8"/>
    <mergeCell ref="V8:W8"/>
    <mergeCell ref="X8:Y8"/>
    <mergeCell ref="AL8:AM8"/>
    <mergeCell ref="B9:O9"/>
    <mergeCell ref="P9:Q9"/>
    <mergeCell ref="R9:S9"/>
    <mergeCell ref="T9:U9"/>
    <mergeCell ref="V9:W9"/>
    <mergeCell ref="X9:Y9"/>
    <mergeCell ref="Z9:AA9"/>
    <mergeCell ref="AB9:AC9"/>
    <mergeCell ref="AD9:AE9"/>
    <mergeCell ref="Z8:AA8"/>
    <mergeCell ref="AB8:AC8"/>
    <mergeCell ref="AD8:AE8"/>
    <mergeCell ref="AF8:AG8"/>
    <mergeCell ref="AH8:AI8"/>
    <mergeCell ref="AJ8:AK8"/>
    <mergeCell ref="AF9:AG9"/>
    <mergeCell ref="AH9:AI9"/>
    <mergeCell ref="P6:Q6"/>
    <mergeCell ref="R6:S6"/>
    <mergeCell ref="T6:U6"/>
    <mergeCell ref="V6:W6"/>
    <mergeCell ref="X6:Y6"/>
    <mergeCell ref="AF7:AG7"/>
    <mergeCell ref="AH7:AI7"/>
    <mergeCell ref="AJ7:AK7"/>
    <mergeCell ref="AL7:AM7"/>
    <mergeCell ref="AL5:AM5"/>
    <mergeCell ref="AH4:AI4"/>
    <mergeCell ref="AJ4:AK4"/>
    <mergeCell ref="AL4:AM4"/>
    <mergeCell ref="AB4:AC4"/>
    <mergeCell ref="AD4:AE4"/>
    <mergeCell ref="AF4:AG4"/>
    <mergeCell ref="AL6:AM6"/>
    <mergeCell ref="B7:O7"/>
    <mergeCell ref="P7:Q7"/>
    <mergeCell ref="R7:S7"/>
    <mergeCell ref="T7:U7"/>
    <mergeCell ref="V7:W7"/>
    <mergeCell ref="X7:Y7"/>
    <mergeCell ref="Z7:AA7"/>
    <mergeCell ref="AB7:AC7"/>
    <mergeCell ref="AD7:AE7"/>
    <mergeCell ref="Z6:AA6"/>
    <mergeCell ref="AB6:AC6"/>
    <mergeCell ref="AD6:AE6"/>
    <mergeCell ref="AF6:AG6"/>
    <mergeCell ref="AH6:AI6"/>
    <mergeCell ref="AJ6:AK6"/>
    <mergeCell ref="B6:O6"/>
    <mergeCell ref="AF22:AG22"/>
    <mergeCell ref="Z10:AA10"/>
    <mergeCell ref="AB10:AC10"/>
    <mergeCell ref="A1:AN1"/>
    <mergeCell ref="B5:O5"/>
    <mergeCell ref="P5:Q5"/>
    <mergeCell ref="R5:S5"/>
    <mergeCell ref="T5:U5"/>
    <mergeCell ref="V5:W5"/>
    <mergeCell ref="X5:Y5"/>
    <mergeCell ref="Z5:AA5"/>
    <mergeCell ref="V4:W4"/>
    <mergeCell ref="X4:Y4"/>
    <mergeCell ref="Z4:AA4"/>
    <mergeCell ref="B3:O4"/>
    <mergeCell ref="P3:AM3"/>
    <mergeCell ref="P4:Q4"/>
    <mergeCell ref="R4:S4"/>
    <mergeCell ref="T4:U4"/>
    <mergeCell ref="AB5:AC5"/>
    <mergeCell ref="AD5:AE5"/>
    <mergeCell ref="AF5:AG5"/>
    <mergeCell ref="AH5:AI5"/>
    <mergeCell ref="AJ5:AK5"/>
  </mergeCells>
  <phoneticPr fontId="1"/>
  <pageMargins left="0.51181102362204722" right="0.51181102362204722" top="0.35433070866141736" bottom="0.35433070866141736" header="0.31496062992125984" footer="0.31496062992125984"/>
  <pageSetup paperSize="9" scale="9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FA99F-86A9-445F-B0A9-2FA132A3F458}">
  <sheetPr>
    <tabColor theme="5" tint="0.79998168889431442"/>
  </sheetPr>
  <dimension ref="A1:AQ95"/>
  <sheetViews>
    <sheetView showGridLines="0" view="pageBreakPreview" zoomScaleNormal="100" zoomScaleSheetLayoutView="100" workbookViewId="0">
      <selection activeCell="K93" sqref="K93:T93"/>
    </sheetView>
  </sheetViews>
  <sheetFormatPr defaultColWidth="3.125" defaultRowHeight="18.75"/>
  <cols>
    <col min="3" max="3" width="3.375" bestFit="1" customWidth="1"/>
    <col min="42" max="46" width="0" hidden="1" customWidth="1"/>
  </cols>
  <sheetData>
    <row r="1" spans="1:43" ht="30" customHeight="1">
      <c r="A1" s="357" t="s">
        <v>321</v>
      </c>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Q1" t="s">
        <v>101</v>
      </c>
    </row>
    <row r="2" spans="1:43" ht="8.25" customHeight="1"/>
    <row r="3" spans="1:43">
      <c r="B3" s="432" t="s">
        <v>322</v>
      </c>
      <c r="C3" s="432"/>
      <c r="D3" s="432"/>
      <c r="E3" s="432"/>
      <c r="F3" s="432"/>
      <c r="G3" s="432"/>
      <c r="H3" s="432"/>
      <c r="I3" s="432"/>
      <c r="J3" s="432"/>
      <c r="K3" s="432" t="s">
        <v>154</v>
      </c>
      <c r="L3" s="432"/>
      <c r="M3" s="432"/>
      <c r="N3" s="432"/>
      <c r="O3" s="432"/>
      <c r="P3" s="435" t="s">
        <v>323</v>
      </c>
      <c r="Q3" s="435"/>
      <c r="R3" s="435"/>
      <c r="S3" s="435"/>
      <c r="T3" s="435"/>
      <c r="U3" s="432" t="s">
        <v>324</v>
      </c>
      <c r="V3" s="432"/>
      <c r="W3" s="432"/>
      <c r="X3" s="432"/>
      <c r="Y3" s="432"/>
      <c r="Z3" s="432"/>
      <c r="AA3" s="432"/>
      <c r="AB3" s="432"/>
      <c r="AC3" s="432"/>
      <c r="AD3" s="432"/>
      <c r="AE3" s="432"/>
      <c r="AF3" s="432"/>
      <c r="AG3" s="432"/>
      <c r="AH3" s="432"/>
      <c r="AI3" s="432"/>
      <c r="AJ3" s="432"/>
      <c r="AK3" s="432"/>
      <c r="AL3" s="432"/>
      <c r="AM3" s="432"/>
    </row>
    <row r="4" spans="1:43">
      <c r="B4" s="436" t="s">
        <v>325</v>
      </c>
      <c r="C4" s="437"/>
      <c r="D4" s="437"/>
      <c r="E4" s="437"/>
      <c r="F4" s="437"/>
      <c r="G4" s="437"/>
      <c r="H4" s="437"/>
      <c r="I4" s="437"/>
      <c r="J4" s="437"/>
      <c r="K4" s="437"/>
      <c r="L4" s="437"/>
      <c r="M4" s="437"/>
      <c r="N4" s="437"/>
      <c r="O4" s="437"/>
      <c r="P4" s="437"/>
      <c r="Q4" s="437"/>
      <c r="R4" s="437"/>
      <c r="S4" s="437"/>
      <c r="T4" s="437"/>
      <c r="U4" s="437"/>
      <c r="V4" s="437"/>
      <c r="W4" s="437"/>
      <c r="X4" s="437"/>
      <c r="Y4" s="437"/>
      <c r="Z4" s="437"/>
      <c r="AA4" s="437"/>
      <c r="AB4" s="437"/>
      <c r="AC4" s="437"/>
      <c r="AD4" s="437"/>
      <c r="AE4" s="437"/>
      <c r="AF4" s="437"/>
      <c r="AG4" s="437"/>
      <c r="AH4" s="437"/>
      <c r="AI4" s="437"/>
      <c r="AJ4" s="437"/>
      <c r="AK4" s="437"/>
      <c r="AL4" s="437"/>
      <c r="AM4" s="438"/>
    </row>
    <row r="5" spans="1:43">
      <c r="B5" s="439"/>
      <c r="C5" s="440"/>
      <c r="D5" s="418"/>
      <c r="E5" s="418"/>
      <c r="F5" s="418"/>
      <c r="G5" s="418"/>
      <c r="H5" s="418"/>
      <c r="I5" s="418"/>
      <c r="J5" s="419"/>
      <c r="K5" s="441"/>
      <c r="L5" s="441"/>
      <c r="M5" s="441"/>
      <c r="N5" s="441"/>
      <c r="O5" s="441"/>
      <c r="P5" s="441"/>
      <c r="Q5" s="441"/>
      <c r="R5" s="441"/>
      <c r="S5" s="441"/>
      <c r="T5" s="441"/>
      <c r="U5" s="442"/>
      <c r="V5" s="442"/>
      <c r="W5" s="442"/>
      <c r="X5" s="442"/>
      <c r="Y5" s="442"/>
      <c r="Z5" s="442"/>
      <c r="AA5" s="442"/>
      <c r="AB5" s="442"/>
      <c r="AC5" s="442"/>
      <c r="AD5" s="442"/>
      <c r="AE5" s="442"/>
      <c r="AF5" s="442"/>
      <c r="AG5" s="442"/>
      <c r="AH5" s="442"/>
      <c r="AI5" s="442"/>
      <c r="AJ5" s="442"/>
      <c r="AK5" s="442"/>
      <c r="AL5" s="442"/>
      <c r="AM5" s="442"/>
      <c r="AP5" t="s">
        <v>326</v>
      </c>
    </row>
    <row r="6" spans="1:43">
      <c r="B6" s="439"/>
      <c r="C6" s="402"/>
      <c r="D6" s="403"/>
      <c r="E6" s="403"/>
      <c r="F6" s="403"/>
      <c r="G6" s="403"/>
      <c r="H6" s="403"/>
      <c r="I6" s="403"/>
      <c r="J6" s="404"/>
      <c r="K6" s="433"/>
      <c r="L6" s="433"/>
      <c r="M6" s="433"/>
      <c r="N6" s="433"/>
      <c r="O6" s="433"/>
      <c r="P6" s="433"/>
      <c r="Q6" s="433"/>
      <c r="R6" s="433"/>
      <c r="S6" s="433"/>
      <c r="T6" s="433"/>
      <c r="U6" s="434"/>
      <c r="V6" s="434"/>
      <c r="W6" s="434"/>
      <c r="X6" s="434"/>
      <c r="Y6" s="434"/>
      <c r="Z6" s="434"/>
      <c r="AA6" s="434"/>
      <c r="AB6" s="434"/>
      <c r="AC6" s="434"/>
      <c r="AD6" s="434"/>
      <c r="AE6" s="434"/>
      <c r="AF6" s="434"/>
      <c r="AG6" s="434"/>
      <c r="AH6" s="434"/>
      <c r="AI6" s="434"/>
      <c r="AJ6" s="434"/>
      <c r="AK6" s="434"/>
      <c r="AL6" s="434"/>
      <c r="AM6" s="434"/>
      <c r="AP6" t="s">
        <v>327</v>
      </c>
    </row>
    <row r="7" spans="1:43">
      <c r="B7" s="439"/>
      <c r="C7" s="402"/>
      <c r="D7" s="403"/>
      <c r="E7" s="403"/>
      <c r="F7" s="403"/>
      <c r="G7" s="403"/>
      <c r="H7" s="403"/>
      <c r="I7" s="403"/>
      <c r="J7" s="404"/>
      <c r="K7" s="433"/>
      <c r="L7" s="433"/>
      <c r="M7" s="433"/>
      <c r="N7" s="433"/>
      <c r="O7" s="433"/>
      <c r="P7" s="433"/>
      <c r="Q7" s="433"/>
      <c r="R7" s="433"/>
      <c r="S7" s="433"/>
      <c r="T7" s="433"/>
      <c r="U7" s="434"/>
      <c r="V7" s="434"/>
      <c r="W7" s="434"/>
      <c r="X7" s="434"/>
      <c r="Y7" s="434"/>
      <c r="Z7" s="434"/>
      <c r="AA7" s="434"/>
      <c r="AB7" s="434"/>
      <c r="AC7" s="434"/>
      <c r="AD7" s="434"/>
      <c r="AE7" s="434"/>
      <c r="AF7" s="434"/>
      <c r="AG7" s="434"/>
      <c r="AH7" s="434"/>
      <c r="AI7" s="434"/>
      <c r="AJ7" s="434"/>
      <c r="AK7" s="434"/>
      <c r="AL7" s="434"/>
      <c r="AM7" s="434"/>
      <c r="AP7" t="s">
        <v>328</v>
      </c>
    </row>
    <row r="8" spans="1:43">
      <c r="B8" s="439"/>
      <c r="C8" s="402"/>
      <c r="D8" s="403"/>
      <c r="E8" s="403"/>
      <c r="F8" s="403"/>
      <c r="G8" s="403"/>
      <c r="H8" s="403"/>
      <c r="I8" s="403"/>
      <c r="J8" s="404"/>
      <c r="K8" s="433"/>
      <c r="L8" s="433"/>
      <c r="M8" s="433"/>
      <c r="N8" s="433"/>
      <c r="O8" s="433"/>
      <c r="P8" s="433"/>
      <c r="Q8" s="433"/>
      <c r="R8" s="433"/>
      <c r="S8" s="433"/>
      <c r="T8" s="433"/>
      <c r="U8" s="434"/>
      <c r="V8" s="434"/>
      <c r="W8" s="434"/>
      <c r="X8" s="434"/>
      <c r="Y8" s="434"/>
      <c r="Z8" s="434"/>
      <c r="AA8" s="434"/>
      <c r="AB8" s="434"/>
      <c r="AC8" s="434"/>
      <c r="AD8" s="434"/>
      <c r="AE8" s="434"/>
      <c r="AF8" s="434"/>
      <c r="AG8" s="434"/>
      <c r="AH8" s="434"/>
      <c r="AI8" s="434"/>
      <c r="AJ8" s="434"/>
      <c r="AK8" s="434"/>
      <c r="AL8" s="434"/>
      <c r="AM8" s="434"/>
      <c r="AP8" t="s">
        <v>329</v>
      </c>
    </row>
    <row r="9" spans="1:43">
      <c r="B9" s="439"/>
      <c r="C9" s="402"/>
      <c r="D9" s="403"/>
      <c r="E9" s="403"/>
      <c r="F9" s="403"/>
      <c r="G9" s="403"/>
      <c r="H9" s="403"/>
      <c r="I9" s="403"/>
      <c r="J9" s="404"/>
      <c r="K9" s="433"/>
      <c r="L9" s="433"/>
      <c r="M9" s="433"/>
      <c r="N9" s="433"/>
      <c r="O9" s="433"/>
      <c r="P9" s="433"/>
      <c r="Q9" s="433"/>
      <c r="R9" s="433"/>
      <c r="S9" s="433"/>
      <c r="T9" s="433"/>
      <c r="U9" s="434"/>
      <c r="V9" s="434"/>
      <c r="W9" s="434"/>
      <c r="X9" s="434"/>
      <c r="Y9" s="434"/>
      <c r="Z9" s="434"/>
      <c r="AA9" s="434"/>
      <c r="AB9" s="434"/>
      <c r="AC9" s="434"/>
      <c r="AD9" s="434"/>
      <c r="AE9" s="434"/>
      <c r="AF9" s="434"/>
      <c r="AG9" s="434"/>
      <c r="AH9" s="434"/>
      <c r="AI9" s="434"/>
      <c r="AJ9" s="434"/>
      <c r="AK9" s="434"/>
      <c r="AL9" s="434"/>
      <c r="AM9" s="434"/>
      <c r="AP9" t="s">
        <v>330</v>
      </c>
    </row>
    <row r="10" spans="1:43">
      <c r="B10" s="439"/>
      <c r="C10" s="402"/>
      <c r="D10" s="403"/>
      <c r="E10" s="403"/>
      <c r="F10" s="403"/>
      <c r="G10" s="403"/>
      <c r="H10" s="403"/>
      <c r="I10" s="403"/>
      <c r="J10" s="404"/>
      <c r="K10" s="433"/>
      <c r="L10" s="433"/>
      <c r="M10" s="433"/>
      <c r="N10" s="433"/>
      <c r="O10" s="433"/>
      <c r="P10" s="433"/>
      <c r="Q10" s="433"/>
      <c r="R10" s="433"/>
      <c r="S10" s="433"/>
      <c r="T10" s="433"/>
      <c r="U10" s="434"/>
      <c r="V10" s="434"/>
      <c r="W10" s="434"/>
      <c r="X10" s="434"/>
      <c r="Y10" s="434"/>
      <c r="Z10" s="434"/>
      <c r="AA10" s="434"/>
      <c r="AB10" s="434"/>
      <c r="AC10" s="434"/>
      <c r="AD10" s="434"/>
      <c r="AE10" s="434"/>
      <c r="AF10" s="434"/>
      <c r="AG10" s="434"/>
      <c r="AH10" s="434"/>
      <c r="AI10" s="434"/>
      <c r="AJ10" s="434"/>
      <c r="AK10" s="434"/>
      <c r="AL10" s="434"/>
      <c r="AM10" s="434"/>
      <c r="AP10" t="s">
        <v>331</v>
      </c>
    </row>
    <row r="11" spans="1:43">
      <c r="B11" s="439"/>
      <c r="C11" s="402"/>
      <c r="D11" s="403"/>
      <c r="E11" s="403"/>
      <c r="F11" s="403"/>
      <c r="G11" s="403"/>
      <c r="H11" s="403"/>
      <c r="I11" s="403"/>
      <c r="J11" s="404"/>
      <c r="K11" s="433"/>
      <c r="L11" s="433"/>
      <c r="M11" s="433"/>
      <c r="N11" s="433"/>
      <c r="O11" s="433"/>
      <c r="P11" s="433"/>
      <c r="Q11" s="433"/>
      <c r="R11" s="433"/>
      <c r="S11" s="433"/>
      <c r="T11" s="433"/>
      <c r="U11" s="434"/>
      <c r="V11" s="434"/>
      <c r="W11" s="434"/>
      <c r="X11" s="434"/>
      <c r="Y11" s="434"/>
      <c r="Z11" s="434"/>
      <c r="AA11" s="434"/>
      <c r="AB11" s="434"/>
      <c r="AC11" s="434"/>
      <c r="AD11" s="434"/>
      <c r="AE11" s="434"/>
      <c r="AF11" s="434"/>
      <c r="AG11" s="434"/>
      <c r="AH11" s="434"/>
      <c r="AI11" s="434"/>
      <c r="AJ11" s="434"/>
      <c r="AK11" s="434"/>
      <c r="AL11" s="434"/>
      <c r="AM11" s="434"/>
    </row>
    <row r="12" spans="1:43">
      <c r="B12" s="416"/>
      <c r="C12" s="402"/>
      <c r="D12" s="403"/>
      <c r="E12" s="403"/>
      <c r="F12" s="403"/>
      <c r="G12" s="403"/>
      <c r="H12" s="403"/>
      <c r="I12" s="403"/>
      <c r="J12" s="404"/>
      <c r="K12" s="433"/>
      <c r="L12" s="433"/>
      <c r="M12" s="433"/>
      <c r="N12" s="433"/>
      <c r="O12" s="433"/>
      <c r="P12" s="433"/>
      <c r="Q12" s="433"/>
      <c r="R12" s="433"/>
      <c r="S12" s="433"/>
      <c r="T12" s="433"/>
      <c r="U12" s="434"/>
      <c r="V12" s="434"/>
      <c r="W12" s="434"/>
      <c r="X12" s="434"/>
      <c r="Y12" s="434"/>
      <c r="Z12" s="434"/>
      <c r="AA12" s="434"/>
      <c r="AB12" s="434"/>
      <c r="AC12" s="434"/>
      <c r="AD12" s="434"/>
      <c r="AE12" s="434"/>
      <c r="AF12" s="434"/>
      <c r="AG12" s="434"/>
      <c r="AH12" s="434"/>
      <c r="AI12" s="434"/>
      <c r="AJ12" s="434"/>
      <c r="AK12" s="434"/>
      <c r="AL12" s="434"/>
      <c r="AM12" s="434"/>
    </row>
    <row r="13" spans="1:43">
      <c r="B13" s="416"/>
      <c r="C13" s="402"/>
      <c r="D13" s="403"/>
      <c r="E13" s="403"/>
      <c r="F13" s="403"/>
      <c r="G13" s="403"/>
      <c r="H13" s="403"/>
      <c r="I13" s="403"/>
      <c r="J13" s="404"/>
      <c r="K13" s="433"/>
      <c r="L13" s="433"/>
      <c r="M13" s="433"/>
      <c r="N13" s="433"/>
      <c r="O13" s="433"/>
      <c r="P13" s="433"/>
      <c r="Q13" s="433"/>
      <c r="R13" s="433"/>
      <c r="S13" s="433"/>
      <c r="T13" s="433"/>
      <c r="U13" s="434"/>
      <c r="V13" s="434"/>
      <c r="W13" s="434"/>
      <c r="X13" s="434"/>
      <c r="Y13" s="434"/>
      <c r="Z13" s="434"/>
      <c r="AA13" s="434"/>
      <c r="AB13" s="434"/>
      <c r="AC13" s="434"/>
      <c r="AD13" s="434"/>
      <c r="AE13" s="434"/>
      <c r="AF13" s="434"/>
      <c r="AG13" s="434"/>
      <c r="AH13" s="434"/>
      <c r="AI13" s="434"/>
      <c r="AJ13" s="434"/>
      <c r="AK13" s="434"/>
      <c r="AL13" s="434"/>
      <c r="AM13" s="434"/>
    </row>
    <row r="14" spans="1:43">
      <c r="B14" s="416"/>
      <c r="C14" s="402"/>
      <c r="D14" s="403"/>
      <c r="E14" s="403"/>
      <c r="F14" s="403"/>
      <c r="G14" s="403"/>
      <c r="H14" s="403"/>
      <c r="I14" s="403"/>
      <c r="J14" s="404"/>
      <c r="K14" s="405"/>
      <c r="L14" s="405"/>
      <c r="M14" s="405"/>
      <c r="N14" s="405"/>
      <c r="O14" s="405"/>
      <c r="P14" s="405"/>
      <c r="Q14" s="405"/>
      <c r="R14" s="405"/>
      <c r="S14" s="405"/>
      <c r="T14" s="405"/>
      <c r="U14" s="406"/>
      <c r="V14" s="406"/>
      <c r="W14" s="406"/>
      <c r="X14" s="406"/>
      <c r="Y14" s="406"/>
      <c r="Z14" s="406"/>
      <c r="AA14" s="406"/>
      <c r="AB14" s="406"/>
      <c r="AC14" s="406"/>
      <c r="AD14" s="406"/>
      <c r="AE14" s="406"/>
      <c r="AF14" s="406"/>
      <c r="AG14" s="406"/>
      <c r="AH14" s="406"/>
      <c r="AI14" s="406"/>
      <c r="AJ14" s="406"/>
      <c r="AK14" s="406"/>
      <c r="AL14" s="406"/>
      <c r="AM14" s="406"/>
    </row>
    <row r="15" spans="1:43">
      <c r="B15" s="427"/>
      <c r="C15" s="422"/>
      <c r="D15" s="423"/>
      <c r="E15" s="423"/>
      <c r="F15" s="423"/>
      <c r="G15" s="423"/>
      <c r="H15" s="423"/>
      <c r="I15" s="423"/>
      <c r="J15" s="424"/>
      <c r="K15" s="425"/>
      <c r="L15" s="425"/>
      <c r="M15" s="425"/>
      <c r="N15" s="425"/>
      <c r="O15" s="425"/>
      <c r="P15" s="425"/>
      <c r="Q15" s="425"/>
      <c r="R15" s="425"/>
      <c r="S15" s="425"/>
      <c r="T15" s="425"/>
      <c r="U15" s="426"/>
      <c r="V15" s="426"/>
      <c r="W15" s="426"/>
      <c r="X15" s="426"/>
      <c r="Y15" s="426"/>
      <c r="Z15" s="426"/>
      <c r="AA15" s="426"/>
      <c r="AB15" s="426"/>
      <c r="AC15" s="426"/>
      <c r="AD15" s="426"/>
      <c r="AE15" s="426"/>
      <c r="AF15" s="426"/>
      <c r="AG15" s="426"/>
      <c r="AH15" s="426"/>
      <c r="AI15" s="426"/>
      <c r="AJ15" s="426"/>
      <c r="AK15" s="426"/>
      <c r="AL15" s="426"/>
      <c r="AM15" s="426"/>
    </row>
    <row r="16" spans="1:43">
      <c r="B16" s="428" t="s">
        <v>166</v>
      </c>
      <c r="C16" s="429"/>
      <c r="D16" s="429"/>
      <c r="E16" s="429"/>
      <c r="F16" s="429"/>
      <c r="G16" s="429"/>
      <c r="H16" s="429"/>
      <c r="I16" s="429"/>
      <c r="J16" s="430"/>
      <c r="K16" s="431">
        <f>_xlfn.SINGLE(SUM(K5:O15))</f>
        <v>0</v>
      </c>
      <c r="L16" s="431"/>
      <c r="M16" s="431"/>
      <c r="N16" s="431"/>
      <c r="O16" s="431"/>
      <c r="P16" s="431">
        <f>SUM(P5:T15)</f>
        <v>0</v>
      </c>
      <c r="Q16" s="431"/>
      <c r="R16" s="431"/>
      <c r="S16" s="431"/>
      <c r="T16" s="431"/>
      <c r="U16" s="432"/>
      <c r="V16" s="432"/>
      <c r="W16" s="432"/>
      <c r="X16" s="432"/>
      <c r="Y16" s="432"/>
      <c r="Z16" s="432"/>
      <c r="AA16" s="432"/>
      <c r="AB16" s="432"/>
      <c r="AC16" s="432"/>
      <c r="AD16" s="432"/>
      <c r="AE16" s="432"/>
      <c r="AF16" s="432"/>
      <c r="AG16" s="432"/>
      <c r="AH16" s="432"/>
      <c r="AI16" s="432"/>
      <c r="AJ16" s="432"/>
      <c r="AK16" s="432"/>
      <c r="AL16" s="432"/>
      <c r="AM16" s="432"/>
    </row>
    <row r="17" spans="2:39">
      <c r="B17" s="412" t="s">
        <v>332</v>
      </c>
      <c r="C17" s="413"/>
      <c r="D17" s="413"/>
      <c r="E17" s="413"/>
      <c r="F17" s="413"/>
      <c r="G17" s="413"/>
      <c r="H17" s="413"/>
      <c r="I17" s="413"/>
      <c r="J17" s="413"/>
      <c r="K17" s="413"/>
      <c r="L17" s="413"/>
      <c r="M17" s="413"/>
      <c r="N17" s="413"/>
      <c r="O17" s="413"/>
      <c r="P17" s="413"/>
      <c r="Q17" s="413"/>
      <c r="R17" s="413"/>
      <c r="S17" s="413"/>
      <c r="T17" s="413"/>
      <c r="U17" s="413"/>
      <c r="V17" s="413"/>
      <c r="W17" s="413"/>
      <c r="X17" s="413"/>
      <c r="Y17" s="413"/>
      <c r="Z17" s="413"/>
      <c r="AA17" s="413"/>
      <c r="AB17" s="413"/>
      <c r="AC17" s="413"/>
      <c r="AD17" s="413"/>
      <c r="AE17" s="413"/>
      <c r="AF17" s="413"/>
      <c r="AG17" s="413"/>
      <c r="AH17" s="413"/>
      <c r="AI17" s="413"/>
      <c r="AJ17" s="413"/>
      <c r="AK17" s="413"/>
      <c r="AL17" s="413"/>
      <c r="AM17" s="414"/>
    </row>
    <row r="18" spans="2:39">
      <c r="B18" s="415"/>
      <c r="C18" s="417"/>
      <c r="D18" s="418"/>
      <c r="E18" s="418"/>
      <c r="F18" s="418"/>
      <c r="G18" s="418"/>
      <c r="H18" s="418"/>
      <c r="I18" s="418"/>
      <c r="J18" s="419"/>
      <c r="K18" s="420"/>
      <c r="L18" s="420"/>
      <c r="M18" s="420"/>
      <c r="N18" s="420"/>
      <c r="O18" s="420"/>
      <c r="P18" s="420"/>
      <c r="Q18" s="420"/>
      <c r="R18" s="420"/>
      <c r="S18" s="420"/>
      <c r="T18" s="420"/>
      <c r="U18" s="421"/>
      <c r="V18" s="421"/>
      <c r="W18" s="421"/>
      <c r="X18" s="421"/>
      <c r="Y18" s="421"/>
      <c r="Z18" s="421"/>
      <c r="AA18" s="421"/>
      <c r="AB18" s="421"/>
      <c r="AC18" s="421"/>
      <c r="AD18" s="421"/>
      <c r="AE18" s="421"/>
      <c r="AF18" s="421"/>
      <c r="AG18" s="421"/>
      <c r="AH18" s="421"/>
      <c r="AI18" s="421"/>
      <c r="AJ18" s="421"/>
      <c r="AK18" s="421"/>
      <c r="AL18" s="421"/>
      <c r="AM18" s="421"/>
    </row>
    <row r="19" spans="2:39">
      <c r="B19" s="415"/>
      <c r="C19" s="402"/>
      <c r="D19" s="403"/>
      <c r="E19" s="403"/>
      <c r="F19" s="403"/>
      <c r="G19" s="403"/>
      <c r="H19" s="403"/>
      <c r="I19" s="403"/>
      <c r="J19" s="404"/>
      <c r="K19" s="405"/>
      <c r="L19" s="405"/>
      <c r="M19" s="405"/>
      <c r="N19" s="405"/>
      <c r="O19" s="405"/>
      <c r="P19" s="405"/>
      <c r="Q19" s="405"/>
      <c r="R19" s="405"/>
      <c r="S19" s="405"/>
      <c r="T19" s="405"/>
      <c r="U19" s="406"/>
      <c r="V19" s="406"/>
      <c r="W19" s="406"/>
      <c r="X19" s="406"/>
      <c r="Y19" s="406"/>
      <c r="Z19" s="406"/>
      <c r="AA19" s="406"/>
      <c r="AB19" s="406"/>
      <c r="AC19" s="406"/>
      <c r="AD19" s="406"/>
      <c r="AE19" s="406"/>
      <c r="AF19" s="406"/>
      <c r="AG19" s="406"/>
      <c r="AH19" s="406"/>
      <c r="AI19" s="406"/>
      <c r="AJ19" s="406"/>
      <c r="AK19" s="406"/>
      <c r="AL19" s="406"/>
      <c r="AM19" s="406"/>
    </row>
    <row r="20" spans="2:39">
      <c r="B20" s="415"/>
      <c r="C20" s="402"/>
      <c r="D20" s="403"/>
      <c r="E20" s="403"/>
      <c r="F20" s="403"/>
      <c r="G20" s="403"/>
      <c r="H20" s="403"/>
      <c r="I20" s="403"/>
      <c r="J20" s="404"/>
      <c r="K20" s="405"/>
      <c r="L20" s="405"/>
      <c r="M20" s="405"/>
      <c r="N20" s="405"/>
      <c r="O20" s="405"/>
      <c r="P20" s="405"/>
      <c r="Q20" s="405"/>
      <c r="R20" s="405"/>
      <c r="S20" s="405"/>
      <c r="T20" s="405"/>
      <c r="U20" s="406"/>
      <c r="V20" s="406"/>
      <c r="W20" s="406"/>
      <c r="X20" s="406"/>
      <c r="Y20" s="406"/>
      <c r="Z20" s="406"/>
      <c r="AA20" s="406"/>
      <c r="AB20" s="406"/>
      <c r="AC20" s="406"/>
      <c r="AD20" s="406"/>
      <c r="AE20" s="406"/>
      <c r="AF20" s="406"/>
      <c r="AG20" s="406"/>
      <c r="AH20" s="406"/>
      <c r="AI20" s="406"/>
      <c r="AJ20" s="406"/>
      <c r="AK20" s="406"/>
      <c r="AL20" s="406"/>
      <c r="AM20" s="406"/>
    </row>
    <row r="21" spans="2:39">
      <c r="B21" s="415"/>
      <c r="C21" s="402"/>
      <c r="D21" s="403"/>
      <c r="E21" s="403"/>
      <c r="F21" s="403"/>
      <c r="G21" s="403"/>
      <c r="H21" s="403"/>
      <c r="I21" s="403"/>
      <c r="J21" s="404"/>
      <c r="K21" s="405"/>
      <c r="L21" s="405"/>
      <c r="M21" s="405"/>
      <c r="N21" s="405"/>
      <c r="O21" s="405"/>
      <c r="P21" s="405"/>
      <c r="Q21" s="405"/>
      <c r="R21" s="405"/>
      <c r="S21" s="405"/>
      <c r="T21" s="405"/>
      <c r="U21" s="406"/>
      <c r="V21" s="406"/>
      <c r="W21" s="406"/>
      <c r="X21" s="406"/>
      <c r="Y21" s="406"/>
      <c r="Z21" s="406"/>
      <c r="AA21" s="406"/>
      <c r="AB21" s="406"/>
      <c r="AC21" s="406"/>
      <c r="AD21" s="406"/>
      <c r="AE21" s="406"/>
      <c r="AF21" s="406"/>
      <c r="AG21" s="406"/>
      <c r="AH21" s="406"/>
      <c r="AI21" s="406"/>
      <c r="AJ21" s="406"/>
      <c r="AK21" s="406"/>
      <c r="AL21" s="406"/>
      <c r="AM21" s="406"/>
    </row>
    <row r="22" spans="2:39">
      <c r="B22" s="415"/>
      <c r="C22" s="402"/>
      <c r="D22" s="403"/>
      <c r="E22" s="403"/>
      <c r="F22" s="403"/>
      <c r="G22" s="403"/>
      <c r="H22" s="403"/>
      <c r="I22" s="403"/>
      <c r="J22" s="404"/>
      <c r="K22" s="405"/>
      <c r="L22" s="405"/>
      <c r="M22" s="405"/>
      <c r="N22" s="405"/>
      <c r="O22" s="405"/>
      <c r="P22" s="405"/>
      <c r="Q22" s="405"/>
      <c r="R22" s="405"/>
      <c r="S22" s="405"/>
      <c r="T22" s="405"/>
      <c r="U22" s="406"/>
      <c r="V22" s="406"/>
      <c r="W22" s="406"/>
      <c r="X22" s="406"/>
      <c r="Y22" s="406"/>
      <c r="Z22" s="406"/>
      <c r="AA22" s="406"/>
      <c r="AB22" s="406"/>
      <c r="AC22" s="406"/>
      <c r="AD22" s="406"/>
      <c r="AE22" s="406"/>
      <c r="AF22" s="406"/>
      <c r="AG22" s="406"/>
      <c r="AH22" s="406"/>
      <c r="AI22" s="406"/>
      <c r="AJ22" s="406"/>
      <c r="AK22" s="406"/>
      <c r="AL22" s="406"/>
      <c r="AM22" s="406"/>
    </row>
    <row r="23" spans="2:39">
      <c r="B23" s="415"/>
      <c r="C23" s="402"/>
      <c r="D23" s="403"/>
      <c r="E23" s="403"/>
      <c r="F23" s="403"/>
      <c r="G23" s="403"/>
      <c r="H23" s="403"/>
      <c r="I23" s="403"/>
      <c r="J23" s="404"/>
      <c r="K23" s="405"/>
      <c r="L23" s="405"/>
      <c r="M23" s="405"/>
      <c r="N23" s="405"/>
      <c r="O23" s="405"/>
      <c r="P23" s="405"/>
      <c r="Q23" s="405"/>
      <c r="R23" s="405"/>
      <c r="S23" s="405"/>
      <c r="T23" s="405"/>
      <c r="U23" s="406"/>
      <c r="V23" s="406"/>
      <c r="W23" s="406"/>
      <c r="X23" s="406"/>
      <c r="Y23" s="406"/>
      <c r="Z23" s="406"/>
      <c r="AA23" s="406"/>
      <c r="AB23" s="406"/>
      <c r="AC23" s="406"/>
      <c r="AD23" s="406"/>
      <c r="AE23" s="406"/>
      <c r="AF23" s="406"/>
      <c r="AG23" s="406"/>
      <c r="AH23" s="406"/>
      <c r="AI23" s="406"/>
      <c r="AJ23" s="406"/>
      <c r="AK23" s="406"/>
      <c r="AL23" s="406"/>
      <c r="AM23" s="406"/>
    </row>
    <row r="24" spans="2:39">
      <c r="B24" s="415"/>
      <c r="C24" s="402"/>
      <c r="D24" s="403"/>
      <c r="E24" s="403"/>
      <c r="F24" s="403"/>
      <c r="G24" s="403"/>
      <c r="H24" s="403"/>
      <c r="I24" s="403"/>
      <c r="J24" s="404"/>
      <c r="K24" s="405"/>
      <c r="L24" s="405"/>
      <c r="M24" s="405"/>
      <c r="N24" s="405"/>
      <c r="O24" s="405"/>
      <c r="P24" s="405"/>
      <c r="Q24" s="405"/>
      <c r="R24" s="405"/>
      <c r="S24" s="405"/>
      <c r="T24" s="405"/>
      <c r="U24" s="406"/>
      <c r="V24" s="406"/>
      <c r="W24" s="406"/>
      <c r="X24" s="406"/>
      <c r="Y24" s="406"/>
      <c r="Z24" s="406"/>
      <c r="AA24" s="406"/>
      <c r="AB24" s="406"/>
      <c r="AC24" s="406"/>
      <c r="AD24" s="406"/>
      <c r="AE24" s="406"/>
      <c r="AF24" s="406"/>
      <c r="AG24" s="406"/>
      <c r="AH24" s="406"/>
      <c r="AI24" s="406"/>
      <c r="AJ24" s="406"/>
      <c r="AK24" s="406"/>
      <c r="AL24" s="406"/>
      <c r="AM24" s="406"/>
    </row>
    <row r="25" spans="2:39">
      <c r="B25" s="416"/>
      <c r="C25" s="402"/>
      <c r="D25" s="403"/>
      <c r="E25" s="403"/>
      <c r="F25" s="403"/>
      <c r="G25" s="403"/>
      <c r="H25" s="403"/>
      <c r="I25" s="403"/>
      <c r="J25" s="404"/>
      <c r="K25" s="405"/>
      <c r="L25" s="405"/>
      <c r="M25" s="405"/>
      <c r="N25" s="405"/>
      <c r="O25" s="405"/>
      <c r="P25" s="405"/>
      <c r="Q25" s="405"/>
      <c r="R25" s="405"/>
      <c r="S25" s="405"/>
      <c r="T25" s="405"/>
      <c r="U25" s="406"/>
      <c r="V25" s="406"/>
      <c r="W25" s="406"/>
      <c r="X25" s="406"/>
      <c r="Y25" s="406"/>
      <c r="Z25" s="406"/>
      <c r="AA25" s="406"/>
      <c r="AB25" s="406"/>
      <c r="AC25" s="406"/>
      <c r="AD25" s="406"/>
      <c r="AE25" s="406"/>
      <c r="AF25" s="406"/>
      <c r="AG25" s="406"/>
      <c r="AH25" s="406"/>
      <c r="AI25" s="406"/>
      <c r="AJ25" s="406"/>
      <c r="AK25" s="406"/>
      <c r="AL25" s="406"/>
      <c r="AM25" s="406"/>
    </row>
    <row r="26" spans="2:39">
      <c r="B26" s="416"/>
      <c r="C26" s="402"/>
      <c r="D26" s="403"/>
      <c r="E26" s="403"/>
      <c r="F26" s="403"/>
      <c r="G26" s="403"/>
      <c r="H26" s="403"/>
      <c r="I26" s="403"/>
      <c r="J26" s="404"/>
      <c r="K26" s="405"/>
      <c r="L26" s="405"/>
      <c r="M26" s="405"/>
      <c r="N26" s="405"/>
      <c r="O26" s="405"/>
      <c r="P26" s="405"/>
      <c r="Q26" s="405"/>
      <c r="R26" s="405"/>
      <c r="S26" s="405"/>
      <c r="T26" s="405"/>
      <c r="U26" s="406"/>
      <c r="V26" s="406"/>
      <c r="W26" s="406"/>
      <c r="X26" s="406"/>
      <c r="Y26" s="406"/>
      <c r="Z26" s="406"/>
      <c r="AA26" s="406"/>
      <c r="AB26" s="406"/>
      <c r="AC26" s="406"/>
      <c r="AD26" s="406"/>
      <c r="AE26" s="406"/>
      <c r="AF26" s="406"/>
      <c r="AG26" s="406"/>
      <c r="AH26" s="406"/>
      <c r="AI26" s="406"/>
      <c r="AJ26" s="406"/>
      <c r="AK26" s="406"/>
      <c r="AL26" s="406"/>
      <c r="AM26" s="406"/>
    </row>
    <row r="27" spans="2:39">
      <c r="B27" s="416"/>
      <c r="C27" s="402"/>
      <c r="D27" s="403"/>
      <c r="E27" s="403"/>
      <c r="F27" s="403"/>
      <c r="G27" s="403"/>
      <c r="H27" s="403"/>
      <c r="I27" s="403"/>
      <c r="J27" s="404"/>
      <c r="K27" s="405"/>
      <c r="L27" s="405"/>
      <c r="M27" s="405"/>
      <c r="N27" s="405"/>
      <c r="O27" s="405"/>
      <c r="P27" s="405"/>
      <c r="Q27" s="405"/>
      <c r="R27" s="405"/>
      <c r="S27" s="405"/>
      <c r="T27" s="405"/>
      <c r="U27" s="406"/>
      <c r="V27" s="406"/>
      <c r="W27" s="406"/>
      <c r="X27" s="406"/>
      <c r="Y27" s="406"/>
      <c r="Z27" s="406"/>
      <c r="AA27" s="406"/>
      <c r="AB27" s="406"/>
      <c r="AC27" s="406"/>
      <c r="AD27" s="406"/>
      <c r="AE27" s="406"/>
      <c r="AF27" s="406"/>
      <c r="AG27" s="406"/>
      <c r="AH27" s="406"/>
      <c r="AI27" s="406"/>
      <c r="AJ27" s="406"/>
      <c r="AK27" s="406"/>
      <c r="AL27" s="406"/>
      <c r="AM27" s="406"/>
    </row>
    <row r="28" spans="2:39">
      <c r="B28" s="427"/>
      <c r="C28" s="422"/>
      <c r="D28" s="423"/>
      <c r="E28" s="423"/>
      <c r="F28" s="423"/>
      <c r="G28" s="423"/>
      <c r="H28" s="423"/>
      <c r="I28" s="423"/>
      <c r="J28" s="424"/>
      <c r="K28" s="425"/>
      <c r="L28" s="425"/>
      <c r="M28" s="425"/>
      <c r="N28" s="425"/>
      <c r="O28" s="425"/>
      <c r="P28" s="425"/>
      <c r="Q28" s="425"/>
      <c r="R28" s="425"/>
      <c r="S28" s="425"/>
      <c r="T28" s="425"/>
      <c r="U28" s="426"/>
      <c r="V28" s="426"/>
      <c r="W28" s="426"/>
      <c r="X28" s="426"/>
      <c r="Y28" s="426"/>
      <c r="Z28" s="426"/>
      <c r="AA28" s="426"/>
      <c r="AB28" s="426"/>
      <c r="AC28" s="426"/>
      <c r="AD28" s="426"/>
      <c r="AE28" s="426"/>
      <c r="AF28" s="426"/>
      <c r="AG28" s="426"/>
      <c r="AH28" s="426"/>
      <c r="AI28" s="426"/>
      <c r="AJ28" s="426"/>
      <c r="AK28" s="426"/>
      <c r="AL28" s="426"/>
      <c r="AM28" s="426"/>
    </row>
    <row r="29" spans="2:39">
      <c r="B29" s="407" t="s">
        <v>166</v>
      </c>
      <c r="C29" s="408"/>
      <c r="D29" s="408"/>
      <c r="E29" s="408"/>
      <c r="F29" s="408"/>
      <c r="G29" s="408"/>
      <c r="H29" s="408"/>
      <c r="I29" s="408"/>
      <c r="J29" s="409"/>
      <c r="K29" s="410">
        <f>SUM(K18:O28)</f>
        <v>0</v>
      </c>
      <c r="L29" s="410"/>
      <c r="M29" s="410"/>
      <c r="N29" s="410"/>
      <c r="O29" s="410"/>
      <c r="P29" s="410">
        <f>SUM(P18:T28)</f>
        <v>0</v>
      </c>
      <c r="Q29" s="410"/>
      <c r="R29" s="410"/>
      <c r="S29" s="410"/>
      <c r="T29" s="410"/>
      <c r="U29" s="411"/>
      <c r="V29" s="411"/>
      <c r="W29" s="411"/>
      <c r="X29" s="411"/>
      <c r="Y29" s="411"/>
      <c r="Z29" s="411"/>
      <c r="AA29" s="411"/>
      <c r="AB29" s="411"/>
      <c r="AC29" s="411"/>
      <c r="AD29" s="411"/>
      <c r="AE29" s="411"/>
      <c r="AF29" s="411"/>
      <c r="AG29" s="411"/>
      <c r="AH29" s="411"/>
      <c r="AI29" s="411"/>
      <c r="AJ29" s="411"/>
      <c r="AK29" s="411"/>
      <c r="AL29" s="411"/>
      <c r="AM29" s="411"/>
    </row>
    <row r="30" spans="2:39">
      <c r="B30" s="412" t="s">
        <v>333</v>
      </c>
      <c r="C30" s="413"/>
      <c r="D30" s="413"/>
      <c r="E30" s="413"/>
      <c r="F30" s="413"/>
      <c r="G30" s="413"/>
      <c r="H30" s="413"/>
      <c r="I30" s="413"/>
      <c r="J30" s="413"/>
      <c r="K30" s="413"/>
      <c r="L30" s="413"/>
      <c r="M30" s="413"/>
      <c r="N30" s="413"/>
      <c r="O30" s="413"/>
      <c r="P30" s="413"/>
      <c r="Q30" s="413"/>
      <c r="R30" s="413"/>
      <c r="S30" s="413"/>
      <c r="T30" s="413"/>
      <c r="U30" s="413"/>
      <c r="V30" s="413"/>
      <c r="W30" s="413"/>
      <c r="X30" s="413"/>
      <c r="Y30" s="413"/>
      <c r="Z30" s="413"/>
      <c r="AA30" s="413"/>
      <c r="AB30" s="413"/>
      <c r="AC30" s="413"/>
      <c r="AD30" s="413"/>
      <c r="AE30" s="413"/>
      <c r="AF30" s="413"/>
      <c r="AG30" s="413"/>
      <c r="AH30" s="413"/>
      <c r="AI30" s="413"/>
      <c r="AJ30" s="413"/>
      <c r="AK30" s="413"/>
      <c r="AL30" s="413"/>
      <c r="AM30" s="414"/>
    </row>
    <row r="31" spans="2:39">
      <c r="B31" s="415"/>
      <c r="C31" s="417"/>
      <c r="D31" s="418"/>
      <c r="E31" s="418"/>
      <c r="F31" s="418"/>
      <c r="G31" s="418"/>
      <c r="H31" s="418"/>
      <c r="I31" s="418"/>
      <c r="J31" s="419"/>
      <c r="K31" s="420"/>
      <c r="L31" s="420"/>
      <c r="M31" s="420"/>
      <c r="N31" s="420"/>
      <c r="O31" s="420"/>
      <c r="P31" s="420"/>
      <c r="Q31" s="420"/>
      <c r="R31" s="420"/>
      <c r="S31" s="420"/>
      <c r="T31" s="420"/>
      <c r="U31" s="421"/>
      <c r="V31" s="421"/>
      <c r="W31" s="421"/>
      <c r="X31" s="421"/>
      <c r="Y31" s="421"/>
      <c r="Z31" s="421"/>
      <c r="AA31" s="421"/>
      <c r="AB31" s="421"/>
      <c r="AC31" s="421"/>
      <c r="AD31" s="421"/>
      <c r="AE31" s="421"/>
      <c r="AF31" s="421"/>
      <c r="AG31" s="421"/>
      <c r="AH31" s="421"/>
      <c r="AI31" s="421"/>
      <c r="AJ31" s="421"/>
      <c r="AK31" s="421"/>
      <c r="AL31" s="421"/>
      <c r="AM31" s="421"/>
    </row>
    <row r="32" spans="2:39">
      <c r="B32" s="415"/>
      <c r="C32" s="402"/>
      <c r="D32" s="403"/>
      <c r="E32" s="403"/>
      <c r="F32" s="403"/>
      <c r="G32" s="403"/>
      <c r="H32" s="403"/>
      <c r="I32" s="403"/>
      <c r="J32" s="404"/>
      <c r="K32" s="405"/>
      <c r="L32" s="405"/>
      <c r="M32" s="405"/>
      <c r="N32" s="405"/>
      <c r="O32" s="405"/>
      <c r="P32" s="405"/>
      <c r="Q32" s="405"/>
      <c r="R32" s="405"/>
      <c r="S32" s="405"/>
      <c r="T32" s="405"/>
      <c r="U32" s="406"/>
      <c r="V32" s="406"/>
      <c r="W32" s="406"/>
      <c r="X32" s="406"/>
      <c r="Y32" s="406"/>
      <c r="Z32" s="406"/>
      <c r="AA32" s="406"/>
      <c r="AB32" s="406"/>
      <c r="AC32" s="406"/>
      <c r="AD32" s="406"/>
      <c r="AE32" s="406"/>
      <c r="AF32" s="406"/>
      <c r="AG32" s="406"/>
      <c r="AH32" s="406"/>
      <c r="AI32" s="406"/>
      <c r="AJ32" s="406"/>
      <c r="AK32" s="406"/>
      <c r="AL32" s="406"/>
      <c r="AM32" s="406"/>
    </row>
    <row r="33" spans="2:39">
      <c r="B33" s="415"/>
      <c r="C33" s="402"/>
      <c r="D33" s="403"/>
      <c r="E33" s="403"/>
      <c r="F33" s="403"/>
      <c r="G33" s="403"/>
      <c r="H33" s="403"/>
      <c r="I33" s="403"/>
      <c r="J33" s="404"/>
      <c r="K33" s="405"/>
      <c r="L33" s="405"/>
      <c r="M33" s="405"/>
      <c r="N33" s="405"/>
      <c r="O33" s="405"/>
      <c r="P33" s="405"/>
      <c r="Q33" s="405"/>
      <c r="R33" s="405"/>
      <c r="S33" s="405"/>
      <c r="T33" s="405"/>
      <c r="U33" s="406"/>
      <c r="V33" s="406"/>
      <c r="W33" s="406"/>
      <c r="X33" s="406"/>
      <c r="Y33" s="406"/>
      <c r="Z33" s="406"/>
      <c r="AA33" s="406"/>
      <c r="AB33" s="406"/>
      <c r="AC33" s="406"/>
      <c r="AD33" s="406"/>
      <c r="AE33" s="406"/>
      <c r="AF33" s="406"/>
      <c r="AG33" s="406"/>
      <c r="AH33" s="406"/>
      <c r="AI33" s="406"/>
      <c r="AJ33" s="406"/>
      <c r="AK33" s="406"/>
      <c r="AL33" s="406"/>
      <c r="AM33" s="406"/>
    </row>
    <row r="34" spans="2:39">
      <c r="B34" s="415"/>
      <c r="C34" s="402"/>
      <c r="D34" s="403"/>
      <c r="E34" s="403"/>
      <c r="F34" s="403"/>
      <c r="G34" s="403"/>
      <c r="H34" s="403"/>
      <c r="I34" s="403"/>
      <c r="J34" s="404"/>
      <c r="K34" s="405"/>
      <c r="L34" s="405"/>
      <c r="M34" s="405"/>
      <c r="N34" s="405"/>
      <c r="O34" s="405"/>
      <c r="P34" s="405"/>
      <c r="Q34" s="405"/>
      <c r="R34" s="405"/>
      <c r="S34" s="405"/>
      <c r="T34" s="405"/>
      <c r="U34" s="406"/>
      <c r="V34" s="406"/>
      <c r="W34" s="406"/>
      <c r="X34" s="406"/>
      <c r="Y34" s="406"/>
      <c r="Z34" s="406"/>
      <c r="AA34" s="406"/>
      <c r="AB34" s="406"/>
      <c r="AC34" s="406"/>
      <c r="AD34" s="406"/>
      <c r="AE34" s="406"/>
      <c r="AF34" s="406"/>
      <c r="AG34" s="406"/>
      <c r="AH34" s="406"/>
      <c r="AI34" s="406"/>
      <c r="AJ34" s="406"/>
      <c r="AK34" s="406"/>
      <c r="AL34" s="406"/>
      <c r="AM34" s="406"/>
    </row>
    <row r="35" spans="2:39">
      <c r="B35" s="415"/>
      <c r="C35" s="402"/>
      <c r="D35" s="403"/>
      <c r="E35" s="403"/>
      <c r="F35" s="403"/>
      <c r="G35" s="403"/>
      <c r="H35" s="403"/>
      <c r="I35" s="403"/>
      <c r="J35" s="404"/>
      <c r="K35" s="405"/>
      <c r="L35" s="405"/>
      <c r="M35" s="405"/>
      <c r="N35" s="405"/>
      <c r="O35" s="405"/>
      <c r="P35" s="405"/>
      <c r="Q35" s="405"/>
      <c r="R35" s="405"/>
      <c r="S35" s="405"/>
      <c r="T35" s="405"/>
      <c r="U35" s="406"/>
      <c r="V35" s="406"/>
      <c r="W35" s="406"/>
      <c r="X35" s="406"/>
      <c r="Y35" s="406"/>
      <c r="Z35" s="406"/>
      <c r="AA35" s="406"/>
      <c r="AB35" s="406"/>
      <c r="AC35" s="406"/>
      <c r="AD35" s="406"/>
      <c r="AE35" s="406"/>
      <c r="AF35" s="406"/>
      <c r="AG35" s="406"/>
      <c r="AH35" s="406"/>
      <c r="AI35" s="406"/>
      <c r="AJ35" s="406"/>
      <c r="AK35" s="406"/>
      <c r="AL35" s="406"/>
      <c r="AM35" s="406"/>
    </row>
    <row r="36" spans="2:39">
      <c r="B36" s="415"/>
      <c r="C36" s="402"/>
      <c r="D36" s="403"/>
      <c r="E36" s="403"/>
      <c r="F36" s="403"/>
      <c r="G36" s="403"/>
      <c r="H36" s="403"/>
      <c r="I36" s="403"/>
      <c r="J36" s="404"/>
      <c r="K36" s="405"/>
      <c r="L36" s="405"/>
      <c r="M36" s="405"/>
      <c r="N36" s="405"/>
      <c r="O36" s="405"/>
      <c r="P36" s="405"/>
      <c r="Q36" s="405"/>
      <c r="R36" s="405"/>
      <c r="S36" s="405"/>
      <c r="T36" s="405"/>
      <c r="U36" s="406"/>
      <c r="V36" s="406"/>
      <c r="W36" s="406"/>
      <c r="X36" s="406"/>
      <c r="Y36" s="406"/>
      <c r="Z36" s="406"/>
      <c r="AA36" s="406"/>
      <c r="AB36" s="406"/>
      <c r="AC36" s="406"/>
      <c r="AD36" s="406"/>
      <c r="AE36" s="406"/>
      <c r="AF36" s="406"/>
      <c r="AG36" s="406"/>
      <c r="AH36" s="406"/>
      <c r="AI36" s="406"/>
      <c r="AJ36" s="406"/>
      <c r="AK36" s="406"/>
      <c r="AL36" s="406"/>
      <c r="AM36" s="406"/>
    </row>
    <row r="37" spans="2:39">
      <c r="B37" s="415"/>
      <c r="C37" s="402"/>
      <c r="D37" s="403"/>
      <c r="E37" s="403"/>
      <c r="F37" s="403"/>
      <c r="G37" s="403"/>
      <c r="H37" s="403"/>
      <c r="I37" s="403"/>
      <c r="J37" s="404"/>
      <c r="K37" s="405"/>
      <c r="L37" s="405"/>
      <c r="M37" s="405"/>
      <c r="N37" s="405"/>
      <c r="O37" s="405"/>
      <c r="P37" s="405"/>
      <c r="Q37" s="405"/>
      <c r="R37" s="405"/>
      <c r="S37" s="405"/>
      <c r="T37" s="405"/>
      <c r="U37" s="406"/>
      <c r="V37" s="406"/>
      <c r="W37" s="406"/>
      <c r="X37" s="406"/>
      <c r="Y37" s="406"/>
      <c r="Z37" s="406"/>
      <c r="AA37" s="406"/>
      <c r="AB37" s="406"/>
      <c r="AC37" s="406"/>
      <c r="AD37" s="406"/>
      <c r="AE37" s="406"/>
      <c r="AF37" s="406"/>
      <c r="AG37" s="406"/>
      <c r="AH37" s="406"/>
      <c r="AI37" s="406"/>
      <c r="AJ37" s="406"/>
      <c r="AK37" s="406"/>
      <c r="AL37" s="406"/>
      <c r="AM37" s="406"/>
    </row>
    <row r="38" spans="2:39">
      <c r="B38" s="416"/>
      <c r="C38" s="402"/>
      <c r="D38" s="403"/>
      <c r="E38" s="403"/>
      <c r="F38" s="403"/>
      <c r="G38" s="403"/>
      <c r="H38" s="403"/>
      <c r="I38" s="403"/>
      <c r="J38" s="404"/>
      <c r="K38" s="405"/>
      <c r="L38" s="405"/>
      <c r="M38" s="405"/>
      <c r="N38" s="405"/>
      <c r="O38" s="405"/>
      <c r="P38" s="405"/>
      <c r="Q38" s="405"/>
      <c r="R38" s="405"/>
      <c r="S38" s="405"/>
      <c r="T38" s="405"/>
      <c r="U38" s="406"/>
      <c r="V38" s="406"/>
      <c r="W38" s="406"/>
      <c r="X38" s="406"/>
      <c r="Y38" s="406"/>
      <c r="Z38" s="406"/>
      <c r="AA38" s="406"/>
      <c r="AB38" s="406"/>
      <c r="AC38" s="406"/>
      <c r="AD38" s="406"/>
      <c r="AE38" s="406"/>
      <c r="AF38" s="406"/>
      <c r="AG38" s="406"/>
      <c r="AH38" s="406"/>
      <c r="AI38" s="406"/>
      <c r="AJ38" s="406"/>
      <c r="AK38" s="406"/>
      <c r="AL38" s="406"/>
      <c r="AM38" s="406"/>
    </row>
    <row r="39" spans="2:39">
      <c r="B39" s="416"/>
      <c r="C39" s="402"/>
      <c r="D39" s="403"/>
      <c r="E39" s="403"/>
      <c r="F39" s="403"/>
      <c r="G39" s="403"/>
      <c r="H39" s="403"/>
      <c r="I39" s="403"/>
      <c r="J39" s="404"/>
      <c r="K39" s="405"/>
      <c r="L39" s="405"/>
      <c r="M39" s="405"/>
      <c r="N39" s="405"/>
      <c r="O39" s="405"/>
      <c r="P39" s="405"/>
      <c r="Q39" s="405"/>
      <c r="R39" s="405"/>
      <c r="S39" s="405"/>
      <c r="T39" s="405"/>
      <c r="U39" s="406"/>
      <c r="V39" s="406"/>
      <c r="W39" s="406"/>
      <c r="X39" s="406"/>
      <c r="Y39" s="406"/>
      <c r="Z39" s="406"/>
      <c r="AA39" s="406"/>
      <c r="AB39" s="406"/>
      <c r="AC39" s="406"/>
      <c r="AD39" s="406"/>
      <c r="AE39" s="406"/>
      <c r="AF39" s="406"/>
      <c r="AG39" s="406"/>
      <c r="AH39" s="406"/>
      <c r="AI39" s="406"/>
      <c r="AJ39" s="406"/>
      <c r="AK39" s="406"/>
      <c r="AL39" s="406"/>
      <c r="AM39" s="406"/>
    </row>
    <row r="40" spans="2:39">
      <c r="B40" s="416"/>
      <c r="C40" s="402"/>
      <c r="D40" s="403"/>
      <c r="E40" s="403"/>
      <c r="F40" s="403"/>
      <c r="G40" s="403"/>
      <c r="H40" s="403"/>
      <c r="I40" s="403"/>
      <c r="J40" s="404"/>
      <c r="K40" s="405"/>
      <c r="L40" s="405"/>
      <c r="M40" s="405"/>
      <c r="N40" s="405"/>
      <c r="O40" s="405"/>
      <c r="P40" s="405"/>
      <c r="Q40" s="405"/>
      <c r="R40" s="405"/>
      <c r="S40" s="405"/>
      <c r="T40" s="405"/>
      <c r="U40" s="406"/>
      <c r="V40" s="406"/>
      <c r="W40" s="406"/>
      <c r="X40" s="406"/>
      <c r="Y40" s="406"/>
      <c r="Z40" s="406"/>
      <c r="AA40" s="406"/>
      <c r="AB40" s="406"/>
      <c r="AC40" s="406"/>
      <c r="AD40" s="406"/>
      <c r="AE40" s="406"/>
      <c r="AF40" s="406"/>
      <c r="AG40" s="406"/>
      <c r="AH40" s="406"/>
      <c r="AI40" s="406"/>
      <c r="AJ40" s="406"/>
      <c r="AK40" s="406"/>
      <c r="AL40" s="406"/>
      <c r="AM40" s="406"/>
    </row>
    <row r="41" spans="2:39">
      <c r="B41" s="416"/>
      <c r="C41" s="387"/>
      <c r="D41" s="388"/>
      <c r="E41" s="388"/>
      <c r="F41" s="388"/>
      <c r="G41" s="388"/>
      <c r="H41" s="388"/>
      <c r="I41" s="388"/>
      <c r="J41" s="389"/>
      <c r="K41" s="390"/>
      <c r="L41" s="390"/>
      <c r="M41" s="390"/>
      <c r="N41" s="390"/>
      <c r="O41" s="390"/>
      <c r="P41" s="390"/>
      <c r="Q41" s="390"/>
      <c r="R41" s="390"/>
      <c r="S41" s="390"/>
      <c r="T41" s="390"/>
      <c r="U41" s="391"/>
      <c r="V41" s="391"/>
      <c r="W41" s="391"/>
      <c r="X41" s="391"/>
      <c r="Y41" s="391"/>
      <c r="Z41" s="391"/>
      <c r="AA41" s="391"/>
      <c r="AB41" s="391"/>
      <c r="AC41" s="391"/>
      <c r="AD41" s="391"/>
      <c r="AE41" s="391"/>
      <c r="AF41" s="391"/>
      <c r="AG41" s="391"/>
      <c r="AH41" s="391"/>
      <c r="AI41" s="391"/>
      <c r="AJ41" s="391"/>
      <c r="AK41" s="391"/>
      <c r="AL41" s="391"/>
      <c r="AM41" s="391"/>
    </row>
    <row r="42" spans="2:39" ht="19.5" thickBot="1">
      <c r="B42" s="392" t="s">
        <v>166</v>
      </c>
      <c r="C42" s="393"/>
      <c r="D42" s="393"/>
      <c r="E42" s="393"/>
      <c r="F42" s="393"/>
      <c r="G42" s="393"/>
      <c r="H42" s="393"/>
      <c r="I42" s="393"/>
      <c r="J42" s="394"/>
      <c r="K42" s="395">
        <f>SUM(K31:O41)</f>
        <v>0</v>
      </c>
      <c r="L42" s="395"/>
      <c r="M42" s="395"/>
      <c r="N42" s="395"/>
      <c r="O42" s="395"/>
      <c r="P42" s="395">
        <f>SUM(P31:T41)</f>
        <v>0</v>
      </c>
      <c r="Q42" s="395"/>
      <c r="R42" s="395"/>
      <c r="S42" s="395"/>
      <c r="T42" s="395"/>
      <c r="U42" s="396"/>
      <c r="V42" s="396"/>
      <c r="W42" s="396"/>
      <c r="X42" s="396"/>
      <c r="Y42" s="396"/>
      <c r="Z42" s="396"/>
      <c r="AA42" s="396"/>
      <c r="AB42" s="396"/>
      <c r="AC42" s="396"/>
      <c r="AD42" s="396"/>
      <c r="AE42" s="396"/>
      <c r="AF42" s="396"/>
      <c r="AG42" s="396"/>
      <c r="AH42" s="396"/>
      <c r="AI42" s="396"/>
      <c r="AJ42" s="396"/>
      <c r="AK42" s="396"/>
      <c r="AL42" s="396"/>
      <c r="AM42" s="396"/>
    </row>
    <row r="43" spans="2:39" ht="30" customHeight="1" thickTop="1">
      <c r="B43" s="397" t="s">
        <v>334</v>
      </c>
      <c r="C43" s="398"/>
      <c r="D43" s="398"/>
      <c r="E43" s="398"/>
      <c r="F43" s="398"/>
      <c r="G43" s="398"/>
      <c r="H43" s="398"/>
      <c r="I43" s="398"/>
      <c r="J43" s="399"/>
      <c r="K43" s="400">
        <f>K16+K29+K42</f>
        <v>0</v>
      </c>
      <c r="L43" s="400"/>
      <c r="M43" s="400"/>
      <c r="N43" s="400"/>
      <c r="O43" s="400"/>
      <c r="P43" s="400">
        <f>P16+P29+P42</f>
        <v>0</v>
      </c>
      <c r="Q43" s="400"/>
      <c r="R43" s="400"/>
      <c r="S43" s="400"/>
      <c r="T43" s="400"/>
      <c r="U43" s="401"/>
      <c r="V43" s="401"/>
      <c r="W43" s="401"/>
      <c r="X43" s="401"/>
      <c r="Y43" s="401"/>
      <c r="Z43" s="401"/>
      <c r="AA43" s="401"/>
      <c r="AB43" s="401"/>
      <c r="AC43" s="401"/>
      <c r="AD43" s="401"/>
      <c r="AE43" s="401"/>
      <c r="AF43" s="401"/>
      <c r="AG43" s="401"/>
      <c r="AH43" s="401"/>
      <c r="AI43" s="401"/>
      <c r="AJ43" s="401"/>
      <c r="AK43" s="401"/>
      <c r="AL43" s="401"/>
      <c r="AM43" s="401"/>
    </row>
    <row r="44" spans="2:39">
      <c r="B44" s="44" t="s">
        <v>335</v>
      </c>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row>
    <row r="45" spans="2:39">
      <c r="B45" s="44" t="s">
        <v>336</v>
      </c>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row>
    <row r="46" spans="2:39">
      <c r="B46" s="44" t="s">
        <v>337</v>
      </c>
    </row>
    <row r="47" spans="2:39">
      <c r="B47" s="44"/>
    </row>
    <row r="49" spans="1:43" ht="30" customHeight="1">
      <c r="A49" s="357" t="s">
        <v>498</v>
      </c>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358"/>
      <c r="AF49" s="358"/>
      <c r="AG49" s="358"/>
      <c r="AH49" s="358"/>
      <c r="AI49" s="358"/>
      <c r="AJ49" s="358"/>
      <c r="AK49" s="358"/>
      <c r="AL49" s="358"/>
      <c r="AM49" s="358"/>
      <c r="AN49" s="358"/>
      <c r="AQ49" t="s">
        <v>101</v>
      </c>
    </row>
    <row r="50" spans="1:43" ht="30" customHeight="1">
      <c r="A50" s="94"/>
      <c r="B50" s="96" t="s">
        <v>501</v>
      </c>
      <c r="C50" s="97"/>
      <c r="D50" s="97"/>
      <c r="E50" s="97"/>
      <c r="F50" s="97"/>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row>
    <row r="51" spans="1:43" ht="8.25" customHeight="1"/>
    <row r="52" spans="1:43">
      <c r="B52" s="432" t="s">
        <v>322</v>
      </c>
      <c r="C52" s="432"/>
      <c r="D52" s="432"/>
      <c r="E52" s="432"/>
      <c r="F52" s="432"/>
      <c r="G52" s="432"/>
      <c r="H52" s="432"/>
      <c r="I52" s="432"/>
      <c r="J52" s="432"/>
      <c r="K52" s="432" t="s">
        <v>154</v>
      </c>
      <c r="L52" s="432"/>
      <c r="M52" s="432"/>
      <c r="N52" s="432"/>
      <c r="O52" s="432"/>
      <c r="P52" s="435" t="s">
        <v>323</v>
      </c>
      <c r="Q52" s="435"/>
      <c r="R52" s="435"/>
      <c r="S52" s="435"/>
      <c r="T52" s="435"/>
      <c r="U52" s="432" t="s">
        <v>324</v>
      </c>
      <c r="V52" s="432"/>
      <c r="W52" s="432"/>
      <c r="X52" s="432"/>
      <c r="Y52" s="432"/>
      <c r="Z52" s="432"/>
      <c r="AA52" s="432"/>
      <c r="AB52" s="432"/>
      <c r="AC52" s="432"/>
      <c r="AD52" s="432"/>
      <c r="AE52" s="432"/>
      <c r="AF52" s="432"/>
      <c r="AG52" s="432"/>
      <c r="AH52" s="432"/>
      <c r="AI52" s="432"/>
      <c r="AJ52" s="432"/>
      <c r="AK52" s="432"/>
      <c r="AL52" s="432"/>
      <c r="AM52" s="432"/>
    </row>
    <row r="53" spans="1:43">
      <c r="B53" s="436" t="s">
        <v>325</v>
      </c>
      <c r="C53" s="437"/>
      <c r="D53" s="437"/>
      <c r="E53" s="437"/>
      <c r="F53" s="437"/>
      <c r="G53" s="437"/>
      <c r="H53" s="437"/>
      <c r="I53" s="437"/>
      <c r="J53" s="437"/>
      <c r="K53" s="437"/>
      <c r="L53" s="437"/>
      <c r="M53" s="437"/>
      <c r="N53" s="437"/>
      <c r="O53" s="437"/>
      <c r="P53" s="437"/>
      <c r="Q53" s="437"/>
      <c r="R53" s="437"/>
      <c r="S53" s="437"/>
      <c r="T53" s="437"/>
      <c r="U53" s="437"/>
      <c r="V53" s="437"/>
      <c r="W53" s="437"/>
      <c r="X53" s="437"/>
      <c r="Y53" s="437"/>
      <c r="Z53" s="437"/>
      <c r="AA53" s="437"/>
      <c r="AB53" s="437"/>
      <c r="AC53" s="437"/>
      <c r="AD53" s="437"/>
      <c r="AE53" s="437"/>
      <c r="AF53" s="437"/>
      <c r="AG53" s="437"/>
      <c r="AH53" s="437"/>
      <c r="AI53" s="437"/>
      <c r="AJ53" s="437"/>
      <c r="AK53" s="437"/>
      <c r="AL53" s="437"/>
      <c r="AM53" s="438"/>
    </row>
    <row r="54" spans="1:43">
      <c r="B54" s="439"/>
      <c r="C54" s="440"/>
      <c r="D54" s="418"/>
      <c r="E54" s="418"/>
      <c r="F54" s="418"/>
      <c r="G54" s="418"/>
      <c r="H54" s="418"/>
      <c r="I54" s="418"/>
      <c r="J54" s="419"/>
      <c r="K54" s="441"/>
      <c r="L54" s="441"/>
      <c r="M54" s="441"/>
      <c r="N54" s="441"/>
      <c r="O54" s="441"/>
      <c r="P54" s="441"/>
      <c r="Q54" s="441"/>
      <c r="R54" s="441"/>
      <c r="S54" s="441"/>
      <c r="T54" s="441"/>
      <c r="U54" s="442"/>
      <c r="V54" s="442"/>
      <c r="W54" s="442"/>
      <c r="X54" s="442"/>
      <c r="Y54" s="442"/>
      <c r="Z54" s="442"/>
      <c r="AA54" s="442"/>
      <c r="AB54" s="442"/>
      <c r="AC54" s="442"/>
      <c r="AD54" s="442"/>
      <c r="AE54" s="442"/>
      <c r="AF54" s="442"/>
      <c r="AG54" s="442"/>
      <c r="AH54" s="442"/>
      <c r="AI54" s="442"/>
      <c r="AJ54" s="442"/>
      <c r="AK54" s="442"/>
      <c r="AL54" s="442"/>
      <c r="AM54" s="442"/>
      <c r="AP54" t="s">
        <v>326</v>
      </c>
    </row>
    <row r="55" spans="1:43">
      <c r="B55" s="439"/>
      <c r="C55" s="402"/>
      <c r="D55" s="403"/>
      <c r="E55" s="403"/>
      <c r="F55" s="403"/>
      <c r="G55" s="403"/>
      <c r="H55" s="403"/>
      <c r="I55" s="403"/>
      <c r="J55" s="404"/>
      <c r="K55" s="433"/>
      <c r="L55" s="433"/>
      <c r="M55" s="433"/>
      <c r="N55" s="433"/>
      <c r="O55" s="433"/>
      <c r="P55" s="433"/>
      <c r="Q55" s="433"/>
      <c r="R55" s="433"/>
      <c r="S55" s="433"/>
      <c r="T55" s="433"/>
      <c r="U55" s="434"/>
      <c r="V55" s="434"/>
      <c r="W55" s="434"/>
      <c r="X55" s="434"/>
      <c r="Y55" s="434"/>
      <c r="Z55" s="434"/>
      <c r="AA55" s="434"/>
      <c r="AB55" s="434"/>
      <c r="AC55" s="434"/>
      <c r="AD55" s="434"/>
      <c r="AE55" s="434"/>
      <c r="AF55" s="434"/>
      <c r="AG55" s="434"/>
      <c r="AH55" s="434"/>
      <c r="AI55" s="434"/>
      <c r="AJ55" s="434"/>
      <c r="AK55" s="434"/>
      <c r="AL55" s="434"/>
      <c r="AM55" s="434"/>
      <c r="AP55" t="s">
        <v>327</v>
      </c>
    </row>
    <row r="56" spans="1:43">
      <c r="B56" s="439"/>
      <c r="C56" s="402"/>
      <c r="D56" s="403"/>
      <c r="E56" s="403"/>
      <c r="F56" s="403"/>
      <c r="G56" s="403"/>
      <c r="H56" s="403"/>
      <c r="I56" s="403"/>
      <c r="J56" s="404"/>
      <c r="K56" s="433"/>
      <c r="L56" s="433"/>
      <c r="M56" s="433"/>
      <c r="N56" s="433"/>
      <c r="O56" s="433"/>
      <c r="P56" s="433"/>
      <c r="Q56" s="433"/>
      <c r="R56" s="433"/>
      <c r="S56" s="433"/>
      <c r="T56" s="433"/>
      <c r="U56" s="434"/>
      <c r="V56" s="434"/>
      <c r="W56" s="434"/>
      <c r="X56" s="434"/>
      <c r="Y56" s="434"/>
      <c r="Z56" s="434"/>
      <c r="AA56" s="434"/>
      <c r="AB56" s="434"/>
      <c r="AC56" s="434"/>
      <c r="AD56" s="434"/>
      <c r="AE56" s="434"/>
      <c r="AF56" s="434"/>
      <c r="AG56" s="434"/>
      <c r="AH56" s="434"/>
      <c r="AI56" s="434"/>
      <c r="AJ56" s="434"/>
      <c r="AK56" s="434"/>
      <c r="AL56" s="434"/>
      <c r="AM56" s="434"/>
      <c r="AP56" t="s">
        <v>328</v>
      </c>
    </row>
    <row r="57" spans="1:43">
      <c r="B57" s="439"/>
      <c r="C57" s="402"/>
      <c r="D57" s="403"/>
      <c r="E57" s="403"/>
      <c r="F57" s="403"/>
      <c r="G57" s="403"/>
      <c r="H57" s="403"/>
      <c r="I57" s="403"/>
      <c r="J57" s="404"/>
      <c r="K57" s="433"/>
      <c r="L57" s="433"/>
      <c r="M57" s="433"/>
      <c r="N57" s="433"/>
      <c r="O57" s="433"/>
      <c r="P57" s="433"/>
      <c r="Q57" s="433"/>
      <c r="R57" s="433"/>
      <c r="S57" s="433"/>
      <c r="T57" s="433"/>
      <c r="U57" s="434"/>
      <c r="V57" s="434"/>
      <c r="W57" s="434"/>
      <c r="X57" s="434"/>
      <c r="Y57" s="434"/>
      <c r="Z57" s="434"/>
      <c r="AA57" s="434"/>
      <c r="AB57" s="434"/>
      <c r="AC57" s="434"/>
      <c r="AD57" s="434"/>
      <c r="AE57" s="434"/>
      <c r="AF57" s="434"/>
      <c r="AG57" s="434"/>
      <c r="AH57" s="434"/>
      <c r="AI57" s="434"/>
      <c r="AJ57" s="434"/>
      <c r="AK57" s="434"/>
      <c r="AL57" s="434"/>
      <c r="AM57" s="434"/>
      <c r="AP57" t="s">
        <v>329</v>
      </c>
    </row>
    <row r="58" spans="1:43">
      <c r="B58" s="439"/>
      <c r="C58" s="402"/>
      <c r="D58" s="403"/>
      <c r="E58" s="403"/>
      <c r="F58" s="403"/>
      <c r="G58" s="403"/>
      <c r="H58" s="403"/>
      <c r="I58" s="403"/>
      <c r="J58" s="404"/>
      <c r="K58" s="433"/>
      <c r="L58" s="433"/>
      <c r="M58" s="433"/>
      <c r="N58" s="433"/>
      <c r="O58" s="433"/>
      <c r="P58" s="433"/>
      <c r="Q58" s="433"/>
      <c r="R58" s="433"/>
      <c r="S58" s="433"/>
      <c r="T58" s="433"/>
      <c r="U58" s="434"/>
      <c r="V58" s="434"/>
      <c r="W58" s="434"/>
      <c r="X58" s="434"/>
      <c r="Y58" s="434"/>
      <c r="Z58" s="434"/>
      <c r="AA58" s="434"/>
      <c r="AB58" s="434"/>
      <c r="AC58" s="434"/>
      <c r="AD58" s="434"/>
      <c r="AE58" s="434"/>
      <c r="AF58" s="434"/>
      <c r="AG58" s="434"/>
      <c r="AH58" s="434"/>
      <c r="AI58" s="434"/>
      <c r="AJ58" s="434"/>
      <c r="AK58" s="434"/>
      <c r="AL58" s="434"/>
      <c r="AM58" s="434"/>
      <c r="AP58" t="s">
        <v>330</v>
      </c>
    </row>
    <row r="59" spans="1:43">
      <c r="B59" s="439"/>
      <c r="C59" s="402"/>
      <c r="D59" s="403"/>
      <c r="E59" s="403"/>
      <c r="F59" s="403"/>
      <c r="G59" s="403"/>
      <c r="H59" s="403"/>
      <c r="I59" s="403"/>
      <c r="J59" s="404"/>
      <c r="K59" s="433"/>
      <c r="L59" s="433"/>
      <c r="M59" s="433"/>
      <c r="N59" s="433"/>
      <c r="O59" s="433"/>
      <c r="P59" s="433"/>
      <c r="Q59" s="433"/>
      <c r="R59" s="433"/>
      <c r="S59" s="433"/>
      <c r="T59" s="433"/>
      <c r="U59" s="434"/>
      <c r="V59" s="434"/>
      <c r="W59" s="434"/>
      <c r="X59" s="434"/>
      <c r="Y59" s="434"/>
      <c r="Z59" s="434"/>
      <c r="AA59" s="434"/>
      <c r="AB59" s="434"/>
      <c r="AC59" s="434"/>
      <c r="AD59" s="434"/>
      <c r="AE59" s="434"/>
      <c r="AF59" s="434"/>
      <c r="AG59" s="434"/>
      <c r="AH59" s="434"/>
      <c r="AI59" s="434"/>
      <c r="AJ59" s="434"/>
      <c r="AK59" s="434"/>
      <c r="AL59" s="434"/>
      <c r="AM59" s="434"/>
      <c r="AP59" t="s">
        <v>331</v>
      </c>
    </row>
    <row r="60" spans="1:43">
      <c r="B60" s="439"/>
      <c r="C60" s="402"/>
      <c r="D60" s="403"/>
      <c r="E60" s="403"/>
      <c r="F60" s="403"/>
      <c r="G60" s="403"/>
      <c r="H60" s="403"/>
      <c r="I60" s="403"/>
      <c r="J60" s="404"/>
      <c r="K60" s="433"/>
      <c r="L60" s="433"/>
      <c r="M60" s="433"/>
      <c r="N60" s="433"/>
      <c r="O60" s="433"/>
      <c r="P60" s="433"/>
      <c r="Q60" s="433"/>
      <c r="R60" s="433"/>
      <c r="S60" s="433"/>
      <c r="T60" s="433"/>
      <c r="U60" s="434"/>
      <c r="V60" s="434"/>
      <c r="W60" s="434"/>
      <c r="X60" s="434"/>
      <c r="Y60" s="434"/>
      <c r="Z60" s="434"/>
      <c r="AA60" s="434"/>
      <c r="AB60" s="434"/>
      <c r="AC60" s="434"/>
      <c r="AD60" s="434"/>
      <c r="AE60" s="434"/>
      <c r="AF60" s="434"/>
      <c r="AG60" s="434"/>
      <c r="AH60" s="434"/>
      <c r="AI60" s="434"/>
      <c r="AJ60" s="434"/>
      <c r="AK60" s="434"/>
      <c r="AL60" s="434"/>
      <c r="AM60" s="434"/>
    </row>
    <row r="61" spans="1:43">
      <c r="B61" s="416"/>
      <c r="C61" s="402"/>
      <c r="D61" s="403"/>
      <c r="E61" s="403"/>
      <c r="F61" s="403"/>
      <c r="G61" s="403"/>
      <c r="H61" s="403"/>
      <c r="I61" s="403"/>
      <c r="J61" s="404"/>
      <c r="K61" s="433"/>
      <c r="L61" s="433"/>
      <c r="M61" s="433"/>
      <c r="N61" s="433"/>
      <c r="O61" s="433"/>
      <c r="P61" s="433"/>
      <c r="Q61" s="433"/>
      <c r="R61" s="433"/>
      <c r="S61" s="433"/>
      <c r="T61" s="433"/>
      <c r="U61" s="434"/>
      <c r="V61" s="434"/>
      <c r="W61" s="434"/>
      <c r="X61" s="434"/>
      <c r="Y61" s="434"/>
      <c r="Z61" s="434"/>
      <c r="AA61" s="434"/>
      <c r="AB61" s="434"/>
      <c r="AC61" s="434"/>
      <c r="AD61" s="434"/>
      <c r="AE61" s="434"/>
      <c r="AF61" s="434"/>
      <c r="AG61" s="434"/>
      <c r="AH61" s="434"/>
      <c r="AI61" s="434"/>
      <c r="AJ61" s="434"/>
      <c r="AK61" s="434"/>
      <c r="AL61" s="434"/>
      <c r="AM61" s="434"/>
    </row>
    <row r="62" spans="1:43">
      <c r="B62" s="416"/>
      <c r="C62" s="402"/>
      <c r="D62" s="403"/>
      <c r="E62" s="403"/>
      <c r="F62" s="403"/>
      <c r="G62" s="403"/>
      <c r="H62" s="403"/>
      <c r="I62" s="403"/>
      <c r="J62" s="404"/>
      <c r="K62" s="433"/>
      <c r="L62" s="433"/>
      <c r="M62" s="433"/>
      <c r="N62" s="433"/>
      <c r="O62" s="433"/>
      <c r="P62" s="433"/>
      <c r="Q62" s="433"/>
      <c r="R62" s="433"/>
      <c r="S62" s="433"/>
      <c r="T62" s="433"/>
      <c r="U62" s="434"/>
      <c r="V62" s="434"/>
      <c r="W62" s="434"/>
      <c r="X62" s="434"/>
      <c r="Y62" s="434"/>
      <c r="Z62" s="434"/>
      <c r="AA62" s="434"/>
      <c r="AB62" s="434"/>
      <c r="AC62" s="434"/>
      <c r="AD62" s="434"/>
      <c r="AE62" s="434"/>
      <c r="AF62" s="434"/>
      <c r="AG62" s="434"/>
      <c r="AH62" s="434"/>
      <c r="AI62" s="434"/>
      <c r="AJ62" s="434"/>
      <c r="AK62" s="434"/>
      <c r="AL62" s="434"/>
      <c r="AM62" s="434"/>
    </row>
    <row r="63" spans="1:43">
      <c r="B63" s="416"/>
      <c r="C63" s="402"/>
      <c r="D63" s="403"/>
      <c r="E63" s="403"/>
      <c r="F63" s="403"/>
      <c r="G63" s="403"/>
      <c r="H63" s="403"/>
      <c r="I63" s="403"/>
      <c r="J63" s="404"/>
      <c r="K63" s="405"/>
      <c r="L63" s="405"/>
      <c r="M63" s="405"/>
      <c r="N63" s="405"/>
      <c r="O63" s="405"/>
      <c r="P63" s="405"/>
      <c r="Q63" s="405"/>
      <c r="R63" s="405"/>
      <c r="S63" s="405"/>
      <c r="T63" s="405"/>
      <c r="U63" s="406"/>
      <c r="V63" s="406"/>
      <c r="W63" s="406"/>
      <c r="X63" s="406"/>
      <c r="Y63" s="406"/>
      <c r="Z63" s="406"/>
      <c r="AA63" s="406"/>
      <c r="AB63" s="406"/>
      <c r="AC63" s="406"/>
      <c r="AD63" s="406"/>
      <c r="AE63" s="406"/>
      <c r="AF63" s="406"/>
      <c r="AG63" s="406"/>
      <c r="AH63" s="406"/>
      <c r="AI63" s="406"/>
      <c r="AJ63" s="406"/>
      <c r="AK63" s="406"/>
      <c r="AL63" s="406"/>
      <c r="AM63" s="406"/>
    </row>
    <row r="64" spans="1:43">
      <c r="B64" s="427"/>
      <c r="C64" s="422"/>
      <c r="D64" s="423"/>
      <c r="E64" s="423"/>
      <c r="F64" s="423"/>
      <c r="G64" s="423"/>
      <c r="H64" s="423"/>
      <c r="I64" s="423"/>
      <c r="J64" s="424"/>
      <c r="K64" s="425"/>
      <c r="L64" s="425"/>
      <c r="M64" s="425"/>
      <c r="N64" s="425"/>
      <c r="O64" s="425"/>
      <c r="P64" s="425"/>
      <c r="Q64" s="425"/>
      <c r="R64" s="425"/>
      <c r="S64" s="425"/>
      <c r="T64" s="425"/>
      <c r="U64" s="426"/>
      <c r="V64" s="426"/>
      <c r="W64" s="426"/>
      <c r="X64" s="426"/>
      <c r="Y64" s="426"/>
      <c r="Z64" s="426"/>
      <c r="AA64" s="426"/>
      <c r="AB64" s="426"/>
      <c r="AC64" s="426"/>
      <c r="AD64" s="426"/>
      <c r="AE64" s="426"/>
      <c r="AF64" s="426"/>
      <c r="AG64" s="426"/>
      <c r="AH64" s="426"/>
      <c r="AI64" s="426"/>
      <c r="AJ64" s="426"/>
      <c r="AK64" s="426"/>
      <c r="AL64" s="426"/>
      <c r="AM64" s="426"/>
    </row>
    <row r="65" spans="2:39">
      <c r="B65" s="428" t="s">
        <v>166</v>
      </c>
      <c r="C65" s="429"/>
      <c r="D65" s="429"/>
      <c r="E65" s="429"/>
      <c r="F65" s="429"/>
      <c r="G65" s="429"/>
      <c r="H65" s="429"/>
      <c r="I65" s="429"/>
      <c r="J65" s="430"/>
      <c r="K65" s="431">
        <f>_xlfn.SINGLE(SUM(K54:O64))</f>
        <v>0</v>
      </c>
      <c r="L65" s="431"/>
      <c r="M65" s="431"/>
      <c r="N65" s="431"/>
      <c r="O65" s="431"/>
      <c r="P65" s="431">
        <f>SUM(P54:T64)</f>
        <v>0</v>
      </c>
      <c r="Q65" s="431"/>
      <c r="R65" s="431"/>
      <c r="S65" s="431"/>
      <c r="T65" s="431"/>
      <c r="U65" s="432"/>
      <c r="V65" s="432"/>
      <c r="W65" s="432"/>
      <c r="X65" s="432"/>
      <c r="Y65" s="432"/>
      <c r="Z65" s="432"/>
      <c r="AA65" s="432"/>
      <c r="AB65" s="432"/>
      <c r="AC65" s="432"/>
      <c r="AD65" s="432"/>
      <c r="AE65" s="432"/>
      <c r="AF65" s="432"/>
      <c r="AG65" s="432"/>
      <c r="AH65" s="432"/>
      <c r="AI65" s="432"/>
      <c r="AJ65" s="432"/>
      <c r="AK65" s="432"/>
      <c r="AL65" s="432"/>
      <c r="AM65" s="432"/>
    </row>
    <row r="66" spans="2:39">
      <c r="B66" s="412" t="s">
        <v>332</v>
      </c>
      <c r="C66" s="413"/>
      <c r="D66" s="413"/>
      <c r="E66" s="413"/>
      <c r="F66" s="413"/>
      <c r="G66" s="413"/>
      <c r="H66" s="413"/>
      <c r="I66" s="413"/>
      <c r="J66" s="413"/>
      <c r="K66" s="413"/>
      <c r="L66" s="413"/>
      <c r="M66" s="413"/>
      <c r="N66" s="413"/>
      <c r="O66" s="413"/>
      <c r="P66" s="413"/>
      <c r="Q66" s="413"/>
      <c r="R66" s="413"/>
      <c r="S66" s="413"/>
      <c r="T66" s="413"/>
      <c r="U66" s="413"/>
      <c r="V66" s="413"/>
      <c r="W66" s="413"/>
      <c r="X66" s="413"/>
      <c r="Y66" s="413"/>
      <c r="Z66" s="413"/>
      <c r="AA66" s="413"/>
      <c r="AB66" s="413"/>
      <c r="AC66" s="413"/>
      <c r="AD66" s="413"/>
      <c r="AE66" s="413"/>
      <c r="AF66" s="413"/>
      <c r="AG66" s="413"/>
      <c r="AH66" s="413"/>
      <c r="AI66" s="413"/>
      <c r="AJ66" s="413"/>
      <c r="AK66" s="413"/>
      <c r="AL66" s="413"/>
      <c r="AM66" s="414"/>
    </row>
    <row r="67" spans="2:39">
      <c r="B67" s="415"/>
      <c r="C67" s="417"/>
      <c r="D67" s="418"/>
      <c r="E67" s="418"/>
      <c r="F67" s="418"/>
      <c r="G67" s="418"/>
      <c r="H67" s="418"/>
      <c r="I67" s="418"/>
      <c r="J67" s="419"/>
      <c r="K67" s="420"/>
      <c r="L67" s="420"/>
      <c r="M67" s="420"/>
      <c r="N67" s="420"/>
      <c r="O67" s="420"/>
      <c r="P67" s="420"/>
      <c r="Q67" s="420"/>
      <c r="R67" s="420"/>
      <c r="S67" s="420"/>
      <c r="T67" s="420"/>
      <c r="U67" s="421"/>
      <c r="V67" s="421"/>
      <c r="W67" s="421"/>
      <c r="X67" s="421"/>
      <c r="Y67" s="421"/>
      <c r="Z67" s="421"/>
      <c r="AA67" s="421"/>
      <c r="AB67" s="421"/>
      <c r="AC67" s="421"/>
      <c r="AD67" s="421"/>
      <c r="AE67" s="421"/>
      <c r="AF67" s="421"/>
      <c r="AG67" s="421"/>
      <c r="AH67" s="421"/>
      <c r="AI67" s="421"/>
      <c r="AJ67" s="421"/>
      <c r="AK67" s="421"/>
      <c r="AL67" s="421"/>
      <c r="AM67" s="421"/>
    </row>
    <row r="68" spans="2:39">
      <c r="B68" s="415"/>
      <c r="C68" s="402"/>
      <c r="D68" s="403"/>
      <c r="E68" s="403"/>
      <c r="F68" s="403"/>
      <c r="G68" s="403"/>
      <c r="H68" s="403"/>
      <c r="I68" s="403"/>
      <c r="J68" s="404"/>
      <c r="K68" s="405"/>
      <c r="L68" s="405"/>
      <c r="M68" s="405"/>
      <c r="N68" s="405"/>
      <c r="O68" s="405"/>
      <c r="P68" s="405"/>
      <c r="Q68" s="405"/>
      <c r="R68" s="405"/>
      <c r="S68" s="405"/>
      <c r="T68" s="405"/>
      <c r="U68" s="406"/>
      <c r="V68" s="406"/>
      <c r="W68" s="406"/>
      <c r="X68" s="406"/>
      <c r="Y68" s="406"/>
      <c r="Z68" s="406"/>
      <c r="AA68" s="406"/>
      <c r="AB68" s="406"/>
      <c r="AC68" s="406"/>
      <c r="AD68" s="406"/>
      <c r="AE68" s="406"/>
      <c r="AF68" s="406"/>
      <c r="AG68" s="406"/>
      <c r="AH68" s="406"/>
      <c r="AI68" s="406"/>
      <c r="AJ68" s="406"/>
      <c r="AK68" s="406"/>
      <c r="AL68" s="406"/>
      <c r="AM68" s="406"/>
    </row>
    <row r="69" spans="2:39">
      <c r="B69" s="415"/>
      <c r="C69" s="402"/>
      <c r="D69" s="403"/>
      <c r="E69" s="403"/>
      <c r="F69" s="403"/>
      <c r="G69" s="403"/>
      <c r="H69" s="403"/>
      <c r="I69" s="403"/>
      <c r="J69" s="404"/>
      <c r="K69" s="405"/>
      <c r="L69" s="405"/>
      <c r="M69" s="405"/>
      <c r="N69" s="405"/>
      <c r="O69" s="405"/>
      <c r="P69" s="405"/>
      <c r="Q69" s="405"/>
      <c r="R69" s="405"/>
      <c r="S69" s="405"/>
      <c r="T69" s="405"/>
      <c r="U69" s="406"/>
      <c r="V69" s="406"/>
      <c r="W69" s="406"/>
      <c r="X69" s="406"/>
      <c r="Y69" s="406"/>
      <c r="Z69" s="406"/>
      <c r="AA69" s="406"/>
      <c r="AB69" s="406"/>
      <c r="AC69" s="406"/>
      <c r="AD69" s="406"/>
      <c r="AE69" s="406"/>
      <c r="AF69" s="406"/>
      <c r="AG69" s="406"/>
      <c r="AH69" s="406"/>
      <c r="AI69" s="406"/>
      <c r="AJ69" s="406"/>
      <c r="AK69" s="406"/>
      <c r="AL69" s="406"/>
      <c r="AM69" s="406"/>
    </row>
    <row r="70" spans="2:39">
      <c r="B70" s="415"/>
      <c r="C70" s="402"/>
      <c r="D70" s="403"/>
      <c r="E70" s="403"/>
      <c r="F70" s="403"/>
      <c r="G70" s="403"/>
      <c r="H70" s="403"/>
      <c r="I70" s="403"/>
      <c r="J70" s="404"/>
      <c r="K70" s="405"/>
      <c r="L70" s="405"/>
      <c r="M70" s="405"/>
      <c r="N70" s="405"/>
      <c r="O70" s="405"/>
      <c r="P70" s="405"/>
      <c r="Q70" s="405"/>
      <c r="R70" s="405"/>
      <c r="S70" s="405"/>
      <c r="T70" s="405"/>
      <c r="U70" s="406"/>
      <c r="V70" s="406"/>
      <c r="W70" s="406"/>
      <c r="X70" s="406"/>
      <c r="Y70" s="406"/>
      <c r="Z70" s="406"/>
      <c r="AA70" s="406"/>
      <c r="AB70" s="406"/>
      <c r="AC70" s="406"/>
      <c r="AD70" s="406"/>
      <c r="AE70" s="406"/>
      <c r="AF70" s="406"/>
      <c r="AG70" s="406"/>
      <c r="AH70" s="406"/>
      <c r="AI70" s="406"/>
      <c r="AJ70" s="406"/>
      <c r="AK70" s="406"/>
      <c r="AL70" s="406"/>
      <c r="AM70" s="406"/>
    </row>
    <row r="71" spans="2:39">
      <c r="B71" s="415"/>
      <c r="C71" s="402"/>
      <c r="D71" s="403"/>
      <c r="E71" s="403"/>
      <c r="F71" s="403"/>
      <c r="G71" s="403"/>
      <c r="H71" s="403"/>
      <c r="I71" s="403"/>
      <c r="J71" s="404"/>
      <c r="K71" s="405"/>
      <c r="L71" s="405"/>
      <c r="M71" s="405"/>
      <c r="N71" s="405"/>
      <c r="O71" s="405"/>
      <c r="P71" s="405"/>
      <c r="Q71" s="405"/>
      <c r="R71" s="405"/>
      <c r="S71" s="405"/>
      <c r="T71" s="405"/>
      <c r="U71" s="406"/>
      <c r="V71" s="406"/>
      <c r="W71" s="406"/>
      <c r="X71" s="406"/>
      <c r="Y71" s="406"/>
      <c r="Z71" s="406"/>
      <c r="AA71" s="406"/>
      <c r="AB71" s="406"/>
      <c r="AC71" s="406"/>
      <c r="AD71" s="406"/>
      <c r="AE71" s="406"/>
      <c r="AF71" s="406"/>
      <c r="AG71" s="406"/>
      <c r="AH71" s="406"/>
      <c r="AI71" s="406"/>
      <c r="AJ71" s="406"/>
      <c r="AK71" s="406"/>
      <c r="AL71" s="406"/>
      <c r="AM71" s="406"/>
    </row>
    <row r="72" spans="2:39">
      <c r="B72" s="415"/>
      <c r="C72" s="402"/>
      <c r="D72" s="403"/>
      <c r="E72" s="403"/>
      <c r="F72" s="403"/>
      <c r="G72" s="403"/>
      <c r="H72" s="403"/>
      <c r="I72" s="403"/>
      <c r="J72" s="404"/>
      <c r="K72" s="405"/>
      <c r="L72" s="405"/>
      <c r="M72" s="405"/>
      <c r="N72" s="405"/>
      <c r="O72" s="405"/>
      <c r="P72" s="405"/>
      <c r="Q72" s="405"/>
      <c r="R72" s="405"/>
      <c r="S72" s="405"/>
      <c r="T72" s="405"/>
      <c r="U72" s="406"/>
      <c r="V72" s="406"/>
      <c r="W72" s="406"/>
      <c r="X72" s="406"/>
      <c r="Y72" s="406"/>
      <c r="Z72" s="406"/>
      <c r="AA72" s="406"/>
      <c r="AB72" s="406"/>
      <c r="AC72" s="406"/>
      <c r="AD72" s="406"/>
      <c r="AE72" s="406"/>
      <c r="AF72" s="406"/>
      <c r="AG72" s="406"/>
      <c r="AH72" s="406"/>
      <c r="AI72" s="406"/>
      <c r="AJ72" s="406"/>
      <c r="AK72" s="406"/>
      <c r="AL72" s="406"/>
      <c r="AM72" s="406"/>
    </row>
    <row r="73" spans="2:39">
      <c r="B73" s="415"/>
      <c r="C73" s="402"/>
      <c r="D73" s="403"/>
      <c r="E73" s="403"/>
      <c r="F73" s="403"/>
      <c r="G73" s="403"/>
      <c r="H73" s="403"/>
      <c r="I73" s="403"/>
      <c r="J73" s="404"/>
      <c r="K73" s="405"/>
      <c r="L73" s="405"/>
      <c r="M73" s="405"/>
      <c r="N73" s="405"/>
      <c r="O73" s="405"/>
      <c r="P73" s="405"/>
      <c r="Q73" s="405"/>
      <c r="R73" s="405"/>
      <c r="S73" s="405"/>
      <c r="T73" s="405"/>
      <c r="U73" s="406"/>
      <c r="V73" s="406"/>
      <c r="W73" s="406"/>
      <c r="X73" s="406"/>
      <c r="Y73" s="406"/>
      <c r="Z73" s="406"/>
      <c r="AA73" s="406"/>
      <c r="AB73" s="406"/>
      <c r="AC73" s="406"/>
      <c r="AD73" s="406"/>
      <c r="AE73" s="406"/>
      <c r="AF73" s="406"/>
      <c r="AG73" s="406"/>
      <c r="AH73" s="406"/>
      <c r="AI73" s="406"/>
      <c r="AJ73" s="406"/>
      <c r="AK73" s="406"/>
      <c r="AL73" s="406"/>
      <c r="AM73" s="406"/>
    </row>
    <row r="74" spans="2:39">
      <c r="B74" s="416"/>
      <c r="C74" s="402"/>
      <c r="D74" s="403"/>
      <c r="E74" s="403"/>
      <c r="F74" s="403"/>
      <c r="G74" s="403"/>
      <c r="H74" s="403"/>
      <c r="I74" s="403"/>
      <c r="J74" s="404"/>
      <c r="K74" s="405"/>
      <c r="L74" s="405"/>
      <c r="M74" s="405"/>
      <c r="N74" s="405"/>
      <c r="O74" s="405"/>
      <c r="P74" s="405"/>
      <c r="Q74" s="405"/>
      <c r="R74" s="405"/>
      <c r="S74" s="405"/>
      <c r="T74" s="405"/>
      <c r="U74" s="406"/>
      <c r="V74" s="406"/>
      <c r="W74" s="406"/>
      <c r="X74" s="406"/>
      <c r="Y74" s="406"/>
      <c r="Z74" s="406"/>
      <c r="AA74" s="406"/>
      <c r="AB74" s="406"/>
      <c r="AC74" s="406"/>
      <c r="AD74" s="406"/>
      <c r="AE74" s="406"/>
      <c r="AF74" s="406"/>
      <c r="AG74" s="406"/>
      <c r="AH74" s="406"/>
      <c r="AI74" s="406"/>
      <c r="AJ74" s="406"/>
      <c r="AK74" s="406"/>
      <c r="AL74" s="406"/>
      <c r="AM74" s="406"/>
    </row>
    <row r="75" spans="2:39">
      <c r="B75" s="416"/>
      <c r="C75" s="402"/>
      <c r="D75" s="403"/>
      <c r="E75" s="403"/>
      <c r="F75" s="403"/>
      <c r="G75" s="403"/>
      <c r="H75" s="403"/>
      <c r="I75" s="403"/>
      <c r="J75" s="404"/>
      <c r="K75" s="405"/>
      <c r="L75" s="405"/>
      <c r="M75" s="405"/>
      <c r="N75" s="405"/>
      <c r="O75" s="405"/>
      <c r="P75" s="405"/>
      <c r="Q75" s="405"/>
      <c r="R75" s="405"/>
      <c r="S75" s="405"/>
      <c r="T75" s="405"/>
      <c r="U75" s="406"/>
      <c r="V75" s="406"/>
      <c r="W75" s="406"/>
      <c r="X75" s="406"/>
      <c r="Y75" s="406"/>
      <c r="Z75" s="406"/>
      <c r="AA75" s="406"/>
      <c r="AB75" s="406"/>
      <c r="AC75" s="406"/>
      <c r="AD75" s="406"/>
      <c r="AE75" s="406"/>
      <c r="AF75" s="406"/>
      <c r="AG75" s="406"/>
      <c r="AH75" s="406"/>
      <c r="AI75" s="406"/>
      <c r="AJ75" s="406"/>
      <c r="AK75" s="406"/>
      <c r="AL75" s="406"/>
      <c r="AM75" s="406"/>
    </row>
    <row r="76" spans="2:39">
      <c r="B76" s="416"/>
      <c r="C76" s="402"/>
      <c r="D76" s="403"/>
      <c r="E76" s="403"/>
      <c r="F76" s="403"/>
      <c r="G76" s="403"/>
      <c r="H76" s="403"/>
      <c r="I76" s="403"/>
      <c r="J76" s="404"/>
      <c r="K76" s="405"/>
      <c r="L76" s="405"/>
      <c r="M76" s="405"/>
      <c r="N76" s="405"/>
      <c r="O76" s="405"/>
      <c r="P76" s="405"/>
      <c r="Q76" s="405"/>
      <c r="R76" s="405"/>
      <c r="S76" s="405"/>
      <c r="T76" s="405"/>
      <c r="U76" s="406"/>
      <c r="V76" s="406"/>
      <c r="W76" s="406"/>
      <c r="X76" s="406"/>
      <c r="Y76" s="406"/>
      <c r="Z76" s="406"/>
      <c r="AA76" s="406"/>
      <c r="AB76" s="406"/>
      <c r="AC76" s="406"/>
      <c r="AD76" s="406"/>
      <c r="AE76" s="406"/>
      <c r="AF76" s="406"/>
      <c r="AG76" s="406"/>
      <c r="AH76" s="406"/>
      <c r="AI76" s="406"/>
      <c r="AJ76" s="406"/>
      <c r="AK76" s="406"/>
      <c r="AL76" s="406"/>
      <c r="AM76" s="406"/>
    </row>
    <row r="77" spans="2:39">
      <c r="B77" s="427"/>
      <c r="C77" s="422"/>
      <c r="D77" s="423"/>
      <c r="E77" s="423"/>
      <c r="F77" s="423"/>
      <c r="G77" s="423"/>
      <c r="H77" s="423"/>
      <c r="I77" s="423"/>
      <c r="J77" s="424"/>
      <c r="K77" s="425"/>
      <c r="L77" s="425"/>
      <c r="M77" s="425"/>
      <c r="N77" s="425"/>
      <c r="O77" s="425"/>
      <c r="P77" s="425"/>
      <c r="Q77" s="425"/>
      <c r="R77" s="425"/>
      <c r="S77" s="425"/>
      <c r="T77" s="425"/>
      <c r="U77" s="426"/>
      <c r="V77" s="426"/>
      <c r="W77" s="426"/>
      <c r="X77" s="426"/>
      <c r="Y77" s="426"/>
      <c r="Z77" s="426"/>
      <c r="AA77" s="426"/>
      <c r="AB77" s="426"/>
      <c r="AC77" s="426"/>
      <c r="AD77" s="426"/>
      <c r="AE77" s="426"/>
      <c r="AF77" s="426"/>
      <c r="AG77" s="426"/>
      <c r="AH77" s="426"/>
      <c r="AI77" s="426"/>
      <c r="AJ77" s="426"/>
      <c r="AK77" s="426"/>
      <c r="AL77" s="426"/>
      <c r="AM77" s="426"/>
    </row>
    <row r="78" spans="2:39">
      <c r="B78" s="407" t="s">
        <v>166</v>
      </c>
      <c r="C78" s="408"/>
      <c r="D78" s="408"/>
      <c r="E78" s="408"/>
      <c r="F78" s="408"/>
      <c r="G78" s="408"/>
      <c r="H78" s="408"/>
      <c r="I78" s="408"/>
      <c r="J78" s="409"/>
      <c r="K78" s="410">
        <f>SUM(K67:O77)</f>
        <v>0</v>
      </c>
      <c r="L78" s="410"/>
      <c r="M78" s="410"/>
      <c r="N78" s="410"/>
      <c r="O78" s="410"/>
      <c r="P78" s="410">
        <f>SUM(P67:T77)</f>
        <v>0</v>
      </c>
      <c r="Q78" s="410"/>
      <c r="R78" s="410"/>
      <c r="S78" s="410"/>
      <c r="T78" s="410"/>
      <c r="U78" s="411"/>
      <c r="V78" s="411"/>
      <c r="W78" s="411"/>
      <c r="X78" s="411"/>
      <c r="Y78" s="411"/>
      <c r="Z78" s="411"/>
      <c r="AA78" s="411"/>
      <c r="AB78" s="411"/>
      <c r="AC78" s="411"/>
      <c r="AD78" s="411"/>
      <c r="AE78" s="411"/>
      <c r="AF78" s="411"/>
      <c r="AG78" s="411"/>
      <c r="AH78" s="411"/>
      <c r="AI78" s="411"/>
      <c r="AJ78" s="411"/>
      <c r="AK78" s="411"/>
      <c r="AL78" s="411"/>
      <c r="AM78" s="411"/>
    </row>
    <row r="79" spans="2:39">
      <c r="B79" s="412" t="s">
        <v>333</v>
      </c>
      <c r="C79" s="413"/>
      <c r="D79" s="413"/>
      <c r="E79" s="413"/>
      <c r="F79" s="413"/>
      <c r="G79" s="413"/>
      <c r="H79" s="413"/>
      <c r="I79" s="413"/>
      <c r="J79" s="413"/>
      <c r="K79" s="413"/>
      <c r="L79" s="413"/>
      <c r="M79" s="413"/>
      <c r="N79" s="413"/>
      <c r="O79" s="413"/>
      <c r="P79" s="413"/>
      <c r="Q79" s="413"/>
      <c r="R79" s="413"/>
      <c r="S79" s="413"/>
      <c r="T79" s="413"/>
      <c r="U79" s="413"/>
      <c r="V79" s="413"/>
      <c r="W79" s="413"/>
      <c r="X79" s="413"/>
      <c r="Y79" s="413"/>
      <c r="Z79" s="413"/>
      <c r="AA79" s="413"/>
      <c r="AB79" s="413"/>
      <c r="AC79" s="413"/>
      <c r="AD79" s="413"/>
      <c r="AE79" s="413"/>
      <c r="AF79" s="413"/>
      <c r="AG79" s="413"/>
      <c r="AH79" s="413"/>
      <c r="AI79" s="413"/>
      <c r="AJ79" s="413"/>
      <c r="AK79" s="413"/>
      <c r="AL79" s="413"/>
      <c r="AM79" s="414"/>
    </row>
    <row r="80" spans="2:39">
      <c r="B80" s="415"/>
      <c r="C80" s="417"/>
      <c r="D80" s="418"/>
      <c r="E80" s="418"/>
      <c r="F80" s="418"/>
      <c r="G80" s="418"/>
      <c r="H80" s="418"/>
      <c r="I80" s="418"/>
      <c r="J80" s="419"/>
      <c r="K80" s="420"/>
      <c r="L80" s="420"/>
      <c r="M80" s="420"/>
      <c r="N80" s="420"/>
      <c r="O80" s="420"/>
      <c r="P80" s="420"/>
      <c r="Q80" s="420"/>
      <c r="R80" s="420"/>
      <c r="S80" s="420"/>
      <c r="T80" s="420"/>
      <c r="U80" s="421"/>
      <c r="V80" s="421"/>
      <c r="W80" s="421"/>
      <c r="X80" s="421"/>
      <c r="Y80" s="421"/>
      <c r="Z80" s="421"/>
      <c r="AA80" s="421"/>
      <c r="AB80" s="421"/>
      <c r="AC80" s="421"/>
      <c r="AD80" s="421"/>
      <c r="AE80" s="421"/>
      <c r="AF80" s="421"/>
      <c r="AG80" s="421"/>
      <c r="AH80" s="421"/>
      <c r="AI80" s="421"/>
      <c r="AJ80" s="421"/>
      <c r="AK80" s="421"/>
      <c r="AL80" s="421"/>
      <c r="AM80" s="421"/>
    </row>
    <row r="81" spans="2:39">
      <c r="B81" s="415"/>
      <c r="C81" s="402"/>
      <c r="D81" s="403"/>
      <c r="E81" s="403"/>
      <c r="F81" s="403"/>
      <c r="G81" s="403"/>
      <c r="H81" s="403"/>
      <c r="I81" s="403"/>
      <c r="J81" s="404"/>
      <c r="K81" s="405"/>
      <c r="L81" s="405"/>
      <c r="M81" s="405"/>
      <c r="N81" s="405"/>
      <c r="O81" s="405"/>
      <c r="P81" s="405"/>
      <c r="Q81" s="405"/>
      <c r="R81" s="405"/>
      <c r="S81" s="405"/>
      <c r="T81" s="405"/>
      <c r="U81" s="406"/>
      <c r="V81" s="406"/>
      <c r="W81" s="406"/>
      <c r="X81" s="406"/>
      <c r="Y81" s="406"/>
      <c r="Z81" s="406"/>
      <c r="AA81" s="406"/>
      <c r="AB81" s="406"/>
      <c r="AC81" s="406"/>
      <c r="AD81" s="406"/>
      <c r="AE81" s="406"/>
      <c r="AF81" s="406"/>
      <c r="AG81" s="406"/>
      <c r="AH81" s="406"/>
      <c r="AI81" s="406"/>
      <c r="AJ81" s="406"/>
      <c r="AK81" s="406"/>
      <c r="AL81" s="406"/>
      <c r="AM81" s="406"/>
    </row>
    <row r="82" spans="2:39">
      <c r="B82" s="415"/>
      <c r="C82" s="402"/>
      <c r="D82" s="403"/>
      <c r="E82" s="403"/>
      <c r="F82" s="403"/>
      <c r="G82" s="403"/>
      <c r="H82" s="403"/>
      <c r="I82" s="403"/>
      <c r="J82" s="404"/>
      <c r="K82" s="405"/>
      <c r="L82" s="405"/>
      <c r="M82" s="405"/>
      <c r="N82" s="405"/>
      <c r="O82" s="405"/>
      <c r="P82" s="405"/>
      <c r="Q82" s="405"/>
      <c r="R82" s="405"/>
      <c r="S82" s="405"/>
      <c r="T82" s="405"/>
      <c r="U82" s="406"/>
      <c r="V82" s="406"/>
      <c r="W82" s="406"/>
      <c r="X82" s="406"/>
      <c r="Y82" s="406"/>
      <c r="Z82" s="406"/>
      <c r="AA82" s="406"/>
      <c r="AB82" s="406"/>
      <c r="AC82" s="406"/>
      <c r="AD82" s="406"/>
      <c r="AE82" s="406"/>
      <c r="AF82" s="406"/>
      <c r="AG82" s="406"/>
      <c r="AH82" s="406"/>
      <c r="AI82" s="406"/>
      <c r="AJ82" s="406"/>
      <c r="AK82" s="406"/>
      <c r="AL82" s="406"/>
      <c r="AM82" s="406"/>
    </row>
    <row r="83" spans="2:39">
      <c r="B83" s="415"/>
      <c r="C83" s="402"/>
      <c r="D83" s="403"/>
      <c r="E83" s="403"/>
      <c r="F83" s="403"/>
      <c r="G83" s="403"/>
      <c r="H83" s="403"/>
      <c r="I83" s="403"/>
      <c r="J83" s="404"/>
      <c r="K83" s="405"/>
      <c r="L83" s="405"/>
      <c r="M83" s="405"/>
      <c r="N83" s="405"/>
      <c r="O83" s="405"/>
      <c r="P83" s="405"/>
      <c r="Q83" s="405"/>
      <c r="R83" s="405"/>
      <c r="S83" s="405"/>
      <c r="T83" s="405"/>
      <c r="U83" s="406"/>
      <c r="V83" s="406"/>
      <c r="W83" s="406"/>
      <c r="X83" s="406"/>
      <c r="Y83" s="406"/>
      <c r="Z83" s="406"/>
      <c r="AA83" s="406"/>
      <c r="AB83" s="406"/>
      <c r="AC83" s="406"/>
      <c r="AD83" s="406"/>
      <c r="AE83" s="406"/>
      <c r="AF83" s="406"/>
      <c r="AG83" s="406"/>
      <c r="AH83" s="406"/>
      <c r="AI83" s="406"/>
      <c r="AJ83" s="406"/>
      <c r="AK83" s="406"/>
      <c r="AL83" s="406"/>
      <c r="AM83" s="406"/>
    </row>
    <row r="84" spans="2:39">
      <c r="B84" s="415"/>
      <c r="C84" s="402"/>
      <c r="D84" s="403"/>
      <c r="E84" s="403"/>
      <c r="F84" s="403"/>
      <c r="G84" s="403"/>
      <c r="H84" s="403"/>
      <c r="I84" s="403"/>
      <c r="J84" s="404"/>
      <c r="K84" s="405"/>
      <c r="L84" s="405"/>
      <c r="M84" s="405"/>
      <c r="N84" s="405"/>
      <c r="O84" s="405"/>
      <c r="P84" s="405"/>
      <c r="Q84" s="405"/>
      <c r="R84" s="405"/>
      <c r="S84" s="405"/>
      <c r="T84" s="405"/>
      <c r="U84" s="406"/>
      <c r="V84" s="406"/>
      <c r="W84" s="406"/>
      <c r="X84" s="406"/>
      <c r="Y84" s="406"/>
      <c r="Z84" s="406"/>
      <c r="AA84" s="406"/>
      <c r="AB84" s="406"/>
      <c r="AC84" s="406"/>
      <c r="AD84" s="406"/>
      <c r="AE84" s="406"/>
      <c r="AF84" s="406"/>
      <c r="AG84" s="406"/>
      <c r="AH84" s="406"/>
      <c r="AI84" s="406"/>
      <c r="AJ84" s="406"/>
      <c r="AK84" s="406"/>
      <c r="AL84" s="406"/>
      <c r="AM84" s="406"/>
    </row>
    <row r="85" spans="2:39">
      <c r="B85" s="415"/>
      <c r="C85" s="402"/>
      <c r="D85" s="403"/>
      <c r="E85" s="403"/>
      <c r="F85" s="403"/>
      <c r="G85" s="403"/>
      <c r="H85" s="403"/>
      <c r="I85" s="403"/>
      <c r="J85" s="404"/>
      <c r="K85" s="405"/>
      <c r="L85" s="405"/>
      <c r="M85" s="405"/>
      <c r="N85" s="405"/>
      <c r="O85" s="405"/>
      <c r="P85" s="405"/>
      <c r="Q85" s="405"/>
      <c r="R85" s="405"/>
      <c r="S85" s="405"/>
      <c r="T85" s="405"/>
      <c r="U85" s="406"/>
      <c r="V85" s="406"/>
      <c r="W85" s="406"/>
      <c r="X85" s="406"/>
      <c r="Y85" s="406"/>
      <c r="Z85" s="406"/>
      <c r="AA85" s="406"/>
      <c r="AB85" s="406"/>
      <c r="AC85" s="406"/>
      <c r="AD85" s="406"/>
      <c r="AE85" s="406"/>
      <c r="AF85" s="406"/>
      <c r="AG85" s="406"/>
      <c r="AH85" s="406"/>
      <c r="AI85" s="406"/>
      <c r="AJ85" s="406"/>
      <c r="AK85" s="406"/>
      <c r="AL85" s="406"/>
      <c r="AM85" s="406"/>
    </row>
    <row r="86" spans="2:39">
      <c r="B86" s="415"/>
      <c r="C86" s="402"/>
      <c r="D86" s="403"/>
      <c r="E86" s="403"/>
      <c r="F86" s="403"/>
      <c r="G86" s="403"/>
      <c r="H86" s="403"/>
      <c r="I86" s="403"/>
      <c r="J86" s="404"/>
      <c r="K86" s="405"/>
      <c r="L86" s="405"/>
      <c r="M86" s="405"/>
      <c r="N86" s="405"/>
      <c r="O86" s="405"/>
      <c r="P86" s="405"/>
      <c r="Q86" s="405"/>
      <c r="R86" s="405"/>
      <c r="S86" s="405"/>
      <c r="T86" s="405"/>
      <c r="U86" s="406"/>
      <c r="V86" s="406"/>
      <c r="W86" s="406"/>
      <c r="X86" s="406"/>
      <c r="Y86" s="406"/>
      <c r="Z86" s="406"/>
      <c r="AA86" s="406"/>
      <c r="AB86" s="406"/>
      <c r="AC86" s="406"/>
      <c r="AD86" s="406"/>
      <c r="AE86" s="406"/>
      <c r="AF86" s="406"/>
      <c r="AG86" s="406"/>
      <c r="AH86" s="406"/>
      <c r="AI86" s="406"/>
      <c r="AJ86" s="406"/>
      <c r="AK86" s="406"/>
      <c r="AL86" s="406"/>
      <c r="AM86" s="406"/>
    </row>
    <row r="87" spans="2:39">
      <c r="B87" s="416"/>
      <c r="C87" s="402"/>
      <c r="D87" s="403"/>
      <c r="E87" s="403"/>
      <c r="F87" s="403"/>
      <c r="G87" s="403"/>
      <c r="H87" s="403"/>
      <c r="I87" s="403"/>
      <c r="J87" s="404"/>
      <c r="K87" s="405"/>
      <c r="L87" s="405"/>
      <c r="M87" s="405"/>
      <c r="N87" s="405"/>
      <c r="O87" s="405"/>
      <c r="P87" s="405"/>
      <c r="Q87" s="405"/>
      <c r="R87" s="405"/>
      <c r="S87" s="405"/>
      <c r="T87" s="405"/>
      <c r="U87" s="406"/>
      <c r="V87" s="406"/>
      <c r="W87" s="406"/>
      <c r="X87" s="406"/>
      <c r="Y87" s="406"/>
      <c r="Z87" s="406"/>
      <c r="AA87" s="406"/>
      <c r="AB87" s="406"/>
      <c r="AC87" s="406"/>
      <c r="AD87" s="406"/>
      <c r="AE87" s="406"/>
      <c r="AF87" s="406"/>
      <c r="AG87" s="406"/>
      <c r="AH87" s="406"/>
      <c r="AI87" s="406"/>
      <c r="AJ87" s="406"/>
      <c r="AK87" s="406"/>
      <c r="AL87" s="406"/>
      <c r="AM87" s="406"/>
    </row>
    <row r="88" spans="2:39">
      <c r="B88" s="416"/>
      <c r="C88" s="402"/>
      <c r="D88" s="403"/>
      <c r="E88" s="403"/>
      <c r="F88" s="403"/>
      <c r="G88" s="403"/>
      <c r="H88" s="403"/>
      <c r="I88" s="403"/>
      <c r="J88" s="404"/>
      <c r="K88" s="405"/>
      <c r="L88" s="405"/>
      <c r="M88" s="405"/>
      <c r="N88" s="405"/>
      <c r="O88" s="405"/>
      <c r="P88" s="405"/>
      <c r="Q88" s="405"/>
      <c r="R88" s="405"/>
      <c r="S88" s="405"/>
      <c r="T88" s="405"/>
      <c r="U88" s="406"/>
      <c r="V88" s="406"/>
      <c r="W88" s="406"/>
      <c r="X88" s="406"/>
      <c r="Y88" s="406"/>
      <c r="Z88" s="406"/>
      <c r="AA88" s="406"/>
      <c r="AB88" s="406"/>
      <c r="AC88" s="406"/>
      <c r="AD88" s="406"/>
      <c r="AE88" s="406"/>
      <c r="AF88" s="406"/>
      <c r="AG88" s="406"/>
      <c r="AH88" s="406"/>
      <c r="AI88" s="406"/>
      <c r="AJ88" s="406"/>
      <c r="AK88" s="406"/>
      <c r="AL88" s="406"/>
      <c r="AM88" s="406"/>
    </row>
    <row r="89" spans="2:39">
      <c r="B89" s="416"/>
      <c r="C89" s="402"/>
      <c r="D89" s="403"/>
      <c r="E89" s="403"/>
      <c r="F89" s="403"/>
      <c r="G89" s="403"/>
      <c r="H89" s="403"/>
      <c r="I89" s="403"/>
      <c r="J89" s="404"/>
      <c r="K89" s="405"/>
      <c r="L89" s="405"/>
      <c r="M89" s="405"/>
      <c r="N89" s="405"/>
      <c r="O89" s="405"/>
      <c r="P89" s="405"/>
      <c r="Q89" s="405"/>
      <c r="R89" s="405"/>
      <c r="S89" s="405"/>
      <c r="T89" s="405"/>
      <c r="U89" s="406"/>
      <c r="V89" s="406"/>
      <c r="W89" s="406"/>
      <c r="X89" s="406"/>
      <c r="Y89" s="406"/>
      <c r="Z89" s="406"/>
      <c r="AA89" s="406"/>
      <c r="AB89" s="406"/>
      <c r="AC89" s="406"/>
      <c r="AD89" s="406"/>
      <c r="AE89" s="406"/>
      <c r="AF89" s="406"/>
      <c r="AG89" s="406"/>
      <c r="AH89" s="406"/>
      <c r="AI89" s="406"/>
      <c r="AJ89" s="406"/>
      <c r="AK89" s="406"/>
      <c r="AL89" s="406"/>
      <c r="AM89" s="406"/>
    </row>
    <row r="90" spans="2:39">
      <c r="B90" s="416"/>
      <c r="C90" s="387"/>
      <c r="D90" s="388"/>
      <c r="E90" s="388"/>
      <c r="F90" s="388"/>
      <c r="G90" s="388"/>
      <c r="H90" s="388"/>
      <c r="I90" s="388"/>
      <c r="J90" s="389"/>
      <c r="K90" s="390"/>
      <c r="L90" s="390"/>
      <c r="M90" s="390"/>
      <c r="N90" s="390"/>
      <c r="O90" s="390"/>
      <c r="P90" s="390"/>
      <c r="Q90" s="390"/>
      <c r="R90" s="390"/>
      <c r="S90" s="390"/>
      <c r="T90" s="390"/>
      <c r="U90" s="391"/>
      <c r="V90" s="391"/>
      <c r="W90" s="391"/>
      <c r="X90" s="391"/>
      <c r="Y90" s="391"/>
      <c r="Z90" s="391"/>
      <c r="AA90" s="391"/>
      <c r="AB90" s="391"/>
      <c r="AC90" s="391"/>
      <c r="AD90" s="391"/>
      <c r="AE90" s="391"/>
      <c r="AF90" s="391"/>
      <c r="AG90" s="391"/>
      <c r="AH90" s="391"/>
      <c r="AI90" s="391"/>
      <c r="AJ90" s="391"/>
      <c r="AK90" s="391"/>
      <c r="AL90" s="391"/>
      <c r="AM90" s="391"/>
    </row>
    <row r="91" spans="2:39" ht="19.5" thickBot="1">
      <c r="B91" s="392" t="s">
        <v>166</v>
      </c>
      <c r="C91" s="393"/>
      <c r="D91" s="393"/>
      <c r="E91" s="393"/>
      <c r="F91" s="393"/>
      <c r="G91" s="393"/>
      <c r="H91" s="393"/>
      <c r="I91" s="393"/>
      <c r="J91" s="394"/>
      <c r="K91" s="395">
        <f>SUM(K80:O90)</f>
        <v>0</v>
      </c>
      <c r="L91" s="395"/>
      <c r="M91" s="395"/>
      <c r="N91" s="395"/>
      <c r="O91" s="395"/>
      <c r="P91" s="395">
        <f>SUM(P80:T90)</f>
        <v>0</v>
      </c>
      <c r="Q91" s="395"/>
      <c r="R91" s="395"/>
      <c r="S91" s="395"/>
      <c r="T91" s="395"/>
      <c r="U91" s="396"/>
      <c r="V91" s="396"/>
      <c r="W91" s="396"/>
      <c r="X91" s="396"/>
      <c r="Y91" s="396"/>
      <c r="Z91" s="396"/>
      <c r="AA91" s="396"/>
      <c r="AB91" s="396"/>
      <c r="AC91" s="396"/>
      <c r="AD91" s="396"/>
      <c r="AE91" s="396"/>
      <c r="AF91" s="396"/>
      <c r="AG91" s="396"/>
      <c r="AH91" s="396"/>
      <c r="AI91" s="396"/>
      <c r="AJ91" s="396"/>
      <c r="AK91" s="396"/>
      <c r="AL91" s="396"/>
      <c r="AM91" s="396"/>
    </row>
    <row r="92" spans="2:39" ht="30" customHeight="1" thickTop="1" thickBot="1">
      <c r="B92" s="397" t="s">
        <v>334</v>
      </c>
      <c r="C92" s="398"/>
      <c r="D92" s="398"/>
      <c r="E92" s="398"/>
      <c r="F92" s="398"/>
      <c r="G92" s="398"/>
      <c r="H92" s="398"/>
      <c r="I92" s="398"/>
      <c r="J92" s="399"/>
      <c r="K92" s="400">
        <f>K65+K78+K91</f>
        <v>0</v>
      </c>
      <c r="L92" s="400"/>
      <c r="M92" s="400"/>
      <c r="N92" s="400"/>
      <c r="O92" s="400"/>
      <c r="P92" s="400">
        <f>P65+P78+P91</f>
        <v>0</v>
      </c>
      <c r="Q92" s="400"/>
      <c r="R92" s="400"/>
      <c r="S92" s="400"/>
      <c r="T92" s="400"/>
      <c r="U92" s="401"/>
      <c r="V92" s="401"/>
      <c r="W92" s="401"/>
      <c r="X92" s="401"/>
      <c r="Y92" s="401"/>
      <c r="Z92" s="401"/>
      <c r="AA92" s="401"/>
      <c r="AB92" s="401"/>
      <c r="AC92" s="401"/>
      <c r="AD92" s="401"/>
      <c r="AE92" s="401"/>
      <c r="AF92" s="401"/>
      <c r="AG92" s="401"/>
      <c r="AH92" s="401"/>
      <c r="AI92" s="401"/>
      <c r="AJ92" s="401"/>
      <c r="AK92" s="401"/>
      <c r="AL92" s="401"/>
      <c r="AM92" s="401"/>
    </row>
    <row r="93" spans="2:39" ht="30" customHeight="1" thickTop="1">
      <c r="B93" s="397" t="s">
        <v>502</v>
      </c>
      <c r="C93" s="398"/>
      <c r="D93" s="398"/>
      <c r="E93" s="398"/>
      <c r="F93" s="398"/>
      <c r="G93" s="398"/>
      <c r="H93" s="398"/>
      <c r="I93" s="398"/>
      <c r="J93" s="399"/>
      <c r="K93" s="400">
        <f>K43+K92</f>
        <v>0</v>
      </c>
      <c r="L93" s="400"/>
      <c r="M93" s="400"/>
      <c r="N93" s="400"/>
      <c r="O93" s="400"/>
      <c r="P93" s="400">
        <f>P43+P92</f>
        <v>0</v>
      </c>
      <c r="Q93" s="400"/>
      <c r="R93" s="400"/>
      <c r="S93" s="400"/>
      <c r="T93" s="400"/>
      <c r="U93" s="401"/>
      <c r="V93" s="401"/>
      <c r="W93" s="401"/>
      <c r="X93" s="401"/>
      <c r="Y93" s="401"/>
      <c r="Z93" s="401"/>
      <c r="AA93" s="401"/>
      <c r="AB93" s="401"/>
      <c r="AC93" s="401"/>
      <c r="AD93" s="401"/>
      <c r="AE93" s="401"/>
      <c r="AF93" s="401"/>
      <c r="AG93" s="401"/>
      <c r="AH93" s="401"/>
      <c r="AI93" s="401"/>
      <c r="AJ93" s="401"/>
      <c r="AK93" s="401"/>
      <c r="AL93" s="401"/>
      <c r="AM93" s="401"/>
    </row>
    <row r="94" spans="2:39">
      <c r="B94" s="44" t="s">
        <v>499</v>
      </c>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row>
    <row r="95" spans="2:39">
      <c r="B95" s="44" t="s">
        <v>500</v>
      </c>
    </row>
  </sheetData>
  <mergeCells count="322">
    <mergeCell ref="B93:J93"/>
    <mergeCell ref="K93:O93"/>
    <mergeCell ref="P93:T93"/>
    <mergeCell ref="U93:AM93"/>
    <mergeCell ref="C35:J35"/>
    <mergeCell ref="C36:J36"/>
    <mergeCell ref="C37:J37"/>
    <mergeCell ref="C19:J19"/>
    <mergeCell ref="C20:J20"/>
    <mergeCell ref="C21:J21"/>
    <mergeCell ref="C22:J22"/>
    <mergeCell ref="C23:J23"/>
    <mergeCell ref="C24:J24"/>
    <mergeCell ref="C32:J32"/>
    <mergeCell ref="C33:J33"/>
    <mergeCell ref="C34:J34"/>
    <mergeCell ref="K19:O19"/>
    <mergeCell ref="P19:T19"/>
    <mergeCell ref="U19:AM19"/>
    <mergeCell ref="K23:O23"/>
    <mergeCell ref="P23:T23"/>
    <mergeCell ref="U23:AM23"/>
    <mergeCell ref="K24:O24"/>
    <mergeCell ref="P24:T24"/>
    <mergeCell ref="U24:AM24"/>
    <mergeCell ref="K20:O20"/>
    <mergeCell ref="P20:T20"/>
    <mergeCell ref="U20:AM20"/>
    <mergeCell ref="K21:O21"/>
    <mergeCell ref="P21:T21"/>
    <mergeCell ref="U21:AM21"/>
    <mergeCell ref="K22:O22"/>
    <mergeCell ref="P22:T22"/>
    <mergeCell ref="U22:AM22"/>
    <mergeCell ref="C6:J6"/>
    <mergeCell ref="K6:O6"/>
    <mergeCell ref="P6:T6"/>
    <mergeCell ref="U6:AM6"/>
    <mergeCell ref="C7:J7"/>
    <mergeCell ref="K7:O7"/>
    <mergeCell ref="P7:T7"/>
    <mergeCell ref="U7:AM7"/>
    <mergeCell ref="C11:J11"/>
    <mergeCell ref="K11:O11"/>
    <mergeCell ref="P11:T11"/>
    <mergeCell ref="U11:AM11"/>
    <mergeCell ref="K8:O8"/>
    <mergeCell ref="P8:T8"/>
    <mergeCell ref="U8:AM8"/>
    <mergeCell ref="K9:O9"/>
    <mergeCell ref="P9:T9"/>
    <mergeCell ref="U9:AM9"/>
    <mergeCell ref="K10:O10"/>
    <mergeCell ref="P10:T10"/>
    <mergeCell ref="U10:AM10"/>
    <mergeCell ref="C8:J8"/>
    <mergeCell ref="C9:J9"/>
    <mergeCell ref="C10:J10"/>
    <mergeCell ref="A1:AN1"/>
    <mergeCell ref="K13:O13"/>
    <mergeCell ref="P13:T13"/>
    <mergeCell ref="U13:AM13"/>
    <mergeCell ref="K5:O5"/>
    <mergeCell ref="B16:J16"/>
    <mergeCell ref="K16:O16"/>
    <mergeCell ref="P16:T16"/>
    <mergeCell ref="U16:AM16"/>
    <mergeCell ref="B3:J3"/>
    <mergeCell ref="P5:T5"/>
    <mergeCell ref="U5:AM5"/>
    <mergeCell ref="K12:O12"/>
    <mergeCell ref="P12:T12"/>
    <mergeCell ref="U12:AM12"/>
    <mergeCell ref="K3:O3"/>
    <mergeCell ref="P3:T3"/>
    <mergeCell ref="U3:AM3"/>
    <mergeCell ref="K14:O14"/>
    <mergeCell ref="P14:T14"/>
    <mergeCell ref="U14:AM14"/>
    <mergeCell ref="K15:O15"/>
    <mergeCell ref="P15:T15"/>
    <mergeCell ref="B4:AM4"/>
    <mergeCell ref="K36:O36"/>
    <mergeCell ref="P36:T36"/>
    <mergeCell ref="U36:AM36"/>
    <mergeCell ref="K37:O37"/>
    <mergeCell ref="P37:T37"/>
    <mergeCell ref="U37:AM37"/>
    <mergeCell ref="K33:O33"/>
    <mergeCell ref="P33:T33"/>
    <mergeCell ref="U33:AM33"/>
    <mergeCell ref="U28:AM28"/>
    <mergeCell ref="U25:AM25"/>
    <mergeCell ref="B42:J42"/>
    <mergeCell ref="K42:O42"/>
    <mergeCell ref="P42:T42"/>
    <mergeCell ref="U42:AM42"/>
    <mergeCell ref="C41:J41"/>
    <mergeCell ref="K41:O41"/>
    <mergeCell ref="P41:T41"/>
    <mergeCell ref="U41:AM41"/>
    <mergeCell ref="P27:T27"/>
    <mergeCell ref="U27:AM27"/>
    <mergeCell ref="K28:O28"/>
    <mergeCell ref="B29:J29"/>
    <mergeCell ref="K29:O29"/>
    <mergeCell ref="U39:AM39"/>
    <mergeCell ref="C40:J40"/>
    <mergeCell ref="K40:O40"/>
    <mergeCell ref="P40:T40"/>
    <mergeCell ref="P29:T29"/>
    <mergeCell ref="U29:AM29"/>
    <mergeCell ref="B30:AM30"/>
    <mergeCell ref="K32:O32"/>
    <mergeCell ref="P32:T32"/>
    <mergeCell ref="C5:J5"/>
    <mergeCell ref="C12:J12"/>
    <mergeCell ref="C13:J13"/>
    <mergeCell ref="C14:J14"/>
    <mergeCell ref="C15:J15"/>
    <mergeCell ref="B5:B15"/>
    <mergeCell ref="B17:AM17"/>
    <mergeCell ref="B18:B28"/>
    <mergeCell ref="C18:J18"/>
    <mergeCell ref="K18:O18"/>
    <mergeCell ref="P18:T18"/>
    <mergeCell ref="U18:AM18"/>
    <mergeCell ref="C25:J25"/>
    <mergeCell ref="K25:O25"/>
    <mergeCell ref="P25:T25"/>
    <mergeCell ref="P28:T28"/>
    <mergeCell ref="C26:J26"/>
    <mergeCell ref="K26:O26"/>
    <mergeCell ref="P26:T26"/>
    <mergeCell ref="C28:J28"/>
    <mergeCell ref="U26:AM26"/>
    <mergeCell ref="C27:J27"/>
    <mergeCell ref="K27:O27"/>
    <mergeCell ref="U15:AM15"/>
    <mergeCell ref="B43:J43"/>
    <mergeCell ref="K43:O43"/>
    <mergeCell ref="P43:T43"/>
    <mergeCell ref="U43:AM43"/>
    <mergeCell ref="B31:B41"/>
    <mergeCell ref="C31:J31"/>
    <mergeCell ref="K31:O31"/>
    <mergeCell ref="P31:T31"/>
    <mergeCell ref="U31:AM31"/>
    <mergeCell ref="C38:J38"/>
    <mergeCell ref="K38:O38"/>
    <mergeCell ref="P38:T38"/>
    <mergeCell ref="U38:AM38"/>
    <mergeCell ref="C39:J39"/>
    <mergeCell ref="K39:O39"/>
    <mergeCell ref="P39:T39"/>
    <mergeCell ref="U40:AM40"/>
    <mergeCell ref="K34:O34"/>
    <mergeCell ref="P34:T34"/>
    <mergeCell ref="U34:AM34"/>
    <mergeCell ref="K35:O35"/>
    <mergeCell ref="P35:T35"/>
    <mergeCell ref="U35:AM35"/>
    <mergeCell ref="U32:AM32"/>
    <mergeCell ref="A49:AN49"/>
    <mergeCell ref="B52:J52"/>
    <mergeCell ref="K52:O52"/>
    <mergeCell ref="P52:T52"/>
    <mergeCell ref="U52:AM52"/>
    <mergeCell ref="B53:AM53"/>
    <mergeCell ref="B54:B64"/>
    <mergeCell ref="C54:J54"/>
    <mergeCell ref="K54:O54"/>
    <mergeCell ref="P54:T54"/>
    <mergeCell ref="U54:AM54"/>
    <mergeCell ref="C55:J55"/>
    <mergeCell ref="K55:O55"/>
    <mergeCell ref="P55:T55"/>
    <mergeCell ref="U55:AM55"/>
    <mergeCell ref="C56:J56"/>
    <mergeCell ref="K56:O56"/>
    <mergeCell ref="P56:T56"/>
    <mergeCell ref="U56:AM56"/>
    <mergeCell ref="C57:J57"/>
    <mergeCell ref="K57:O57"/>
    <mergeCell ref="P57:T57"/>
    <mergeCell ref="U57:AM57"/>
    <mergeCell ref="C58:J58"/>
    <mergeCell ref="K58:O58"/>
    <mergeCell ref="P58:T58"/>
    <mergeCell ref="U58:AM58"/>
    <mergeCell ref="C59:J59"/>
    <mergeCell ref="K59:O59"/>
    <mergeCell ref="P59:T59"/>
    <mergeCell ref="U59:AM59"/>
    <mergeCell ref="C60:J60"/>
    <mergeCell ref="K60:O60"/>
    <mergeCell ref="P60:T60"/>
    <mergeCell ref="U60:AM60"/>
    <mergeCell ref="C61:J61"/>
    <mergeCell ref="K61:O61"/>
    <mergeCell ref="P61:T61"/>
    <mergeCell ref="U61:AM61"/>
    <mergeCell ref="C62:J62"/>
    <mergeCell ref="K62:O62"/>
    <mergeCell ref="P62:T62"/>
    <mergeCell ref="U62:AM62"/>
    <mergeCell ref="C63:J63"/>
    <mergeCell ref="K63:O63"/>
    <mergeCell ref="P63:T63"/>
    <mergeCell ref="U63:AM63"/>
    <mergeCell ref="C64:J64"/>
    <mergeCell ref="K64:O64"/>
    <mergeCell ref="P64:T64"/>
    <mergeCell ref="U64:AM64"/>
    <mergeCell ref="B65:J65"/>
    <mergeCell ref="K65:O65"/>
    <mergeCell ref="P65:T65"/>
    <mergeCell ref="U65:AM65"/>
    <mergeCell ref="B66:AM66"/>
    <mergeCell ref="B67:B77"/>
    <mergeCell ref="C67:J67"/>
    <mergeCell ref="K67:O67"/>
    <mergeCell ref="P67:T67"/>
    <mergeCell ref="U67:AM67"/>
    <mergeCell ref="C68:J68"/>
    <mergeCell ref="K68:O68"/>
    <mergeCell ref="P68:T68"/>
    <mergeCell ref="U68:AM68"/>
    <mergeCell ref="C69:J69"/>
    <mergeCell ref="K69:O69"/>
    <mergeCell ref="P69:T69"/>
    <mergeCell ref="U69:AM69"/>
    <mergeCell ref="C70:J70"/>
    <mergeCell ref="K70:O70"/>
    <mergeCell ref="P70:T70"/>
    <mergeCell ref="U70:AM70"/>
    <mergeCell ref="C71:J71"/>
    <mergeCell ref="K71:O71"/>
    <mergeCell ref="P71:T71"/>
    <mergeCell ref="U71:AM71"/>
    <mergeCell ref="C72:J72"/>
    <mergeCell ref="K72:O72"/>
    <mergeCell ref="P72:T72"/>
    <mergeCell ref="U72:AM72"/>
    <mergeCell ref="C73:J73"/>
    <mergeCell ref="K73:O73"/>
    <mergeCell ref="P73:T73"/>
    <mergeCell ref="U73:AM73"/>
    <mergeCell ref="C74:J74"/>
    <mergeCell ref="K74:O74"/>
    <mergeCell ref="P74:T74"/>
    <mergeCell ref="U74:AM74"/>
    <mergeCell ref="C75:J75"/>
    <mergeCell ref="K75:O75"/>
    <mergeCell ref="P75:T75"/>
    <mergeCell ref="U75:AM75"/>
    <mergeCell ref="C76:J76"/>
    <mergeCell ref="K76:O76"/>
    <mergeCell ref="P76:T76"/>
    <mergeCell ref="U76:AM76"/>
    <mergeCell ref="C77:J77"/>
    <mergeCell ref="K77:O77"/>
    <mergeCell ref="P77:T77"/>
    <mergeCell ref="U77:AM77"/>
    <mergeCell ref="B78:J78"/>
    <mergeCell ref="K78:O78"/>
    <mergeCell ref="P78:T78"/>
    <mergeCell ref="U78:AM78"/>
    <mergeCell ref="B79:AM79"/>
    <mergeCell ref="B80:B90"/>
    <mergeCell ref="C80:J80"/>
    <mergeCell ref="K80:O80"/>
    <mergeCell ref="P80:T80"/>
    <mergeCell ref="U80:AM80"/>
    <mergeCell ref="C81:J81"/>
    <mergeCell ref="K81:O81"/>
    <mergeCell ref="P81:T81"/>
    <mergeCell ref="U81:AM81"/>
    <mergeCell ref="C82:J82"/>
    <mergeCell ref="K82:O82"/>
    <mergeCell ref="P82:T82"/>
    <mergeCell ref="U82:AM82"/>
    <mergeCell ref="C83:J83"/>
    <mergeCell ref="K83:O83"/>
    <mergeCell ref="P83:T83"/>
    <mergeCell ref="U83:AM83"/>
    <mergeCell ref="C84:J84"/>
    <mergeCell ref="K84:O84"/>
    <mergeCell ref="P84:T84"/>
    <mergeCell ref="U84:AM84"/>
    <mergeCell ref="C85:J85"/>
    <mergeCell ref="K85:O85"/>
    <mergeCell ref="P85:T85"/>
    <mergeCell ref="U85:AM85"/>
    <mergeCell ref="C86:J86"/>
    <mergeCell ref="K86:O86"/>
    <mergeCell ref="P86:T86"/>
    <mergeCell ref="U86:AM86"/>
    <mergeCell ref="C87:J87"/>
    <mergeCell ref="K87:O87"/>
    <mergeCell ref="P87:T87"/>
    <mergeCell ref="U87:AM87"/>
    <mergeCell ref="C88:J88"/>
    <mergeCell ref="K88:O88"/>
    <mergeCell ref="P88:T88"/>
    <mergeCell ref="U88:AM88"/>
    <mergeCell ref="C89:J89"/>
    <mergeCell ref="K89:O89"/>
    <mergeCell ref="P89:T89"/>
    <mergeCell ref="U89:AM89"/>
    <mergeCell ref="C90:J90"/>
    <mergeCell ref="K90:O90"/>
    <mergeCell ref="P90:T90"/>
    <mergeCell ref="U90:AM90"/>
    <mergeCell ref="B91:J91"/>
    <mergeCell ref="K91:O91"/>
    <mergeCell ref="P91:T91"/>
    <mergeCell ref="U91:AM91"/>
    <mergeCell ref="B92:J92"/>
    <mergeCell ref="K92:O92"/>
    <mergeCell ref="P92:T92"/>
    <mergeCell ref="U92:AM92"/>
  </mergeCells>
  <phoneticPr fontId="1"/>
  <dataValidations count="1">
    <dataValidation type="list" allowBlank="1" showInputMessage="1" showErrorMessage="1" sqref="C5:J15 C18:J28 C31:J41 C54:J64 C67:J77 C80:J90" xr:uid="{14B67070-0BAE-4793-9278-36AA53167722}">
      <formula1>$AP$5:$AP$10</formula1>
    </dataValidation>
  </dataValidations>
  <pageMargins left="0.51181102362204722" right="0.51181102362204722" top="0.35433070866141736" bottom="0.35433070866141736" header="0.31496062992125984" footer="0.31496062992125984"/>
  <pageSetup paperSize="9" scale="99" orientation="landscape" r:id="rId1"/>
  <rowBreaks count="1" manualBreakCount="1">
    <brk id="29"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1C08E-7A69-496C-9549-920269DAF314}">
  <sheetPr>
    <tabColor theme="5" tint="0.79998168889431442"/>
  </sheetPr>
  <dimension ref="A1:BE180"/>
  <sheetViews>
    <sheetView showGridLines="0" view="pageBreakPreview" zoomScale="80" zoomScaleNormal="89" zoomScaleSheetLayoutView="80" zoomScalePageLayoutView="85" workbookViewId="0">
      <pane xSplit="2" topLeftCell="C1" activePane="topRight" state="frozen"/>
      <selection sqref="A1:AO1"/>
      <selection pane="topRight" activeCell="B9" sqref="B9"/>
    </sheetView>
  </sheetViews>
  <sheetFormatPr defaultColWidth="9" defaultRowHeight="13.5"/>
  <cols>
    <col min="1" max="1" width="3.125" style="12" customWidth="1"/>
    <col min="2" max="2" width="13.125" style="12" bestFit="1" customWidth="1"/>
    <col min="3" max="3" width="9.875" style="12" customWidth="1"/>
    <col min="4" max="4" width="9.5" style="12" customWidth="1"/>
    <col min="5" max="5" width="14" style="12" customWidth="1"/>
    <col min="6" max="6" width="9.625" style="12" bestFit="1" customWidth="1"/>
    <col min="7" max="7" width="9.5" style="12" bestFit="1" customWidth="1"/>
    <col min="8" max="8" width="11.625" style="12" bestFit="1" customWidth="1"/>
    <col min="9" max="9" width="10.625" style="12" customWidth="1"/>
    <col min="10" max="10" width="8.25" style="12" customWidth="1"/>
    <col min="11" max="11" width="6.75" style="12" customWidth="1"/>
    <col min="12" max="12" width="8.25" style="12" customWidth="1"/>
    <col min="13" max="13" width="6.75" style="12" customWidth="1"/>
    <col min="14" max="14" width="11.125" style="12" bestFit="1" customWidth="1"/>
    <col min="15" max="17" width="8.75" style="12" customWidth="1"/>
    <col min="18" max="18" width="10.75" style="12" bestFit="1" customWidth="1"/>
    <col min="19" max="19" width="13.5" style="12" bestFit="1" customWidth="1"/>
    <col min="20" max="23" width="10" style="12" customWidth="1"/>
    <col min="24" max="24" width="6.75" style="12" customWidth="1"/>
    <col min="25" max="26" width="10" style="12" customWidth="1"/>
    <col min="27" max="27" width="12" style="12" customWidth="1"/>
    <col min="28" max="30" width="8.75" style="12" customWidth="1"/>
    <col min="31" max="31" width="14.375" style="12" customWidth="1"/>
    <col min="32" max="16384" width="9" style="12"/>
  </cols>
  <sheetData>
    <row r="1" spans="1:57" ht="30" customHeight="1">
      <c r="A1" s="351" t="s">
        <v>338</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row>
    <row r="2" spans="1:57" ht="18.75">
      <c r="A2" s="11"/>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row>
    <row r="3" spans="1:57" ht="20.100000000000001" customHeight="1">
      <c r="B3" s="33" t="s">
        <v>339</v>
      </c>
    </row>
    <row r="4" spans="1:57" ht="20.100000000000001" customHeight="1">
      <c r="B4" s="33" t="s">
        <v>340</v>
      </c>
    </row>
    <row r="5" spans="1:57" ht="20.100000000000001" customHeight="1">
      <c r="B5" s="33" t="s">
        <v>341</v>
      </c>
    </row>
    <row r="6" spans="1:57" ht="20.100000000000001" customHeight="1">
      <c r="B6" s="33" t="s">
        <v>342</v>
      </c>
    </row>
    <row r="7" spans="1:57" ht="20.100000000000001" customHeight="1">
      <c r="B7" s="49" t="s">
        <v>343</v>
      </c>
    </row>
    <row r="8" spans="1:57" ht="20.100000000000001" customHeight="1">
      <c r="B8" s="33" t="s">
        <v>496</v>
      </c>
    </row>
    <row r="9" spans="1:57" ht="20.100000000000001" customHeight="1">
      <c r="B9" s="33" t="s">
        <v>344</v>
      </c>
    </row>
    <row r="10" spans="1:57" ht="20.100000000000001" customHeight="1">
      <c r="B10" s="33" t="s">
        <v>345</v>
      </c>
    </row>
    <row r="11" spans="1:57" ht="20.100000000000001" customHeight="1">
      <c r="B11" s="33" t="s">
        <v>346</v>
      </c>
    </row>
    <row r="12" spans="1:57" ht="20.100000000000001" customHeight="1">
      <c r="B12" s="33" t="s">
        <v>347</v>
      </c>
    </row>
    <row r="14" spans="1:57">
      <c r="B14" s="446" t="s">
        <v>348</v>
      </c>
      <c r="C14" s="446"/>
      <c r="D14" s="446"/>
      <c r="E14" s="446"/>
      <c r="F14" s="443"/>
      <c r="G14" s="443" t="s">
        <v>349</v>
      </c>
      <c r="H14" s="443"/>
      <c r="I14" s="443" t="s">
        <v>350</v>
      </c>
      <c r="J14" s="443"/>
      <c r="K14" s="443"/>
      <c r="L14" s="443"/>
      <c r="M14" s="443"/>
      <c r="N14" s="443" t="s">
        <v>351</v>
      </c>
      <c r="O14" s="443"/>
      <c r="P14" s="443"/>
      <c r="Q14" s="443"/>
      <c r="R14" s="443"/>
      <c r="S14" s="443"/>
      <c r="T14" s="447" t="s">
        <v>352</v>
      </c>
      <c r="U14" s="448"/>
      <c r="V14" s="448"/>
      <c r="W14" s="448"/>
      <c r="X14" s="448"/>
      <c r="Y14" s="448"/>
      <c r="Z14" s="449"/>
      <c r="AA14" s="443" t="s">
        <v>353</v>
      </c>
      <c r="AB14" s="443"/>
      <c r="AC14" s="443"/>
      <c r="AD14" s="443"/>
    </row>
    <row r="15" spans="1:57">
      <c r="B15" s="352" t="s">
        <v>354</v>
      </c>
      <c r="C15" s="352" t="s">
        <v>230</v>
      </c>
      <c r="D15" s="352"/>
      <c r="E15" s="352"/>
      <c r="F15" s="450" t="s">
        <v>231</v>
      </c>
      <c r="G15" s="444" t="s">
        <v>355</v>
      </c>
      <c r="H15" s="444" t="s">
        <v>356</v>
      </c>
      <c r="I15" s="443" t="s">
        <v>357</v>
      </c>
      <c r="J15" s="444" t="s">
        <v>358</v>
      </c>
      <c r="K15" s="444"/>
      <c r="L15" s="443" t="s">
        <v>359</v>
      </c>
      <c r="M15" s="443"/>
      <c r="N15" s="443" t="s">
        <v>360</v>
      </c>
      <c r="O15" s="443" t="s">
        <v>361</v>
      </c>
      <c r="P15" s="443"/>
      <c r="Q15" s="443"/>
      <c r="R15" s="444" t="s">
        <v>362</v>
      </c>
      <c r="S15" s="444" t="s">
        <v>363</v>
      </c>
      <c r="T15" s="443" t="s">
        <v>364</v>
      </c>
      <c r="U15" s="443"/>
      <c r="V15" s="444" t="s">
        <v>365</v>
      </c>
      <c r="W15" s="443" t="s">
        <v>366</v>
      </c>
      <c r="X15" s="443"/>
      <c r="Y15" s="444" t="s">
        <v>367</v>
      </c>
      <c r="Z15" s="444" t="s">
        <v>368</v>
      </c>
      <c r="AA15" s="444" t="s">
        <v>369</v>
      </c>
      <c r="AB15" s="443" t="s">
        <v>370</v>
      </c>
      <c r="AC15" s="443"/>
      <c r="AD15" s="443"/>
    </row>
    <row r="16" spans="1:57" s="24" customFormat="1" ht="27">
      <c r="B16" s="352"/>
      <c r="C16" s="13" t="s">
        <v>238</v>
      </c>
      <c r="D16" s="13" t="s">
        <v>239</v>
      </c>
      <c r="E16" s="13" t="s">
        <v>240</v>
      </c>
      <c r="F16" s="451"/>
      <c r="G16" s="445"/>
      <c r="H16" s="445"/>
      <c r="I16" s="446"/>
      <c r="J16" s="25" t="s">
        <v>371</v>
      </c>
      <c r="K16" s="25" t="s">
        <v>372</v>
      </c>
      <c r="L16" s="25" t="s">
        <v>371</v>
      </c>
      <c r="M16" s="25" t="s">
        <v>372</v>
      </c>
      <c r="N16" s="446"/>
      <c r="O16" s="25" t="s">
        <v>373</v>
      </c>
      <c r="P16" s="25" t="s">
        <v>374</v>
      </c>
      <c r="Q16" s="25" t="s">
        <v>375</v>
      </c>
      <c r="R16" s="445"/>
      <c r="S16" s="445"/>
      <c r="T16" s="25" t="s">
        <v>376</v>
      </c>
      <c r="U16" s="25" t="s">
        <v>377</v>
      </c>
      <c r="V16" s="446"/>
      <c r="W16" s="25" t="s">
        <v>371</v>
      </c>
      <c r="X16" s="25" t="s">
        <v>372</v>
      </c>
      <c r="Y16" s="445"/>
      <c r="Z16" s="445"/>
      <c r="AA16" s="446"/>
      <c r="AB16" s="25" t="s">
        <v>373</v>
      </c>
      <c r="AC16" s="25" t="s">
        <v>374</v>
      </c>
      <c r="AD16" s="25" t="s">
        <v>375</v>
      </c>
    </row>
    <row r="17" spans="2:30" s="14" customFormat="1">
      <c r="B17" s="15" t="s">
        <v>243</v>
      </c>
      <c r="C17" s="15" t="s">
        <v>378</v>
      </c>
      <c r="D17" s="15" t="s">
        <v>245</v>
      </c>
      <c r="E17" s="15" t="s">
        <v>246</v>
      </c>
      <c r="F17" s="15" t="s">
        <v>247</v>
      </c>
      <c r="G17" s="15" t="s">
        <v>248</v>
      </c>
      <c r="H17" s="15" t="s">
        <v>249</v>
      </c>
      <c r="I17" s="15" t="s">
        <v>250</v>
      </c>
      <c r="J17" s="15" t="s">
        <v>251</v>
      </c>
      <c r="K17" s="15" t="s">
        <v>252</v>
      </c>
      <c r="L17" s="15" t="s">
        <v>253</v>
      </c>
      <c r="M17" s="15" t="s">
        <v>254</v>
      </c>
      <c r="N17" s="15" t="s">
        <v>255</v>
      </c>
      <c r="O17" s="15" t="s">
        <v>379</v>
      </c>
      <c r="P17" s="15" t="s">
        <v>380</v>
      </c>
      <c r="Q17" s="15" t="s">
        <v>381</v>
      </c>
      <c r="R17" s="15" t="s">
        <v>382</v>
      </c>
      <c r="S17" s="15" t="s">
        <v>383</v>
      </c>
      <c r="T17" s="15" t="s">
        <v>384</v>
      </c>
      <c r="U17" s="15" t="s">
        <v>385</v>
      </c>
      <c r="V17" s="15" t="s">
        <v>386</v>
      </c>
      <c r="W17" s="15" t="s">
        <v>387</v>
      </c>
      <c r="X17" s="15" t="s">
        <v>388</v>
      </c>
      <c r="Y17" s="15" t="s">
        <v>389</v>
      </c>
      <c r="Z17" s="15" t="s">
        <v>390</v>
      </c>
      <c r="AA17" s="15" t="s">
        <v>391</v>
      </c>
      <c r="AB17" s="15" t="s">
        <v>392</v>
      </c>
      <c r="AC17" s="15" t="s">
        <v>393</v>
      </c>
      <c r="AD17" s="15" t="s">
        <v>394</v>
      </c>
    </row>
    <row r="18" spans="2:30">
      <c r="B18" s="16"/>
      <c r="C18" s="16"/>
      <c r="D18" s="16"/>
      <c r="E18" s="16"/>
      <c r="F18" s="17"/>
      <c r="G18" s="26"/>
      <c r="H18" s="19"/>
      <c r="I18" s="16"/>
      <c r="J18" s="17"/>
      <c r="K18" s="17"/>
      <c r="L18" s="17"/>
      <c r="M18" s="17"/>
      <c r="N18" s="16"/>
      <c r="O18" s="27"/>
      <c r="P18" s="27"/>
      <c r="Q18" s="27"/>
      <c r="R18" s="18"/>
      <c r="S18" s="18"/>
      <c r="T18" s="17"/>
      <c r="U18" s="17"/>
      <c r="V18" s="16"/>
      <c r="W18" s="17"/>
      <c r="X18" s="17"/>
      <c r="Y18" s="18"/>
      <c r="Z18" s="18"/>
      <c r="AA18" s="16"/>
      <c r="AB18" s="27"/>
      <c r="AC18" s="27"/>
      <c r="AD18" s="27"/>
    </row>
    <row r="19" spans="2:30">
      <c r="B19" s="16"/>
      <c r="C19" s="16"/>
      <c r="D19" s="16"/>
      <c r="E19" s="16"/>
      <c r="F19" s="17"/>
      <c r="G19" s="26"/>
      <c r="H19" s="19"/>
      <c r="I19" s="16"/>
      <c r="J19" s="17"/>
      <c r="K19" s="17"/>
      <c r="L19" s="17"/>
      <c r="M19" s="17"/>
      <c r="N19" s="16"/>
      <c r="O19" s="27"/>
      <c r="P19" s="27"/>
      <c r="Q19" s="27"/>
      <c r="R19" s="18"/>
      <c r="S19" s="18"/>
      <c r="T19" s="17"/>
      <c r="U19" s="17"/>
      <c r="V19" s="16"/>
      <c r="W19" s="17"/>
      <c r="X19" s="17"/>
      <c r="Y19" s="18"/>
      <c r="Z19" s="18"/>
      <c r="AA19" s="16"/>
      <c r="AB19" s="27"/>
      <c r="AC19" s="27"/>
      <c r="AD19" s="27"/>
    </row>
    <row r="20" spans="2:30">
      <c r="B20" s="16"/>
      <c r="C20" s="16"/>
      <c r="D20" s="16"/>
      <c r="E20" s="16"/>
      <c r="F20" s="17"/>
      <c r="G20" s="26"/>
      <c r="H20" s="19"/>
      <c r="I20" s="16"/>
      <c r="J20" s="17"/>
      <c r="K20" s="17"/>
      <c r="L20" s="17"/>
      <c r="M20" s="17"/>
      <c r="N20" s="16"/>
      <c r="O20" s="27"/>
      <c r="P20" s="27"/>
      <c r="Q20" s="27"/>
      <c r="R20" s="18"/>
      <c r="S20" s="18"/>
      <c r="T20" s="17"/>
      <c r="U20" s="17"/>
      <c r="V20" s="16"/>
      <c r="W20" s="17"/>
      <c r="X20" s="17"/>
      <c r="Y20" s="18"/>
      <c r="Z20" s="18"/>
      <c r="AA20" s="16"/>
      <c r="AB20" s="27"/>
      <c r="AC20" s="27"/>
      <c r="AD20" s="27"/>
    </row>
    <row r="21" spans="2:30">
      <c r="B21" s="16"/>
      <c r="C21" s="16"/>
      <c r="D21" s="16"/>
      <c r="E21" s="16"/>
      <c r="F21" s="17"/>
      <c r="G21" s="26"/>
      <c r="H21" s="19"/>
      <c r="I21" s="16"/>
      <c r="J21" s="17"/>
      <c r="K21" s="17"/>
      <c r="L21" s="17"/>
      <c r="M21" s="17"/>
      <c r="N21" s="16"/>
      <c r="O21" s="27"/>
      <c r="P21" s="27"/>
      <c r="Q21" s="27"/>
      <c r="R21" s="18"/>
      <c r="S21" s="18"/>
      <c r="T21" s="17"/>
      <c r="U21" s="17"/>
      <c r="V21" s="16"/>
      <c r="W21" s="17"/>
      <c r="X21" s="17"/>
      <c r="Y21" s="18"/>
      <c r="Z21" s="18"/>
      <c r="AA21" s="16"/>
      <c r="AB21" s="27"/>
      <c r="AC21" s="27"/>
      <c r="AD21" s="27"/>
    </row>
    <row r="22" spans="2:30">
      <c r="B22" s="16"/>
      <c r="C22" s="16"/>
      <c r="D22" s="16"/>
      <c r="E22" s="16"/>
      <c r="F22" s="17"/>
      <c r="G22" s="26"/>
      <c r="H22" s="19"/>
      <c r="I22" s="16"/>
      <c r="J22" s="17"/>
      <c r="K22" s="17"/>
      <c r="L22" s="17"/>
      <c r="M22" s="17"/>
      <c r="N22" s="16"/>
      <c r="O22" s="27"/>
      <c r="P22" s="27"/>
      <c r="Q22" s="27"/>
      <c r="R22" s="18"/>
      <c r="S22" s="18"/>
      <c r="T22" s="17"/>
      <c r="U22" s="17"/>
      <c r="V22" s="16"/>
      <c r="W22" s="17"/>
      <c r="X22" s="17"/>
      <c r="Y22" s="18"/>
      <c r="Z22" s="18"/>
      <c r="AA22" s="16"/>
      <c r="AB22" s="27"/>
      <c r="AC22" s="27"/>
      <c r="AD22" s="27"/>
    </row>
    <row r="23" spans="2:30">
      <c r="B23" s="16"/>
      <c r="C23" s="16"/>
      <c r="D23" s="16"/>
      <c r="E23" s="16"/>
      <c r="F23" s="17"/>
      <c r="G23" s="26"/>
      <c r="H23" s="19"/>
      <c r="I23" s="16"/>
      <c r="J23" s="17"/>
      <c r="K23" s="17"/>
      <c r="L23" s="17"/>
      <c r="M23" s="17"/>
      <c r="N23" s="16"/>
      <c r="O23" s="27"/>
      <c r="P23" s="27"/>
      <c r="Q23" s="27"/>
      <c r="R23" s="18"/>
      <c r="S23" s="18"/>
      <c r="T23" s="17"/>
      <c r="U23" s="17"/>
      <c r="V23" s="16"/>
      <c r="W23" s="17"/>
      <c r="X23" s="17"/>
      <c r="Y23" s="18"/>
      <c r="Z23" s="18"/>
      <c r="AA23" s="16"/>
      <c r="AB23" s="27"/>
      <c r="AC23" s="27"/>
      <c r="AD23" s="27"/>
    </row>
    <row r="24" spans="2:30">
      <c r="B24" s="16"/>
      <c r="C24" s="16"/>
      <c r="D24" s="16"/>
      <c r="E24" s="16"/>
      <c r="F24" s="17"/>
      <c r="G24" s="26"/>
      <c r="H24" s="19"/>
      <c r="I24" s="16"/>
      <c r="J24" s="17"/>
      <c r="K24" s="17"/>
      <c r="L24" s="17"/>
      <c r="M24" s="17"/>
      <c r="N24" s="16"/>
      <c r="O24" s="27"/>
      <c r="P24" s="27"/>
      <c r="Q24" s="27"/>
      <c r="R24" s="18"/>
      <c r="S24" s="18"/>
      <c r="T24" s="17"/>
      <c r="U24" s="17"/>
      <c r="V24" s="16"/>
      <c r="W24" s="17"/>
      <c r="X24" s="17"/>
      <c r="Y24" s="18"/>
      <c r="Z24" s="18"/>
      <c r="AA24" s="16"/>
      <c r="AB24" s="27"/>
      <c r="AC24" s="27"/>
      <c r="AD24" s="27"/>
    </row>
    <row r="25" spans="2:30">
      <c r="B25" s="16"/>
      <c r="C25" s="16"/>
      <c r="D25" s="16"/>
      <c r="E25" s="16"/>
      <c r="F25" s="17"/>
      <c r="G25" s="26"/>
      <c r="H25" s="19"/>
      <c r="I25" s="16"/>
      <c r="J25" s="17"/>
      <c r="K25" s="17"/>
      <c r="L25" s="17"/>
      <c r="M25" s="17"/>
      <c r="N25" s="16"/>
      <c r="O25" s="27"/>
      <c r="P25" s="27"/>
      <c r="Q25" s="27"/>
      <c r="R25" s="18"/>
      <c r="S25" s="18"/>
      <c r="T25" s="17"/>
      <c r="U25" s="17"/>
      <c r="V25" s="16"/>
      <c r="W25" s="17"/>
      <c r="X25" s="17"/>
      <c r="Y25" s="18"/>
      <c r="Z25" s="18"/>
      <c r="AA25" s="16"/>
      <c r="AB25" s="27"/>
      <c r="AC25" s="27"/>
      <c r="AD25" s="27"/>
    </row>
    <row r="26" spans="2:30">
      <c r="B26" s="16"/>
      <c r="C26" s="16"/>
      <c r="D26" s="16"/>
      <c r="E26" s="16"/>
      <c r="F26" s="17"/>
      <c r="G26" s="26"/>
      <c r="H26" s="19"/>
      <c r="I26" s="16"/>
      <c r="J26" s="17"/>
      <c r="K26" s="17"/>
      <c r="L26" s="17"/>
      <c r="M26" s="17"/>
      <c r="N26" s="16"/>
      <c r="O26" s="27"/>
      <c r="P26" s="27"/>
      <c r="Q26" s="27"/>
      <c r="R26" s="18"/>
      <c r="S26" s="18"/>
      <c r="T26" s="17"/>
      <c r="U26" s="17"/>
      <c r="V26" s="16"/>
      <c r="W26" s="17"/>
      <c r="X26" s="17"/>
      <c r="Y26" s="18"/>
      <c r="Z26" s="18"/>
      <c r="AA26" s="16"/>
      <c r="AB26" s="27"/>
      <c r="AC26" s="27"/>
      <c r="AD26" s="27"/>
    </row>
    <row r="27" spans="2:30">
      <c r="B27" s="16"/>
      <c r="C27" s="16"/>
      <c r="D27" s="16"/>
      <c r="E27" s="16"/>
      <c r="F27" s="17"/>
      <c r="G27" s="26"/>
      <c r="H27" s="19"/>
      <c r="I27" s="16"/>
      <c r="J27" s="17"/>
      <c r="K27" s="17"/>
      <c r="L27" s="17"/>
      <c r="M27" s="17"/>
      <c r="N27" s="16"/>
      <c r="O27" s="27"/>
      <c r="P27" s="27"/>
      <c r="Q27" s="27"/>
      <c r="R27" s="18"/>
      <c r="S27" s="18"/>
      <c r="T27" s="17"/>
      <c r="U27" s="17"/>
      <c r="V27" s="16"/>
      <c r="W27" s="17"/>
      <c r="X27" s="17"/>
      <c r="Y27" s="18"/>
      <c r="Z27" s="18"/>
      <c r="AA27" s="16"/>
      <c r="AB27" s="27"/>
      <c r="AC27" s="27"/>
      <c r="AD27" s="27"/>
    </row>
    <row r="28" spans="2:30">
      <c r="B28" s="16"/>
      <c r="C28" s="16"/>
      <c r="D28" s="16"/>
      <c r="E28" s="16"/>
      <c r="F28" s="17"/>
      <c r="G28" s="26"/>
      <c r="H28" s="19"/>
      <c r="I28" s="16"/>
      <c r="J28" s="17"/>
      <c r="K28" s="17"/>
      <c r="L28" s="17"/>
      <c r="M28" s="17"/>
      <c r="N28" s="16"/>
      <c r="O28" s="27"/>
      <c r="P28" s="27"/>
      <c r="Q28" s="27"/>
      <c r="R28" s="18"/>
      <c r="S28" s="18"/>
      <c r="T28" s="17"/>
      <c r="U28" s="17"/>
      <c r="V28" s="16"/>
      <c r="W28" s="17"/>
      <c r="X28" s="17"/>
      <c r="Y28" s="18"/>
      <c r="Z28" s="18"/>
      <c r="AA28" s="16"/>
      <c r="AB28" s="27"/>
      <c r="AC28" s="27"/>
      <c r="AD28" s="27"/>
    </row>
    <row r="29" spans="2:30">
      <c r="B29" s="16"/>
      <c r="C29" s="16"/>
      <c r="D29" s="16"/>
      <c r="E29" s="16"/>
      <c r="F29" s="17"/>
      <c r="G29" s="26"/>
      <c r="H29" s="19"/>
      <c r="I29" s="16"/>
      <c r="J29" s="17"/>
      <c r="K29" s="17"/>
      <c r="L29" s="17"/>
      <c r="M29" s="17"/>
      <c r="N29" s="16"/>
      <c r="O29" s="27"/>
      <c r="P29" s="27"/>
      <c r="Q29" s="27"/>
      <c r="R29" s="18"/>
      <c r="S29" s="18"/>
      <c r="T29" s="17"/>
      <c r="U29" s="17"/>
      <c r="V29" s="16"/>
      <c r="W29" s="17"/>
      <c r="X29" s="17"/>
      <c r="Y29" s="18"/>
      <c r="Z29" s="18"/>
      <c r="AA29" s="16"/>
      <c r="AB29" s="27"/>
      <c r="AC29" s="27"/>
      <c r="AD29" s="27"/>
    </row>
    <row r="30" spans="2:30">
      <c r="B30" s="16"/>
      <c r="C30" s="16"/>
      <c r="D30" s="16"/>
      <c r="E30" s="16"/>
      <c r="F30" s="17"/>
      <c r="G30" s="26"/>
      <c r="H30" s="19"/>
      <c r="I30" s="16"/>
      <c r="J30" s="17"/>
      <c r="K30" s="17"/>
      <c r="L30" s="17"/>
      <c r="M30" s="17"/>
      <c r="N30" s="16"/>
      <c r="O30" s="27"/>
      <c r="P30" s="27"/>
      <c r="Q30" s="27"/>
      <c r="R30" s="18"/>
      <c r="S30" s="18"/>
      <c r="T30" s="17"/>
      <c r="U30" s="17"/>
      <c r="V30" s="16"/>
      <c r="W30" s="17"/>
      <c r="X30" s="17"/>
      <c r="Y30" s="18"/>
      <c r="Z30" s="18"/>
      <c r="AA30" s="16"/>
      <c r="AB30" s="27"/>
      <c r="AC30" s="27"/>
      <c r="AD30" s="27"/>
    </row>
    <row r="31" spans="2:30">
      <c r="B31" s="16"/>
      <c r="C31" s="16"/>
      <c r="D31" s="16"/>
      <c r="E31" s="16"/>
      <c r="F31" s="17"/>
      <c r="G31" s="26"/>
      <c r="H31" s="19"/>
      <c r="I31" s="16"/>
      <c r="J31" s="17"/>
      <c r="K31" s="17"/>
      <c r="L31" s="17"/>
      <c r="M31" s="17"/>
      <c r="N31" s="16"/>
      <c r="O31" s="27"/>
      <c r="P31" s="27"/>
      <c r="Q31" s="27"/>
      <c r="R31" s="18"/>
      <c r="S31" s="18"/>
      <c r="T31" s="17"/>
      <c r="U31" s="17"/>
      <c r="V31" s="16"/>
      <c r="W31" s="17"/>
      <c r="X31" s="17"/>
      <c r="Y31" s="18"/>
      <c r="Z31" s="18"/>
      <c r="AA31" s="16"/>
      <c r="AB31" s="27"/>
      <c r="AC31" s="27"/>
      <c r="AD31" s="27"/>
    </row>
    <row r="32" spans="2:30">
      <c r="B32" s="16"/>
      <c r="C32" s="16"/>
      <c r="D32" s="16"/>
      <c r="E32" s="16"/>
      <c r="F32" s="17"/>
      <c r="G32" s="26"/>
      <c r="H32" s="19"/>
      <c r="I32" s="16"/>
      <c r="J32" s="17"/>
      <c r="K32" s="17"/>
      <c r="L32" s="17"/>
      <c r="M32" s="17"/>
      <c r="N32" s="16"/>
      <c r="O32" s="27"/>
      <c r="P32" s="27"/>
      <c r="Q32" s="27"/>
      <c r="R32" s="18"/>
      <c r="S32" s="18"/>
      <c r="T32" s="17"/>
      <c r="U32" s="17"/>
      <c r="V32" s="16"/>
      <c r="W32" s="17"/>
      <c r="X32" s="17"/>
      <c r="Y32" s="18"/>
      <c r="Z32" s="18"/>
      <c r="AA32" s="16"/>
      <c r="AB32" s="27"/>
      <c r="AC32" s="27"/>
      <c r="AD32" s="27"/>
    </row>
    <row r="33" spans="2:30">
      <c r="B33" s="16"/>
      <c r="C33" s="16"/>
      <c r="D33" s="16"/>
      <c r="E33" s="16"/>
      <c r="F33" s="17"/>
      <c r="G33" s="26"/>
      <c r="H33" s="19"/>
      <c r="I33" s="16"/>
      <c r="J33" s="17"/>
      <c r="K33" s="17"/>
      <c r="L33" s="17"/>
      <c r="M33" s="17"/>
      <c r="N33" s="16"/>
      <c r="O33" s="27"/>
      <c r="P33" s="27"/>
      <c r="Q33" s="27"/>
      <c r="R33" s="18"/>
      <c r="S33" s="18"/>
      <c r="T33" s="17"/>
      <c r="U33" s="17"/>
      <c r="V33" s="16"/>
      <c r="W33" s="17"/>
      <c r="X33" s="17"/>
      <c r="Y33" s="18"/>
      <c r="Z33" s="18"/>
      <c r="AA33" s="16"/>
      <c r="AB33" s="27"/>
      <c r="AC33" s="27"/>
      <c r="AD33" s="27"/>
    </row>
    <row r="34" spans="2:30">
      <c r="B34" s="16"/>
      <c r="C34" s="16"/>
      <c r="D34" s="16"/>
      <c r="E34" s="16"/>
      <c r="F34" s="17"/>
      <c r="G34" s="26"/>
      <c r="H34" s="19"/>
      <c r="I34" s="16"/>
      <c r="J34" s="17"/>
      <c r="K34" s="17"/>
      <c r="L34" s="17"/>
      <c r="M34" s="17"/>
      <c r="N34" s="16"/>
      <c r="O34" s="27"/>
      <c r="P34" s="27"/>
      <c r="Q34" s="27"/>
      <c r="R34" s="18"/>
      <c r="S34" s="18"/>
      <c r="T34" s="17"/>
      <c r="U34" s="17"/>
      <c r="V34" s="16"/>
      <c r="W34" s="17"/>
      <c r="X34" s="17"/>
      <c r="Y34" s="18"/>
      <c r="Z34" s="18"/>
      <c r="AA34" s="16"/>
      <c r="AB34" s="27"/>
      <c r="AC34" s="27"/>
      <c r="AD34" s="27"/>
    </row>
    <row r="35" spans="2:30">
      <c r="B35" s="16"/>
      <c r="C35" s="16"/>
      <c r="D35" s="16"/>
      <c r="E35" s="16"/>
      <c r="F35" s="17"/>
      <c r="G35" s="26"/>
      <c r="H35" s="19"/>
      <c r="I35" s="16"/>
      <c r="J35" s="17"/>
      <c r="K35" s="17"/>
      <c r="L35" s="17"/>
      <c r="M35" s="17"/>
      <c r="N35" s="16"/>
      <c r="O35" s="27"/>
      <c r="P35" s="27"/>
      <c r="Q35" s="27"/>
      <c r="R35" s="18"/>
      <c r="S35" s="18"/>
      <c r="T35" s="17"/>
      <c r="U35" s="17"/>
      <c r="V35" s="16"/>
      <c r="W35" s="17"/>
      <c r="X35" s="17"/>
      <c r="Y35" s="18"/>
      <c r="Z35" s="18"/>
      <c r="AA35" s="16"/>
      <c r="AB35" s="27"/>
      <c r="AC35" s="27"/>
      <c r="AD35" s="27"/>
    </row>
    <row r="36" spans="2:30" ht="14.25" thickBot="1">
      <c r="B36" s="16"/>
      <c r="C36" s="16"/>
      <c r="D36" s="16"/>
      <c r="E36" s="16"/>
      <c r="F36" s="17"/>
      <c r="G36" s="26"/>
      <c r="H36" s="19"/>
      <c r="I36" s="16"/>
      <c r="J36" s="17"/>
      <c r="K36" s="17"/>
      <c r="L36" s="17"/>
      <c r="M36" s="17"/>
      <c r="N36" s="16"/>
      <c r="O36" s="27"/>
      <c r="P36" s="27"/>
      <c r="Q36" s="27"/>
      <c r="R36" s="18"/>
      <c r="S36" s="18"/>
      <c r="T36" s="17"/>
      <c r="U36" s="17"/>
      <c r="V36" s="16"/>
      <c r="W36" s="17"/>
      <c r="X36" s="17"/>
      <c r="Y36" s="18"/>
      <c r="Z36" s="18"/>
      <c r="AA36" s="16"/>
      <c r="AB36" s="27"/>
      <c r="AC36" s="27"/>
      <c r="AD36" s="27"/>
    </row>
    <row r="37" spans="2:30" ht="21.6" customHeight="1" thickTop="1">
      <c r="B37" s="83" t="s">
        <v>43</v>
      </c>
      <c r="C37" s="84" t="s">
        <v>256</v>
      </c>
      <c r="D37" s="84" t="s">
        <v>256</v>
      </c>
      <c r="E37" s="84" t="s">
        <v>256</v>
      </c>
      <c r="F37" s="84" t="s">
        <v>256</v>
      </c>
      <c r="G37" s="84" t="s">
        <v>256</v>
      </c>
      <c r="H37" s="84" t="s">
        <v>256</v>
      </c>
      <c r="I37" s="84" t="s">
        <v>256</v>
      </c>
      <c r="J37" s="84" t="s">
        <v>256</v>
      </c>
      <c r="K37" s="84" t="s">
        <v>256</v>
      </c>
      <c r="L37" s="84" t="s">
        <v>256</v>
      </c>
      <c r="M37" s="84" t="s">
        <v>256</v>
      </c>
      <c r="N37" s="84" t="s">
        <v>256</v>
      </c>
      <c r="O37" s="84" t="s">
        <v>256</v>
      </c>
      <c r="P37" s="84" t="s">
        <v>256</v>
      </c>
      <c r="Q37" s="84" t="s">
        <v>256</v>
      </c>
      <c r="R37" s="84" t="s">
        <v>256</v>
      </c>
      <c r="S37" s="84" t="s">
        <v>256</v>
      </c>
      <c r="T37" s="84" t="s">
        <v>256</v>
      </c>
      <c r="U37" s="84" t="s">
        <v>256</v>
      </c>
      <c r="V37" s="84" t="s">
        <v>256</v>
      </c>
      <c r="W37" s="84" t="s">
        <v>256</v>
      </c>
      <c r="X37" s="84" t="s">
        <v>256</v>
      </c>
      <c r="Y37" s="85">
        <f>SUM(Y18:Y36)</f>
        <v>0</v>
      </c>
      <c r="Z37" s="85">
        <f>SUM(Z18:Z36)</f>
        <v>0</v>
      </c>
      <c r="AA37" s="84" t="s">
        <v>256</v>
      </c>
      <c r="AB37" s="84" t="s">
        <v>256</v>
      </c>
      <c r="AC37" s="84" t="s">
        <v>256</v>
      </c>
      <c r="AD37" s="84" t="s">
        <v>256</v>
      </c>
    </row>
    <row r="53" spans="3:23" hidden="1"/>
    <row r="54" spans="3:23" hidden="1"/>
    <row r="55" spans="3:23" hidden="1"/>
    <row r="56" spans="3:23" hidden="1">
      <c r="C56" s="12" t="s">
        <v>238</v>
      </c>
      <c r="J56" s="12" t="s">
        <v>395</v>
      </c>
      <c r="K56" s="12" t="s">
        <v>396</v>
      </c>
      <c r="L56" s="12" t="s">
        <v>397</v>
      </c>
      <c r="V56" s="12" t="s">
        <v>398</v>
      </c>
      <c r="W56" s="12" t="s">
        <v>399</v>
      </c>
    </row>
    <row r="57" spans="3:23" hidden="1">
      <c r="C57" s="12" t="s">
        <v>257</v>
      </c>
      <c r="J57" s="12" t="s">
        <v>400</v>
      </c>
      <c r="K57" s="12">
        <v>4</v>
      </c>
      <c r="L57" s="12">
        <v>2025</v>
      </c>
      <c r="V57" s="12" t="s">
        <v>401</v>
      </c>
      <c r="W57" s="12">
        <v>2025</v>
      </c>
    </row>
    <row r="58" spans="3:23" hidden="1">
      <c r="C58" s="12" t="s">
        <v>258</v>
      </c>
      <c r="J58" s="12">
        <v>2021</v>
      </c>
      <c r="K58" s="12">
        <v>5</v>
      </c>
      <c r="L58" s="12">
        <v>2026</v>
      </c>
      <c r="V58" s="12" t="s">
        <v>402</v>
      </c>
      <c r="W58" s="12">
        <v>2026</v>
      </c>
    </row>
    <row r="59" spans="3:23" hidden="1">
      <c r="C59" s="12" t="s">
        <v>259</v>
      </c>
      <c r="J59" s="12">
        <v>2022</v>
      </c>
      <c r="K59" s="12">
        <v>6</v>
      </c>
      <c r="L59" s="12">
        <v>2027</v>
      </c>
      <c r="V59" s="12" t="s">
        <v>403</v>
      </c>
    </row>
    <row r="60" spans="3:23" hidden="1">
      <c r="C60" s="12" t="s">
        <v>260</v>
      </c>
      <c r="J60" s="12">
        <v>2023</v>
      </c>
      <c r="K60" s="12">
        <v>7</v>
      </c>
      <c r="L60" s="12">
        <v>2028</v>
      </c>
      <c r="V60" s="12" t="s">
        <v>404</v>
      </c>
    </row>
    <row r="61" spans="3:23" hidden="1">
      <c r="C61" s="12" t="s">
        <v>261</v>
      </c>
      <c r="J61" s="12">
        <v>2024</v>
      </c>
      <c r="K61" s="12">
        <v>8</v>
      </c>
      <c r="L61" s="12">
        <v>2029</v>
      </c>
    </row>
    <row r="62" spans="3:23" hidden="1">
      <c r="C62" s="12" t="s">
        <v>262</v>
      </c>
      <c r="J62" s="12">
        <v>2025</v>
      </c>
      <c r="K62" s="12">
        <v>9</v>
      </c>
      <c r="L62" s="12">
        <v>2030</v>
      </c>
    </row>
    <row r="63" spans="3:23" hidden="1">
      <c r="C63" s="12" t="s">
        <v>263</v>
      </c>
      <c r="J63" s="12">
        <v>2026</v>
      </c>
      <c r="K63" s="12">
        <v>10</v>
      </c>
      <c r="L63" s="12" t="s">
        <v>405</v>
      </c>
    </row>
    <row r="64" spans="3:23" hidden="1">
      <c r="C64" s="12" t="s">
        <v>264</v>
      </c>
      <c r="K64" s="12">
        <v>11</v>
      </c>
    </row>
    <row r="65" spans="3:11" hidden="1">
      <c r="C65" s="12" t="s">
        <v>265</v>
      </c>
      <c r="K65" s="12">
        <v>12</v>
      </c>
    </row>
    <row r="66" spans="3:11" hidden="1">
      <c r="C66" s="12" t="s">
        <v>266</v>
      </c>
      <c r="K66" s="12">
        <v>1</v>
      </c>
    </row>
    <row r="67" spans="3:11" hidden="1">
      <c r="C67" s="12" t="s">
        <v>267</v>
      </c>
      <c r="K67" s="12">
        <v>2</v>
      </c>
    </row>
    <row r="68" spans="3:11" hidden="1">
      <c r="C68" s="12" t="s">
        <v>268</v>
      </c>
      <c r="K68" s="12">
        <v>3</v>
      </c>
    </row>
    <row r="69" spans="3:11" hidden="1">
      <c r="C69" s="12" t="s">
        <v>269</v>
      </c>
    </row>
    <row r="70" spans="3:11" hidden="1">
      <c r="C70" s="12" t="s">
        <v>270</v>
      </c>
    </row>
    <row r="71" spans="3:11" hidden="1">
      <c r="C71" s="12" t="s">
        <v>271</v>
      </c>
    </row>
    <row r="72" spans="3:11" hidden="1">
      <c r="C72" s="12" t="s">
        <v>272</v>
      </c>
    </row>
    <row r="73" spans="3:11" hidden="1">
      <c r="C73" s="12" t="s">
        <v>273</v>
      </c>
    </row>
    <row r="74" spans="3:11" hidden="1">
      <c r="C74" s="12" t="s">
        <v>274</v>
      </c>
    </row>
    <row r="75" spans="3:11" hidden="1">
      <c r="C75" s="12" t="s">
        <v>275</v>
      </c>
    </row>
    <row r="76" spans="3:11" hidden="1">
      <c r="C76" s="12" t="s">
        <v>276</v>
      </c>
    </row>
    <row r="77" spans="3:11" hidden="1">
      <c r="C77" s="12" t="s">
        <v>277</v>
      </c>
    </row>
    <row r="78" spans="3:11" hidden="1">
      <c r="C78" s="12" t="s">
        <v>278</v>
      </c>
    </row>
    <row r="79" spans="3:11" hidden="1">
      <c r="C79" s="12" t="s">
        <v>279</v>
      </c>
    </row>
    <row r="80" spans="3:11" hidden="1">
      <c r="C80" s="12" t="s">
        <v>280</v>
      </c>
    </row>
    <row r="81" spans="3:3" hidden="1">
      <c r="C81" s="12" t="s">
        <v>281</v>
      </c>
    </row>
    <row r="82" spans="3:3" hidden="1">
      <c r="C82" s="12" t="s">
        <v>282</v>
      </c>
    </row>
    <row r="83" spans="3:3" hidden="1">
      <c r="C83" s="12" t="s">
        <v>283</v>
      </c>
    </row>
    <row r="84" spans="3:3" hidden="1">
      <c r="C84" s="12" t="s">
        <v>284</v>
      </c>
    </row>
    <row r="85" spans="3:3" hidden="1">
      <c r="C85" s="12" t="s">
        <v>285</v>
      </c>
    </row>
    <row r="86" spans="3:3" hidden="1">
      <c r="C86" s="12" t="s">
        <v>286</v>
      </c>
    </row>
    <row r="87" spans="3:3" hidden="1">
      <c r="C87" s="12" t="s">
        <v>287</v>
      </c>
    </row>
    <row r="88" spans="3:3" hidden="1">
      <c r="C88" s="12" t="s">
        <v>288</v>
      </c>
    </row>
    <row r="89" spans="3:3" hidden="1">
      <c r="C89" s="12" t="s">
        <v>289</v>
      </c>
    </row>
    <row r="90" spans="3:3" hidden="1">
      <c r="C90" s="12" t="s">
        <v>290</v>
      </c>
    </row>
    <row r="91" spans="3:3" hidden="1">
      <c r="C91" s="12" t="s">
        <v>291</v>
      </c>
    </row>
    <row r="92" spans="3:3" hidden="1">
      <c r="C92" s="12" t="s">
        <v>292</v>
      </c>
    </row>
    <row r="93" spans="3:3" hidden="1">
      <c r="C93" s="12" t="s">
        <v>293</v>
      </c>
    </row>
    <row r="94" spans="3:3" hidden="1">
      <c r="C94" s="12" t="s">
        <v>294</v>
      </c>
    </row>
    <row r="95" spans="3:3" hidden="1">
      <c r="C95" s="12" t="s">
        <v>295</v>
      </c>
    </row>
    <row r="96" spans="3:3" hidden="1">
      <c r="C96" s="12" t="s">
        <v>296</v>
      </c>
    </row>
    <row r="97" spans="3:3" hidden="1">
      <c r="C97" s="12" t="s">
        <v>297</v>
      </c>
    </row>
    <row r="98" spans="3:3" hidden="1">
      <c r="C98" s="12" t="s">
        <v>298</v>
      </c>
    </row>
    <row r="99" spans="3:3" hidden="1">
      <c r="C99" s="12" t="s">
        <v>299</v>
      </c>
    </row>
    <row r="100" spans="3:3" hidden="1">
      <c r="C100" s="12" t="s">
        <v>300</v>
      </c>
    </row>
    <row r="101" spans="3:3" hidden="1">
      <c r="C101" s="12" t="s">
        <v>301</v>
      </c>
    </row>
    <row r="102" spans="3:3" hidden="1">
      <c r="C102" s="12" t="s">
        <v>302</v>
      </c>
    </row>
    <row r="103" spans="3:3" hidden="1">
      <c r="C103" s="12" t="s">
        <v>303</v>
      </c>
    </row>
    <row r="104" spans="3:3" hidden="1"/>
    <row r="105" spans="3:3" hidden="1"/>
    <row r="106" spans="3:3" hidden="1"/>
    <row r="107" spans="3:3" hidden="1"/>
    <row r="108" spans="3:3" hidden="1"/>
    <row r="109" spans="3:3" hidden="1"/>
    <row r="110" spans="3:3" hidden="1"/>
    <row r="111" spans="3:3" hidden="1"/>
    <row r="112" spans="3:3"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sheetData>
  <mergeCells count="26">
    <mergeCell ref="A1:AD1"/>
    <mergeCell ref="T14:Z14"/>
    <mergeCell ref="I14:M14"/>
    <mergeCell ref="N14:S14"/>
    <mergeCell ref="C15:E15"/>
    <mergeCell ref="G15:G16"/>
    <mergeCell ref="B14:F14"/>
    <mergeCell ref="B15:B16"/>
    <mergeCell ref="F15:F16"/>
    <mergeCell ref="G14:H14"/>
    <mergeCell ref="AA15:AA16"/>
    <mergeCell ref="AB15:AD15"/>
    <mergeCell ref="AA14:AD14"/>
    <mergeCell ref="H15:H16"/>
    <mergeCell ref="V15:V16"/>
    <mergeCell ref="Y15:Y16"/>
    <mergeCell ref="N15:N16"/>
    <mergeCell ref="I15:I16"/>
    <mergeCell ref="O15:Q15"/>
    <mergeCell ref="J15:K15"/>
    <mergeCell ref="L15:M15"/>
    <mergeCell ref="W15:X15"/>
    <mergeCell ref="T15:U15"/>
    <mergeCell ref="Z15:Z16"/>
    <mergeCell ref="S15:S16"/>
    <mergeCell ref="R15:R16"/>
  </mergeCells>
  <phoneticPr fontId="1"/>
  <dataValidations count="9">
    <dataValidation type="list" allowBlank="1" showInputMessage="1" showErrorMessage="1" sqref="T18:U35 F18:F35" xr:uid="{9E544ECA-7322-4083-9A91-BC3CC092EBFB}">
      <formula1>"○"</formula1>
    </dataValidation>
    <dataValidation type="list" allowBlank="1" showInputMessage="1" showErrorMessage="1" sqref="C18:C35" xr:uid="{E70B6135-4D52-401A-8A02-29D4A984D75B}">
      <formula1>$C$57:$C$103</formula1>
    </dataValidation>
    <dataValidation type="whole" operator="greaterThanOrEqual" allowBlank="1" showInputMessage="1" showErrorMessage="1" sqref="G18:G35" xr:uid="{0DA572C0-8E3A-4338-AA65-21B69C81DA68}">
      <formula1>1</formula1>
    </dataValidation>
    <dataValidation type="decimal" operator="greaterThan" allowBlank="1" showInputMessage="1" showErrorMessage="1" sqref="H18:H35" xr:uid="{16759EC0-279B-49B9-B4BD-483A0DC8EFE3}">
      <formula1>0</formula1>
    </dataValidation>
    <dataValidation type="list" allowBlank="1" showInputMessage="1" showErrorMessage="1" sqref="M18:M35 K18:K35 X18:X35" xr:uid="{6BD301D6-88E8-42E5-B8BD-5E878431092D}">
      <formula1>$K$57:$K$68</formula1>
    </dataValidation>
    <dataValidation type="list" allowBlank="1" showInputMessage="1" showErrorMessage="1" sqref="J17:J35" xr:uid="{278E7C9E-0D3A-4E17-9A1F-529C684A55E1}">
      <formula1>$J$57:$J$63</formula1>
    </dataValidation>
    <dataValidation type="list" allowBlank="1" showInputMessage="1" showErrorMessage="1" sqref="L18:L35" xr:uid="{C59A594C-81E5-485B-9499-38E06F713FFB}">
      <formula1>$L$57:$L$63</formula1>
    </dataValidation>
    <dataValidation type="list" allowBlank="1" showInputMessage="1" showErrorMessage="1" sqref="W18:W35" xr:uid="{5F1DD4EA-5174-4F7C-B51E-05B7EC20912F}">
      <formula1>$W$57:$W$58</formula1>
    </dataValidation>
    <dataValidation type="list" allowBlank="1" showInputMessage="1" showErrorMessage="1" sqref="V18:V35" xr:uid="{59F9180D-F8D5-493F-9656-EC57C3CBD38A}">
      <formula1>$V$57:$V$60</formula1>
    </dataValidation>
  </dataValidations>
  <pageMargins left="0.70866141732283472" right="0.43307086614173229" top="0.74803149606299213" bottom="0.74803149606299213" header="0.31496062992125984" footer="0.31496062992125984"/>
  <pageSetup paperSize="8" scale="62" orientation="landscape" r:id="rId1"/>
  <tableParts count="7">
    <tablePart r:id="rId2"/>
    <tablePart r:id="rId3"/>
    <tablePart r:id="rId4"/>
    <tablePart r:id="rId5"/>
    <tablePart r:id="rId6"/>
    <tablePart r:id="rId7"/>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0D488-38FF-4AD9-ACB9-DB865A998C3F}">
  <sheetPr>
    <tabColor theme="5" tint="0.79998168889431442"/>
  </sheetPr>
  <dimension ref="A1:AM43"/>
  <sheetViews>
    <sheetView showGridLines="0" view="pageBreakPreview" zoomScale="85" zoomScaleNormal="86" zoomScaleSheetLayoutView="85" zoomScalePageLayoutView="87" workbookViewId="0">
      <selection activeCell="K47" sqref="K47"/>
    </sheetView>
  </sheetViews>
  <sheetFormatPr defaultColWidth="9" defaultRowHeight="13.5"/>
  <cols>
    <col min="1" max="1" width="2.25" style="12" customWidth="1"/>
    <col min="2" max="7" width="9" style="12"/>
    <col min="8" max="9" width="13.875" style="12" customWidth="1"/>
    <col min="10" max="10" width="19.75" style="12" customWidth="1"/>
    <col min="11" max="11" width="24.25" style="12" customWidth="1"/>
    <col min="12" max="12" width="20.125" style="12" customWidth="1"/>
    <col min="13" max="13" width="9" style="12"/>
    <col min="14" max="14" width="7.5" style="12" customWidth="1"/>
    <col min="15" max="15" width="22.75" style="12" customWidth="1"/>
    <col min="16" max="17" width="11.375" style="12" customWidth="1"/>
    <col min="18" max="18" width="5.875" style="12" customWidth="1"/>
    <col min="19" max="19" width="21.75" style="12" customWidth="1"/>
    <col min="20" max="20" width="2.5" style="12" hidden="1" customWidth="1"/>
    <col min="21" max="21" width="38.25" style="12" hidden="1" customWidth="1"/>
    <col min="22" max="22" width="0" style="12" hidden="1" customWidth="1"/>
    <col min="23" max="23" width="9.875" style="12" hidden="1" customWidth="1"/>
    <col min="24" max="27" width="0" style="12" hidden="1" customWidth="1"/>
    <col min="28" max="16384" width="9" style="12"/>
  </cols>
  <sheetData>
    <row r="1" spans="1:39" ht="30" customHeight="1">
      <c r="A1" s="11" t="s">
        <v>406</v>
      </c>
      <c r="B1" s="20"/>
      <c r="C1" s="20"/>
      <c r="D1" s="20"/>
      <c r="E1" s="20"/>
      <c r="F1" s="20"/>
      <c r="G1" s="20"/>
      <c r="H1" s="20"/>
      <c r="I1" s="20"/>
      <c r="J1" s="20"/>
      <c r="K1" s="20"/>
      <c r="L1" s="20"/>
      <c r="M1" s="20"/>
      <c r="N1" s="20"/>
      <c r="O1" s="20"/>
      <c r="P1" s="20"/>
      <c r="Q1" s="20"/>
      <c r="R1" s="20"/>
      <c r="S1" s="20"/>
      <c r="T1" s="23"/>
      <c r="U1" s="23"/>
      <c r="V1" s="23"/>
      <c r="W1" s="23"/>
      <c r="X1" s="23"/>
      <c r="Y1" s="23"/>
      <c r="Z1" s="23"/>
      <c r="AA1" s="23"/>
      <c r="AB1" s="23"/>
      <c r="AC1" s="23"/>
      <c r="AD1" s="23"/>
      <c r="AE1" s="23"/>
      <c r="AF1" s="23"/>
      <c r="AG1" s="23"/>
      <c r="AH1" s="23"/>
      <c r="AI1" s="23"/>
      <c r="AJ1" s="23"/>
      <c r="AK1" s="23"/>
      <c r="AL1" s="23"/>
      <c r="AM1" s="23"/>
    </row>
    <row r="3" spans="1:39" ht="20.100000000000001" customHeight="1">
      <c r="B3" s="33" t="s">
        <v>407</v>
      </c>
    </row>
    <row r="4" spans="1:39" ht="20.100000000000001" customHeight="1">
      <c r="B4" s="33" t="s">
        <v>408</v>
      </c>
    </row>
    <row r="5" spans="1:39" ht="20.100000000000001" customHeight="1">
      <c r="B5" s="33" t="s">
        <v>409</v>
      </c>
    </row>
    <row r="6" spans="1:39" ht="20.100000000000001" customHeight="1">
      <c r="B6" s="33" t="s">
        <v>410</v>
      </c>
    </row>
    <row r="7" spans="1:39">
      <c r="B7" s="33"/>
      <c r="C7" s="50" t="s">
        <v>411</v>
      </c>
      <c r="D7" s="12" t="s">
        <v>412</v>
      </c>
    </row>
    <row r="8" spans="1:39">
      <c r="B8" s="33"/>
      <c r="C8" s="50" t="s">
        <v>411</v>
      </c>
      <c r="D8" s="12" t="s">
        <v>413</v>
      </c>
    </row>
    <row r="9" spans="1:39">
      <c r="B9" s="33"/>
      <c r="C9" s="50" t="s">
        <v>411</v>
      </c>
      <c r="D9" s="12" t="s">
        <v>414</v>
      </c>
    </row>
    <row r="10" spans="1:39">
      <c r="B10" s="33"/>
      <c r="C10" s="50" t="s">
        <v>411</v>
      </c>
      <c r="D10" s="12" t="s">
        <v>415</v>
      </c>
    </row>
    <row r="11" spans="1:39">
      <c r="B11" s="33"/>
      <c r="C11" s="50" t="s">
        <v>411</v>
      </c>
      <c r="D11" s="12" t="s">
        <v>416</v>
      </c>
    </row>
    <row r="12" spans="1:39">
      <c r="B12" s="33"/>
      <c r="C12" s="50" t="s">
        <v>411</v>
      </c>
      <c r="D12" s="12" t="s">
        <v>417</v>
      </c>
    </row>
    <row r="13" spans="1:39">
      <c r="B13" s="33"/>
      <c r="C13" s="50" t="s">
        <v>411</v>
      </c>
      <c r="D13" s="12" t="s">
        <v>418</v>
      </c>
    </row>
    <row r="14" spans="1:39">
      <c r="B14" s="144" t="s">
        <v>419</v>
      </c>
      <c r="C14" s="144"/>
      <c r="D14" s="144"/>
      <c r="E14" s="144"/>
      <c r="F14" s="144"/>
      <c r="G14" s="144"/>
      <c r="H14" s="144"/>
      <c r="I14" s="144"/>
      <c r="J14" s="144"/>
      <c r="K14" s="144"/>
      <c r="L14" s="144"/>
      <c r="M14" s="144"/>
      <c r="N14" s="144"/>
      <c r="O14" s="144"/>
      <c r="P14" s="144"/>
      <c r="Q14" s="144"/>
      <c r="R14" s="144"/>
      <c r="S14" s="144"/>
    </row>
    <row r="15" spans="1:39">
      <c r="B15" s="144"/>
      <c r="C15" s="144"/>
      <c r="D15" s="144"/>
      <c r="E15" s="144"/>
      <c r="F15" s="144"/>
      <c r="G15" s="144"/>
      <c r="H15" s="144"/>
      <c r="I15" s="144"/>
      <c r="J15" s="144"/>
      <c r="K15" s="144"/>
      <c r="L15" s="144"/>
      <c r="M15" s="144"/>
      <c r="N15" s="144"/>
      <c r="O15" s="144"/>
      <c r="P15" s="144"/>
      <c r="Q15" s="144"/>
      <c r="R15" s="144"/>
      <c r="S15" s="144"/>
    </row>
    <row r="16" spans="1:39" ht="20.100000000000001" customHeight="1">
      <c r="B16" s="33" t="s">
        <v>420</v>
      </c>
    </row>
    <row r="18" spans="2:23" s="28" customFormat="1">
      <c r="B18" s="445" t="s">
        <v>421</v>
      </c>
      <c r="C18" s="445"/>
      <c r="D18" s="445"/>
      <c r="E18" s="445"/>
      <c r="F18" s="456"/>
      <c r="G18" s="453" t="s">
        <v>422</v>
      </c>
      <c r="H18" s="454"/>
      <c r="I18" s="455"/>
      <c r="J18" s="453" t="s">
        <v>423</v>
      </c>
      <c r="K18" s="454"/>
      <c r="L18" s="454"/>
      <c r="M18" s="454"/>
      <c r="N18" s="454"/>
      <c r="O18" s="454"/>
      <c r="P18" s="454"/>
      <c r="Q18" s="454"/>
      <c r="R18" s="455"/>
      <c r="S18" s="355" t="s">
        <v>158</v>
      </c>
    </row>
    <row r="19" spans="2:23" s="28" customFormat="1" ht="27" customHeight="1">
      <c r="B19" s="355" t="s">
        <v>424</v>
      </c>
      <c r="C19" s="355" t="s">
        <v>230</v>
      </c>
      <c r="D19" s="355"/>
      <c r="E19" s="355"/>
      <c r="F19" s="457" t="s">
        <v>231</v>
      </c>
      <c r="G19" s="355" t="s">
        <v>425</v>
      </c>
      <c r="H19" s="355" t="s">
        <v>426</v>
      </c>
      <c r="I19" s="355" t="s">
        <v>427</v>
      </c>
      <c r="J19" s="355" t="s">
        <v>428</v>
      </c>
      <c r="K19" s="355" t="s">
        <v>429</v>
      </c>
      <c r="L19" s="353" t="s">
        <v>430</v>
      </c>
      <c r="M19" s="355" t="s">
        <v>431</v>
      </c>
      <c r="N19" s="355" t="s">
        <v>432</v>
      </c>
      <c r="O19" s="355" t="s">
        <v>433</v>
      </c>
      <c r="P19" s="353" t="s">
        <v>154</v>
      </c>
      <c r="Q19" s="353" t="s">
        <v>323</v>
      </c>
      <c r="R19" s="355" t="s">
        <v>434</v>
      </c>
      <c r="S19" s="355"/>
    </row>
    <row r="20" spans="2:23" s="28" customFormat="1">
      <c r="B20" s="355"/>
      <c r="C20" s="58" t="s">
        <v>238</v>
      </c>
      <c r="D20" s="58" t="s">
        <v>239</v>
      </c>
      <c r="E20" s="58" t="s">
        <v>240</v>
      </c>
      <c r="F20" s="458"/>
      <c r="G20" s="355"/>
      <c r="H20" s="355"/>
      <c r="I20" s="355"/>
      <c r="J20" s="355"/>
      <c r="K20" s="355"/>
      <c r="L20" s="452"/>
      <c r="M20" s="355"/>
      <c r="N20" s="355"/>
      <c r="O20" s="355"/>
      <c r="P20" s="452"/>
      <c r="Q20" s="452"/>
      <c r="R20" s="355"/>
      <c r="S20" s="355"/>
    </row>
    <row r="21" spans="2:23" s="24" customFormat="1" ht="22.5" customHeight="1" thickBot="1">
      <c r="B21" s="15" t="s">
        <v>243</v>
      </c>
      <c r="C21" s="15" t="s">
        <v>378</v>
      </c>
      <c r="D21" s="15" t="s">
        <v>245</v>
      </c>
      <c r="E21" s="15" t="s">
        <v>246</v>
      </c>
      <c r="F21" s="15" t="s">
        <v>247</v>
      </c>
      <c r="G21" s="15" t="s">
        <v>248</v>
      </c>
      <c r="H21" s="15" t="s">
        <v>249</v>
      </c>
      <c r="I21" s="15" t="s">
        <v>435</v>
      </c>
      <c r="J21" s="15" t="s">
        <v>436</v>
      </c>
      <c r="K21" s="15" t="s">
        <v>437</v>
      </c>
      <c r="L21" s="15" t="s">
        <v>438</v>
      </c>
      <c r="M21" s="80" t="s">
        <v>439</v>
      </c>
      <c r="N21" s="80" t="s">
        <v>440</v>
      </c>
      <c r="O21" s="80" t="s">
        <v>441</v>
      </c>
      <c r="P21" s="15" t="s">
        <v>442</v>
      </c>
      <c r="Q21" s="15" t="s">
        <v>443</v>
      </c>
      <c r="R21" s="15" t="s">
        <v>444</v>
      </c>
      <c r="S21" s="15" t="s">
        <v>445</v>
      </c>
      <c r="U21" s="24" t="s">
        <v>428</v>
      </c>
      <c r="W21" s="24" t="s">
        <v>446</v>
      </c>
    </row>
    <row r="22" spans="2:23">
      <c r="B22" s="16"/>
      <c r="C22" s="16"/>
      <c r="D22" s="16"/>
      <c r="E22" s="16"/>
      <c r="F22" s="17"/>
      <c r="G22" s="30"/>
      <c r="H22" s="30"/>
      <c r="I22" s="30"/>
      <c r="J22" s="30"/>
      <c r="K22" s="30"/>
      <c r="L22" s="30"/>
      <c r="M22" s="18"/>
      <c r="N22" s="18"/>
      <c r="O22" s="18"/>
      <c r="P22" s="16"/>
      <c r="Q22" s="16"/>
      <c r="R22" s="18"/>
      <c r="S22" s="30"/>
      <c r="U22" s="12" t="s">
        <v>412</v>
      </c>
      <c r="W22" s="12" t="s">
        <v>447</v>
      </c>
    </row>
    <row r="23" spans="2:23">
      <c r="B23" s="16"/>
      <c r="C23" s="16"/>
      <c r="D23" s="16"/>
      <c r="E23" s="16"/>
      <c r="F23" s="17"/>
      <c r="G23" s="30"/>
      <c r="H23" s="30"/>
      <c r="I23" s="30"/>
      <c r="J23" s="30"/>
      <c r="K23" s="30"/>
      <c r="L23" s="30"/>
      <c r="M23" s="18"/>
      <c r="N23" s="18"/>
      <c r="O23" s="18"/>
      <c r="P23" s="16"/>
      <c r="Q23" s="16"/>
      <c r="R23" s="18"/>
      <c r="S23" s="30"/>
      <c r="U23" s="12" t="s">
        <v>413</v>
      </c>
      <c r="W23" s="12" t="s">
        <v>448</v>
      </c>
    </row>
    <row r="24" spans="2:23">
      <c r="B24" s="16"/>
      <c r="C24" s="16"/>
      <c r="D24" s="16"/>
      <c r="E24" s="16"/>
      <c r="F24" s="17"/>
      <c r="G24" s="30"/>
      <c r="H24" s="30"/>
      <c r="I24" s="30"/>
      <c r="J24" s="30"/>
      <c r="K24" s="30"/>
      <c r="L24" s="30"/>
      <c r="M24" s="18"/>
      <c r="N24" s="18"/>
      <c r="O24" s="18"/>
      <c r="P24" s="16"/>
      <c r="Q24" s="16"/>
      <c r="R24" s="18"/>
      <c r="S24" s="30"/>
      <c r="U24" s="12" t="s">
        <v>414</v>
      </c>
    </row>
    <row r="25" spans="2:23">
      <c r="B25" s="16"/>
      <c r="C25" s="16"/>
      <c r="D25" s="16"/>
      <c r="E25" s="16"/>
      <c r="F25" s="17"/>
      <c r="G25" s="30"/>
      <c r="H25" s="30"/>
      <c r="I25" s="30"/>
      <c r="J25" s="30"/>
      <c r="K25" s="30"/>
      <c r="L25" s="30"/>
      <c r="M25" s="18"/>
      <c r="N25" s="18"/>
      <c r="O25" s="18"/>
      <c r="P25" s="16"/>
      <c r="Q25" s="16"/>
      <c r="R25" s="18"/>
      <c r="S25" s="30"/>
      <c r="U25" s="12" t="s">
        <v>415</v>
      </c>
    </row>
    <row r="26" spans="2:23">
      <c r="B26" s="16"/>
      <c r="C26" s="16"/>
      <c r="D26" s="16"/>
      <c r="E26" s="16"/>
      <c r="F26" s="17"/>
      <c r="G26" s="30"/>
      <c r="H26" s="30"/>
      <c r="I26" s="30"/>
      <c r="J26" s="30"/>
      <c r="K26" s="30"/>
      <c r="L26" s="30"/>
      <c r="M26" s="18"/>
      <c r="N26" s="18"/>
      <c r="O26" s="18"/>
      <c r="P26" s="16"/>
      <c r="Q26" s="16"/>
      <c r="R26" s="18"/>
      <c r="S26" s="30"/>
      <c r="U26" s="12" t="s">
        <v>416</v>
      </c>
    </row>
    <row r="27" spans="2:23">
      <c r="B27" s="16"/>
      <c r="C27" s="16"/>
      <c r="D27" s="16"/>
      <c r="E27" s="16"/>
      <c r="F27" s="17"/>
      <c r="G27" s="30"/>
      <c r="H27" s="30"/>
      <c r="I27" s="30"/>
      <c r="J27" s="30"/>
      <c r="K27" s="30"/>
      <c r="L27" s="30"/>
      <c r="M27" s="18"/>
      <c r="N27" s="18"/>
      <c r="O27" s="18"/>
      <c r="P27" s="16"/>
      <c r="Q27" s="16"/>
      <c r="R27" s="18"/>
      <c r="S27" s="30"/>
      <c r="U27" s="12" t="s">
        <v>417</v>
      </c>
    </row>
    <row r="28" spans="2:23">
      <c r="B28" s="16"/>
      <c r="C28" s="16"/>
      <c r="D28" s="16"/>
      <c r="E28" s="16"/>
      <c r="F28" s="17"/>
      <c r="G28" s="30"/>
      <c r="H28" s="30"/>
      <c r="I28" s="30"/>
      <c r="J28" s="30"/>
      <c r="K28" s="30"/>
      <c r="L28" s="30"/>
      <c r="M28" s="18"/>
      <c r="N28" s="18"/>
      <c r="O28" s="18"/>
      <c r="P28" s="16"/>
      <c r="Q28" s="16"/>
      <c r="R28" s="18"/>
      <c r="S28" s="30"/>
      <c r="U28" s="12" t="s">
        <v>418</v>
      </c>
    </row>
    <row r="29" spans="2:23">
      <c r="B29" s="16"/>
      <c r="C29" s="16"/>
      <c r="D29" s="16"/>
      <c r="E29" s="16"/>
      <c r="F29" s="17"/>
      <c r="G29" s="30"/>
      <c r="H29" s="30"/>
      <c r="I29" s="30"/>
      <c r="J29" s="30"/>
      <c r="K29" s="30"/>
      <c r="L29" s="30"/>
      <c r="M29" s="18"/>
      <c r="N29" s="18"/>
      <c r="O29" s="18"/>
      <c r="P29" s="16"/>
      <c r="Q29" s="16"/>
      <c r="R29" s="18"/>
      <c r="S29" s="30"/>
    </row>
    <row r="30" spans="2:23">
      <c r="B30" s="16"/>
      <c r="C30" s="16"/>
      <c r="D30" s="16"/>
      <c r="E30" s="16"/>
      <c r="F30" s="17"/>
      <c r="G30" s="30"/>
      <c r="H30" s="30"/>
      <c r="I30" s="30"/>
      <c r="J30" s="30"/>
      <c r="K30" s="30"/>
      <c r="L30" s="30"/>
      <c r="M30" s="18"/>
      <c r="N30" s="18"/>
      <c r="O30" s="18"/>
      <c r="P30" s="16"/>
      <c r="Q30" s="16"/>
      <c r="R30" s="18"/>
      <c r="S30" s="30"/>
    </row>
    <row r="31" spans="2:23">
      <c r="B31" s="16"/>
      <c r="C31" s="16"/>
      <c r="D31" s="16"/>
      <c r="E31" s="16"/>
      <c r="F31" s="17"/>
      <c r="G31" s="30"/>
      <c r="H31" s="30"/>
      <c r="I31" s="30"/>
      <c r="J31" s="30"/>
      <c r="K31" s="30"/>
      <c r="L31" s="30"/>
      <c r="M31" s="18"/>
      <c r="N31" s="18"/>
      <c r="O31" s="18"/>
      <c r="P31" s="16"/>
      <c r="Q31" s="16"/>
      <c r="R31" s="18"/>
      <c r="S31" s="30"/>
    </row>
    <row r="32" spans="2:23">
      <c r="B32" s="16"/>
      <c r="C32" s="16"/>
      <c r="D32" s="16"/>
      <c r="E32" s="16"/>
      <c r="F32" s="17"/>
      <c r="G32" s="30"/>
      <c r="H32" s="30"/>
      <c r="I32" s="30"/>
      <c r="J32" s="30"/>
      <c r="K32" s="30"/>
      <c r="L32" s="30"/>
      <c r="M32" s="18"/>
      <c r="N32" s="18"/>
      <c r="O32" s="18"/>
      <c r="P32" s="16"/>
      <c r="Q32" s="16"/>
      <c r="R32" s="18"/>
      <c r="S32" s="30"/>
    </row>
    <row r="33" spans="2:19">
      <c r="B33" s="16"/>
      <c r="C33" s="16"/>
      <c r="D33" s="16"/>
      <c r="E33" s="16"/>
      <c r="F33" s="17"/>
      <c r="G33" s="30"/>
      <c r="H33" s="30"/>
      <c r="I33" s="30"/>
      <c r="J33" s="30"/>
      <c r="K33" s="30"/>
      <c r="L33" s="30"/>
      <c r="M33" s="18"/>
      <c r="N33" s="18"/>
      <c r="O33" s="18"/>
      <c r="P33" s="16"/>
      <c r="Q33" s="16"/>
      <c r="R33" s="18"/>
      <c r="S33" s="30"/>
    </row>
    <row r="34" spans="2:19">
      <c r="B34" s="16"/>
      <c r="C34" s="16"/>
      <c r="D34" s="16"/>
      <c r="E34" s="16"/>
      <c r="F34" s="17"/>
      <c r="G34" s="30"/>
      <c r="H34" s="30"/>
      <c r="I34" s="30"/>
      <c r="J34" s="30"/>
      <c r="K34" s="30"/>
      <c r="L34" s="30"/>
      <c r="M34" s="18"/>
      <c r="N34" s="18"/>
      <c r="O34" s="18"/>
      <c r="P34" s="16"/>
      <c r="Q34" s="16"/>
      <c r="R34" s="18"/>
      <c r="S34" s="30"/>
    </row>
    <row r="35" spans="2:19">
      <c r="B35" s="16"/>
      <c r="C35" s="16"/>
      <c r="D35" s="16"/>
      <c r="E35" s="16"/>
      <c r="F35" s="17"/>
      <c r="G35" s="30"/>
      <c r="H35" s="30"/>
      <c r="I35" s="30"/>
      <c r="J35" s="30"/>
      <c r="K35" s="30"/>
      <c r="L35" s="30"/>
      <c r="M35" s="18"/>
      <c r="N35" s="18"/>
      <c r="O35" s="18"/>
      <c r="P35" s="16"/>
      <c r="Q35" s="16"/>
      <c r="R35" s="18"/>
      <c r="S35" s="30"/>
    </row>
    <row r="36" spans="2:19">
      <c r="B36" s="16"/>
      <c r="C36" s="16"/>
      <c r="D36" s="16"/>
      <c r="E36" s="16"/>
      <c r="F36" s="17"/>
      <c r="G36" s="30"/>
      <c r="H36" s="30"/>
      <c r="I36" s="30"/>
      <c r="J36" s="30"/>
      <c r="K36" s="30"/>
      <c r="L36" s="30"/>
      <c r="M36" s="18"/>
      <c r="N36" s="18"/>
      <c r="O36" s="18"/>
      <c r="P36" s="16"/>
      <c r="Q36" s="16"/>
      <c r="R36" s="18"/>
      <c r="S36" s="30"/>
    </row>
    <row r="37" spans="2:19">
      <c r="B37" s="16"/>
      <c r="C37" s="16"/>
      <c r="D37" s="16"/>
      <c r="E37" s="16"/>
      <c r="F37" s="17"/>
      <c r="G37" s="30"/>
      <c r="H37" s="30"/>
      <c r="I37" s="30"/>
      <c r="J37" s="30"/>
      <c r="K37" s="30"/>
      <c r="L37" s="30"/>
      <c r="M37" s="18"/>
      <c r="N37" s="18"/>
      <c r="O37" s="18"/>
      <c r="P37" s="16"/>
      <c r="Q37" s="16"/>
      <c r="R37" s="18"/>
      <c r="S37" s="30"/>
    </row>
    <row r="38" spans="2:19">
      <c r="B38" s="16"/>
      <c r="C38" s="16"/>
      <c r="D38" s="16"/>
      <c r="E38" s="16"/>
      <c r="F38" s="17"/>
      <c r="G38" s="30"/>
      <c r="H38" s="30"/>
      <c r="I38" s="30"/>
      <c r="J38" s="30"/>
      <c r="K38" s="30"/>
      <c r="L38" s="30"/>
      <c r="M38" s="18"/>
      <c r="N38" s="18"/>
      <c r="O38" s="18"/>
      <c r="P38" s="16"/>
      <c r="Q38" s="16"/>
      <c r="R38" s="18"/>
      <c r="S38" s="30"/>
    </row>
    <row r="39" spans="2:19">
      <c r="B39" s="16"/>
      <c r="C39" s="16"/>
      <c r="D39" s="16"/>
      <c r="E39" s="16"/>
      <c r="F39" s="17"/>
      <c r="G39" s="30"/>
      <c r="H39" s="30"/>
      <c r="I39" s="30"/>
      <c r="J39" s="30"/>
      <c r="K39" s="30"/>
      <c r="L39" s="30"/>
      <c r="M39" s="18"/>
      <c r="N39" s="18"/>
      <c r="O39" s="18"/>
      <c r="P39" s="16"/>
      <c r="Q39" s="16"/>
      <c r="R39" s="18"/>
      <c r="S39" s="30"/>
    </row>
    <row r="40" spans="2:19">
      <c r="B40" s="16"/>
      <c r="C40" s="16"/>
      <c r="D40" s="16"/>
      <c r="E40" s="16"/>
      <c r="F40" s="17"/>
      <c r="G40" s="30"/>
      <c r="H40" s="30"/>
      <c r="I40" s="30"/>
      <c r="J40" s="30"/>
      <c r="K40" s="30"/>
      <c r="L40" s="30"/>
      <c r="M40" s="18"/>
      <c r="N40" s="18"/>
      <c r="O40" s="18"/>
      <c r="P40" s="16"/>
      <c r="Q40" s="16"/>
      <c r="R40" s="18"/>
      <c r="S40" s="30"/>
    </row>
    <row r="41" spans="2:19">
      <c r="B41" s="16"/>
      <c r="C41" s="16"/>
      <c r="D41" s="16"/>
      <c r="E41" s="16"/>
      <c r="F41" s="17"/>
      <c r="G41" s="30"/>
      <c r="H41" s="30"/>
      <c r="I41" s="30"/>
      <c r="J41" s="30"/>
      <c r="K41" s="30"/>
      <c r="L41" s="30"/>
      <c r="M41" s="18"/>
      <c r="N41" s="18"/>
      <c r="O41" s="18"/>
      <c r="P41" s="16"/>
      <c r="Q41" s="16"/>
      <c r="R41" s="18"/>
      <c r="S41" s="30"/>
    </row>
    <row r="42" spans="2:19" ht="14.25" thickBot="1">
      <c r="B42" s="16"/>
      <c r="C42" s="16"/>
      <c r="D42" s="16"/>
      <c r="E42" s="16"/>
      <c r="F42" s="17"/>
      <c r="G42" s="30"/>
      <c r="H42" s="30"/>
      <c r="I42" s="30"/>
      <c r="J42" s="30"/>
      <c r="K42" s="30"/>
      <c r="L42" s="30"/>
      <c r="M42" s="18"/>
      <c r="N42" s="18"/>
      <c r="O42" s="18"/>
      <c r="P42" s="16"/>
      <c r="Q42" s="16"/>
      <c r="R42" s="18"/>
      <c r="S42" s="30"/>
    </row>
    <row r="43" spans="2:19" ht="25.9" customHeight="1" thickTop="1">
      <c r="B43" s="90" t="s">
        <v>43</v>
      </c>
      <c r="C43" s="86" t="s">
        <v>256</v>
      </c>
      <c r="D43" s="86" t="s">
        <v>256</v>
      </c>
      <c r="E43" s="86" t="s">
        <v>256</v>
      </c>
      <c r="F43" s="86" t="s">
        <v>256</v>
      </c>
      <c r="G43" s="86" t="s">
        <v>256</v>
      </c>
      <c r="H43" s="86" t="s">
        <v>256</v>
      </c>
      <c r="I43" s="86" t="s">
        <v>256</v>
      </c>
      <c r="J43" s="86" t="s">
        <v>256</v>
      </c>
      <c r="K43" s="86" t="s">
        <v>256</v>
      </c>
      <c r="L43" s="86" t="s">
        <v>256</v>
      </c>
      <c r="M43" s="86" t="s">
        <v>256</v>
      </c>
      <c r="N43" s="86" t="s">
        <v>256</v>
      </c>
      <c r="O43" s="86" t="s">
        <v>256</v>
      </c>
      <c r="P43" s="87">
        <f t="shared" ref="P43" si="0">SUM(P22:P42)</f>
        <v>0</v>
      </c>
      <c r="Q43" s="87">
        <f>SUM(Q22:Q42)</f>
        <v>0</v>
      </c>
      <c r="R43" s="88" t="s">
        <v>449</v>
      </c>
      <c r="S43" s="89" t="s">
        <v>449</v>
      </c>
    </row>
  </sheetData>
  <mergeCells count="20">
    <mergeCell ref="G19:G20"/>
    <mergeCell ref="H19:H20"/>
    <mergeCell ref="I19:I20"/>
    <mergeCell ref="G18:I18"/>
    <mergeCell ref="B14:S15"/>
    <mergeCell ref="S18:S20"/>
    <mergeCell ref="O19:O20"/>
    <mergeCell ref="N19:N20"/>
    <mergeCell ref="K19:K20"/>
    <mergeCell ref="M19:M20"/>
    <mergeCell ref="P19:P20"/>
    <mergeCell ref="Q19:Q20"/>
    <mergeCell ref="R19:R20"/>
    <mergeCell ref="J18:R18"/>
    <mergeCell ref="J19:J20"/>
    <mergeCell ref="L19:L20"/>
    <mergeCell ref="B18:F18"/>
    <mergeCell ref="B19:B20"/>
    <mergeCell ref="C19:E19"/>
    <mergeCell ref="F19:F20"/>
  </mergeCells>
  <phoneticPr fontId="1"/>
  <dataValidations count="4">
    <dataValidation type="list" allowBlank="1" showInputMessage="1" showErrorMessage="1" sqref="C22:C31" xr:uid="{40AF7182-E27C-4D05-BC88-504F156F6EF2}">
      <formula1>$C$113:$C$159</formula1>
    </dataValidation>
    <dataValidation type="list" allowBlank="1" showInputMessage="1" showErrorMessage="1" sqref="F22:F42" xr:uid="{D758BB8B-DFB5-4FD8-81CB-7456B6169990}">
      <formula1>"○"</formula1>
    </dataValidation>
    <dataValidation type="list" allowBlank="1" showInputMessage="1" showErrorMessage="1" sqref="J22:J41" xr:uid="{1E90C31F-983A-48F9-8C79-BFD2527099C4}">
      <formula1>$U$22:$U$28</formula1>
    </dataValidation>
    <dataValidation type="list" allowBlank="1" showInputMessage="1" showErrorMessage="1" sqref="N22:N41" xr:uid="{791430E4-4962-4B6B-88B2-102CE3A1584A}">
      <formula1>$W$22:$W$23</formula1>
    </dataValidation>
  </dataValidations>
  <pageMargins left="0.7" right="0.7" top="0.75" bottom="0.75" header="0.3" footer="0.3"/>
  <pageSetup paperSize="8" scale="74" orientation="landscape" r:id="rId1"/>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0EEA-7792-41FA-BEBE-C64F17BCD83D}">
  <sheetPr>
    <tabColor theme="5" tint="0.79998168889431442"/>
  </sheetPr>
  <dimension ref="A1:AN43"/>
  <sheetViews>
    <sheetView showGridLines="0" view="pageBreakPreview" zoomScaleNormal="100" zoomScaleSheetLayoutView="100" zoomScalePageLayoutView="71" workbookViewId="0">
      <selection activeCell="BB41" sqref="BB41"/>
    </sheetView>
  </sheetViews>
  <sheetFormatPr defaultColWidth="3.125" defaultRowHeight="18.75"/>
  <cols>
    <col min="1" max="2" width="3.125" style="20"/>
    <col min="3" max="15" width="4.125" style="20" customWidth="1"/>
    <col min="16" max="16384" width="3.125" style="20"/>
  </cols>
  <sheetData>
    <row r="1" spans="1:40" ht="30" customHeight="1">
      <c r="A1" s="351" t="s">
        <v>450</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1"/>
      <c r="AJ1" s="331"/>
      <c r="AK1" s="331"/>
      <c r="AL1" s="331"/>
      <c r="AM1" s="331"/>
      <c r="AN1" s="331"/>
    </row>
    <row r="3" spans="1:40">
      <c r="B3" s="459" t="s">
        <v>451</v>
      </c>
      <c r="C3" s="460"/>
      <c r="D3" s="460"/>
      <c r="E3" s="460"/>
      <c r="F3" s="460"/>
      <c r="G3" s="460"/>
      <c r="H3" s="460"/>
      <c r="I3" s="460"/>
      <c r="J3" s="460"/>
      <c r="K3" s="460"/>
      <c r="L3" s="460"/>
      <c r="M3" s="460"/>
      <c r="N3" s="460"/>
      <c r="O3" s="461"/>
      <c r="P3" s="465" t="s">
        <v>306</v>
      </c>
      <c r="Q3" s="466"/>
      <c r="R3" s="466"/>
      <c r="S3" s="466"/>
      <c r="T3" s="466"/>
      <c r="U3" s="466"/>
      <c r="V3" s="466"/>
      <c r="W3" s="466"/>
      <c r="X3" s="466"/>
      <c r="Y3" s="466"/>
      <c r="Z3" s="466"/>
      <c r="AA3" s="466"/>
      <c r="AB3" s="466"/>
      <c r="AC3" s="466"/>
      <c r="AD3" s="466"/>
      <c r="AE3" s="466"/>
      <c r="AF3" s="466"/>
      <c r="AG3" s="466"/>
      <c r="AH3" s="466"/>
      <c r="AI3" s="466"/>
      <c r="AJ3" s="466"/>
      <c r="AK3" s="466"/>
      <c r="AL3" s="466"/>
      <c r="AM3" s="467"/>
    </row>
    <row r="4" spans="1:40">
      <c r="B4" s="462"/>
      <c r="C4" s="463"/>
      <c r="D4" s="463"/>
      <c r="E4" s="463"/>
      <c r="F4" s="463"/>
      <c r="G4" s="463"/>
      <c r="H4" s="463"/>
      <c r="I4" s="463"/>
      <c r="J4" s="463"/>
      <c r="K4" s="463"/>
      <c r="L4" s="463"/>
      <c r="M4" s="463"/>
      <c r="N4" s="463"/>
      <c r="O4" s="464"/>
      <c r="P4" s="468" t="s">
        <v>307</v>
      </c>
      <c r="Q4" s="467"/>
      <c r="R4" s="469" t="s">
        <v>308</v>
      </c>
      <c r="S4" s="469"/>
      <c r="T4" s="469" t="s">
        <v>309</v>
      </c>
      <c r="U4" s="469"/>
      <c r="V4" s="469" t="s">
        <v>310</v>
      </c>
      <c r="W4" s="469"/>
      <c r="X4" s="469" t="s">
        <v>311</v>
      </c>
      <c r="Y4" s="469"/>
      <c r="Z4" s="469" t="s">
        <v>312</v>
      </c>
      <c r="AA4" s="469"/>
      <c r="AB4" s="469" t="s">
        <v>313</v>
      </c>
      <c r="AC4" s="469"/>
      <c r="AD4" s="469" t="s">
        <v>314</v>
      </c>
      <c r="AE4" s="469"/>
      <c r="AF4" s="469" t="s">
        <v>315</v>
      </c>
      <c r="AG4" s="469"/>
      <c r="AH4" s="469" t="s">
        <v>316</v>
      </c>
      <c r="AI4" s="469"/>
      <c r="AJ4" s="469" t="s">
        <v>317</v>
      </c>
      <c r="AK4" s="469"/>
      <c r="AL4" s="469" t="s">
        <v>318</v>
      </c>
      <c r="AM4" s="469"/>
    </row>
    <row r="5" spans="1:40" ht="30" customHeight="1">
      <c r="B5" s="471" t="s">
        <v>452</v>
      </c>
      <c r="C5" s="472"/>
      <c r="D5" s="472"/>
      <c r="E5" s="472"/>
      <c r="F5" s="472"/>
      <c r="G5" s="472"/>
      <c r="H5" s="472"/>
      <c r="I5" s="472"/>
      <c r="J5" s="472"/>
      <c r="K5" s="472"/>
      <c r="L5" s="472"/>
      <c r="M5" s="472"/>
      <c r="N5" s="472"/>
      <c r="O5" s="472"/>
      <c r="P5" s="472"/>
      <c r="Q5" s="472"/>
      <c r="R5" s="472"/>
      <c r="S5" s="472"/>
      <c r="T5" s="472"/>
      <c r="U5" s="472"/>
      <c r="V5" s="472"/>
      <c r="W5" s="472"/>
      <c r="X5" s="472"/>
      <c r="Y5" s="472"/>
      <c r="Z5" s="472"/>
      <c r="AA5" s="472"/>
      <c r="AB5" s="472"/>
      <c r="AC5" s="472"/>
      <c r="AD5" s="472"/>
      <c r="AE5" s="472"/>
      <c r="AF5" s="472"/>
      <c r="AG5" s="472"/>
      <c r="AH5" s="472"/>
      <c r="AI5" s="472"/>
      <c r="AJ5" s="472"/>
      <c r="AK5" s="472"/>
      <c r="AL5" s="472"/>
      <c r="AM5" s="473"/>
    </row>
    <row r="6" spans="1:40" ht="33.75" customHeight="1">
      <c r="B6" s="21"/>
      <c r="C6" s="475"/>
      <c r="D6" s="476"/>
      <c r="E6" s="476"/>
      <c r="F6" s="476"/>
      <c r="G6" s="476"/>
      <c r="H6" s="476"/>
      <c r="I6" s="476"/>
      <c r="J6" s="476"/>
      <c r="K6" s="476"/>
      <c r="L6" s="476"/>
      <c r="M6" s="476"/>
      <c r="N6" s="476"/>
      <c r="O6" s="477"/>
      <c r="P6" s="478"/>
      <c r="Q6" s="479"/>
      <c r="R6" s="474"/>
      <c r="S6" s="474"/>
      <c r="T6" s="474"/>
      <c r="U6" s="474"/>
      <c r="V6" s="474"/>
      <c r="W6" s="474"/>
      <c r="X6" s="474"/>
      <c r="Y6" s="474"/>
      <c r="Z6" s="474"/>
      <c r="AA6" s="474"/>
      <c r="AB6" s="474"/>
      <c r="AC6" s="474"/>
      <c r="AD6" s="474"/>
      <c r="AE6" s="474"/>
      <c r="AF6" s="474"/>
      <c r="AG6" s="474"/>
      <c r="AH6" s="474"/>
      <c r="AI6" s="474"/>
      <c r="AJ6" s="474"/>
      <c r="AK6" s="474"/>
      <c r="AL6" s="474"/>
      <c r="AM6" s="474"/>
    </row>
    <row r="7" spans="1:40" ht="33.75" customHeight="1">
      <c r="B7" s="21"/>
      <c r="C7" s="488"/>
      <c r="D7" s="489"/>
      <c r="E7" s="489"/>
      <c r="F7" s="489"/>
      <c r="G7" s="489"/>
      <c r="H7" s="489"/>
      <c r="I7" s="489"/>
      <c r="J7" s="489"/>
      <c r="K7" s="489"/>
      <c r="L7" s="489"/>
      <c r="M7" s="489"/>
      <c r="N7" s="489"/>
      <c r="O7" s="490"/>
      <c r="P7" s="480"/>
      <c r="Q7" s="481"/>
      <c r="R7" s="470"/>
      <c r="S7" s="470"/>
      <c r="T7" s="470"/>
      <c r="U7" s="470"/>
      <c r="V7" s="470"/>
      <c r="W7" s="470"/>
      <c r="X7" s="470"/>
      <c r="Y7" s="470"/>
      <c r="Z7" s="470"/>
      <c r="AA7" s="470"/>
      <c r="AB7" s="470"/>
      <c r="AC7" s="470"/>
      <c r="AD7" s="470"/>
      <c r="AE7" s="470"/>
      <c r="AF7" s="470"/>
      <c r="AG7" s="470"/>
      <c r="AH7" s="470"/>
      <c r="AI7" s="470"/>
      <c r="AJ7" s="470"/>
      <c r="AK7" s="470"/>
      <c r="AL7" s="470"/>
      <c r="AM7" s="470"/>
    </row>
    <row r="8" spans="1:40" ht="33.75" customHeight="1">
      <c r="B8" s="21"/>
      <c r="C8" s="488"/>
      <c r="D8" s="489"/>
      <c r="E8" s="489"/>
      <c r="F8" s="489"/>
      <c r="G8" s="489"/>
      <c r="H8" s="489"/>
      <c r="I8" s="489"/>
      <c r="J8" s="489"/>
      <c r="K8" s="489"/>
      <c r="L8" s="489"/>
      <c r="M8" s="489"/>
      <c r="N8" s="489"/>
      <c r="O8" s="490"/>
      <c r="P8" s="480"/>
      <c r="Q8" s="481"/>
      <c r="R8" s="470"/>
      <c r="S8" s="470"/>
      <c r="T8" s="470"/>
      <c r="U8" s="470"/>
      <c r="V8" s="470"/>
      <c r="W8" s="470"/>
      <c r="X8" s="470"/>
      <c r="Y8" s="470"/>
      <c r="Z8" s="470"/>
      <c r="AA8" s="470"/>
      <c r="AB8" s="470"/>
      <c r="AC8" s="470"/>
      <c r="AD8" s="470"/>
      <c r="AE8" s="470"/>
      <c r="AF8" s="470"/>
      <c r="AG8" s="470"/>
      <c r="AH8" s="470"/>
      <c r="AI8" s="470"/>
      <c r="AJ8" s="470"/>
      <c r="AK8" s="470"/>
      <c r="AL8" s="470"/>
      <c r="AM8" s="470"/>
    </row>
    <row r="9" spans="1:40" ht="33.75" customHeight="1">
      <c r="B9" s="21"/>
      <c r="C9" s="488"/>
      <c r="D9" s="489"/>
      <c r="E9" s="489"/>
      <c r="F9" s="489"/>
      <c r="G9" s="489"/>
      <c r="H9" s="489"/>
      <c r="I9" s="489"/>
      <c r="J9" s="489"/>
      <c r="K9" s="489"/>
      <c r="L9" s="489"/>
      <c r="M9" s="489"/>
      <c r="N9" s="489"/>
      <c r="O9" s="490"/>
      <c r="P9" s="480"/>
      <c r="Q9" s="481"/>
      <c r="R9" s="470"/>
      <c r="S9" s="470"/>
      <c r="T9" s="470"/>
      <c r="U9" s="470"/>
      <c r="V9" s="470"/>
      <c r="W9" s="470"/>
      <c r="X9" s="470"/>
      <c r="Y9" s="470"/>
      <c r="Z9" s="470"/>
      <c r="AA9" s="470"/>
      <c r="AB9" s="470"/>
      <c r="AC9" s="470"/>
      <c r="AD9" s="470"/>
      <c r="AE9" s="470"/>
      <c r="AF9" s="470"/>
      <c r="AG9" s="470"/>
      <c r="AH9" s="470"/>
      <c r="AI9" s="470"/>
      <c r="AJ9" s="470"/>
      <c r="AK9" s="470"/>
      <c r="AL9" s="470"/>
      <c r="AM9" s="470"/>
    </row>
    <row r="10" spans="1:40" ht="33.75" customHeight="1">
      <c r="B10" s="21"/>
      <c r="C10" s="482"/>
      <c r="D10" s="483"/>
      <c r="E10" s="483"/>
      <c r="F10" s="483"/>
      <c r="G10" s="483"/>
      <c r="H10" s="483"/>
      <c r="I10" s="483"/>
      <c r="J10" s="483"/>
      <c r="K10" s="483"/>
      <c r="L10" s="483"/>
      <c r="M10" s="483"/>
      <c r="N10" s="483"/>
      <c r="O10" s="484"/>
      <c r="P10" s="480"/>
      <c r="Q10" s="481"/>
      <c r="R10" s="470"/>
      <c r="S10" s="470"/>
      <c r="T10" s="470"/>
      <c r="U10" s="470"/>
      <c r="V10" s="470"/>
      <c r="W10" s="470"/>
      <c r="X10" s="470"/>
      <c r="Y10" s="470"/>
      <c r="Z10" s="470"/>
      <c r="AA10" s="470"/>
      <c r="AB10" s="470"/>
      <c r="AC10" s="470"/>
      <c r="AD10" s="470"/>
      <c r="AE10" s="470"/>
      <c r="AF10" s="470"/>
      <c r="AG10" s="470"/>
      <c r="AH10" s="470"/>
      <c r="AI10" s="470"/>
      <c r="AJ10" s="470"/>
      <c r="AK10" s="470"/>
      <c r="AL10" s="470"/>
      <c r="AM10" s="470"/>
    </row>
    <row r="11" spans="1:40" ht="30" customHeight="1">
      <c r="B11" s="471" t="s">
        <v>453</v>
      </c>
      <c r="C11" s="472"/>
      <c r="D11" s="472"/>
      <c r="E11" s="472"/>
      <c r="F11" s="472"/>
      <c r="G11" s="472"/>
      <c r="H11" s="472"/>
      <c r="I11" s="472"/>
      <c r="J11" s="472"/>
      <c r="K11" s="472"/>
      <c r="L11" s="472"/>
      <c r="M11" s="472"/>
      <c r="N11" s="472"/>
      <c r="O11" s="472"/>
      <c r="P11" s="472"/>
      <c r="Q11" s="472"/>
      <c r="R11" s="472"/>
      <c r="S11" s="472"/>
      <c r="T11" s="472"/>
      <c r="U11" s="472"/>
      <c r="V11" s="472"/>
      <c r="W11" s="472"/>
      <c r="X11" s="472"/>
      <c r="Y11" s="472"/>
      <c r="Z11" s="472"/>
      <c r="AA11" s="472"/>
      <c r="AB11" s="472"/>
      <c r="AC11" s="472"/>
      <c r="AD11" s="472"/>
      <c r="AE11" s="472"/>
      <c r="AF11" s="472"/>
      <c r="AG11" s="472"/>
      <c r="AH11" s="472"/>
      <c r="AI11" s="472"/>
      <c r="AJ11" s="472"/>
      <c r="AK11" s="472"/>
      <c r="AL11" s="472"/>
      <c r="AM11" s="473"/>
    </row>
    <row r="12" spans="1:40" ht="33.75" customHeight="1">
      <c r="B12" s="21"/>
      <c r="C12" s="475"/>
      <c r="D12" s="476"/>
      <c r="E12" s="476"/>
      <c r="F12" s="476"/>
      <c r="G12" s="476"/>
      <c r="H12" s="476"/>
      <c r="I12" s="476"/>
      <c r="J12" s="476"/>
      <c r="K12" s="476"/>
      <c r="L12" s="476"/>
      <c r="M12" s="476"/>
      <c r="N12" s="476"/>
      <c r="O12" s="477"/>
      <c r="P12" s="478"/>
      <c r="Q12" s="479"/>
      <c r="R12" s="474"/>
      <c r="S12" s="474"/>
      <c r="T12" s="474"/>
      <c r="U12" s="474"/>
      <c r="V12" s="474"/>
      <c r="W12" s="474"/>
      <c r="X12" s="474"/>
      <c r="Y12" s="474"/>
      <c r="Z12" s="474"/>
      <c r="AA12" s="474"/>
      <c r="AB12" s="474"/>
      <c r="AC12" s="474"/>
      <c r="AD12" s="474"/>
      <c r="AE12" s="474"/>
      <c r="AF12" s="474"/>
      <c r="AG12" s="474"/>
      <c r="AH12" s="474"/>
      <c r="AI12" s="474"/>
      <c r="AJ12" s="474"/>
      <c r="AK12" s="474"/>
      <c r="AL12" s="474"/>
      <c r="AM12" s="474"/>
    </row>
    <row r="13" spans="1:40" ht="33.75" customHeight="1">
      <c r="B13" s="21"/>
      <c r="C13" s="488"/>
      <c r="D13" s="489"/>
      <c r="E13" s="489"/>
      <c r="F13" s="489"/>
      <c r="G13" s="489"/>
      <c r="H13" s="489"/>
      <c r="I13" s="489"/>
      <c r="J13" s="489"/>
      <c r="K13" s="489"/>
      <c r="L13" s="489"/>
      <c r="M13" s="489"/>
      <c r="N13" s="489"/>
      <c r="O13" s="490"/>
      <c r="P13" s="480"/>
      <c r="Q13" s="481"/>
      <c r="R13" s="470"/>
      <c r="S13" s="470"/>
      <c r="T13" s="470"/>
      <c r="U13" s="470"/>
      <c r="V13" s="470"/>
      <c r="W13" s="470"/>
      <c r="X13" s="470"/>
      <c r="Y13" s="470"/>
      <c r="Z13" s="470"/>
      <c r="AA13" s="470"/>
      <c r="AB13" s="470"/>
      <c r="AC13" s="470"/>
      <c r="AD13" s="470"/>
      <c r="AE13" s="470"/>
      <c r="AF13" s="470"/>
      <c r="AG13" s="470"/>
      <c r="AH13" s="470"/>
      <c r="AI13" s="470"/>
      <c r="AJ13" s="470"/>
      <c r="AK13" s="470"/>
      <c r="AL13" s="470"/>
      <c r="AM13" s="470"/>
    </row>
    <row r="14" spans="1:40" ht="33.75" customHeight="1">
      <c r="B14" s="21"/>
      <c r="C14" s="488"/>
      <c r="D14" s="489"/>
      <c r="E14" s="489"/>
      <c r="F14" s="489"/>
      <c r="G14" s="489"/>
      <c r="H14" s="489"/>
      <c r="I14" s="489"/>
      <c r="J14" s="489"/>
      <c r="K14" s="489"/>
      <c r="L14" s="489"/>
      <c r="M14" s="489"/>
      <c r="N14" s="489"/>
      <c r="O14" s="490"/>
      <c r="P14" s="480"/>
      <c r="Q14" s="481"/>
      <c r="R14" s="470"/>
      <c r="S14" s="470"/>
      <c r="T14" s="470"/>
      <c r="U14" s="470"/>
      <c r="V14" s="470"/>
      <c r="W14" s="470"/>
      <c r="X14" s="470"/>
      <c r="Y14" s="470"/>
      <c r="Z14" s="470"/>
      <c r="AA14" s="470"/>
      <c r="AB14" s="470"/>
      <c r="AC14" s="470"/>
      <c r="AD14" s="470"/>
      <c r="AE14" s="470"/>
      <c r="AF14" s="470"/>
      <c r="AG14" s="470"/>
      <c r="AH14" s="470"/>
      <c r="AI14" s="470"/>
      <c r="AJ14" s="470"/>
      <c r="AK14" s="470"/>
      <c r="AL14" s="470"/>
      <c r="AM14" s="470"/>
    </row>
    <row r="15" spans="1:40" ht="33.75" customHeight="1">
      <c r="B15" s="21"/>
      <c r="C15" s="488"/>
      <c r="D15" s="489"/>
      <c r="E15" s="489"/>
      <c r="F15" s="489"/>
      <c r="G15" s="489"/>
      <c r="H15" s="489"/>
      <c r="I15" s="489"/>
      <c r="J15" s="489"/>
      <c r="K15" s="489"/>
      <c r="L15" s="489"/>
      <c r="M15" s="489"/>
      <c r="N15" s="489"/>
      <c r="O15" s="490"/>
      <c r="P15" s="480"/>
      <c r="Q15" s="481"/>
      <c r="R15" s="470"/>
      <c r="S15" s="470"/>
      <c r="T15" s="470"/>
      <c r="U15" s="470"/>
      <c r="V15" s="470"/>
      <c r="W15" s="470"/>
      <c r="X15" s="470"/>
      <c r="Y15" s="470"/>
      <c r="Z15" s="470"/>
      <c r="AA15" s="470"/>
      <c r="AB15" s="470"/>
      <c r="AC15" s="470"/>
      <c r="AD15" s="470"/>
      <c r="AE15" s="470"/>
      <c r="AF15" s="470"/>
      <c r="AG15" s="470"/>
      <c r="AH15" s="470"/>
      <c r="AI15" s="470"/>
      <c r="AJ15" s="470"/>
      <c r="AK15" s="470"/>
      <c r="AL15" s="470"/>
      <c r="AM15" s="470"/>
    </row>
    <row r="16" spans="1:40" ht="33.75" customHeight="1">
      <c r="B16" s="22"/>
      <c r="C16" s="482"/>
      <c r="D16" s="483"/>
      <c r="E16" s="483"/>
      <c r="F16" s="483"/>
      <c r="G16" s="483"/>
      <c r="H16" s="483"/>
      <c r="I16" s="483"/>
      <c r="J16" s="483"/>
      <c r="K16" s="483"/>
      <c r="L16" s="483"/>
      <c r="M16" s="483"/>
      <c r="N16" s="483"/>
      <c r="O16" s="484"/>
      <c r="P16" s="485"/>
      <c r="Q16" s="486"/>
      <c r="R16" s="487"/>
      <c r="S16" s="487"/>
      <c r="T16" s="487"/>
      <c r="U16" s="487"/>
      <c r="V16" s="487"/>
      <c r="W16" s="487"/>
      <c r="X16" s="487"/>
      <c r="Y16" s="487"/>
      <c r="Z16" s="487"/>
      <c r="AA16" s="487"/>
      <c r="AB16" s="487"/>
      <c r="AC16" s="487"/>
      <c r="AD16" s="487"/>
      <c r="AE16" s="487"/>
      <c r="AF16" s="487"/>
      <c r="AG16" s="487"/>
      <c r="AH16" s="487"/>
      <c r="AI16" s="487"/>
      <c r="AJ16" s="487"/>
      <c r="AK16" s="487"/>
      <c r="AL16" s="487"/>
      <c r="AM16" s="487"/>
    </row>
    <row r="17" spans="2:39" ht="30" customHeight="1">
      <c r="B17" s="471" t="s">
        <v>454</v>
      </c>
      <c r="C17" s="472"/>
      <c r="D17" s="472"/>
      <c r="E17" s="472"/>
      <c r="F17" s="472"/>
      <c r="G17" s="472"/>
      <c r="H17" s="472"/>
      <c r="I17" s="472"/>
      <c r="J17" s="472"/>
      <c r="K17" s="472"/>
      <c r="L17" s="472"/>
      <c r="M17" s="472"/>
      <c r="N17" s="472"/>
      <c r="O17" s="472"/>
      <c r="P17" s="472"/>
      <c r="Q17" s="472"/>
      <c r="R17" s="472"/>
      <c r="S17" s="472"/>
      <c r="T17" s="472"/>
      <c r="U17" s="472"/>
      <c r="V17" s="472"/>
      <c r="W17" s="472"/>
      <c r="X17" s="472"/>
      <c r="Y17" s="472"/>
      <c r="Z17" s="472"/>
      <c r="AA17" s="472"/>
      <c r="AB17" s="472"/>
      <c r="AC17" s="472"/>
      <c r="AD17" s="472"/>
      <c r="AE17" s="472"/>
      <c r="AF17" s="472"/>
      <c r="AG17" s="472"/>
      <c r="AH17" s="472"/>
      <c r="AI17" s="472"/>
      <c r="AJ17" s="472"/>
      <c r="AK17" s="472"/>
      <c r="AL17" s="472"/>
      <c r="AM17" s="473"/>
    </row>
    <row r="18" spans="2:39" ht="33.75" customHeight="1">
      <c r="B18" s="21"/>
      <c r="C18" s="475"/>
      <c r="D18" s="476"/>
      <c r="E18" s="476"/>
      <c r="F18" s="476"/>
      <c r="G18" s="476"/>
      <c r="H18" s="476"/>
      <c r="I18" s="476"/>
      <c r="J18" s="476"/>
      <c r="K18" s="476"/>
      <c r="L18" s="476"/>
      <c r="M18" s="476"/>
      <c r="N18" s="476"/>
      <c r="O18" s="477"/>
      <c r="P18" s="478"/>
      <c r="Q18" s="479"/>
      <c r="R18" s="474"/>
      <c r="S18" s="474"/>
      <c r="T18" s="474"/>
      <c r="U18" s="474"/>
      <c r="V18" s="474"/>
      <c r="W18" s="474"/>
      <c r="X18" s="474"/>
      <c r="Y18" s="474"/>
      <c r="Z18" s="474"/>
      <c r="AA18" s="474"/>
      <c r="AB18" s="474"/>
      <c r="AC18" s="474"/>
      <c r="AD18" s="474"/>
      <c r="AE18" s="474"/>
      <c r="AF18" s="474"/>
      <c r="AG18" s="474"/>
      <c r="AH18" s="474"/>
      <c r="AI18" s="474"/>
      <c r="AJ18" s="474"/>
      <c r="AK18" s="474"/>
      <c r="AL18" s="474"/>
      <c r="AM18" s="474"/>
    </row>
    <row r="19" spans="2:39" ht="33.75" customHeight="1">
      <c r="B19" s="21"/>
      <c r="C19" s="488"/>
      <c r="D19" s="489"/>
      <c r="E19" s="489"/>
      <c r="F19" s="489"/>
      <c r="G19" s="489"/>
      <c r="H19" s="489"/>
      <c r="I19" s="489"/>
      <c r="J19" s="489"/>
      <c r="K19" s="489"/>
      <c r="L19" s="489"/>
      <c r="M19" s="489"/>
      <c r="N19" s="489"/>
      <c r="O19" s="490"/>
      <c r="P19" s="480"/>
      <c r="Q19" s="481"/>
      <c r="R19" s="470"/>
      <c r="S19" s="470"/>
      <c r="T19" s="470"/>
      <c r="U19" s="470"/>
      <c r="V19" s="470"/>
      <c r="W19" s="470"/>
      <c r="X19" s="470"/>
      <c r="Y19" s="470"/>
      <c r="Z19" s="470"/>
      <c r="AA19" s="470"/>
      <c r="AB19" s="470"/>
      <c r="AC19" s="470"/>
      <c r="AD19" s="470"/>
      <c r="AE19" s="470"/>
      <c r="AF19" s="470"/>
      <c r="AG19" s="470"/>
      <c r="AH19" s="470"/>
      <c r="AI19" s="470"/>
      <c r="AJ19" s="470"/>
      <c r="AK19" s="470"/>
      <c r="AL19" s="470"/>
      <c r="AM19" s="470"/>
    </row>
    <row r="20" spans="2:39" ht="33.75" customHeight="1">
      <c r="B20" s="21"/>
      <c r="C20" s="488"/>
      <c r="D20" s="489"/>
      <c r="E20" s="489"/>
      <c r="F20" s="489"/>
      <c r="G20" s="489"/>
      <c r="H20" s="489"/>
      <c r="I20" s="489"/>
      <c r="J20" s="489"/>
      <c r="K20" s="489"/>
      <c r="L20" s="489"/>
      <c r="M20" s="489"/>
      <c r="N20" s="489"/>
      <c r="O20" s="490"/>
      <c r="P20" s="480"/>
      <c r="Q20" s="481"/>
      <c r="R20" s="470"/>
      <c r="S20" s="470"/>
      <c r="T20" s="470"/>
      <c r="U20" s="470"/>
      <c r="V20" s="470"/>
      <c r="W20" s="470"/>
      <c r="X20" s="470"/>
      <c r="Y20" s="470"/>
      <c r="Z20" s="470"/>
      <c r="AA20" s="470"/>
      <c r="AB20" s="470"/>
      <c r="AC20" s="470"/>
      <c r="AD20" s="470"/>
      <c r="AE20" s="470"/>
      <c r="AF20" s="470"/>
      <c r="AG20" s="470"/>
      <c r="AH20" s="470"/>
      <c r="AI20" s="470"/>
      <c r="AJ20" s="470"/>
      <c r="AK20" s="470"/>
      <c r="AL20" s="470"/>
      <c r="AM20" s="470"/>
    </row>
    <row r="21" spans="2:39" ht="33.75" customHeight="1">
      <c r="B21" s="21"/>
      <c r="C21" s="488"/>
      <c r="D21" s="489"/>
      <c r="E21" s="489"/>
      <c r="F21" s="489"/>
      <c r="G21" s="489"/>
      <c r="H21" s="489"/>
      <c r="I21" s="489"/>
      <c r="J21" s="489"/>
      <c r="K21" s="489"/>
      <c r="L21" s="489"/>
      <c r="M21" s="489"/>
      <c r="N21" s="489"/>
      <c r="O21" s="490"/>
      <c r="P21" s="480"/>
      <c r="Q21" s="481"/>
      <c r="R21" s="470"/>
      <c r="S21" s="470"/>
      <c r="T21" s="470"/>
      <c r="U21" s="470"/>
      <c r="V21" s="470"/>
      <c r="W21" s="470"/>
      <c r="X21" s="470"/>
      <c r="Y21" s="470"/>
      <c r="Z21" s="470"/>
      <c r="AA21" s="470"/>
      <c r="AB21" s="470"/>
      <c r="AC21" s="470"/>
      <c r="AD21" s="470"/>
      <c r="AE21" s="470"/>
      <c r="AF21" s="470"/>
      <c r="AG21" s="470"/>
      <c r="AH21" s="470"/>
      <c r="AI21" s="470"/>
      <c r="AJ21" s="470"/>
      <c r="AK21" s="470"/>
      <c r="AL21" s="470"/>
      <c r="AM21" s="470"/>
    </row>
    <row r="22" spans="2:39" ht="33.75" customHeight="1">
      <c r="B22" s="21"/>
      <c r="C22" s="482"/>
      <c r="D22" s="483"/>
      <c r="E22" s="483"/>
      <c r="F22" s="483"/>
      <c r="G22" s="483"/>
      <c r="H22" s="483"/>
      <c r="I22" s="483"/>
      <c r="J22" s="483"/>
      <c r="K22" s="483"/>
      <c r="L22" s="483"/>
      <c r="M22" s="483"/>
      <c r="N22" s="483"/>
      <c r="O22" s="484"/>
      <c r="P22" s="480"/>
      <c r="Q22" s="481"/>
      <c r="R22" s="470"/>
      <c r="S22" s="470"/>
      <c r="T22" s="470"/>
      <c r="U22" s="470"/>
      <c r="V22" s="470"/>
      <c r="W22" s="470"/>
      <c r="X22" s="470"/>
      <c r="Y22" s="470"/>
      <c r="Z22" s="470"/>
      <c r="AA22" s="470"/>
      <c r="AB22" s="470"/>
      <c r="AC22" s="470"/>
      <c r="AD22" s="470"/>
      <c r="AE22" s="470"/>
      <c r="AF22" s="470"/>
      <c r="AG22" s="470"/>
      <c r="AH22" s="470"/>
      <c r="AI22" s="470"/>
      <c r="AJ22" s="470"/>
      <c r="AK22" s="470"/>
      <c r="AL22" s="470"/>
      <c r="AM22" s="470"/>
    </row>
    <row r="23" spans="2:39" ht="30" customHeight="1">
      <c r="B23" s="491" t="s">
        <v>455</v>
      </c>
      <c r="C23" s="492"/>
      <c r="D23" s="492"/>
      <c r="E23" s="492"/>
      <c r="F23" s="492"/>
      <c r="G23" s="492"/>
      <c r="H23" s="492"/>
      <c r="I23" s="492"/>
      <c r="J23" s="492"/>
      <c r="K23" s="492"/>
      <c r="L23" s="492"/>
      <c r="M23" s="492"/>
      <c r="N23" s="492"/>
      <c r="O23" s="492"/>
      <c r="P23" s="492"/>
      <c r="Q23" s="492"/>
      <c r="R23" s="492"/>
      <c r="S23" s="492"/>
      <c r="T23" s="492"/>
      <c r="U23" s="492"/>
      <c r="V23" s="492"/>
      <c r="W23" s="492"/>
      <c r="X23" s="492"/>
      <c r="Y23" s="492"/>
      <c r="Z23" s="492"/>
      <c r="AA23" s="492"/>
      <c r="AB23" s="492"/>
      <c r="AC23" s="492"/>
      <c r="AD23" s="492"/>
      <c r="AE23" s="492"/>
      <c r="AF23" s="492"/>
      <c r="AG23" s="492"/>
      <c r="AH23" s="492"/>
      <c r="AI23" s="492"/>
      <c r="AJ23" s="492"/>
      <c r="AK23" s="492"/>
      <c r="AL23" s="492"/>
      <c r="AM23" s="493"/>
    </row>
    <row r="24" spans="2:39" ht="33.75" customHeight="1">
      <c r="B24" s="21"/>
      <c r="C24" s="475"/>
      <c r="D24" s="476"/>
      <c r="E24" s="476"/>
      <c r="F24" s="476"/>
      <c r="G24" s="476"/>
      <c r="H24" s="476"/>
      <c r="I24" s="476"/>
      <c r="J24" s="476"/>
      <c r="K24" s="476"/>
      <c r="L24" s="476"/>
      <c r="M24" s="476"/>
      <c r="N24" s="476"/>
      <c r="O24" s="477"/>
      <c r="P24" s="478"/>
      <c r="Q24" s="479"/>
      <c r="R24" s="474"/>
      <c r="S24" s="474"/>
      <c r="T24" s="474"/>
      <c r="U24" s="474"/>
      <c r="V24" s="474"/>
      <c r="W24" s="474"/>
      <c r="X24" s="474"/>
      <c r="Y24" s="474"/>
      <c r="Z24" s="474"/>
      <c r="AA24" s="474"/>
      <c r="AB24" s="474"/>
      <c r="AC24" s="474"/>
      <c r="AD24" s="474"/>
      <c r="AE24" s="474"/>
      <c r="AF24" s="474"/>
      <c r="AG24" s="474"/>
      <c r="AH24" s="474"/>
      <c r="AI24" s="474"/>
      <c r="AJ24" s="474"/>
      <c r="AK24" s="474"/>
      <c r="AL24" s="474"/>
      <c r="AM24" s="474"/>
    </row>
    <row r="25" spans="2:39" ht="33.75" customHeight="1">
      <c r="B25" s="21"/>
      <c r="C25" s="488"/>
      <c r="D25" s="489"/>
      <c r="E25" s="489"/>
      <c r="F25" s="489"/>
      <c r="G25" s="489"/>
      <c r="H25" s="489"/>
      <c r="I25" s="489"/>
      <c r="J25" s="489"/>
      <c r="K25" s="489"/>
      <c r="L25" s="489"/>
      <c r="M25" s="489"/>
      <c r="N25" s="489"/>
      <c r="O25" s="490"/>
      <c r="P25" s="480"/>
      <c r="Q25" s="481"/>
      <c r="R25" s="470"/>
      <c r="S25" s="470"/>
      <c r="T25" s="470"/>
      <c r="U25" s="470"/>
      <c r="V25" s="470"/>
      <c r="W25" s="470"/>
      <c r="X25" s="470"/>
      <c r="Y25" s="470"/>
      <c r="Z25" s="470"/>
      <c r="AA25" s="470"/>
      <c r="AB25" s="470"/>
      <c r="AC25" s="470"/>
      <c r="AD25" s="470"/>
      <c r="AE25" s="470"/>
      <c r="AF25" s="470"/>
      <c r="AG25" s="470"/>
      <c r="AH25" s="470"/>
      <c r="AI25" s="470"/>
      <c r="AJ25" s="470"/>
      <c r="AK25" s="470"/>
      <c r="AL25" s="470"/>
      <c r="AM25" s="470"/>
    </row>
    <row r="26" spans="2:39" ht="33.75" customHeight="1">
      <c r="B26" s="21"/>
      <c r="C26" s="488"/>
      <c r="D26" s="489"/>
      <c r="E26" s="489"/>
      <c r="F26" s="489"/>
      <c r="G26" s="489"/>
      <c r="H26" s="489"/>
      <c r="I26" s="489"/>
      <c r="J26" s="489"/>
      <c r="K26" s="489"/>
      <c r="L26" s="489"/>
      <c r="M26" s="489"/>
      <c r="N26" s="489"/>
      <c r="O26" s="490"/>
      <c r="P26" s="480"/>
      <c r="Q26" s="481"/>
      <c r="R26" s="470"/>
      <c r="S26" s="470"/>
      <c r="T26" s="470"/>
      <c r="U26" s="470"/>
      <c r="V26" s="470"/>
      <c r="W26" s="470"/>
      <c r="X26" s="470"/>
      <c r="Y26" s="470"/>
      <c r="Z26" s="470"/>
      <c r="AA26" s="470"/>
      <c r="AB26" s="470"/>
      <c r="AC26" s="470"/>
      <c r="AD26" s="470"/>
      <c r="AE26" s="470"/>
      <c r="AF26" s="470"/>
      <c r="AG26" s="470"/>
      <c r="AH26" s="470"/>
      <c r="AI26" s="470"/>
      <c r="AJ26" s="470"/>
      <c r="AK26" s="470"/>
      <c r="AL26" s="470"/>
      <c r="AM26" s="470"/>
    </row>
    <row r="27" spans="2:39" ht="33.75" customHeight="1">
      <c r="B27" s="21"/>
      <c r="C27" s="488"/>
      <c r="D27" s="489"/>
      <c r="E27" s="489"/>
      <c r="F27" s="489"/>
      <c r="G27" s="489"/>
      <c r="H27" s="489"/>
      <c r="I27" s="489"/>
      <c r="J27" s="489"/>
      <c r="K27" s="489"/>
      <c r="L27" s="489"/>
      <c r="M27" s="489"/>
      <c r="N27" s="489"/>
      <c r="O27" s="490"/>
      <c r="P27" s="480"/>
      <c r="Q27" s="481"/>
      <c r="R27" s="470"/>
      <c r="S27" s="470"/>
      <c r="T27" s="470"/>
      <c r="U27" s="470"/>
      <c r="V27" s="470"/>
      <c r="W27" s="470"/>
      <c r="X27" s="470"/>
      <c r="Y27" s="470"/>
      <c r="Z27" s="470"/>
      <c r="AA27" s="470"/>
      <c r="AB27" s="470"/>
      <c r="AC27" s="470"/>
      <c r="AD27" s="470"/>
      <c r="AE27" s="470"/>
      <c r="AF27" s="470"/>
      <c r="AG27" s="470"/>
      <c r="AH27" s="470"/>
      <c r="AI27" s="470"/>
      <c r="AJ27" s="470"/>
      <c r="AK27" s="470"/>
      <c r="AL27" s="470"/>
      <c r="AM27" s="470"/>
    </row>
    <row r="28" spans="2:39" ht="33.75" customHeight="1">
      <c r="B28" s="21"/>
      <c r="C28" s="482"/>
      <c r="D28" s="483"/>
      <c r="E28" s="483"/>
      <c r="F28" s="483"/>
      <c r="G28" s="483"/>
      <c r="H28" s="483"/>
      <c r="I28" s="483"/>
      <c r="J28" s="483"/>
      <c r="K28" s="483"/>
      <c r="L28" s="483"/>
      <c r="M28" s="483"/>
      <c r="N28" s="483"/>
      <c r="O28" s="484"/>
      <c r="P28" s="480"/>
      <c r="Q28" s="481"/>
      <c r="R28" s="470"/>
      <c r="S28" s="470"/>
      <c r="T28" s="470"/>
      <c r="U28" s="470"/>
      <c r="V28" s="470"/>
      <c r="W28" s="470"/>
      <c r="X28" s="470"/>
      <c r="Y28" s="470"/>
      <c r="Z28" s="470"/>
      <c r="AA28" s="470"/>
      <c r="AB28" s="470"/>
      <c r="AC28" s="470"/>
      <c r="AD28" s="470"/>
      <c r="AE28" s="470"/>
      <c r="AF28" s="470"/>
      <c r="AG28" s="470"/>
      <c r="AH28" s="470"/>
      <c r="AI28" s="470"/>
      <c r="AJ28" s="470"/>
      <c r="AK28" s="470"/>
      <c r="AL28" s="470"/>
      <c r="AM28" s="470"/>
    </row>
    <row r="29" spans="2:39" ht="30" customHeight="1">
      <c r="B29" s="471" t="s">
        <v>456</v>
      </c>
      <c r="C29" s="472"/>
      <c r="D29" s="472"/>
      <c r="E29" s="472"/>
      <c r="F29" s="472"/>
      <c r="G29" s="472"/>
      <c r="H29" s="472"/>
      <c r="I29" s="472"/>
      <c r="J29" s="472"/>
      <c r="K29" s="472"/>
      <c r="L29" s="472"/>
      <c r="M29" s="472"/>
      <c r="N29" s="472"/>
      <c r="O29" s="472"/>
      <c r="P29" s="472"/>
      <c r="Q29" s="472"/>
      <c r="R29" s="472"/>
      <c r="S29" s="472"/>
      <c r="T29" s="472"/>
      <c r="U29" s="472"/>
      <c r="V29" s="472"/>
      <c r="W29" s="472"/>
      <c r="X29" s="472"/>
      <c r="Y29" s="472"/>
      <c r="Z29" s="472"/>
      <c r="AA29" s="472"/>
      <c r="AB29" s="472"/>
      <c r="AC29" s="472"/>
      <c r="AD29" s="472"/>
      <c r="AE29" s="472"/>
      <c r="AF29" s="472"/>
      <c r="AG29" s="472"/>
      <c r="AH29" s="472"/>
      <c r="AI29" s="472"/>
      <c r="AJ29" s="472"/>
      <c r="AK29" s="472"/>
      <c r="AL29" s="472"/>
      <c r="AM29" s="473"/>
    </row>
    <row r="30" spans="2:39" ht="33.75" customHeight="1">
      <c r="B30" s="21"/>
      <c r="C30" s="475"/>
      <c r="D30" s="476"/>
      <c r="E30" s="476"/>
      <c r="F30" s="476"/>
      <c r="G30" s="476"/>
      <c r="H30" s="476"/>
      <c r="I30" s="476"/>
      <c r="J30" s="476"/>
      <c r="K30" s="476"/>
      <c r="L30" s="476"/>
      <c r="M30" s="476"/>
      <c r="N30" s="476"/>
      <c r="O30" s="477"/>
      <c r="P30" s="478"/>
      <c r="Q30" s="479"/>
      <c r="R30" s="474"/>
      <c r="S30" s="474"/>
      <c r="T30" s="474"/>
      <c r="U30" s="474"/>
      <c r="V30" s="474"/>
      <c r="W30" s="474"/>
      <c r="X30" s="474"/>
      <c r="Y30" s="474"/>
      <c r="Z30" s="474"/>
      <c r="AA30" s="474"/>
      <c r="AB30" s="474"/>
      <c r="AC30" s="474"/>
      <c r="AD30" s="474"/>
      <c r="AE30" s="474"/>
      <c r="AF30" s="474"/>
      <c r="AG30" s="474"/>
      <c r="AH30" s="474"/>
      <c r="AI30" s="474"/>
      <c r="AJ30" s="474"/>
      <c r="AK30" s="474"/>
      <c r="AL30" s="474"/>
      <c r="AM30" s="474"/>
    </row>
    <row r="31" spans="2:39" ht="33.75" customHeight="1">
      <c r="B31" s="21"/>
      <c r="C31" s="488"/>
      <c r="D31" s="489"/>
      <c r="E31" s="489"/>
      <c r="F31" s="489"/>
      <c r="G31" s="489"/>
      <c r="H31" s="489"/>
      <c r="I31" s="489"/>
      <c r="J31" s="489"/>
      <c r="K31" s="489"/>
      <c r="L31" s="489"/>
      <c r="M31" s="489"/>
      <c r="N31" s="489"/>
      <c r="O31" s="490"/>
      <c r="P31" s="480"/>
      <c r="Q31" s="481"/>
      <c r="R31" s="470"/>
      <c r="S31" s="470"/>
      <c r="T31" s="470"/>
      <c r="U31" s="470"/>
      <c r="V31" s="470"/>
      <c r="W31" s="470"/>
      <c r="X31" s="470"/>
      <c r="Y31" s="470"/>
      <c r="Z31" s="470"/>
      <c r="AA31" s="470"/>
      <c r="AB31" s="470"/>
      <c r="AC31" s="470"/>
      <c r="AD31" s="470"/>
      <c r="AE31" s="470"/>
      <c r="AF31" s="470"/>
      <c r="AG31" s="470"/>
      <c r="AH31" s="470"/>
      <c r="AI31" s="470"/>
      <c r="AJ31" s="470"/>
      <c r="AK31" s="470"/>
      <c r="AL31" s="470"/>
      <c r="AM31" s="470"/>
    </row>
    <row r="32" spans="2:39" ht="33.75" customHeight="1">
      <c r="B32" s="21"/>
      <c r="C32" s="488"/>
      <c r="D32" s="489"/>
      <c r="E32" s="489"/>
      <c r="F32" s="489"/>
      <c r="G32" s="489"/>
      <c r="H32" s="489"/>
      <c r="I32" s="489"/>
      <c r="J32" s="489"/>
      <c r="K32" s="489"/>
      <c r="L32" s="489"/>
      <c r="M32" s="489"/>
      <c r="N32" s="489"/>
      <c r="O32" s="490"/>
      <c r="P32" s="480"/>
      <c r="Q32" s="481"/>
      <c r="R32" s="470"/>
      <c r="S32" s="470"/>
      <c r="T32" s="470"/>
      <c r="U32" s="470"/>
      <c r="V32" s="470"/>
      <c r="W32" s="470"/>
      <c r="X32" s="470"/>
      <c r="Y32" s="470"/>
      <c r="Z32" s="470"/>
      <c r="AA32" s="470"/>
      <c r="AB32" s="470"/>
      <c r="AC32" s="470"/>
      <c r="AD32" s="470"/>
      <c r="AE32" s="470"/>
      <c r="AF32" s="470"/>
      <c r="AG32" s="470"/>
      <c r="AH32" s="470"/>
      <c r="AI32" s="470"/>
      <c r="AJ32" s="470"/>
      <c r="AK32" s="470"/>
      <c r="AL32" s="470"/>
      <c r="AM32" s="470"/>
    </row>
    <row r="33" spans="2:39" ht="33.75" customHeight="1">
      <c r="B33" s="21"/>
      <c r="C33" s="488"/>
      <c r="D33" s="489"/>
      <c r="E33" s="489"/>
      <c r="F33" s="489"/>
      <c r="G33" s="489"/>
      <c r="H33" s="489"/>
      <c r="I33" s="489"/>
      <c r="J33" s="489"/>
      <c r="K33" s="489"/>
      <c r="L33" s="489"/>
      <c r="M33" s="489"/>
      <c r="N33" s="489"/>
      <c r="O33" s="490"/>
      <c r="P33" s="480"/>
      <c r="Q33" s="481"/>
      <c r="R33" s="470"/>
      <c r="S33" s="470"/>
      <c r="T33" s="470"/>
      <c r="U33" s="470"/>
      <c r="V33" s="470"/>
      <c r="W33" s="470"/>
      <c r="X33" s="470"/>
      <c r="Y33" s="470"/>
      <c r="Z33" s="470"/>
      <c r="AA33" s="470"/>
      <c r="AB33" s="470"/>
      <c r="AC33" s="470"/>
      <c r="AD33" s="470"/>
      <c r="AE33" s="470"/>
      <c r="AF33" s="470"/>
      <c r="AG33" s="470"/>
      <c r="AH33" s="470"/>
      <c r="AI33" s="470"/>
      <c r="AJ33" s="470"/>
      <c r="AK33" s="470"/>
      <c r="AL33" s="470"/>
      <c r="AM33" s="470"/>
    </row>
    <row r="34" spans="2:39" ht="33.75" customHeight="1">
      <c r="B34" s="22"/>
      <c r="C34" s="482"/>
      <c r="D34" s="483"/>
      <c r="E34" s="483"/>
      <c r="F34" s="483"/>
      <c r="G34" s="483"/>
      <c r="H34" s="483"/>
      <c r="I34" s="483"/>
      <c r="J34" s="483"/>
      <c r="K34" s="483"/>
      <c r="L34" s="483"/>
      <c r="M34" s="483"/>
      <c r="N34" s="483"/>
      <c r="O34" s="484"/>
      <c r="P34" s="485"/>
      <c r="Q34" s="486"/>
      <c r="R34" s="487"/>
      <c r="S34" s="487"/>
      <c r="T34" s="487"/>
      <c r="U34" s="487"/>
      <c r="V34" s="487"/>
      <c r="W34" s="487"/>
      <c r="X34" s="487"/>
      <c r="Y34" s="487"/>
      <c r="Z34" s="487"/>
      <c r="AA34" s="487"/>
      <c r="AB34" s="487"/>
      <c r="AC34" s="487"/>
      <c r="AD34" s="487"/>
      <c r="AE34" s="487"/>
      <c r="AF34" s="487"/>
      <c r="AG34" s="487"/>
      <c r="AH34" s="487"/>
      <c r="AI34" s="487"/>
      <c r="AJ34" s="487"/>
      <c r="AK34" s="487"/>
      <c r="AL34" s="487"/>
      <c r="AM34" s="487"/>
    </row>
    <row r="35" spans="2:39" ht="30" customHeight="1">
      <c r="B35" s="471" t="s">
        <v>457</v>
      </c>
      <c r="C35" s="472"/>
      <c r="D35" s="472"/>
      <c r="E35" s="472"/>
      <c r="F35" s="472"/>
      <c r="G35" s="472"/>
      <c r="H35" s="472"/>
      <c r="I35" s="472"/>
      <c r="J35" s="472"/>
      <c r="K35" s="472"/>
      <c r="L35" s="472"/>
      <c r="M35" s="472"/>
      <c r="N35" s="472"/>
      <c r="O35" s="472"/>
      <c r="P35" s="472"/>
      <c r="Q35" s="472"/>
      <c r="R35" s="472"/>
      <c r="S35" s="472"/>
      <c r="T35" s="472"/>
      <c r="U35" s="472"/>
      <c r="V35" s="472"/>
      <c r="W35" s="472"/>
      <c r="X35" s="472"/>
      <c r="Y35" s="472"/>
      <c r="Z35" s="472"/>
      <c r="AA35" s="472"/>
      <c r="AB35" s="472"/>
      <c r="AC35" s="472"/>
      <c r="AD35" s="472"/>
      <c r="AE35" s="472"/>
      <c r="AF35" s="472"/>
      <c r="AG35" s="472"/>
      <c r="AH35" s="472"/>
      <c r="AI35" s="472"/>
      <c r="AJ35" s="472"/>
      <c r="AK35" s="472"/>
      <c r="AL35" s="472"/>
      <c r="AM35" s="473"/>
    </row>
    <row r="36" spans="2:39" ht="33.75" customHeight="1">
      <c r="B36" s="21"/>
      <c r="C36" s="475"/>
      <c r="D36" s="476"/>
      <c r="E36" s="476"/>
      <c r="F36" s="476"/>
      <c r="G36" s="476"/>
      <c r="H36" s="476"/>
      <c r="I36" s="476"/>
      <c r="J36" s="476"/>
      <c r="K36" s="476"/>
      <c r="L36" s="476"/>
      <c r="M36" s="476"/>
      <c r="N36" s="476"/>
      <c r="O36" s="477"/>
      <c r="P36" s="478"/>
      <c r="Q36" s="479"/>
      <c r="R36" s="474"/>
      <c r="S36" s="474"/>
      <c r="T36" s="474"/>
      <c r="U36" s="474"/>
      <c r="V36" s="474"/>
      <c r="W36" s="474"/>
      <c r="X36" s="474"/>
      <c r="Y36" s="474"/>
      <c r="Z36" s="474"/>
      <c r="AA36" s="474"/>
      <c r="AB36" s="474"/>
      <c r="AC36" s="474"/>
      <c r="AD36" s="474"/>
      <c r="AE36" s="474"/>
      <c r="AF36" s="474"/>
      <c r="AG36" s="474"/>
      <c r="AH36" s="474"/>
      <c r="AI36" s="474"/>
      <c r="AJ36" s="474"/>
      <c r="AK36" s="474"/>
      <c r="AL36" s="474"/>
      <c r="AM36" s="474"/>
    </row>
    <row r="37" spans="2:39" ht="33.75" customHeight="1">
      <c r="B37" s="21"/>
      <c r="C37" s="488"/>
      <c r="D37" s="489"/>
      <c r="E37" s="489"/>
      <c r="F37" s="489"/>
      <c r="G37" s="489"/>
      <c r="H37" s="489"/>
      <c r="I37" s="489"/>
      <c r="J37" s="489"/>
      <c r="K37" s="489"/>
      <c r="L37" s="489"/>
      <c r="M37" s="489"/>
      <c r="N37" s="489"/>
      <c r="O37" s="490"/>
      <c r="P37" s="480"/>
      <c r="Q37" s="481"/>
      <c r="R37" s="470"/>
      <c r="S37" s="470"/>
      <c r="T37" s="470"/>
      <c r="U37" s="470"/>
      <c r="V37" s="470"/>
      <c r="W37" s="470"/>
      <c r="X37" s="470"/>
      <c r="Y37" s="470"/>
      <c r="Z37" s="470"/>
      <c r="AA37" s="470"/>
      <c r="AB37" s="470"/>
      <c r="AC37" s="470"/>
      <c r="AD37" s="470"/>
      <c r="AE37" s="470"/>
      <c r="AF37" s="470"/>
      <c r="AG37" s="470"/>
      <c r="AH37" s="470"/>
      <c r="AI37" s="470"/>
      <c r="AJ37" s="470"/>
      <c r="AK37" s="470"/>
      <c r="AL37" s="470"/>
      <c r="AM37" s="470"/>
    </row>
    <row r="38" spans="2:39" ht="33.75" customHeight="1">
      <c r="B38" s="21"/>
      <c r="C38" s="488"/>
      <c r="D38" s="489"/>
      <c r="E38" s="489"/>
      <c r="F38" s="489"/>
      <c r="G38" s="489"/>
      <c r="H38" s="489"/>
      <c r="I38" s="489"/>
      <c r="J38" s="489"/>
      <c r="K38" s="489"/>
      <c r="L38" s="489"/>
      <c r="M38" s="489"/>
      <c r="N38" s="489"/>
      <c r="O38" s="490"/>
      <c r="P38" s="480"/>
      <c r="Q38" s="481"/>
      <c r="R38" s="470"/>
      <c r="S38" s="470"/>
      <c r="T38" s="470"/>
      <c r="U38" s="470"/>
      <c r="V38" s="470"/>
      <c r="W38" s="470"/>
      <c r="X38" s="470"/>
      <c r="Y38" s="470"/>
      <c r="Z38" s="470"/>
      <c r="AA38" s="470"/>
      <c r="AB38" s="470"/>
      <c r="AC38" s="470"/>
      <c r="AD38" s="470"/>
      <c r="AE38" s="470"/>
      <c r="AF38" s="470"/>
      <c r="AG38" s="470"/>
      <c r="AH38" s="470"/>
      <c r="AI38" s="470"/>
      <c r="AJ38" s="470"/>
      <c r="AK38" s="470"/>
      <c r="AL38" s="470"/>
      <c r="AM38" s="470"/>
    </row>
    <row r="39" spans="2:39" ht="33.75" customHeight="1">
      <c r="B39" s="21"/>
      <c r="C39" s="488"/>
      <c r="D39" s="489"/>
      <c r="E39" s="489"/>
      <c r="F39" s="489"/>
      <c r="G39" s="489"/>
      <c r="H39" s="489"/>
      <c r="I39" s="489"/>
      <c r="J39" s="489"/>
      <c r="K39" s="489"/>
      <c r="L39" s="489"/>
      <c r="M39" s="489"/>
      <c r="N39" s="489"/>
      <c r="O39" s="490"/>
      <c r="P39" s="480"/>
      <c r="Q39" s="481"/>
      <c r="R39" s="470"/>
      <c r="S39" s="470"/>
      <c r="T39" s="470"/>
      <c r="U39" s="470"/>
      <c r="V39" s="470"/>
      <c r="W39" s="470"/>
      <c r="X39" s="470"/>
      <c r="Y39" s="470"/>
      <c r="Z39" s="470"/>
      <c r="AA39" s="470"/>
      <c r="AB39" s="470"/>
      <c r="AC39" s="470"/>
      <c r="AD39" s="470"/>
      <c r="AE39" s="470"/>
      <c r="AF39" s="470"/>
      <c r="AG39" s="470"/>
      <c r="AH39" s="470"/>
      <c r="AI39" s="470"/>
      <c r="AJ39" s="470"/>
      <c r="AK39" s="470"/>
      <c r="AL39" s="470"/>
      <c r="AM39" s="470"/>
    </row>
    <row r="40" spans="2:39" ht="33.75" customHeight="1">
      <c r="B40" s="22"/>
      <c r="C40" s="482"/>
      <c r="D40" s="483"/>
      <c r="E40" s="483"/>
      <c r="F40" s="483"/>
      <c r="G40" s="483"/>
      <c r="H40" s="483"/>
      <c r="I40" s="483"/>
      <c r="J40" s="483"/>
      <c r="K40" s="483"/>
      <c r="L40" s="483"/>
      <c r="M40" s="483"/>
      <c r="N40" s="483"/>
      <c r="O40" s="484"/>
      <c r="P40" s="485"/>
      <c r="Q40" s="486"/>
      <c r="R40" s="487"/>
      <c r="S40" s="487"/>
      <c r="T40" s="487"/>
      <c r="U40" s="487"/>
      <c r="V40" s="487"/>
      <c r="W40" s="487"/>
      <c r="X40" s="487"/>
      <c r="Y40" s="487"/>
      <c r="Z40" s="487"/>
      <c r="AA40" s="487"/>
      <c r="AB40" s="487"/>
      <c r="AC40" s="487"/>
      <c r="AD40" s="487"/>
      <c r="AE40" s="487"/>
      <c r="AF40" s="487"/>
      <c r="AG40" s="487"/>
      <c r="AH40" s="487"/>
      <c r="AI40" s="487"/>
      <c r="AJ40" s="487"/>
      <c r="AK40" s="487"/>
      <c r="AL40" s="487"/>
      <c r="AM40" s="487"/>
    </row>
    <row r="41" spans="2:39">
      <c r="B41" s="33" t="s">
        <v>458</v>
      </c>
    </row>
    <row r="42" spans="2:39">
      <c r="B42" s="33" t="s">
        <v>459</v>
      </c>
    </row>
    <row r="43" spans="2:39">
      <c r="B43" s="33" t="s">
        <v>488</v>
      </c>
    </row>
  </sheetData>
  <mergeCells count="411">
    <mergeCell ref="A1:AN1"/>
    <mergeCell ref="AL38:AM38"/>
    <mergeCell ref="Z38:AA38"/>
    <mergeCell ref="AB38:AC38"/>
    <mergeCell ref="AD38:AE38"/>
    <mergeCell ref="AF38:AG38"/>
    <mergeCell ref="AH38:AI38"/>
    <mergeCell ref="AJ38:AK38"/>
    <mergeCell ref="AF37:AG37"/>
    <mergeCell ref="AH37:AI37"/>
    <mergeCell ref="AJ37:AK37"/>
    <mergeCell ref="AL37:AM37"/>
    <mergeCell ref="AL32:AM32"/>
    <mergeCell ref="C37:O37"/>
    <mergeCell ref="P37:Q37"/>
    <mergeCell ref="R37:S37"/>
    <mergeCell ref="T37:U37"/>
    <mergeCell ref="V37:W37"/>
    <mergeCell ref="X37:Y37"/>
    <mergeCell ref="Z37:AA37"/>
    <mergeCell ref="AB37:AC37"/>
    <mergeCell ref="AD37:AE37"/>
    <mergeCell ref="Z32:AA32"/>
    <mergeCell ref="AB32:AC32"/>
    <mergeCell ref="AF32:AG32"/>
    <mergeCell ref="AH32:AI32"/>
    <mergeCell ref="AJ32:AK32"/>
    <mergeCell ref="C32:O32"/>
    <mergeCell ref="P32:Q32"/>
    <mergeCell ref="R32:S32"/>
    <mergeCell ref="T32:U32"/>
    <mergeCell ref="V32:W32"/>
    <mergeCell ref="X32:Y32"/>
    <mergeCell ref="C36:O36"/>
    <mergeCell ref="AB31:AC31"/>
    <mergeCell ref="AD31:AE31"/>
    <mergeCell ref="AF31:AG31"/>
    <mergeCell ref="AH31:AI31"/>
    <mergeCell ref="AJ31:AK31"/>
    <mergeCell ref="AL31:AM31"/>
    <mergeCell ref="AL20:AM20"/>
    <mergeCell ref="C25:O25"/>
    <mergeCell ref="C26:O26"/>
    <mergeCell ref="C31:O31"/>
    <mergeCell ref="P31:Q31"/>
    <mergeCell ref="R31:S31"/>
    <mergeCell ref="T31:U31"/>
    <mergeCell ref="V31:W31"/>
    <mergeCell ref="X31:Y31"/>
    <mergeCell ref="Z31:AA31"/>
    <mergeCell ref="Z20:AA20"/>
    <mergeCell ref="AB20:AC20"/>
    <mergeCell ref="AD20:AE20"/>
    <mergeCell ref="AF20:AG20"/>
    <mergeCell ref="AH20:AI20"/>
    <mergeCell ref="AJ20:AK20"/>
    <mergeCell ref="AD32:AE32"/>
    <mergeCell ref="Z27:AA27"/>
    <mergeCell ref="AB27:AC27"/>
    <mergeCell ref="AL15:AM15"/>
    <mergeCell ref="AL16:AM16"/>
    <mergeCell ref="AF19:AG19"/>
    <mergeCell ref="AH19:AI19"/>
    <mergeCell ref="AJ19:AK19"/>
    <mergeCell ref="AL19:AM19"/>
    <mergeCell ref="Z19:AA19"/>
    <mergeCell ref="AB19:AC19"/>
    <mergeCell ref="AD19:AE19"/>
    <mergeCell ref="Z25:AA25"/>
    <mergeCell ref="AD15:AE15"/>
    <mergeCell ref="AF15:AG15"/>
    <mergeCell ref="AH15:AI15"/>
    <mergeCell ref="AJ15:AK15"/>
    <mergeCell ref="AB16:AC16"/>
    <mergeCell ref="AD16:AE16"/>
    <mergeCell ref="AF16:AG16"/>
    <mergeCell ref="AH16:AI16"/>
    <mergeCell ref="AJ16:AK16"/>
    <mergeCell ref="AB25:AC25"/>
    <mergeCell ref="AL22:AM22"/>
    <mergeCell ref="B23:AM23"/>
    <mergeCell ref="C20:O20"/>
    <mergeCell ref="P20:Q20"/>
    <mergeCell ref="R20:S20"/>
    <mergeCell ref="T20:U20"/>
    <mergeCell ref="V20:W20"/>
    <mergeCell ref="X20:Y20"/>
    <mergeCell ref="C19:O19"/>
    <mergeCell ref="P19:Q19"/>
    <mergeCell ref="R19:S19"/>
    <mergeCell ref="T19:U19"/>
    <mergeCell ref="V19:W19"/>
    <mergeCell ref="X19:Y19"/>
    <mergeCell ref="AL14:AM14"/>
    <mergeCell ref="Z14:AA14"/>
    <mergeCell ref="AB14:AC14"/>
    <mergeCell ref="AD14:AE14"/>
    <mergeCell ref="AF14:AG14"/>
    <mergeCell ref="AH14:AI14"/>
    <mergeCell ref="AJ14:AK14"/>
    <mergeCell ref="T7:U7"/>
    <mergeCell ref="V7:W7"/>
    <mergeCell ref="AD9:AE9"/>
    <mergeCell ref="AF9:AG9"/>
    <mergeCell ref="AH9:AI9"/>
    <mergeCell ref="AJ9:AK9"/>
    <mergeCell ref="AF8:AG8"/>
    <mergeCell ref="AH8:AI8"/>
    <mergeCell ref="AJ8:AK8"/>
    <mergeCell ref="AL8:AM8"/>
    <mergeCell ref="C7:O7"/>
    <mergeCell ref="P7:Q7"/>
    <mergeCell ref="R7:S7"/>
    <mergeCell ref="AF13:AG13"/>
    <mergeCell ref="AH13:AI13"/>
    <mergeCell ref="AJ13:AK13"/>
    <mergeCell ref="AL13:AM13"/>
    <mergeCell ref="C8:O8"/>
    <mergeCell ref="P8:Q8"/>
    <mergeCell ref="R8:S8"/>
    <mergeCell ref="T8:U8"/>
    <mergeCell ref="V8:W8"/>
    <mergeCell ref="X8:Y8"/>
    <mergeCell ref="Z8:AA8"/>
    <mergeCell ref="AB8:AC8"/>
    <mergeCell ref="Z9:AA9"/>
    <mergeCell ref="AB9:AC9"/>
    <mergeCell ref="AF12:AG12"/>
    <mergeCell ref="AD13:AE13"/>
    <mergeCell ref="C27:O27"/>
    <mergeCell ref="P27:Q27"/>
    <mergeCell ref="R27:S27"/>
    <mergeCell ref="T27:U27"/>
    <mergeCell ref="V27:W27"/>
    <mergeCell ref="C28:O28"/>
    <mergeCell ref="P28:Q28"/>
    <mergeCell ref="R28:S28"/>
    <mergeCell ref="T28:U28"/>
    <mergeCell ref="V28:W28"/>
    <mergeCell ref="P18:Q18"/>
    <mergeCell ref="R18:S18"/>
    <mergeCell ref="X27:Y27"/>
    <mergeCell ref="AL40:AM40"/>
    <mergeCell ref="C9:O9"/>
    <mergeCell ref="P9:Q9"/>
    <mergeCell ref="R9:S9"/>
    <mergeCell ref="T9:U9"/>
    <mergeCell ref="V9:W9"/>
    <mergeCell ref="AJ36:AK36"/>
    <mergeCell ref="AL36:AM36"/>
    <mergeCell ref="C40:O40"/>
    <mergeCell ref="P40:Q40"/>
    <mergeCell ref="R40:S40"/>
    <mergeCell ref="T40:U40"/>
    <mergeCell ref="V40:W40"/>
    <mergeCell ref="X40:Y40"/>
    <mergeCell ref="Z40:AA40"/>
    <mergeCell ref="AB40:AC40"/>
    <mergeCell ref="X36:Y36"/>
    <mergeCell ref="Z36:AA36"/>
    <mergeCell ref="AB36:AC36"/>
    <mergeCell ref="AD36:AE36"/>
    <mergeCell ref="C21:O21"/>
    <mergeCell ref="P21:Q21"/>
    <mergeCell ref="R21:S21"/>
    <mergeCell ref="T21:U21"/>
    <mergeCell ref="P36:Q36"/>
    <mergeCell ref="R36:S36"/>
    <mergeCell ref="T36:U36"/>
    <mergeCell ref="V36:W36"/>
    <mergeCell ref="AD40:AE40"/>
    <mergeCell ref="AF40:AG40"/>
    <mergeCell ref="B29:AM29"/>
    <mergeCell ref="C30:O30"/>
    <mergeCell ref="P30:Q30"/>
    <mergeCell ref="R30:S30"/>
    <mergeCell ref="T30:U30"/>
    <mergeCell ref="V30:W30"/>
    <mergeCell ref="X30:Y30"/>
    <mergeCell ref="Z30:AA30"/>
    <mergeCell ref="AB30:AC30"/>
    <mergeCell ref="AD30:AE30"/>
    <mergeCell ref="AJ30:AK30"/>
    <mergeCell ref="AL30:AM30"/>
    <mergeCell ref="AB28:AC28"/>
    <mergeCell ref="AD28:AE28"/>
    <mergeCell ref="AF28:AG28"/>
    <mergeCell ref="AH40:AI40"/>
    <mergeCell ref="AJ40:AK40"/>
    <mergeCell ref="C38:O38"/>
    <mergeCell ref="P38:Q38"/>
    <mergeCell ref="R38:S38"/>
    <mergeCell ref="T38:U38"/>
    <mergeCell ref="V38:W38"/>
    <mergeCell ref="X38:Y38"/>
    <mergeCell ref="AF39:AG39"/>
    <mergeCell ref="AH39:AI39"/>
    <mergeCell ref="AJ39:AK39"/>
    <mergeCell ref="C39:O39"/>
    <mergeCell ref="AH33:AI33"/>
    <mergeCell ref="AJ33:AK33"/>
    <mergeCell ref="AL33:AM33"/>
    <mergeCell ref="AF36:AG36"/>
    <mergeCell ref="AH36:AI36"/>
    <mergeCell ref="AD34:AE34"/>
    <mergeCell ref="AF34:AG34"/>
    <mergeCell ref="AH34:AI34"/>
    <mergeCell ref="AJ34:AK34"/>
    <mergeCell ref="AL34:AM34"/>
    <mergeCell ref="AD33:AE33"/>
    <mergeCell ref="C34:O34"/>
    <mergeCell ref="P34:Q34"/>
    <mergeCell ref="R34:S34"/>
    <mergeCell ref="T34:U34"/>
    <mergeCell ref="V34:W34"/>
    <mergeCell ref="X34:Y34"/>
    <mergeCell ref="Z34:AA34"/>
    <mergeCell ref="AB34:AC34"/>
    <mergeCell ref="AF33:AG33"/>
    <mergeCell ref="C33:O33"/>
    <mergeCell ref="P33:Q33"/>
    <mergeCell ref="R33:S33"/>
    <mergeCell ref="T33:U33"/>
    <mergeCell ref="V33:W33"/>
    <mergeCell ref="X33:Y33"/>
    <mergeCell ref="AH28:AI28"/>
    <mergeCell ref="AJ28:AK28"/>
    <mergeCell ref="AL28:AM28"/>
    <mergeCell ref="AD24:AE24"/>
    <mergeCell ref="AF24:AG24"/>
    <mergeCell ref="AH24:AI24"/>
    <mergeCell ref="AJ24:AK24"/>
    <mergeCell ref="AL24:AM24"/>
    <mergeCell ref="AJ26:AK26"/>
    <mergeCell ref="AF25:AG25"/>
    <mergeCell ref="AH25:AI25"/>
    <mergeCell ref="AJ25:AK25"/>
    <mergeCell ref="AL25:AM25"/>
    <mergeCell ref="AD25:AE25"/>
    <mergeCell ref="AD27:AE27"/>
    <mergeCell ref="AJ27:AK27"/>
    <mergeCell ref="AL27:AM27"/>
    <mergeCell ref="AF27:AG27"/>
    <mergeCell ref="AH27:AI27"/>
    <mergeCell ref="C24:O24"/>
    <mergeCell ref="P24:Q24"/>
    <mergeCell ref="R24:S24"/>
    <mergeCell ref="T24:U24"/>
    <mergeCell ref="V24:W24"/>
    <mergeCell ref="X24:Y24"/>
    <mergeCell ref="Z24:AA24"/>
    <mergeCell ref="AB24:AC24"/>
    <mergeCell ref="Z22:AA22"/>
    <mergeCell ref="AB22:AC22"/>
    <mergeCell ref="AD22:AE22"/>
    <mergeCell ref="AF22:AG22"/>
    <mergeCell ref="AH22:AI22"/>
    <mergeCell ref="AJ22:AK22"/>
    <mergeCell ref="C22:O22"/>
    <mergeCell ref="P22:Q22"/>
    <mergeCell ref="R22:S22"/>
    <mergeCell ref="T22:U22"/>
    <mergeCell ref="V22:W22"/>
    <mergeCell ref="X22:Y22"/>
    <mergeCell ref="AB18:AC18"/>
    <mergeCell ref="AD18:AE18"/>
    <mergeCell ref="AF18:AG18"/>
    <mergeCell ref="AH18:AI18"/>
    <mergeCell ref="AJ18:AK18"/>
    <mergeCell ref="AL18:AM18"/>
    <mergeCell ref="T18:U18"/>
    <mergeCell ref="V18:W18"/>
    <mergeCell ref="X18:Y18"/>
    <mergeCell ref="Z18:AA18"/>
    <mergeCell ref="V21:W21"/>
    <mergeCell ref="X21:Y21"/>
    <mergeCell ref="Z21:AA21"/>
    <mergeCell ref="AB21:AC21"/>
    <mergeCell ref="AD21:AE21"/>
    <mergeCell ref="AF21:AG21"/>
    <mergeCell ref="AH21:AI21"/>
    <mergeCell ref="AJ21:AK21"/>
    <mergeCell ref="AL21:AM21"/>
    <mergeCell ref="AB15:AC15"/>
    <mergeCell ref="C13:O13"/>
    <mergeCell ref="P13:Q13"/>
    <mergeCell ref="R13:S13"/>
    <mergeCell ref="T13:U13"/>
    <mergeCell ref="V13:W13"/>
    <mergeCell ref="X13:Y13"/>
    <mergeCell ref="Z13:AA13"/>
    <mergeCell ref="AB13:AC13"/>
    <mergeCell ref="C14:O14"/>
    <mergeCell ref="P14:Q14"/>
    <mergeCell ref="R14:S14"/>
    <mergeCell ref="T14:U14"/>
    <mergeCell ref="V14:W14"/>
    <mergeCell ref="X14:Y14"/>
    <mergeCell ref="C16:O16"/>
    <mergeCell ref="P16:Q16"/>
    <mergeCell ref="R16:S16"/>
    <mergeCell ref="T16:U16"/>
    <mergeCell ref="V16:W16"/>
    <mergeCell ref="X16:Y16"/>
    <mergeCell ref="Z16:AA16"/>
    <mergeCell ref="V12:W12"/>
    <mergeCell ref="X12:Y12"/>
    <mergeCell ref="Z12:AA12"/>
    <mergeCell ref="C15:O15"/>
    <mergeCell ref="P15:Q15"/>
    <mergeCell ref="R15:S15"/>
    <mergeCell ref="T15:U15"/>
    <mergeCell ref="V15:W15"/>
    <mergeCell ref="X15:Y15"/>
    <mergeCell ref="Z15:AA15"/>
    <mergeCell ref="AL39:AM39"/>
    <mergeCell ref="B5:AM5"/>
    <mergeCell ref="C6:O6"/>
    <mergeCell ref="C10:O10"/>
    <mergeCell ref="B11:AM11"/>
    <mergeCell ref="C12:O12"/>
    <mergeCell ref="P12:Q12"/>
    <mergeCell ref="AL26:AM26"/>
    <mergeCell ref="P39:Q39"/>
    <mergeCell ref="R39:S39"/>
    <mergeCell ref="T39:U39"/>
    <mergeCell ref="V39:W39"/>
    <mergeCell ref="X39:Y39"/>
    <mergeCell ref="Z39:AA39"/>
    <mergeCell ref="AB39:AC39"/>
    <mergeCell ref="AD39:AE39"/>
    <mergeCell ref="Z26:AA26"/>
    <mergeCell ref="AB26:AC26"/>
    <mergeCell ref="AD26:AE26"/>
    <mergeCell ref="AF26:AG26"/>
    <mergeCell ref="AH26:AI26"/>
    <mergeCell ref="P26:Q26"/>
    <mergeCell ref="R26:S26"/>
    <mergeCell ref="T26:U26"/>
    <mergeCell ref="V26:W26"/>
    <mergeCell ref="X26:Y26"/>
    <mergeCell ref="P25:Q25"/>
    <mergeCell ref="R25:S25"/>
    <mergeCell ref="T25:U25"/>
    <mergeCell ref="V25:W25"/>
    <mergeCell ref="X25:Y25"/>
    <mergeCell ref="AL10:AM10"/>
    <mergeCell ref="Z10:AA10"/>
    <mergeCell ref="AB10:AC10"/>
    <mergeCell ref="AD10:AE10"/>
    <mergeCell ref="AF10:AG10"/>
    <mergeCell ref="AH10:AI10"/>
    <mergeCell ref="AJ10:AK10"/>
    <mergeCell ref="P10:Q10"/>
    <mergeCell ref="R10:S10"/>
    <mergeCell ref="T10:U10"/>
    <mergeCell ref="V10:W10"/>
    <mergeCell ref="X10:Y10"/>
    <mergeCell ref="AH12:AI12"/>
    <mergeCell ref="AJ12:AK12"/>
    <mergeCell ref="AL12:AM12"/>
    <mergeCell ref="AB12:AC12"/>
    <mergeCell ref="AD12:AE12"/>
    <mergeCell ref="Z4:AA4"/>
    <mergeCell ref="X9:Y9"/>
    <mergeCell ref="X7:Y7"/>
    <mergeCell ref="AB6:AC6"/>
    <mergeCell ref="AD6:AE6"/>
    <mergeCell ref="AF6:AG6"/>
    <mergeCell ref="AH6:AI6"/>
    <mergeCell ref="AJ6:AK6"/>
    <mergeCell ref="AL6:AM6"/>
    <mergeCell ref="AH4:AI4"/>
    <mergeCell ref="AJ4:AK4"/>
    <mergeCell ref="AL4:AM4"/>
    <mergeCell ref="AB4:AC4"/>
    <mergeCell ref="AD4:AE4"/>
    <mergeCell ref="AF4:AG4"/>
    <mergeCell ref="AL9:AM9"/>
    <mergeCell ref="AL7:AM7"/>
    <mergeCell ref="Z7:AA7"/>
    <mergeCell ref="AB7:AC7"/>
    <mergeCell ref="AD7:AE7"/>
    <mergeCell ref="AF7:AG7"/>
    <mergeCell ref="AH7:AI7"/>
    <mergeCell ref="AJ7:AK7"/>
    <mergeCell ref="AD8:AE8"/>
    <mergeCell ref="B3:O4"/>
    <mergeCell ref="P3:AM3"/>
    <mergeCell ref="P4:Q4"/>
    <mergeCell ref="R4:S4"/>
    <mergeCell ref="T4:U4"/>
    <mergeCell ref="Z33:AA33"/>
    <mergeCell ref="AB33:AC33"/>
    <mergeCell ref="B35:AM35"/>
    <mergeCell ref="AF30:AG30"/>
    <mergeCell ref="AH30:AI30"/>
    <mergeCell ref="X28:Y28"/>
    <mergeCell ref="Z28:AA28"/>
    <mergeCell ref="B17:AM17"/>
    <mergeCell ref="C18:O18"/>
    <mergeCell ref="R12:S12"/>
    <mergeCell ref="T12:U12"/>
    <mergeCell ref="P6:Q6"/>
    <mergeCell ref="R6:S6"/>
    <mergeCell ref="T6:U6"/>
    <mergeCell ref="V6:W6"/>
    <mergeCell ref="X6:Y6"/>
    <mergeCell ref="Z6:AA6"/>
    <mergeCell ref="V4:W4"/>
    <mergeCell ref="X4:Y4"/>
  </mergeCells>
  <phoneticPr fontId="1"/>
  <pageMargins left="0.51181102362204722" right="0.51181102362204722" top="0.35433070866141736" bottom="0.35433070866141736" header="0.31496062992125984" footer="0.31496062992125984"/>
  <pageSetup paperSize="9" scale="92" orientation="landscape" r:id="rId1"/>
  <rowBreaks count="2" manualBreakCount="2">
    <brk id="16" max="38" man="1"/>
    <brk id="34" max="38" man="1"/>
  </rowBreaks>
  <colBreaks count="1" manualBreakCount="1">
    <brk id="39" max="4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46CA-D312-44FB-8FC4-9478D4073952}">
  <sheetPr>
    <tabColor theme="5" tint="0.79998168889431442"/>
  </sheetPr>
  <dimension ref="A1:AV49"/>
  <sheetViews>
    <sheetView showGridLines="0" view="pageBreakPreview" zoomScaleNormal="100" zoomScaleSheetLayoutView="100" workbookViewId="0">
      <selection activeCell="DJ19" sqref="DJ19"/>
    </sheetView>
  </sheetViews>
  <sheetFormatPr defaultColWidth="3.125" defaultRowHeight="18.75"/>
  <cols>
    <col min="3" max="3" width="3.375" bestFit="1" customWidth="1"/>
    <col min="42" max="87" width="0" hidden="1" customWidth="1"/>
  </cols>
  <sheetData>
    <row r="1" spans="1:48" ht="30" customHeight="1">
      <c r="A1" s="505" t="s">
        <v>460</v>
      </c>
      <c r="B1" s="358"/>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Q1" t="s">
        <v>101</v>
      </c>
    </row>
    <row r="3" spans="1:48">
      <c r="B3" s="411" t="s">
        <v>322</v>
      </c>
      <c r="C3" s="411"/>
      <c r="D3" s="411"/>
      <c r="E3" s="411"/>
      <c r="F3" s="411"/>
      <c r="G3" s="411"/>
      <c r="H3" s="411"/>
      <c r="I3" s="411"/>
      <c r="J3" s="411"/>
      <c r="K3" s="411" t="s">
        <v>154</v>
      </c>
      <c r="L3" s="411"/>
      <c r="M3" s="411"/>
      <c r="N3" s="411"/>
      <c r="O3" s="411"/>
      <c r="P3" s="506" t="s">
        <v>323</v>
      </c>
      <c r="Q3" s="506"/>
      <c r="R3" s="506"/>
      <c r="S3" s="506"/>
      <c r="T3" s="506"/>
      <c r="U3" s="411" t="s">
        <v>324</v>
      </c>
      <c r="V3" s="411"/>
      <c r="W3" s="411"/>
      <c r="X3" s="411"/>
      <c r="Y3" s="411"/>
      <c r="Z3" s="411"/>
      <c r="AA3" s="411"/>
      <c r="AB3" s="411"/>
      <c r="AC3" s="411"/>
      <c r="AD3" s="411"/>
      <c r="AE3" s="411"/>
      <c r="AF3" s="411"/>
      <c r="AG3" s="411"/>
      <c r="AH3" s="411"/>
      <c r="AI3" s="411"/>
      <c r="AJ3" s="411"/>
      <c r="AK3" s="411"/>
      <c r="AL3" s="411"/>
      <c r="AM3" s="411"/>
    </row>
    <row r="4" spans="1:48">
      <c r="B4" s="491" t="s">
        <v>452</v>
      </c>
      <c r="C4" s="492"/>
      <c r="D4" s="492"/>
      <c r="E4" s="492"/>
      <c r="F4" s="492"/>
      <c r="G4" s="492"/>
      <c r="H4" s="492"/>
      <c r="I4" s="492"/>
      <c r="J4" s="492"/>
      <c r="K4" s="492"/>
      <c r="L4" s="492"/>
      <c r="M4" s="492"/>
      <c r="N4" s="492"/>
      <c r="O4" s="492"/>
      <c r="P4" s="492"/>
      <c r="Q4" s="492"/>
      <c r="R4" s="492"/>
      <c r="S4" s="492"/>
      <c r="T4" s="492"/>
      <c r="U4" s="492"/>
      <c r="V4" s="492"/>
      <c r="W4" s="492"/>
      <c r="X4" s="492"/>
      <c r="Y4" s="492"/>
      <c r="Z4" s="492"/>
      <c r="AA4" s="492"/>
      <c r="AB4" s="492"/>
      <c r="AC4" s="492"/>
      <c r="AD4" s="492"/>
      <c r="AE4" s="492"/>
      <c r="AF4" s="492"/>
      <c r="AG4" s="492"/>
      <c r="AH4" s="492"/>
      <c r="AI4" s="492"/>
      <c r="AJ4" s="492"/>
      <c r="AK4" s="492"/>
      <c r="AL4" s="492"/>
      <c r="AM4" s="493"/>
      <c r="AP4" s="31" t="s">
        <v>461</v>
      </c>
    </row>
    <row r="5" spans="1:48">
      <c r="B5" s="502"/>
      <c r="C5" s="417"/>
      <c r="D5" s="418"/>
      <c r="E5" s="418"/>
      <c r="F5" s="418"/>
      <c r="G5" s="418"/>
      <c r="H5" s="418"/>
      <c r="I5" s="418"/>
      <c r="J5" s="419"/>
      <c r="K5" s="503"/>
      <c r="L5" s="503"/>
      <c r="M5" s="503"/>
      <c r="N5" s="503"/>
      <c r="O5" s="503"/>
      <c r="P5" s="503"/>
      <c r="Q5" s="503"/>
      <c r="R5" s="503"/>
      <c r="S5" s="503"/>
      <c r="T5" s="503"/>
      <c r="U5" s="421"/>
      <c r="V5" s="421"/>
      <c r="W5" s="421"/>
      <c r="X5" s="421"/>
      <c r="Y5" s="421"/>
      <c r="Z5" s="421"/>
      <c r="AA5" s="421"/>
      <c r="AB5" s="421"/>
      <c r="AC5" s="421"/>
      <c r="AD5" s="421"/>
      <c r="AE5" s="421"/>
      <c r="AF5" s="421"/>
      <c r="AG5" s="421"/>
      <c r="AH5" s="421"/>
      <c r="AI5" s="421"/>
      <c r="AJ5" s="421"/>
      <c r="AK5" s="421"/>
      <c r="AL5" s="421"/>
      <c r="AM5" s="421"/>
      <c r="AP5" t="s">
        <v>462</v>
      </c>
      <c r="AV5" s="7" t="s">
        <v>463</v>
      </c>
    </row>
    <row r="6" spans="1:48">
      <c r="B6" s="416"/>
      <c r="C6" s="402"/>
      <c r="D6" s="403"/>
      <c r="E6" s="403"/>
      <c r="F6" s="403"/>
      <c r="G6" s="403"/>
      <c r="H6" s="403"/>
      <c r="I6" s="403"/>
      <c r="J6" s="404"/>
      <c r="K6" s="497"/>
      <c r="L6" s="497"/>
      <c r="M6" s="497"/>
      <c r="N6" s="497"/>
      <c r="O6" s="497"/>
      <c r="P6" s="497"/>
      <c r="Q6" s="497"/>
      <c r="R6" s="497"/>
      <c r="S6" s="497"/>
      <c r="T6" s="497"/>
      <c r="U6" s="406"/>
      <c r="V6" s="406"/>
      <c r="W6" s="406"/>
      <c r="X6" s="406"/>
      <c r="Y6" s="406"/>
      <c r="Z6" s="406"/>
      <c r="AA6" s="406"/>
      <c r="AB6" s="406"/>
      <c r="AC6" s="406"/>
      <c r="AD6" s="406"/>
      <c r="AE6" s="406"/>
      <c r="AF6" s="406"/>
      <c r="AG6" s="406"/>
      <c r="AH6" s="406"/>
      <c r="AI6" s="406"/>
      <c r="AJ6" s="406"/>
      <c r="AK6" s="406"/>
      <c r="AL6" s="406"/>
      <c r="AM6" s="406"/>
      <c r="AP6" t="s">
        <v>464</v>
      </c>
      <c r="AV6" s="7" t="s">
        <v>453</v>
      </c>
    </row>
    <row r="7" spans="1:48">
      <c r="B7" s="416"/>
      <c r="C7" s="402"/>
      <c r="D7" s="403"/>
      <c r="E7" s="403"/>
      <c r="F7" s="403"/>
      <c r="G7" s="403"/>
      <c r="H7" s="403"/>
      <c r="I7" s="403"/>
      <c r="J7" s="404"/>
      <c r="K7" s="497"/>
      <c r="L7" s="497"/>
      <c r="M7" s="497"/>
      <c r="N7" s="497"/>
      <c r="O7" s="497"/>
      <c r="P7" s="497"/>
      <c r="Q7" s="497"/>
      <c r="R7" s="497"/>
      <c r="S7" s="497"/>
      <c r="T7" s="497"/>
      <c r="U7" s="406"/>
      <c r="V7" s="406"/>
      <c r="W7" s="406"/>
      <c r="X7" s="406"/>
      <c r="Y7" s="406"/>
      <c r="Z7" s="406"/>
      <c r="AA7" s="406"/>
      <c r="AB7" s="406"/>
      <c r="AC7" s="406"/>
      <c r="AD7" s="406"/>
      <c r="AE7" s="406"/>
      <c r="AF7" s="406"/>
      <c r="AG7" s="406"/>
      <c r="AH7" s="406"/>
      <c r="AI7" s="406"/>
      <c r="AJ7" s="406"/>
      <c r="AK7" s="406"/>
      <c r="AL7" s="406"/>
      <c r="AM7" s="406"/>
      <c r="AP7" t="s">
        <v>465</v>
      </c>
      <c r="AV7" s="7" t="s">
        <v>466</v>
      </c>
    </row>
    <row r="8" spans="1:48">
      <c r="B8" s="416"/>
      <c r="C8" s="402"/>
      <c r="D8" s="403"/>
      <c r="E8" s="403"/>
      <c r="F8" s="403"/>
      <c r="G8" s="403"/>
      <c r="H8" s="403"/>
      <c r="I8" s="403"/>
      <c r="J8" s="404"/>
      <c r="K8" s="497"/>
      <c r="L8" s="497"/>
      <c r="M8" s="497"/>
      <c r="N8" s="497"/>
      <c r="O8" s="497"/>
      <c r="P8" s="497"/>
      <c r="Q8" s="497"/>
      <c r="R8" s="497"/>
      <c r="S8" s="497"/>
      <c r="T8" s="497"/>
      <c r="U8" s="406"/>
      <c r="V8" s="406"/>
      <c r="W8" s="406"/>
      <c r="X8" s="406"/>
      <c r="Y8" s="406"/>
      <c r="Z8" s="406"/>
      <c r="AA8" s="406"/>
      <c r="AB8" s="406"/>
      <c r="AC8" s="406"/>
      <c r="AD8" s="406"/>
      <c r="AE8" s="406"/>
      <c r="AF8" s="406"/>
      <c r="AG8" s="406"/>
      <c r="AH8" s="406"/>
      <c r="AI8" s="406"/>
      <c r="AJ8" s="406"/>
      <c r="AK8" s="406"/>
      <c r="AL8" s="406"/>
      <c r="AM8" s="406"/>
      <c r="AP8" t="s">
        <v>467</v>
      </c>
      <c r="AV8" s="7" t="s">
        <v>468</v>
      </c>
    </row>
    <row r="9" spans="1:48">
      <c r="B9" s="427"/>
      <c r="C9" s="422"/>
      <c r="D9" s="423"/>
      <c r="E9" s="423"/>
      <c r="F9" s="423"/>
      <c r="G9" s="423"/>
      <c r="H9" s="423"/>
      <c r="I9" s="423"/>
      <c r="J9" s="424"/>
      <c r="K9" s="498"/>
      <c r="L9" s="498"/>
      <c r="M9" s="498"/>
      <c r="N9" s="498"/>
      <c r="O9" s="498"/>
      <c r="P9" s="498"/>
      <c r="Q9" s="498"/>
      <c r="R9" s="498"/>
      <c r="S9" s="498"/>
      <c r="T9" s="498"/>
      <c r="U9" s="426"/>
      <c r="V9" s="426"/>
      <c r="W9" s="426"/>
      <c r="X9" s="426"/>
      <c r="Y9" s="426"/>
      <c r="Z9" s="426"/>
      <c r="AA9" s="426"/>
      <c r="AB9" s="426"/>
      <c r="AC9" s="426"/>
      <c r="AD9" s="426"/>
      <c r="AE9" s="426"/>
      <c r="AF9" s="426"/>
      <c r="AG9" s="426"/>
      <c r="AH9" s="426"/>
      <c r="AI9" s="426"/>
      <c r="AJ9" s="426"/>
      <c r="AK9" s="426"/>
      <c r="AL9" s="426"/>
      <c r="AM9" s="426"/>
      <c r="AP9" t="s">
        <v>469</v>
      </c>
      <c r="AV9" s="7" t="s">
        <v>456</v>
      </c>
    </row>
    <row r="10" spans="1:48">
      <c r="B10" s="411" t="s">
        <v>166</v>
      </c>
      <c r="C10" s="411"/>
      <c r="D10" s="411"/>
      <c r="E10" s="411"/>
      <c r="F10" s="411"/>
      <c r="G10" s="411"/>
      <c r="H10" s="411"/>
      <c r="I10" s="411"/>
      <c r="J10" s="411"/>
      <c r="K10" s="499">
        <f>SUM(K5:O9)</f>
        <v>0</v>
      </c>
      <c r="L10" s="499"/>
      <c r="M10" s="499"/>
      <c r="N10" s="499"/>
      <c r="O10" s="499"/>
      <c r="P10" s="499">
        <f>SUM(P5:T9)</f>
        <v>0</v>
      </c>
      <c r="Q10" s="499"/>
      <c r="R10" s="499"/>
      <c r="S10" s="499"/>
      <c r="T10" s="499"/>
      <c r="U10" s="411"/>
      <c r="V10" s="411"/>
      <c r="W10" s="411"/>
      <c r="X10" s="411"/>
      <c r="Y10" s="411"/>
      <c r="Z10" s="411"/>
      <c r="AA10" s="411"/>
      <c r="AB10" s="411"/>
      <c r="AC10" s="411"/>
      <c r="AD10" s="411"/>
      <c r="AE10" s="411"/>
      <c r="AF10" s="411"/>
      <c r="AG10" s="411"/>
      <c r="AH10" s="411"/>
      <c r="AI10" s="411"/>
      <c r="AJ10" s="411"/>
      <c r="AK10" s="411"/>
      <c r="AL10" s="411"/>
      <c r="AM10" s="411"/>
      <c r="AP10" t="s">
        <v>470</v>
      </c>
      <c r="AV10" s="7" t="s">
        <v>457</v>
      </c>
    </row>
    <row r="11" spans="1:48">
      <c r="B11" s="436" t="s">
        <v>453</v>
      </c>
      <c r="C11" s="500"/>
      <c r="D11" s="500"/>
      <c r="E11" s="500"/>
      <c r="F11" s="500"/>
      <c r="G11" s="500"/>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500"/>
      <c r="AF11" s="500"/>
      <c r="AG11" s="500"/>
      <c r="AH11" s="500"/>
      <c r="AI11" s="500"/>
      <c r="AJ11" s="500"/>
      <c r="AK11" s="500"/>
      <c r="AL11" s="500"/>
      <c r="AM11" s="501"/>
      <c r="AP11" t="s">
        <v>471</v>
      </c>
    </row>
    <row r="12" spans="1:48">
      <c r="B12" s="502"/>
      <c r="C12" s="417"/>
      <c r="D12" s="418"/>
      <c r="E12" s="418"/>
      <c r="F12" s="418"/>
      <c r="G12" s="418"/>
      <c r="H12" s="418"/>
      <c r="I12" s="418"/>
      <c r="J12" s="419"/>
      <c r="K12" s="503"/>
      <c r="L12" s="503"/>
      <c r="M12" s="503"/>
      <c r="N12" s="503"/>
      <c r="O12" s="503"/>
      <c r="P12" s="503"/>
      <c r="Q12" s="503"/>
      <c r="R12" s="503"/>
      <c r="S12" s="503"/>
      <c r="T12" s="503"/>
      <c r="U12" s="421"/>
      <c r="V12" s="421"/>
      <c r="W12" s="421"/>
      <c r="X12" s="421"/>
      <c r="Y12" s="421"/>
      <c r="Z12" s="421"/>
      <c r="AA12" s="421"/>
      <c r="AB12" s="421"/>
      <c r="AC12" s="421"/>
      <c r="AD12" s="421"/>
      <c r="AE12" s="421"/>
      <c r="AF12" s="421"/>
      <c r="AG12" s="421"/>
      <c r="AH12" s="421"/>
      <c r="AI12" s="421"/>
      <c r="AJ12" s="421"/>
      <c r="AK12" s="421"/>
      <c r="AL12" s="421"/>
      <c r="AM12" s="421"/>
      <c r="AP12" t="s">
        <v>472</v>
      </c>
    </row>
    <row r="13" spans="1:48">
      <c r="B13" s="416"/>
      <c r="C13" s="402"/>
      <c r="D13" s="403"/>
      <c r="E13" s="403"/>
      <c r="F13" s="403"/>
      <c r="G13" s="403"/>
      <c r="H13" s="403"/>
      <c r="I13" s="403"/>
      <c r="J13" s="404"/>
      <c r="K13" s="497"/>
      <c r="L13" s="497"/>
      <c r="M13" s="497"/>
      <c r="N13" s="497"/>
      <c r="O13" s="497"/>
      <c r="P13" s="497"/>
      <c r="Q13" s="497"/>
      <c r="R13" s="497"/>
      <c r="S13" s="497"/>
      <c r="T13" s="497"/>
      <c r="U13" s="406"/>
      <c r="V13" s="406"/>
      <c r="W13" s="406"/>
      <c r="X13" s="406"/>
      <c r="Y13" s="406"/>
      <c r="Z13" s="406"/>
      <c r="AA13" s="406"/>
      <c r="AB13" s="406"/>
      <c r="AC13" s="406"/>
      <c r="AD13" s="406"/>
      <c r="AE13" s="406"/>
      <c r="AF13" s="406"/>
      <c r="AG13" s="406"/>
      <c r="AH13" s="406"/>
      <c r="AI13" s="406"/>
      <c r="AJ13" s="406"/>
      <c r="AK13" s="406"/>
      <c r="AL13" s="406"/>
      <c r="AM13" s="406"/>
      <c r="AP13" t="s">
        <v>473</v>
      </c>
    </row>
    <row r="14" spans="1:48">
      <c r="B14" s="416"/>
      <c r="C14" s="402"/>
      <c r="D14" s="403"/>
      <c r="E14" s="403"/>
      <c r="F14" s="403"/>
      <c r="G14" s="403"/>
      <c r="H14" s="403"/>
      <c r="I14" s="403"/>
      <c r="J14" s="404"/>
      <c r="K14" s="497"/>
      <c r="L14" s="497"/>
      <c r="M14" s="497"/>
      <c r="N14" s="497"/>
      <c r="O14" s="497"/>
      <c r="P14" s="497"/>
      <c r="Q14" s="497"/>
      <c r="R14" s="497"/>
      <c r="S14" s="497"/>
      <c r="T14" s="497"/>
      <c r="U14" s="406"/>
      <c r="V14" s="406"/>
      <c r="W14" s="406"/>
      <c r="X14" s="406"/>
      <c r="Y14" s="406"/>
      <c r="Z14" s="406"/>
      <c r="AA14" s="406"/>
      <c r="AB14" s="406"/>
      <c r="AC14" s="406"/>
      <c r="AD14" s="406"/>
      <c r="AE14" s="406"/>
      <c r="AF14" s="406"/>
      <c r="AG14" s="406"/>
      <c r="AH14" s="406"/>
      <c r="AI14" s="406"/>
      <c r="AJ14" s="406"/>
      <c r="AK14" s="406"/>
      <c r="AL14" s="406"/>
      <c r="AM14" s="406"/>
      <c r="AP14" t="s">
        <v>474</v>
      </c>
    </row>
    <row r="15" spans="1:48">
      <c r="B15" s="416"/>
      <c r="C15" s="402"/>
      <c r="D15" s="403"/>
      <c r="E15" s="403"/>
      <c r="F15" s="403"/>
      <c r="G15" s="403"/>
      <c r="H15" s="403"/>
      <c r="I15" s="403"/>
      <c r="J15" s="404"/>
      <c r="K15" s="497"/>
      <c r="L15" s="497"/>
      <c r="M15" s="497"/>
      <c r="N15" s="497"/>
      <c r="O15" s="497"/>
      <c r="P15" s="497"/>
      <c r="Q15" s="497"/>
      <c r="R15" s="497"/>
      <c r="S15" s="497"/>
      <c r="T15" s="497"/>
      <c r="U15" s="406"/>
      <c r="V15" s="406"/>
      <c r="W15" s="406"/>
      <c r="X15" s="406"/>
      <c r="Y15" s="406"/>
      <c r="Z15" s="406"/>
      <c r="AA15" s="406"/>
      <c r="AB15" s="406"/>
      <c r="AC15" s="406"/>
      <c r="AD15" s="406"/>
      <c r="AE15" s="406"/>
      <c r="AF15" s="406"/>
      <c r="AG15" s="406"/>
      <c r="AH15" s="406"/>
      <c r="AI15" s="406"/>
      <c r="AJ15" s="406"/>
      <c r="AK15" s="406"/>
      <c r="AL15" s="406"/>
      <c r="AM15" s="406"/>
      <c r="AP15" t="s">
        <v>475</v>
      </c>
    </row>
    <row r="16" spans="1:48">
      <c r="B16" s="427"/>
      <c r="C16" s="422"/>
      <c r="D16" s="423"/>
      <c r="E16" s="423"/>
      <c r="F16" s="423"/>
      <c r="G16" s="423"/>
      <c r="H16" s="423"/>
      <c r="I16" s="423"/>
      <c r="J16" s="424"/>
      <c r="K16" s="498"/>
      <c r="L16" s="498"/>
      <c r="M16" s="498"/>
      <c r="N16" s="498"/>
      <c r="O16" s="498"/>
      <c r="P16" s="498"/>
      <c r="Q16" s="498"/>
      <c r="R16" s="498"/>
      <c r="S16" s="498"/>
      <c r="T16" s="498"/>
      <c r="U16" s="426"/>
      <c r="V16" s="426"/>
      <c r="W16" s="426"/>
      <c r="X16" s="426"/>
      <c r="Y16" s="426"/>
      <c r="Z16" s="426"/>
      <c r="AA16" s="426"/>
      <c r="AB16" s="426"/>
      <c r="AC16" s="426"/>
      <c r="AD16" s="426"/>
      <c r="AE16" s="426"/>
      <c r="AF16" s="426"/>
      <c r="AG16" s="426"/>
      <c r="AH16" s="426"/>
      <c r="AI16" s="426"/>
      <c r="AJ16" s="426"/>
      <c r="AK16" s="426"/>
      <c r="AL16" s="426"/>
      <c r="AM16" s="426"/>
      <c r="AP16" t="s">
        <v>476</v>
      </c>
    </row>
    <row r="17" spans="2:42">
      <c r="B17" s="411" t="s">
        <v>166</v>
      </c>
      <c r="C17" s="411"/>
      <c r="D17" s="411"/>
      <c r="E17" s="411"/>
      <c r="F17" s="411"/>
      <c r="G17" s="411"/>
      <c r="H17" s="411"/>
      <c r="I17" s="411"/>
      <c r="J17" s="411"/>
      <c r="K17" s="499">
        <f>SUM(K12:O16)</f>
        <v>0</v>
      </c>
      <c r="L17" s="499"/>
      <c r="M17" s="499"/>
      <c r="N17" s="499"/>
      <c r="O17" s="499"/>
      <c r="P17" s="499">
        <f>SUM(P12:T16)</f>
        <v>0</v>
      </c>
      <c r="Q17" s="499"/>
      <c r="R17" s="499"/>
      <c r="S17" s="499"/>
      <c r="T17" s="499"/>
      <c r="U17" s="411"/>
      <c r="V17" s="411"/>
      <c r="W17" s="411"/>
      <c r="X17" s="411"/>
      <c r="Y17" s="411"/>
      <c r="Z17" s="411"/>
      <c r="AA17" s="411"/>
      <c r="AB17" s="411"/>
      <c r="AC17" s="411"/>
      <c r="AD17" s="411"/>
      <c r="AE17" s="411"/>
      <c r="AF17" s="411"/>
      <c r="AG17" s="411"/>
      <c r="AH17" s="411"/>
      <c r="AI17" s="411"/>
      <c r="AJ17" s="411"/>
      <c r="AK17" s="411"/>
      <c r="AL17" s="411"/>
      <c r="AM17" s="411"/>
      <c r="AP17" t="s">
        <v>477</v>
      </c>
    </row>
    <row r="18" spans="2:42">
      <c r="B18" s="471" t="s">
        <v>478</v>
      </c>
      <c r="C18" s="472"/>
      <c r="D18" s="472"/>
      <c r="E18" s="472"/>
      <c r="F18" s="472"/>
      <c r="G18" s="472"/>
      <c r="H18" s="472"/>
      <c r="I18" s="472"/>
      <c r="J18" s="472"/>
      <c r="K18" s="472"/>
      <c r="L18" s="472"/>
      <c r="M18" s="472"/>
      <c r="N18" s="472"/>
      <c r="O18" s="472"/>
      <c r="P18" s="472"/>
      <c r="Q18" s="472"/>
      <c r="R18" s="472"/>
      <c r="S18" s="472"/>
      <c r="T18" s="472"/>
      <c r="U18" s="472"/>
      <c r="V18" s="472"/>
      <c r="W18" s="472"/>
      <c r="X18" s="472"/>
      <c r="Y18" s="472"/>
      <c r="Z18" s="472"/>
      <c r="AA18" s="472"/>
      <c r="AB18" s="472"/>
      <c r="AC18" s="472"/>
      <c r="AD18" s="472"/>
      <c r="AE18" s="472"/>
      <c r="AF18" s="472"/>
      <c r="AG18" s="472"/>
      <c r="AH18" s="472"/>
      <c r="AI18" s="472"/>
      <c r="AJ18" s="472"/>
      <c r="AK18" s="472"/>
      <c r="AL18" s="472"/>
      <c r="AM18" s="473"/>
      <c r="AP18" t="s">
        <v>479</v>
      </c>
    </row>
    <row r="19" spans="2:42">
      <c r="B19" s="502"/>
      <c r="C19" s="417"/>
      <c r="D19" s="418"/>
      <c r="E19" s="418"/>
      <c r="F19" s="418"/>
      <c r="G19" s="418"/>
      <c r="H19" s="418"/>
      <c r="I19" s="418"/>
      <c r="J19" s="419"/>
      <c r="K19" s="503"/>
      <c r="L19" s="503"/>
      <c r="M19" s="503"/>
      <c r="N19" s="503"/>
      <c r="O19" s="503"/>
      <c r="P19" s="503"/>
      <c r="Q19" s="503"/>
      <c r="R19" s="503"/>
      <c r="S19" s="503"/>
      <c r="T19" s="503"/>
      <c r="U19" s="421"/>
      <c r="V19" s="421"/>
      <c r="W19" s="421"/>
      <c r="X19" s="421"/>
      <c r="Y19" s="421"/>
      <c r="Z19" s="421"/>
      <c r="AA19" s="421"/>
      <c r="AB19" s="421"/>
      <c r="AC19" s="421"/>
      <c r="AD19" s="421"/>
      <c r="AE19" s="421"/>
      <c r="AF19" s="421"/>
      <c r="AG19" s="421"/>
      <c r="AH19" s="421"/>
      <c r="AI19" s="421"/>
      <c r="AJ19" s="421"/>
      <c r="AK19" s="421"/>
      <c r="AL19" s="421"/>
      <c r="AM19" s="421"/>
      <c r="AP19" t="s">
        <v>480</v>
      </c>
    </row>
    <row r="20" spans="2:42">
      <c r="B20" s="416"/>
      <c r="C20" s="402"/>
      <c r="D20" s="403"/>
      <c r="E20" s="403"/>
      <c r="F20" s="403"/>
      <c r="G20" s="403"/>
      <c r="H20" s="403"/>
      <c r="I20" s="403"/>
      <c r="J20" s="404"/>
      <c r="K20" s="497"/>
      <c r="L20" s="497"/>
      <c r="M20" s="497"/>
      <c r="N20" s="497"/>
      <c r="O20" s="497"/>
      <c r="P20" s="497"/>
      <c r="Q20" s="497"/>
      <c r="R20" s="497"/>
      <c r="S20" s="497"/>
      <c r="T20" s="497"/>
      <c r="U20" s="406"/>
      <c r="V20" s="406"/>
      <c r="W20" s="406"/>
      <c r="X20" s="406"/>
      <c r="Y20" s="406"/>
      <c r="Z20" s="406"/>
      <c r="AA20" s="406"/>
      <c r="AB20" s="406"/>
      <c r="AC20" s="406"/>
      <c r="AD20" s="406"/>
      <c r="AE20" s="406"/>
      <c r="AF20" s="406"/>
      <c r="AG20" s="406"/>
      <c r="AH20" s="406"/>
      <c r="AI20" s="406"/>
      <c r="AJ20" s="406"/>
      <c r="AK20" s="406"/>
      <c r="AL20" s="406"/>
      <c r="AM20" s="406"/>
      <c r="AP20" t="s">
        <v>481</v>
      </c>
    </row>
    <row r="21" spans="2:42">
      <c r="B21" s="416"/>
      <c r="C21" s="402"/>
      <c r="D21" s="403"/>
      <c r="E21" s="403"/>
      <c r="F21" s="403"/>
      <c r="G21" s="403"/>
      <c r="H21" s="403"/>
      <c r="I21" s="403"/>
      <c r="J21" s="404"/>
      <c r="K21" s="497"/>
      <c r="L21" s="497"/>
      <c r="M21" s="497"/>
      <c r="N21" s="497"/>
      <c r="O21" s="497"/>
      <c r="P21" s="497"/>
      <c r="Q21" s="497"/>
      <c r="R21" s="497"/>
      <c r="S21" s="497"/>
      <c r="T21" s="497"/>
      <c r="U21" s="406"/>
      <c r="V21" s="406"/>
      <c r="W21" s="406"/>
      <c r="X21" s="406"/>
      <c r="Y21" s="406"/>
      <c r="Z21" s="406"/>
      <c r="AA21" s="406"/>
      <c r="AB21" s="406"/>
      <c r="AC21" s="406"/>
      <c r="AD21" s="406"/>
      <c r="AE21" s="406"/>
      <c r="AF21" s="406"/>
      <c r="AG21" s="406"/>
      <c r="AH21" s="406"/>
      <c r="AI21" s="406"/>
      <c r="AJ21" s="406"/>
      <c r="AK21" s="406"/>
      <c r="AL21" s="406"/>
      <c r="AM21" s="406"/>
    </row>
    <row r="22" spans="2:42">
      <c r="B22" s="416"/>
      <c r="C22" s="402"/>
      <c r="D22" s="403"/>
      <c r="E22" s="403"/>
      <c r="F22" s="403"/>
      <c r="G22" s="403"/>
      <c r="H22" s="403"/>
      <c r="I22" s="403"/>
      <c r="J22" s="404"/>
      <c r="K22" s="497"/>
      <c r="L22" s="497"/>
      <c r="M22" s="497"/>
      <c r="N22" s="497"/>
      <c r="O22" s="497"/>
      <c r="P22" s="497"/>
      <c r="Q22" s="497"/>
      <c r="R22" s="497"/>
      <c r="S22" s="497"/>
      <c r="T22" s="497"/>
      <c r="U22" s="406"/>
      <c r="V22" s="406"/>
      <c r="W22" s="406"/>
      <c r="X22" s="406"/>
      <c r="Y22" s="406"/>
      <c r="Z22" s="406"/>
      <c r="AA22" s="406"/>
      <c r="AB22" s="406"/>
      <c r="AC22" s="406"/>
      <c r="AD22" s="406"/>
      <c r="AE22" s="406"/>
      <c r="AF22" s="406"/>
      <c r="AG22" s="406"/>
      <c r="AH22" s="406"/>
      <c r="AI22" s="406"/>
      <c r="AJ22" s="406"/>
      <c r="AK22" s="406"/>
      <c r="AL22" s="406"/>
      <c r="AM22" s="406"/>
    </row>
    <row r="23" spans="2:42">
      <c r="B23" s="427"/>
      <c r="C23" s="422"/>
      <c r="D23" s="423"/>
      <c r="E23" s="423"/>
      <c r="F23" s="423"/>
      <c r="G23" s="423"/>
      <c r="H23" s="423"/>
      <c r="I23" s="423"/>
      <c r="J23" s="424"/>
      <c r="K23" s="498"/>
      <c r="L23" s="498"/>
      <c r="M23" s="498"/>
      <c r="N23" s="498"/>
      <c r="O23" s="498"/>
      <c r="P23" s="498"/>
      <c r="Q23" s="498"/>
      <c r="R23" s="498"/>
      <c r="S23" s="498"/>
      <c r="T23" s="498"/>
      <c r="U23" s="426"/>
      <c r="V23" s="426"/>
      <c r="W23" s="426"/>
      <c r="X23" s="426"/>
      <c r="Y23" s="426"/>
      <c r="Z23" s="426"/>
      <c r="AA23" s="426"/>
      <c r="AB23" s="426"/>
      <c r="AC23" s="426"/>
      <c r="AD23" s="426"/>
      <c r="AE23" s="426"/>
      <c r="AF23" s="426"/>
      <c r="AG23" s="426"/>
      <c r="AH23" s="426"/>
      <c r="AI23" s="426"/>
      <c r="AJ23" s="426"/>
      <c r="AK23" s="426"/>
      <c r="AL23" s="426"/>
      <c r="AM23" s="426"/>
    </row>
    <row r="24" spans="2:42">
      <c r="B24" s="411" t="s">
        <v>166</v>
      </c>
      <c r="C24" s="411"/>
      <c r="D24" s="411"/>
      <c r="E24" s="411"/>
      <c r="F24" s="411"/>
      <c r="G24" s="411"/>
      <c r="H24" s="411"/>
      <c r="I24" s="411"/>
      <c r="J24" s="411"/>
      <c r="K24" s="499">
        <f>SUM(K19:O23)</f>
        <v>0</v>
      </c>
      <c r="L24" s="499"/>
      <c r="M24" s="499"/>
      <c r="N24" s="499"/>
      <c r="O24" s="499"/>
      <c r="P24" s="499">
        <f>SUM(P19:T23)</f>
        <v>0</v>
      </c>
      <c r="Q24" s="499"/>
      <c r="R24" s="499"/>
      <c r="S24" s="499"/>
      <c r="T24" s="499"/>
      <c r="U24" s="411"/>
      <c r="V24" s="411"/>
      <c r="W24" s="411"/>
      <c r="X24" s="411"/>
      <c r="Y24" s="411"/>
      <c r="Z24" s="411"/>
      <c r="AA24" s="411"/>
      <c r="AB24" s="411"/>
      <c r="AC24" s="411"/>
      <c r="AD24" s="411"/>
      <c r="AE24" s="411"/>
      <c r="AF24" s="411"/>
      <c r="AG24" s="411"/>
      <c r="AH24" s="411"/>
      <c r="AI24" s="411"/>
      <c r="AJ24" s="411"/>
      <c r="AK24" s="411"/>
      <c r="AL24" s="411"/>
      <c r="AM24" s="411"/>
    </row>
    <row r="25" spans="2:42">
      <c r="B25" s="491" t="s">
        <v>482</v>
      </c>
      <c r="C25" s="492"/>
      <c r="D25" s="492"/>
      <c r="E25" s="492"/>
      <c r="F25" s="492"/>
      <c r="G25" s="492"/>
      <c r="H25" s="492"/>
      <c r="I25" s="492"/>
      <c r="J25" s="492"/>
      <c r="K25" s="492"/>
      <c r="L25" s="492"/>
      <c r="M25" s="492"/>
      <c r="N25" s="492"/>
      <c r="O25" s="492"/>
      <c r="P25" s="492"/>
      <c r="Q25" s="492"/>
      <c r="R25" s="492"/>
      <c r="S25" s="492"/>
      <c r="T25" s="492"/>
      <c r="U25" s="492"/>
      <c r="V25" s="492"/>
      <c r="W25" s="492"/>
      <c r="X25" s="492"/>
      <c r="Y25" s="492"/>
      <c r="Z25" s="492"/>
      <c r="AA25" s="492"/>
      <c r="AB25" s="492"/>
      <c r="AC25" s="492"/>
      <c r="AD25" s="492"/>
      <c r="AE25" s="492"/>
      <c r="AF25" s="492"/>
      <c r="AG25" s="492"/>
      <c r="AH25" s="492"/>
      <c r="AI25" s="492"/>
      <c r="AJ25" s="492"/>
      <c r="AK25" s="492"/>
      <c r="AL25" s="492"/>
      <c r="AM25" s="493"/>
    </row>
    <row r="26" spans="2:42">
      <c r="B26" s="502"/>
      <c r="C26" s="417"/>
      <c r="D26" s="418"/>
      <c r="E26" s="418"/>
      <c r="F26" s="418"/>
      <c r="G26" s="418"/>
      <c r="H26" s="418"/>
      <c r="I26" s="418"/>
      <c r="J26" s="419"/>
      <c r="K26" s="503"/>
      <c r="L26" s="503"/>
      <c r="M26" s="503"/>
      <c r="N26" s="503"/>
      <c r="O26" s="503"/>
      <c r="P26" s="503"/>
      <c r="Q26" s="503"/>
      <c r="R26" s="503"/>
      <c r="S26" s="503"/>
      <c r="T26" s="503"/>
      <c r="U26" s="421"/>
      <c r="V26" s="421"/>
      <c r="W26" s="421"/>
      <c r="X26" s="421"/>
      <c r="Y26" s="421"/>
      <c r="Z26" s="421"/>
      <c r="AA26" s="421"/>
      <c r="AB26" s="421"/>
      <c r="AC26" s="421"/>
      <c r="AD26" s="421"/>
      <c r="AE26" s="421"/>
      <c r="AF26" s="421"/>
      <c r="AG26" s="421"/>
      <c r="AH26" s="421"/>
      <c r="AI26" s="421"/>
      <c r="AJ26" s="421"/>
      <c r="AK26" s="421"/>
      <c r="AL26" s="421"/>
      <c r="AM26" s="421"/>
    </row>
    <row r="27" spans="2:42">
      <c r="B27" s="416"/>
      <c r="C27" s="402"/>
      <c r="D27" s="403"/>
      <c r="E27" s="403"/>
      <c r="F27" s="403"/>
      <c r="G27" s="403"/>
      <c r="H27" s="403"/>
      <c r="I27" s="403"/>
      <c r="J27" s="404"/>
      <c r="K27" s="497"/>
      <c r="L27" s="497"/>
      <c r="M27" s="497"/>
      <c r="N27" s="497"/>
      <c r="O27" s="497"/>
      <c r="P27" s="497"/>
      <c r="Q27" s="497"/>
      <c r="R27" s="497"/>
      <c r="S27" s="497"/>
      <c r="T27" s="497"/>
      <c r="U27" s="406"/>
      <c r="V27" s="406"/>
      <c r="W27" s="406"/>
      <c r="X27" s="406"/>
      <c r="Y27" s="406"/>
      <c r="Z27" s="406"/>
      <c r="AA27" s="406"/>
      <c r="AB27" s="406"/>
      <c r="AC27" s="406"/>
      <c r="AD27" s="406"/>
      <c r="AE27" s="406"/>
      <c r="AF27" s="406"/>
      <c r="AG27" s="406"/>
      <c r="AH27" s="406"/>
      <c r="AI27" s="406"/>
      <c r="AJ27" s="406"/>
      <c r="AK27" s="406"/>
      <c r="AL27" s="406"/>
      <c r="AM27" s="406"/>
    </row>
    <row r="28" spans="2:42">
      <c r="B28" s="416"/>
      <c r="C28" s="402"/>
      <c r="D28" s="403"/>
      <c r="E28" s="403"/>
      <c r="F28" s="403"/>
      <c r="G28" s="403"/>
      <c r="H28" s="403"/>
      <c r="I28" s="403"/>
      <c r="J28" s="404"/>
      <c r="K28" s="497"/>
      <c r="L28" s="497"/>
      <c r="M28" s="497"/>
      <c r="N28" s="497"/>
      <c r="O28" s="497"/>
      <c r="P28" s="497"/>
      <c r="Q28" s="497"/>
      <c r="R28" s="497"/>
      <c r="S28" s="497"/>
      <c r="T28" s="497"/>
      <c r="U28" s="406"/>
      <c r="V28" s="406"/>
      <c r="W28" s="406"/>
      <c r="X28" s="406"/>
      <c r="Y28" s="406"/>
      <c r="Z28" s="406"/>
      <c r="AA28" s="406"/>
      <c r="AB28" s="406"/>
      <c r="AC28" s="406"/>
      <c r="AD28" s="406"/>
      <c r="AE28" s="406"/>
      <c r="AF28" s="406"/>
      <c r="AG28" s="406"/>
      <c r="AH28" s="406"/>
      <c r="AI28" s="406"/>
      <c r="AJ28" s="406"/>
      <c r="AK28" s="406"/>
      <c r="AL28" s="406"/>
      <c r="AM28" s="406"/>
    </row>
    <row r="29" spans="2:42">
      <c r="B29" s="416"/>
      <c r="C29" s="402"/>
      <c r="D29" s="403"/>
      <c r="E29" s="403"/>
      <c r="F29" s="403"/>
      <c r="G29" s="403"/>
      <c r="H29" s="403"/>
      <c r="I29" s="403"/>
      <c r="J29" s="404"/>
      <c r="K29" s="497"/>
      <c r="L29" s="497"/>
      <c r="M29" s="497"/>
      <c r="N29" s="497"/>
      <c r="O29" s="497"/>
      <c r="P29" s="497"/>
      <c r="Q29" s="497"/>
      <c r="R29" s="497"/>
      <c r="S29" s="497"/>
      <c r="T29" s="497"/>
      <c r="U29" s="406"/>
      <c r="V29" s="406"/>
      <c r="W29" s="406"/>
      <c r="X29" s="406"/>
      <c r="Y29" s="406"/>
      <c r="Z29" s="406"/>
      <c r="AA29" s="406"/>
      <c r="AB29" s="406"/>
      <c r="AC29" s="406"/>
      <c r="AD29" s="406"/>
      <c r="AE29" s="406"/>
      <c r="AF29" s="406"/>
      <c r="AG29" s="406"/>
      <c r="AH29" s="406"/>
      <c r="AI29" s="406"/>
      <c r="AJ29" s="406"/>
      <c r="AK29" s="406"/>
      <c r="AL29" s="406"/>
      <c r="AM29" s="406"/>
    </row>
    <row r="30" spans="2:42">
      <c r="B30" s="427"/>
      <c r="C30" s="422"/>
      <c r="D30" s="423"/>
      <c r="E30" s="423"/>
      <c r="F30" s="423"/>
      <c r="G30" s="423"/>
      <c r="H30" s="423"/>
      <c r="I30" s="423"/>
      <c r="J30" s="424"/>
      <c r="K30" s="498"/>
      <c r="L30" s="498"/>
      <c r="M30" s="498"/>
      <c r="N30" s="498"/>
      <c r="O30" s="498"/>
      <c r="P30" s="498"/>
      <c r="Q30" s="498"/>
      <c r="R30" s="498"/>
      <c r="S30" s="498"/>
      <c r="T30" s="498"/>
      <c r="U30" s="426"/>
      <c r="V30" s="426"/>
      <c r="W30" s="426"/>
      <c r="X30" s="426"/>
      <c r="Y30" s="426"/>
      <c r="Z30" s="426"/>
      <c r="AA30" s="426"/>
      <c r="AB30" s="426"/>
      <c r="AC30" s="426"/>
      <c r="AD30" s="426"/>
      <c r="AE30" s="426"/>
      <c r="AF30" s="426"/>
      <c r="AG30" s="426"/>
      <c r="AH30" s="426"/>
      <c r="AI30" s="426"/>
      <c r="AJ30" s="426"/>
      <c r="AK30" s="426"/>
      <c r="AL30" s="426"/>
      <c r="AM30" s="426"/>
    </row>
    <row r="31" spans="2:42">
      <c r="B31" s="411" t="s">
        <v>166</v>
      </c>
      <c r="C31" s="411"/>
      <c r="D31" s="411"/>
      <c r="E31" s="411"/>
      <c r="F31" s="411"/>
      <c r="G31" s="411"/>
      <c r="H31" s="411"/>
      <c r="I31" s="411"/>
      <c r="J31" s="411"/>
      <c r="K31" s="499">
        <f>SUM(K26:O30)</f>
        <v>0</v>
      </c>
      <c r="L31" s="499"/>
      <c r="M31" s="499"/>
      <c r="N31" s="499"/>
      <c r="O31" s="499"/>
      <c r="P31" s="499">
        <f>SUM(P26:T30)</f>
        <v>0</v>
      </c>
      <c r="Q31" s="499"/>
      <c r="R31" s="499"/>
      <c r="S31" s="499"/>
      <c r="T31" s="499"/>
      <c r="U31" s="411"/>
      <c r="V31" s="411"/>
      <c r="W31" s="411"/>
      <c r="X31" s="411"/>
      <c r="Y31" s="411"/>
      <c r="Z31" s="411"/>
      <c r="AA31" s="411"/>
      <c r="AB31" s="411"/>
      <c r="AC31" s="411"/>
      <c r="AD31" s="411"/>
      <c r="AE31" s="411"/>
      <c r="AF31" s="411"/>
      <c r="AG31" s="411"/>
      <c r="AH31" s="411"/>
      <c r="AI31" s="411"/>
      <c r="AJ31" s="411"/>
      <c r="AK31" s="411"/>
      <c r="AL31" s="411"/>
      <c r="AM31" s="411"/>
    </row>
    <row r="32" spans="2:42">
      <c r="B32" s="436" t="s">
        <v>483</v>
      </c>
      <c r="C32" s="500"/>
      <c r="D32" s="500"/>
      <c r="E32" s="500"/>
      <c r="F32" s="500"/>
      <c r="G32" s="500"/>
      <c r="H32" s="500"/>
      <c r="I32" s="500"/>
      <c r="J32" s="500"/>
      <c r="K32" s="500"/>
      <c r="L32" s="500"/>
      <c r="M32" s="500"/>
      <c r="N32" s="500"/>
      <c r="O32" s="500"/>
      <c r="P32" s="500"/>
      <c r="Q32" s="500"/>
      <c r="R32" s="500"/>
      <c r="S32" s="500"/>
      <c r="T32" s="500"/>
      <c r="U32" s="500"/>
      <c r="V32" s="500"/>
      <c r="W32" s="500"/>
      <c r="X32" s="500"/>
      <c r="Y32" s="500"/>
      <c r="Z32" s="500"/>
      <c r="AA32" s="500"/>
      <c r="AB32" s="500"/>
      <c r="AC32" s="500"/>
      <c r="AD32" s="500"/>
      <c r="AE32" s="500"/>
      <c r="AF32" s="500"/>
      <c r="AG32" s="500"/>
      <c r="AH32" s="500"/>
      <c r="AI32" s="500"/>
      <c r="AJ32" s="500"/>
      <c r="AK32" s="500"/>
      <c r="AL32" s="500"/>
      <c r="AM32" s="501"/>
    </row>
    <row r="33" spans="2:39">
      <c r="B33" s="502"/>
      <c r="C33" s="417"/>
      <c r="D33" s="418"/>
      <c r="E33" s="418"/>
      <c r="F33" s="418"/>
      <c r="G33" s="418"/>
      <c r="H33" s="418"/>
      <c r="I33" s="418"/>
      <c r="J33" s="419"/>
      <c r="K33" s="503"/>
      <c r="L33" s="503"/>
      <c r="M33" s="503"/>
      <c r="N33" s="503"/>
      <c r="O33" s="503"/>
      <c r="P33" s="503"/>
      <c r="Q33" s="503"/>
      <c r="R33" s="503"/>
      <c r="S33" s="503"/>
      <c r="T33" s="503"/>
      <c r="U33" s="421"/>
      <c r="V33" s="421"/>
      <c r="W33" s="421"/>
      <c r="X33" s="421"/>
      <c r="Y33" s="421"/>
      <c r="Z33" s="421"/>
      <c r="AA33" s="421"/>
      <c r="AB33" s="421"/>
      <c r="AC33" s="421"/>
      <c r="AD33" s="421"/>
      <c r="AE33" s="421"/>
      <c r="AF33" s="421"/>
      <c r="AG33" s="421"/>
      <c r="AH33" s="421"/>
      <c r="AI33" s="421"/>
      <c r="AJ33" s="421"/>
      <c r="AK33" s="421"/>
      <c r="AL33" s="421"/>
      <c r="AM33" s="421"/>
    </row>
    <row r="34" spans="2:39">
      <c r="B34" s="416"/>
      <c r="C34" s="402"/>
      <c r="D34" s="403"/>
      <c r="E34" s="403"/>
      <c r="F34" s="403"/>
      <c r="G34" s="403"/>
      <c r="H34" s="403"/>
      <c r="I34" s="403"/>
      <c r="J34" s="404"/>
      <c r="K34" s="497"/>
      <c r="L34" s="497"/>
      <c r="M34" s="497"/>
      <c r="N34" s="497"/>
      <c r="O34" s="497"/>
      <c r="P34" s="497"/>
      <c r="Q34" s="497"/>
      <c r="R34" s="497"/>
      <c r="S34" s="497"/>
      <c r="T34" s="497"/>
      <c r="U34" s="406"/>
      <c r="V34" s="406"/>
      <c r="W34" s="406"/>
      <c r="X34" s="406"/>
      <c r="Y34" s="406"/>
      <c r="Z34" s="406"/>
      <c r="AA34" s="406"/>
      <c r="AB34" s="406"/>
      <c r="AC34" s="406"/>
      <c r="AD34" s="406"/>
      <c r="AE34" s="406"/>
      <c r="AF34" s="406"/>
      <c r="AG34" s="406"/>
      <c r="AH34" s="406"/>
      <c r="AI34" s="406"/>
      <c r="AJ34" s="406"/>
      <c r="AK34" s="406"/>
      <c r="AL34" s="406"/>
      <c r="AM34" s="406"/>
    </row>
    <row r="35" spans="2:39">
      <c r="B35" s="416"/>
      <c r="C35" s="402"/>
      <c r="D35" s="403"/>
      <c r="E35" s="403"/>
      <c r="F35" s="403"/>
      <c r="G35" s="403"/>
      <c r="H35" s="403"/>
      <c r="I35" s="403"/>
      <c r="J35" s="404"/>
      <c r="K35" s="497"/>
      <c r="L35" s="497"/>
      <c r="M35" s="497"/>
      <c r="N35" s="497"/>
      <c r="O35" s="497"/>
      <c r="P35" s="497"/>
      <c r="Q35" s="497"/>
      <c r="R35" s="497"/>
      <c r="S35" s="497"/>
      <c r="T35" s="497"/>
      <c r="U35" s="406"/>
      <c r="V35" s="406"/>
      <c r="W35" s="406"/>
      <c r="X35" s="406"/>
      <c r="Y35" s="406"/>
      <c r="Z35" s="406"/>
      <c r="AA35" s="406"/>
      <c r="AB35" s="406"/>
      <c r="AC35" s="406"/>
      <c r="AD35" s="406"/>
      <c r="AE35" s="406"/>
      <c r="AF35" s="406"/>
      <c r="AG35" s="406"/>
      <c r="AH35" s="406"/>
      <c r="AI35" s="406"/>
      <c r="AJ35" s="406"/>
      <c r="AK35" s="406"/>
      <c r="AL35" s="406"/>
      <c r="AM35" s="406"/>
    </row>
    <row r="36" spans="2:39">
      <c r="B36" s="416"/>
      <c r="C36" s="402"/>
      <c r="D36" s="403"/>
      <c r="E36" s="403"/>
      <c r="F36" s="403"/>
      <c r="G36" s="403"/>
      <c r="H36" s="403"/>
      <c r="I36" s="403"/>
      <c r="J36" s="404"/>
      <c r="K36" s="497"/>
      <c r="L36" s="497"/>
      <c r="M36" s="497"/>
      <c r="N36" s="497"/>
      <c r="O36" s="497"/>
      <c r="P36" s="497"/>
      <c r="Q36" s="497"/>
      <c r="R36" s="497"/>
      <c r="S36" s="497"/>
      <c r="T36" s="497"/>
      <c r="U36" s="406"/>
      <c r="V36" s="406"/>
      <c r="W36" s="406"/>
      <c r="X36" s="406"/>
      <c r="Y36" s="406"/>
      <c r="Z36" s="406"/>
      <c r="AA36" s="406"/>
      <c r="AB36" s="406"/>
      <c r="AC36" s="406"/>
      <c r="AD36" s="406"/>
      <c r="AE36" s="406"/>
      <c r="AF36" s="406"/>
      <c r="AG36" s="406"/>
      <c r="AH36" s="406"/>
      <c r="AI36" s="406"/>
      <c r="AJ36" s="406"/>
      <c r="AK36" s="406"/>
      <c r="AL36" s="406"/>
      <c r="AM36" s="406"/>
    </row>
    <row r="37" spans="2:39">
      <c r="B37" s="427"/>
      <c r="C37" s="422"/>
      <c r="D37" s="423"/>
      <c r="E37" s="423"/>
      <c r="F37" s="423"/>
      <c r="G37" s="423"/>
      <c r="H37" s="423"/>
      <c r="I37" s="423"/>
      <c r="J37" s="424"/>
      <c r="K37" s="498"/>
      <c r="L37" s="498"/>
      <c r="M37" s="498"/>
      <c r="N37" s="498"/>
      <c r="O37" s="498"/>
      <c r="P37" s="498"/>
      <c r="Q37" s="498"/>
      <c r="R37" s="498"/>
      <c r="S37" s="498"/>
      <c r="T37" s="498"/>
      <c r="U37" s="426"/>
      <c r="V37" s="426"/>
      <c r="W37" s="426"/>
      <c r="X37" s="426"/>
      <c r="Y37" s="426"/>
      <c r="Z37" s="426"/>
      <c r="AA37" s="426"/>
      <c r="AB37" s="426"/>
      <c r="AC37" s="426"/>
      <c r="AD37" s="426"/>
      <c r="AE37" s="426"/>
      <c r="AF37" s="426"/>
      <c r="AG37" s="426"/>
      <c r="AH37" s="426"/>
      <c r="AI37" s="426"/>
      <c r="AJ37" s="426"/>
      <c r="AK37" s="426"/>
      <c r="AL37" s="426"/>
      <c r="AM37" s="426"/>
    </row>
    <row r="38" spans="2:39">
      <c r="B38" s="411" t="s">
        <v>166</v>
      </c>
      <c r="C38" s="411"/>
      <c r="D38" s="411"/>
      <c r="E38" s="411"/>
      <c r="F38" s="411"/>
      <c r="G38" s="411"/>
      <c r="H38" s="411"/>
      <c r="I38" s="411"/>
      <c r="J38" s="411"/>
      <c r="K38" s="499">
        <f>SUM(K33:O37)</f>
        <v>0</v>
      </c>
      <c r="L38" s="499"/>
      <c r="M38" s="499"/>
      <c r="N38" s="499"/>
      <c r="O38" s="499"/>
      <c r="P38" s="499">
        <f>SUM(P33:T37)</f>
        <v>0</v>
      </c>
      <c r="Q38" s="499"/>
      <c r="R38" s="499"/>
      <c r="S38" s="499"/>
      <c r="T38" s="499"/>
      <c r="U38" s="411"/>
      <c r="V38" s="411"/>
      <c r="W38" s="411"/>
      <c r="X38" s="411"/>
      <c r="Y38" s="411"/>
      <c r="Z38" s="411"/>
      <c r="AA38" s="411"/>
      <c r="AB38" s="411"/>
      <c r="AC38" s="411"/>
      <c r="AD38" s="411"/>
      <c r="AE38" s="411"/>
      <c r="AF38" s="411"/>
      <c r="AG38" s="411"/>
      <c r="AH38" s="411"/>
      <c r="AI38" s="411"/>
      <c r="AJ38" s="411"/>
      <c r="AK38" s="411"/>
      <c r="AL38" s="411"/>
      <c r="AM38" s="411"/>
    </row>
    <row r="39" spans="2:39">
      <c r="B39" s="436" t="s">
        <v>484</v>
      </c>
      <c r="C39" s="500"/>
      <c r="D39" s="500"/>
      <c r="E39" s="500"/>
      <c r="F39" s="500"/>
      <c r="G39" s="500"/>
      <c r="H39" s="500"/>
      <c r="I39" s="500"/>
      <c r="J39" s="500"/>
      <c r="K39" s="500"/>
      <c r="L39" s="500"/>
      <c r="M39" s="500"/>
      <c r="N39" s="500"/>
      <c r="O39" s="500"/>
      <c r="P39" s="500"/>
      <c r="Q39" s="500"/>
      <c r="R39" s="500"/>
      <c r="S39" s="500"/>
      <c r="T39" s="500"/>
      <c r="U39" s="500"/>
      <c r="V39" s="500"/>
      <c r="W39" s="500"/>
      <c r="X39" s="500"/>
      <c r="Y39" s="500"/>
      <c r="Z39" s="500"/>
      <c r="AA39" s="500"/>
      <c r="AB39" s="500"/>
      <c r="AC39" s="500"/>
      <c r="AD39" s="500"/>
      <c r="AE39" s="500"/>
      <c r="AF39" s="500"/>
      <c r="AG39" s="500"/>
      <c r="AH39" s="500"/>
      <c r="AI39" s="500"/>
      <c r="AJ39" s="500"/>
      <c r="AK39" s="500"/>
      <c r="AL39" s="500"/>
      <c r="AM39" s="501"/>
    </row>
    <row r="40" spans="2:39">
      <c r="B40" s="502"/>
      <c r="C40" s="417"/>
      <c r="D40" s="418"/>
      <c r="E40" s="418"/>
      <c r="F40" s="418"/>
      <c r="G40" s="418"/>
      <c r="H40" s="418"/>
      <c r="I40" s="418"/>
      <c r="J40" s="419"/>
      <c r="K40" s="503"/>
      <c r="L40" s="503"/>
      <c r="M40" s="503"/>
      <c r="N40" s="503"/>
      <c r="O40" s="503"/>
      <c r="P40" s="503"/>
      <c r="Q40" s="503"/>
      <c r="R40" s="503"/>
      <c r="S40" s="503"/>
      <c r="T40" s="503"/>
      <c r="U40" s="421"/>
      <c r="V40" s="421"/>
      <c r="W40" s="421"/>
      <c r="X40" s="421"/>
      <c r="Y40" s="421"/>
      <c r="Z40" s="421"/>
      <c r="AA40" s="421"/>
      <c r="AB40" s="421"/>
      <c r="AC40" s="421"/>
      <c r="AD40" s="421"/>
      <c r="AE40" s="421"/>
      <c r="AF40" s="421"/>
      <c r="AG40" s="421"/>
      <c r="AH40" s="421"/>
      <c r="AI40" s="421"/>
      <c r="AJ40" s="421"/>
      <c r="AK40" s="421"/>
      <c r="AL40" s="421"/>
      <c r="AM40" s="421"/>
    </row>
    <row r="41" spans="2:39">
      <c r="B41" s="416"/>
      <c r="C41" s="402"/>
      <c r="D41" s="403"/>
      <c r="E41" s="403"/>
      <c r="F41" s="403"/>
      <c r="G41" s="403"/>
      <c r="H41" s="403"/>
      <c r="I41" s="403"/>
      <c r="J41" s="404"/>
      <c r="K41" s="497"/>
      <c r="L41" s="497"/>
      <c r="M41" s="497"/>
      <c r="N41" s="497"/>
      <c r="O41" s="497"/>
      <c r="P41" s="497"/>
      <c r="Q41" s="497"/>
      <c r="R41" s="497"/>
      <c r="S41" s="497"/>
      <c r="T41" s="497"/>
      <c r="U41" s="406"/>
      <c r="V41" s="406"/>
      <c r="W41" s="406"/>
      <c r="X41" s="406"/>
      <c r="Y41" s="406"/>
      <c r="Z41" s="406"/>
      <c r="AA41" s="406"/>
      <c r="AB41" s="406"/>
      <c r="AC41" s="406"/>
      <c r="AD41" s="406"/>
      <c r="AE41" s="406"/>
      <c r="AF41" s="406"/>
      <c r="AG41" s="406"/>
      <c r="AH41" s="406"/>
      <c r="AI41" s="406"/>
      <c r="AJ41" s="406"/>
      <c r="AK41" s="406"/>
      <c r="AL41" s="406"/>
      <c r="AM41" s="406"/>
    </row>
    <row r="42" spans="2:39">
      <c r="B42" s="416"/>
      <c r="C42" s="402"/>
      <c r="D42" s="403"/>
      <c r="E42" s="403"/>
      <c r="F42" s="403"/>
      <c r="G42" s="403"/>
      <c r="H42" s="403"/>
      <c r="I42" s="403"/>
      <c r="J42" s="404"/>
      <c r="K42" s="497"/>
      <c r="L42" s="497"/>
      <c r="M42" s="497"/>
      <c r="N42" s="497"/>
      <c r="O42" s="497"/>
      <c r="P42" s="497"/>
      <c r="Q42" s="497"/>
      <c r="R42" s="497"/>
      <c r="S42" s="497"/>
      <c r="T42" s="497"/>
      <c r="U42" s="406"/>
      <c r="V42" s="406"/>
      <c r="W42" s="406"/>
      <c r="X42" s="406"/>
      <c r="Y42" s="406"/>
      <c r="Z42" s="406"/>
      <c r="AA42" s="406"/>
      <c r="AB42" s="406"/>
      <c r="AC42" s="406"/>
      <c r="AD42" s="406"/>
      <c r="AE42" s="406"/>
      <c r="AF42" s="406"/>
      <c r="AG42" s="406"/>
      <c r="AH42" s="406"/>
      <c r="AI42" s="406"/>
      <c r="AJ42" s="406"/>
      <c r="AK42" s="406"/>
      <c r="AL42" s="406"/>
      <c r="AM42" s="406"/>
    </row>
    <row r="43" spans="2:39">
      <c r="B43" s="416"/>
      <c r="C43" s="402"/>
      <c r="D43" s="403"/>
      <c r="E43" s="403"/>
      <c r="F43" s="403"/>
      <c r="G43" s="403"/>
      <c r="H43" s="403"/>
      <c r="I43" s="403"/>
      <c r="J43" s="404"/>
      <c r="K43" s="497"/>
      <c r="L43" s="497"/>
      <c r="M43" s="497"/>
      <c r="N43" s="497"/>
      <c r="O43" s="497"/>
      <c r="P43" s="497"/>
      <c r="Q43" s="497"/>
      <c r="R43" s="497"/>
      <c r="S43" s="497"/>
      <c r="T43" s="497"/>
      <c r="U43" s="406"/>
      <c r="V43" s="406"/>
      <c r="W43" s="406"/>
      <c r="X43" s="406"/>
      <c r="Y43" s="406"/>
      <c r="Z43" s="406"/>
      <c r="AA43" s="406"/>
      <c r="AB43" s="406"/>
      <c r="AC43" s="406"/>
      <c r="AD43" s="406"/>
      <c r="AE43" s="406"/>
      <c r="AF43" s="406"/>
      <c r="AG43" s="406"/>
      <c r="AH43" s="406"/>
      <c r="AI43" s="406"/>
      <c r="AJ43" s="406"/>
      <c r="AK43" s="406"/>
      <c r="AL43" s="406"/>
      <c r="AM43" s="406"/>
    </row>
    <row r="44" spans="2:39">
      <c r="B44" s="427"/>
      <c r="C44" s="422"/>
      <c r="D44" s="423"/>
      <c r="E44" s="423"/>
      <c r="F44" s="423"/>
      <c r="G44" s="423"/>
      <c r="H44" s="423"/>
      <c r="I44" s="423"/>
      <c r="J44" s="424"/>
      <c r="K44" s="498"/>
      <c r="L44" s="498"/>
      <c r="M44" s="498"/>
      <c r="N44" s="498"/>
      <c r="O44" s="498"/>
      <c r="P44" s="498"/>
      <c r="Q44" s="498"/>
      <c r="R44" s="498"/>
      <c r="S44" s="498"/>
      <c r="T44" s="498"/>
      <c r="U44" s="426"/>
      <c r="V44" s="426"/>
      <c r="W44" s="426"/>
      <c r="X44" s="426"/>
      <c r="Y44" s="426"/>
      <c r="Z44" s="426"/>
      <c r="AA44" s="426"/>
      <c r="AB44" s="426"/>
      <c r="AC44" s="426"/>
      <c r="AD44" s="426"/>
      <c r="AE44" s="426"/>
      <c r="AF44" s="426"/>
      <c r="AG44" s="426"/>
      <c r="AH44" s="426"/>
      <c r="AI44" s="426"/>
      <c r="AJ44" s="426"/>
      <c r="AK44" s="426"/>
      <c r="AL44" s="426"/>
      <c r="AM44" s="426"/>
    </row>
    <row r="45" spans="2:39" ht="19.5" thickBot="1">
      <c r="B45" s="396" t="s">
        <v>166</v>
      </c>
      <c r="C45" s="396"/>
      <c r="D45" s="396"/>
      <c r="E45" s="396"/>
      <c r="F45" s="396"/>
      <c r="G45" s="396"/>
      <c r="H45" s="396"/>
      <c r="I45" s="396"/>
      <c r="J45" s="396"/>
      <c r="K45" s="496">
        <f>SUM(K40:O44)</f>
        <v>0</v>
      </c>
      <c r="L45" s="496"/>
      <c r="M45" s="496"/>
      <c r="N45" s="496"/>
      <c r="O45" s="496"/>
      <c r="P45" s="496">
        <f>SUM(P40:T44)</f>
        <v>0</v>
      </c>
      <c r="Q45" s="496"/>
      <c r="R45" s="496"/>
      <c r="S45" s="496"/>
      <c r="T45" s="496"/>
      <c r="U45" s="396"/>
      <c r="V45" s="396"/>
      <c r="W45" s="396"/>
      <c r="X45" s="396"/>
      <c r="Y45" s="396"/>
      <c r="Z45" s="396"/>
      <c r="AA45" s="396"/>
      <c r="AB45" s="396"/>
      <c r="AC45" s="396"/>
      <c r="AD45" s="396"/>
      <c r="AE45" s="396"/>
      <c r="AF45" s="396"/>
      <c r="AG45" s="396"/>
      <c r="AH45" s="396"/>
      <c r="AI45" s="396"/>
      <c r="AJ45" s="396"/>
      <c r="AK45" s="396"/>
      <c r="AL45" s="396"/>
      <c r="AM45" s="396"/>
    </row>
    <row r="46" spans="2:39" ht="30" customHeight="1" thickTop="1">
      <c r="B46" s="401" t="s">
        <v>43</v>
      </c>
      <c r="C46" s="401"/>
      <c r="D46" s="401"/>
      <c r="E46" s="401"/>
      <c r="F46" s="401"/>
      <c r="G46" s="401"/>
      <c r="H46" s="401"/>
      <c r="I46" s="401"/>
      <c r="J46" s="401"/>
      <c r="K46" s="504">
        <f>K10+K17+K24</f>
        <v>0</v>
      </c>
      <c r="L46" s="504"/>
      <c r="M46" s="504"/>
      <c r="N46" s="504"/>
      <c r="O46" s="504"/>
      <c r="P46" s="504">
        <f>P10+P17+P24</f>
        <v>0</v>
      </c>
      <c r="Q46" s="504"/>
      <c r="R46" s="504"/>
      <c r="S46" s="504"/>
      <c r="T46" s="504"/>
      <c r="U46" s="401"/>
      <c r="V46" s="401"/>
      <c r="W46" s="401"/>
      <c r="X46" s="401"/>
      <c r="Y46" s="401"/>
      <c r="Z46" s="401"/>
      <c r="AA46" s="401"/>
      <c r="AB46" s="401"/>
      <c r="AC46" s="401"/>
      <c r="AD46" s="401"/>
      <c r="AE46" s="401"/>
      <c r="AF46" s="401"/>
      <c r="AG46" s="401"/>
      <c r="AH46" s="401"/>
      <c r="AI46" s="401"/>
      <c r="AJ46" s="401"/>
      <c r="AK46" s="401"/>
      <c r="AL46" s="401"/>
      <c r="AM46" s="401"/>
    </row>
    <row r="47" spans="2:39">
      <c r="B47" s="495" t="s">
        <v>485</v>
      </c>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row>
    <row r="48" spans="2:39">
      <c r="B48" s="494" t="s">
        <v>486</v>
      </c>
      <c r="C48" s="283"/>
      <c r="D48" s="283"/>
      <c r="E48" s="283"/>
      <c r="F48" s="283"/>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c r="AF48" s="283"/>
      <c r="AG48" s="283"/>
      <c r="AH48" s="283"/>
      <c r="AI48" s="283"/>
      <c r="AJ48" s="283"/>
      <c r="AK48" s="283"/>
      <c r="AL48" s="283"/>
      <c r="AM48" s="283"/>
    </row>
    <row r="49" spans="2:39">
      <c r="B49" s="494" t="s">
        <v>487</v>
      </c>
      <c r="C49" s="283"/>
      <c r="D49" s="283"/>
      <c r="E49" s="283"/>
      <c r="F49" s="283"/>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283"/>
      <c r="AJ49" s="283"/>
      <c r="AK49" s="283"/>
      <c r="AL49" s="283"/>
      <c r="AM49" s="283"/>
    </row>
  </sheetData>
  <mergeCells count="168">
    <mergeCell ref="B49:AM49"/>
    <mergeCell ref="A1:AN1"/>
    <mergeCell ref="B3:J3"/>
    <mergeCell ref="K3:O3"/>
    <mergeCell ref="P3:T3"/>
    <mergeCell ref="U3:AM3"/>
    <mergeCell ref="B4:AM4"/>
    <mergeCell ref="B5:B9"/>
    <mergeCell ref="C5:J5"/>
    <mergeCell ref="K5:O5"/>
    <mergeCell ref="P5:T5"/>
    <mergeCell ref="U5:AM5"/>
    <mergeCell ref="C6:J6"/>
    <mergeCell ref="K6:O6"/>
    <mergeCell ref="P6:T6"/>
    <mergeCell ref="U6:AM6"/>
    <mergeCell ref="C9:J9"/>
    <mergeCell ref="K9:O9"/>
    <mergeCell ref="P9:T9"/>
    <mergeCell ref="U9:AM9"/>
    <mergeCell ref="B10:J10"/>
    <mergeCell ref="K10:O10"/>
    <mergeCell ref="P10:T10"/>
    <mergeCell ref="U10:AM10"/>
    <mergeCell ref="U16:AM16"/>
    <mergeCell ref="C7:J7"/>
    <mergeCell ref="K7:O7"/>
    <mergeCell ref="P7:T7"/>
    <mergeCell ref="U7:AM7"/>
    <mergeCell ref="C8:J8"/>
    <mergeCell ref="K8:O8"/>
    <mergeCell ref="P8:T8"/>
    <mergeCell ref="U8:AM8"/>
    <mergeCell ref="B11:AM11"/>
    <mergeCell ref="B17:J17"/>
    <mergeCell ref="K17:O17"/>
    <mergeCell ref="P17:T17"/>
    <mergeCell ref="U17:AM17"/>
    <mergeCell ref="C14:J14"/>
    <mergeCell ref="K14:O14"/>
    <mergeCell ref="P14:T14"/>
    <mergeCell ref="U14:AM14"/>
    <mergeCell ref="C15:J15"/>
    <mergeCell ref="K15:O15"/>
    <mergeCell ref="P15:T15"/>
    <mergeCell ref="U15:AM15"/>
    <mergeCell ref="B12:B16"/>
    <mergeCell ref="C12:J12"/>
    <mergeCell ref="K12:O12"/>
    <mergeCell ref="P12:T12"/>
    <mergeCell ref="U12:AM12"/>
    <mergeCell ref="C13:J13"/>
    <mergeCell ref="K13:O13"/>
    <mergeCell ref="P13:T13"/>
    <mergeCell ref="U13:AM13"/>
    <mergeCell ref="C16:J16"/>
    <mergeCell ref="K16:O16"/>
    <mergeCell ref="P16:T16"/>
    <mergeCell ref="B18:AM18"/>
    <mergeCell ref="B19:B23"/>
    <mergeCell ref="C19:J19"/>
    <mergeCell ref="K19:O19"/>
    <mergeCell ref="P19:T19"/>
    <mergeCell ref="U19:AM19"/>
    <mergeCell ref="C20:J20"/>
    <mergeCell ref="K20:O20"/>
    <mergeCell ref="P20:T20"/>
    <mergeCell ref="U20:AM20"/>
    <mergeCell ref="C23:J23"/>
    <mergeCell ref="K23:O23"/>
    <mergeCell ref="P23:T23"/>
    <mergeCell ref="U23:AM23"/>
    <mergeCell ref="B24:J24"/>
    <mergeCell ref="K24:O24"/>
    <mergeCell ref="P24:T24"/>
    <mergeCell ref="U24:AM24"/>
    <mergeCell ref="C21:J21"/>
    <mergeCell ref="K21:O21"/>
    <mergeCell ref="P21:T21"/>
    <mergeCell ref="U21:AM21"/>
    <mergeCell ref="C22:J22"/>
    <mergeCell ref="K22:O22"/>
    <mergeCell ref="P22:T22"/>
    <mergeCell ref="U22:AM22"/>
    <mergeCell ref="B25:AM25"/>
    <mergeCell ref="B26:B30"/>
    <mergeCell ref="C26:J26"/>
    <mergeCell ref="K26:O26"/>
    <mergeCell ref="P26:T26"/>
    <mergeCell ref="U26:AM26"/>
    <mergeCell ref="B46:J46"/>
    <mergeCell ref="K46:O46"/>
    <mergeCell ref="P46:T46"/>
    <mergeCell ref="U46:AM46"/>
    <mergeCell ref="C29:J29"/>
    <mergeCell ref="K29:O29"/>
    <mergeCell ref="P29:T29"/>
    <mergeCell ref="U29:AM29"/>
    <mergeCell ref="C30:J30"/>
    <mergeCell ref="K30:O30"/>
    <mergeCell ref="P30:T30"/>
    <mergeCell ref="U30:AM30"/>
    <mergeCell ref="C27:J27"/>
    <mergeCell ref="K27:O27"/>
    <mergeCell ref="P27:T27"/>
    <mergeCell ref="U27:AM27"/>
    <mergeCell ref="C28:J28"/>
    <mergeCell ref="K28:O28"/>
    <mergeCell ref="P28:T28"/>
    <mergeCell ref="U28:AM28"/>
    <mergeCell ref="B31:J31"/>
    <mergeCell ref="K31:O31"/>
    <mergeCell ref="P31:T31"/>
    <mergeCell ref="U31:AM31"/>
    <mergeCell ref="B32:AM32"/>
    <mergeCell ref="B33:B37"/>
    <mergeCell ref="C33:J33"/>
    <mergeCell ref="K33:O33"/>
    <mergeCell ref="P33:T33"/>
    <mergeCell ref="U33:AM33"/>
    <mergeCell ref="C36:J36"/>
    <mergeCell ref="K36:O36"/>
    <mergeCell ref="P36:T36"/>
    <mergeCell ref="U36:AM36"/>
    <mergeCell ref="C37:J37"/>
    <mergeCell ref="K37:O37"/>
    <mergeCell ref="P37:T37"/>
    <mergeCell ref="U37:AM37"/>
    <mergeCell ref="C34:J34"/>
    <mergeCell ref="K34:O34"/>
    <mergeCell ref="P34:T34"/>
    <mergeCell ref="U34:AM34"/>
    <mergeCell ref="C35:J35"/>
    <mergeCell ref="K35:O35"/>
    <mergeCell ref="P35:T35"/>
    <mergeCell ref="U35:AM35"/>
    <mergeCell ref="C41:J41"/>
    <mergeCell ref="K41:O41"/>
    <mergeCell ref="P41:T41"/>
    <mergeCell ref="U41:AM41"/>
    <mergeCell ref="C42:J42"/>
    <mergeCell ref="K42:O42"/>
    <mergeCell ref="P42:T42"/>
    <mergeCell ref="U42:AM42"/>
    <mergeCell ref="B38:J38"/>
    <mergeCell ref="K38:O38"/>
    <mergeCell ref="P38:T38"/>
    <mergeCell ref="U38:AM38"/>
    <mergeCell ref="B39:AM39"/>
    <mergeCell ref="B40:B44"/>
    <mergeCell ref="C40:J40"/>
    <mergeCell ref="K40:O40"/>
    <mergeCell ref="P40:T40"/>
    <mergeCell ref="U40:AM40"/>
    <mergeCell ref="B48:AM48"/>
    <mergeCell ref="B47:AM47"/>
    <mergeCell ref="B45:J45"/>
    <mergeCell ref="K45:O45"/>
    <mergeCell ref="P45:T45"/>
    <mergeCell ref="U45:AM45"/>
    <mergeCell ref="C43:J43"/>
    <mergeCell ref="K43:O43"/>
    <mergeCell ref="P43:T43"/>
    <mergeCell ref="U43:AM43"/>
    <mergeCell ref="C44:J44"/>
    <mergeCell ref="K44:O44"/>
    <mergeCell ref="P44:T44"/>
    <mergeCell ref="U44:AM44"/>
  </mergeCells>
  <phoneticPr fontId="1"/>
  <dataValidations count="3">
    <dataValidation type="list" allowBlank="1" showInputMessage="1" showErrorMessage="1" sqref="B4:AM4 B39:AM39 B32:AM32 B25:AM25 B18:AM18 B11:AM11" xr:uid="{74585168-C4D9-4792-914A-6B37001BFDE6}">
      <formula1>$AV$5:$AV$12</formula1>
    </dataValidation>
    <dataValidation type="list" allowBlank="1" showInputMessage="1" showErrorMessage="1" sqref="C5:J9 C40:J44 C33:J37 C12:J16 C19:J23" xr:uid="{3D414336-A2B1-463C-8899-48BDBC9F9083}">
      <formula1>$AP$5:$AP$20</formula1>
    </dataValidation>
    <dataValidation type="list" allowBlank="1" showInputMessage="1" showErrorMessage="1" sqref="C26:J30" xr:uid="{C1DE3660-1494-45BF-B628-0948F3B6ED4B}">
      <formula1>$AP$4</formula1>
    </dataValidation>
  </dataValidations>
  <pageMargins left="0.51181102362204722" right="0.51181102362204722" top="0.35433070866141736" bottom="0.35433070866141736" header="0.31496062992125984" footer="0.31496062992125984"/>
  <pageSetup paperSize="9" orientation="landscape" r:id="rId1"/>
  <rowBreaks count="1" manualBreakCount="1">
    <brk id="24"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別記様式第5-1号</vt:lpstr>
      <vt:lpstr>（別紙１）農業従事者一覧</vt:lpstr>
      <vt:lpstr>（別紙２）施設整備工程表</vt:lpstr>
      <vt:lpstr>（別紙３）施設整備事業費積算</vt:lpstr>
      <vt:lpstr>（別紙４）栽培実証計画</vt:lpstr>
      <vt:lpstr>（別紙５）機械一覧</vt:lpstr>
      <vt:lpstr>（別紙６）推進支援工程表</vt:lpstr>
      <vt:lpstr>（別紙７）推進支援事業費積算</vt:lpstr>
      <vt:lpstr>'（別紙１）農業従事者一覧'!Print_Area</vt:lpstr>
      <vt:lpstr>'（別紙２）施設整備工程表'!Print_Area</vt:lpstr>
      <vt:lpstr>'（別紙３）施設整備事業費積算'!Print_Area</vt:lpstr>
      <vt:lpstr>'（別紙４）栽培実証計画'!Print_Area</vt:lpstr>
      <vt:lpstr>'（別紙５）機械一覧'!Print_Area</vt:lpstr>
      <vt:lpstr>'（別紙６）推進支援工程表'!Print_Area</vt:lpstr>
      <vt:lpstr>'（別紙７）推進支援事業費積算'!Print_Area</vt:lpstr>
      <vt:lpstr>'別記様式第5-1号'!Print_Area</vt:lpstr>
      <vt:lpstr>'（別紙４）栽培実証計画'!Print_Titles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2025-12-18T01:40:42Z</dcterms:created>
  <dcterms:modified xsi:type="dcterms:W3CDTF">2025-12-18T01:40:47Z</dcterms:modified>
  <cp:category/>
  <cp:contentStatus/>
</cp:coreProperties>
</file>