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B00$\04_県民の声係\08_しがｗｅｂアンケート調査\R7\09資料提供\第５回\20251217決裁・HP用\"/>
    </mc:Choice>
  </mc:AlternateContent>
  <xr:revisionPtr revIDLastSave="0" documentId="13_ncr:1_{A356A949-756A-4E93-A988-FFE9FB754BBB}" xr6:coauthVersionLast="47" xr6:coauthVersionMax="47" xr10:uidLastSave="{00000000-0000-0000-0000-000000000000}"/>
  <bookViews>
    <workbookView xWindow="-120" yWindow="-16320" windowWidth="29040" windowHeight="15720" xr2:uid="{19F72FAE-3129-4FA3-84D6-87532F37282A}"/>
  </bookViews>
  <sheets>
    <sheet name="クロス集計表" sheetId="2" r:id="rId1"/>
  </sheets>
  <definedNames>
    <definedName name="_xlnm.Print_Area" localSheetId="0">クロス集計表!$A$1:$HH$44</definedName>
    <definedName name="_xlnm.Print_Titles" localSheetId="0">クロス集計表!$A:$B,クロス集計表!$1:$2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2" l="1"/>
  <c r="J34" i="2"/>
  <c r="AS32" i="2"/>
  <c r="S40" i="2"/>
  <c r="L38" i="2"/>
  <c r="M29" i="2"/>
  <c r="I32" i="2"/>
  <c r="K41" i="2"/>
  <c r="J32" i="2"/>
  <c r="Q44" i="2"/>
  <c r="P44" i="2"/>
  <c r="O44" i="2"/>
  <c r="N44" i="2"/>
  <c r="M44" i="2"/>
  <c r="L44" i="2"/>
  <c r="K44" i="2"/>
  <c r="J44" i="2"/>
  <c r="I44" i="2"/>
  <c r="H44" i="2"/>
  <c r="G44" i="2"/>
  <c r="Q43" i="2"/>
  <c r="P43" i="2"/>
  <c r="O43" i="2"/>
  <c r="N43" i="2"/>
  <c r="M43" i="2"/>
  <c r="L43" i="2"/>
  <c r="K43" i="2"/>
  <c r="J43" i="2"/>
  <c r="I43" i="2"/>
  <c r="H43" i="2"/>
  <c r="G43" i="2"/>
  <c r="Q42" i="2"/>
  <c r="P42" i="2"/>
  <c r="O42" i="2"/>
  <c r="N42" i="2"/>
  <c r="M42" i="2"/>
  <c r="L42" i="2"/>
  <c r="K42" i="2"/>
  <c r="J42" i="2"/>
  <c r="I42" i="2"/>
  <c r="H42" i="2"/>
  <c r="G42" i="2"/>
  <c r="Q41" i="2"/>
  <c r="P41" i="2"/>
  <c r="O41" i="2"/>
  <c r="N41" i="2"/>
  <c r="M41" i="2"/>
  <c r="L41" i="2"/>
  <c r="J41" i="2"/>
  <c r="H41" i="2"/>
  <c r="G41" i="2"/>
  <c r="Q40" i="2"/>
  <c r="P40" i="2"/>
  <c r="O40" i="2"/>
  <c r="N40" i="2"/>
  <c r="M40" i="2"/>
  <c r="L40" i="2"/>
  <c r="K40" i="2"/>
  <c r="J40" i="2"/>
  <c r="I40" i="2"/>
  <c r="H40" i="2"/>
  <c r="G40" i="2"/>
  <c r="Q39" i="2"/>
  <c r="P39" i="2"/>
  <c r="O39" i="2"/>
  <c r="N39" i="2"/>
  <c r="M39" i="2"/>
  <c r="L39" i="2"/>
  <c r="K39" i="2"/>
  <c r="J39" i="2"/>
  <c r="I39" i="2"/>
  <c r="H39" i="2"/>
  <c r="G39" i="2"/>
  <c r="Q38" i="2"/>
  <c r="P38" i="2"/>
  <c r="O38" i="2"/>
  <c r="N38" i="2"/>
  <c r="M38" i="2"/>
  <c r="K38" i="2"/>
  <c r="J38" i="2"/>
  <c r="I38" i="2"/>
  <c r="H38" i="2"/>
  <c r="G38" i="2"/>
  <c r="Q37" i="2"/>
  <c r="P37" i="2"/>
  <c r="O37" i="2"/>
  <c r="N37" i="2"/>
  <c r="M37" i="2"/>
  <c r="L37" i="2"/>
  <c r="K37" i="2"/>
  <c r="J37" i="2"/>
  <c r="I37" i="2"/>
  <c r="H37" i="2"/>
  <c r="G37" i="2"/>
  <c r="Q36" i="2"/>
  <c r="P36" i="2"/>
  <c r="O36" i="2"/>
  <c r="N36" i="2"/>
  <c r="M36" i="2"/>
  <c r="L36" i="2"/>
  <c r="K36" i="2"/>
  <c r="J36" i="2"/>
  <c r="I36" i="2"/>
  <c r="H36" i="2"/>
  <c r="G36" i="2"/>
  <c r="Q35" i="2"/>
  <c r="P35" i="2"/>
  <c r="O35" i="2"/>
  <c r="N35" i="2"/>
  <c r="M35" i="2"/>
  <c r="L35" i="2"/>
  <c r="K35" i="2"/>
  <c r="J35" i="2"/>
  <c r="I35" i="2"/>
  <c r="H35" i="2"/>
  <c r="G35" i="2"/>
  <c r="Q34" i="2"/>
  <c r="P34" i="2"/>
  <c r="O34" i="2"/>
  <c r="N34" i="2"/>
  <c r="M34" i="2"/>
  <c r="L34" i="2"/>
  <c r="K34" i="2"/>
  <c r="I34" i="2"/>
  <c r="H34" i="2"/>
  <c r="G34" i="2"/>
  <c r="Q33" i="2"/>
  <c r="P33" i="2"/>
  <c r="O33" i="2"/>
  <c r="N33" i="2"/>
  <c r="M33" i="2"/>
  <c r="L33" i="2"/>
  <c r="K33" i="2"/>
  <c r="J33" i="2"/>
  <c r="I33" i="2"/>
  <c r="H33" i="2"/>
  <c r="G33" i="2"/>
  <c r="Q32" i="2"/>
  <c r="P32" i="2"/>
  <c r="O32" i="2"/>
  <c r="N32" i="2"/>
  <c r="M32" i="2"/>
  <c r="L32" i="2"/>
  <c r="K32" i="2"/>
  <c r="H32" i="2"/>
  <c r="G32" i="2"/>
  <c r="Q31" i="2"/>
  <c r="P31" i="2"/>
  <c r="O31" i="2"/>
  <c r="N31" i="2"/>
  <c r="M31" i="2"/>
  <c r="L31" i="2"/>
  <c r="K31" i="2"/>
  <c r="J31" i="2"/>
  <c r="I31" i="2"/>
  <c r="H31" i="2"/>
  <c r="G31" i="2"/>
  <c r="Q30" i="2"/>
  <c r="P30" i="2"/>
  <c r="O30" i="2"/>
  <c r="N30" i="2"/>
  <c r="M30" i="2"/>
  <c r="L30" i="2"/>
  <c r="K30" i="2"/>
  <c r="J30" i="2"/>
  <c r="I30" i="2"/>
  <c r="H30" i="2"/>
  <c r="G30" i="2"/>
  <c r="Q29" i="2"/>
  <c r="P29" i="2"/>
  <c r="O29" i="2"/>
  <c r="N29" i="2"/>
  <c r="L29" i="2"/>
  <c r="K29" i="2"/>
  <c r="J29" i="2"/>
  <c r="I29" i="2"/>
  <c r="H29" i="2"/>
  <c r="R31" i="2"/>
  <c r="G29" i="2"/>
  <c r="Z33" i="2"/>
  <c r="S32" i="2"/>
  <c r="AF29" i="2"/>
  <c r="R29" i="2"/>
  <c r="HH44" i="2"/>
  <c r="HG44" i="2"/>
  <c r="HF44" i="2"/>
  <c r="HE44" i="2"/>
  <c r="HD44" i="2"/>
  <c r="HC44" i="2"/>
  <c r="HB44" i="2"/>
  <c r="HA44" i="2"/>
  <c r="GZ44" i="2"/>
  <c r="GY44" i="2"/>
  <c r="GX44" i="2"/>
  <c r="GW44" i="2"/>
  <c r="GV44" i="2"/>
  <c r="GU44" i="2"/>
  <c r="GT44" i="2"/>
  <c r="GS44" i="2"/>
  <c r="GR44" i="2"/>
  <c r="GQ44" i="2"/>
  <c r="GP44" i="2"/>
  <c r="GO44" i="2"/>
  <c r="GN44" i="2"/>
  <c r="GM44" i="2"/>
  <c r="GL44" i="2"/>
  <c r="GK44" i="2"/>
  <c r="GJ44" i="2"/>
  <c r="GI44" i="2"/>
  <c r="GH44" i="2"/>
  <c r="GG44" i="2"/>
  <c r="GF44" i="2"/>
  <c r="GE44" i="2"/>
  <c r="GD44" i="2"/>
  <c r="GC44" i="2"/>
  <c r="GB44" i="2"/>
  <c r="GA44" i="2"/>
  <c r="FZ44" i="2"/>
  <c r="FY44" i="2"/>
  <c r="FX44" i="2"/>
  <c r="FW44" i="2"/>
  <c r="FV44" i="2"/>
  <c r="FU44" i="2"/>
  <c r="FT44" i="2"/>
  <c r="FS44" i="2"/>
  <c r="FR44" i="2"/>
  <c r="FQ44" i="2"/>
  <c r="FP44" i="2"/>
  <c r="FO44" i="2"/>
  <c r="FN44" i="2"/>
  <c r="FM44" i="2"/>
  <c r="FL44" i="2"/>
  <c r="FK44" i="2"/>
  <c r="FJ44" i="2"/>
  <c r="FI44" i="2"/>
  <c r="FH44" i="2"/>
  <c r="FG44" i="2"/>
  <c r="FF44" i="2"/>
  <c r="FE44" i="2"/>
  <c r="FD44" i="2"/>
  <c r="FC44" i="2"/>
  <c r="FB44" i="2"/>
  <c r="FA44" i="2"/>
  <c r="EZ44" i="2"/>
  <c r="EY44" i="2"/>
  <c r="EX44" i="2"/>
  <c r="EW44" i="2"/>
  <c r="EV44" i="2"/>
  <c r="EU44" i="2"/>
  <c r="ET44" i="2"/>
  <c r="ES44" i="2"/>
  <c r="ER44" i="2"/>
  <c r="EQ44" i="2"/>
  <c r="EP44" i="2"/>
  <c r="EO44" i="2"/>
  <c r="EN44" i="2"/>
  <c r="EM44" i="2"/>
  <c r="EL44" i="2"/>
  <c r="EK44" i="2"/>
  <c r="EJ44" i="2"/>
  <c r="EI44" i="2"/>
  <c r="EH44" i="2"/>
  <c r="EG44" i="2"/>
  <c r="EF44" i="2"/>
  <c r="EE44" i="2"/>
  <c r="ED44" i="2"/>
  <c r="EC44" i="2"/>
  <c r="EB44" i="2"/>
  <c r="EA44" i="2"/>
  <c r="DZ44" i="2"/>
  <c r="DY44" i="2"/>
  <c r="DX44" i="2"/>
  <c r="DW44" i="2"/>
  <c r="DV44" i="2"/>
  <c r="DU44" i="2"/>
  <c r="DT44" i="2"/>
  <c r="DS44" i="2"/>
  <c r="DR44" i="2"/>
  <c r="DQ44" i="2"/>
  <c r="DP44" i="2"/>
  <c r="DO44" i="2"/>
  <c r="DN44" i="2"/>
  <c r="DM44" i="2"/>
  <c r="DL44" i="2"/>
  <c r="DK44" i="2"/>
  <c r="DJ44" i="2"/>
  <c r="DI44" i="2"/>
  <c r="DH44" i="2"/>
  <c r="DG44" i="2"/>
  <c r="DF44" i="2"/>
  <c r="DE44" i="2"/>
  <c r="DD44" i="2"/>
  <c r="DC44" i="2"/>
  <c r="DB44" i="2"/>
  <c r="DA44" i="2"/>
  <c r="CZ44" i="2"/>
  <c r="CY44" i="2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HH43" i="2"/>
  <c r="HG43" i="2"/>
  <c r="HF43" i="2"/>
  <c r="HE43" i="2"/>
  <c r="HD43" i="2"/>
  <c r="HC43" i="2"/>
  <c r="HB43" i="2"/>
  <c r="HA43" i="2"/>
  <c r="GZ43" i="2"/>
  <c r="GY43" i="2"/>
  <c r="GX43" i="2"/>
  <c r="GW43" i="2"/>
  <c r="GV43" i="2"/>
  <c r="GU43" i="2"/>
  <c r="GT43" i="2"/>
  <c r="GS43" i="2"/>
  <c r="GR43" i="2"/>
  <c r="GQ43" i="2"/>
  <c r="GP43" i="2"/>
  <c r="GO43" i="2"/>
  <c r="GN43" i="2"/>
  <c r="GM43" i="2"/>
  <c r="GL43" i="2"/>
  <c r="GK43" i="2"/>
  <c r="GJ43" i="2"/>
  <c r="GI43" i="2"/>
  <c r="GH43" i="2"/>
  <c r="GG43" i="2"/>
  <c r="GF43" i="2"/>
  <c r="GE43" i="2"/>
  <c r="GD43" i="2"/>
  <c r="GC43" i="2"/>
  <c r="GB43" i="2"/>
  <c r="GA43" i="2"/>
  <c r="FZ43" i="2"/>
  <c r="FY43" i="2"/>
  <c r="FX43" i="2"/>
  <c r="FW43" i="2"/>
  <c r="FV43" i="2"/>
  <c r="FU43" i="2"/>
  <c r="FT43" i="2"/>
  <c r="FS43" i="2"/>
  <c r="FR43" i="2"/>
  <c r="FQ43" i="2"/>
  <c r="FP43" i="2"/>
  <c r="FO43" i="2"/>
  <c r="FN43" i="2"/>
  <c r="FM43" i="2"/>
  <c r="FL43" i="2"/>
  <c r="FK43" i="2"/>
  <c r="FJ43" i="2"/>
  <c r="FI43" i="2"/>
  <c r="FH43" i="2"/>
  <c r="FG43" i="2"/>
  <c r="FF43" i="2"/>
  <c r="FE43" i="2"/>
  <c r="FD43" i="2"/>
  <c r="FC43" i="2"/>
  <c r="FB43" i="2"/>
  <c r="FA43" i="2"/>
  <c r="EZ43" i="2"/>
  <c r="EY43" i="2"/>
  <c r="EX43" i="2"/>
  <c r="EW43" i="2"/>
  <c r="EV43" i="2"/>
  <c r="EU43" i="2"/>
  <c r="ET43" i="2"/>
  <c r="ES43" i="2"/>
  <c r="ER43" i="2"/>
  <c r="EQ43" i="2"/>
  <c r="EP43" i="2"/>
  <c r="EO43" i="2"/>
  <c r="EN43" i="2"/>
  <c r="EM43" i="2"/>
  <c r="EL43" i="2"/>
  <c r="EK43" i="2"/>
  <c r="EJ43" i="2"/>
  <c r="EI43" i="2"/>
  <c r="EH43" i="2"/>
  <c r="EG43" i="2"/>
  <c r="EF43" i="2"/>
  <c r="EE43" i="2"/>
  <c r="ED43" i="2"/>
  <c r="EC43" i="2"/>
  <c r="EB43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M43" i="2"/>
  <c r="DL43" i="2"/>
  <c r="DK43" i="2"/>
  <c r="DJ43" i="2"/>
  <c r="DI43" i="2"/>
  <c r="DH43" i="2"/>
  <c r="DG43" i="2"/>
  <c r="DF43" i="2"/>
  <c r="DE43" i="2"/>
  <c r="DD43" i="2"/>
  <c r="DC43" i="2"/>
  <c r="DB43" i="2"/>
  <c r="DA43" i="2"/>
  <c r="CZ43" i="2"/>
  <c r="CY43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HH42" i="2"/>
  <c r="HG42" i="2"/>
  <c r="HF42" i="2"/>
  <c r="HE42" i="2"/>
  <c r="HD42" i="2"/>
  <c r="HC42" i="2"/>
  <c r="HB42" i="2"/>
  <c r="HA42" i="2"/>
  <c r="GZ42" i="2"/>
  <c r="GY42" i="2"/>
  <c r="GX42" i="2"/>
  <c r="GW42" i="2"/>
  <c r="GV42" i="2"/>
  <c r="GU42" i="2"/>
  <c r="GT42" i="2"/>
  <c r="GS42" i="2"/>
  <c r="GR42" i="2"/>
  <c r="GQ42" i="2"/>
  <c r="GP42" i="2"/>
  <c r="GO42" i="2"/>
  <c r="GN42" i="2"/>
  <c r="GM42" i="2"/>
  <c r="GL42" i="2"/>
  <c r="GK42" i="2"/>
  <c r="GJ42" i="2"/>
  <c r="GI42" i="2"/>
  <c r="GH42" i="2"/>
  <c r="GG42" i="2"/>
  <c r="GF42" i="2"/>
  <c r="GE42" i="2"/>
  <c r="GD42" i="2"/>
  <c r="GC42" i="2"/>
  <c r="GB42" i="2"/>
  <c r="GA42" i="2"/>
  <c r="FZ42" i="2"/>
  <c r="FY42" i="2"/>
  <c r="FX42" i="2"/>
  <c r="FW42" i="2"/>
  <c r="FV42" i="2"/>
  <c r="FU42" i="2"/>
  <c r="FT42" i="2"/>
  <c r="FS42" i="2"/>
  <c r="FR42" i="2"/>
  <c r="FQ42" i="2"/>
  <c r="FP42" i="2"/>
  <c r="FO42" i="2"/>
  <c r="FN42" i="2"/>
  <c r="FM42" i="2"/>
  <c r="FL42" i="2"/>
  <c r="FK42" i="2"/>
  <c r="FJ42" i="2"/>
  <c r="FI42" i="2"/>
  <c r="FH42" i="2"/>
  <c r="FG42" i="2"/>
  <c r="FF42" i="2"/>
  <c r="FE42" i="2"/>
  <c r="FD42" i="2"/>
  <c r="FC42" i="2"/>
  <c r="FB42" i="2"/>
  <c r="FA42" i="2"/>
  <c r="EZ42" i="2"/>
  <c r="EY42" i="2"/>
  <c r="EX42" i="2"/>
  <c r="EW42" i="2"/>
  <c r="EV42" i="2"/>
  <c r="EU42" i="2"/>
  <c r="ET42" i="2"/>
  <c r="ES42" i="2"/>
  <c r="ER42" i="2"/>
  <c r="EQ42" i="2"/>
  <c r="EP42" i="2"/>
  <c r="EO42" i="2"/>
  <c r="EN42" i="2"/>
  <c r="EM42" i="2"/>
  <c r="EL42" i="2"/>
  <c r="EK42" i="2"/>
  <c r="EJ42" i="2"/>
  <c r="EI42" i="2"/>
  <c r="EH42" i="2"/>
  <c r="EG42" i="2"/>
  <c r="EF42" i="2"/>
  <c r="EE42" i="2"/>
  <c r="ED42" i="2"/>
  <c r="EC42" i="2"/>
  <c r="EB42" i="2"/>
  <c r="EA42" i="2"/>
  <c r="DZ42" i="2"/>
  <c r="DY42" i="2"/>
  <c r="DX42" i="2"/>
  <c r="DW42" i="2"/>
  <c r="DV42" i="2"/>
  <c r="DU42" i="2"/>
  <c r="DT42" i="2"/>
  <c r="DS42" i="2"/>
  <c r="DR42" i="2"/>
  <c r="DQ42" i="2"/>
  <c r="DP42" i="2"/>
  <c r="DO42" i="2"/>
  <c r="DN42" i="2"/>
  <c r="DM42" i="2"/>
  <c r="DL42" i="2"/>
  <c r="DK42" i="2"/>
  <c r="DJ42" i="2"/>
  <c r="DI42" i="2"/>
  <c r="DH42" i="2"/>
  <c r="DG42" i="2"/>
  <c r="DF42" i="2"/>
  <c r="DE42" i="2"/>
  <c r="DD42" i="2"/>
  <c r="DC42" i="2"/>
  <c r="DB42" i="2"/>
  <c r="DA42" i="2"/>
  <c r="CZ42" i="2"/>
  <c r="CY42" i="2"/>
  <c r="CX42" i="2"/>
  <c r="CW42" i="2"/>
  <c r="CV42" i="2"/>
  <c r="CU42" i="2"/>
  <c r="CT42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HH41" i="2"/>
  <c r="HG41" i="2"/>
  <c r="HF41" i="2"/>
  <c r="HE41" i="2"/>
  <c r="HD41" i="2"/>
  <c r="HC41" i="2"/>
  <c r="HB41" i="2"/>
  <c r="HA41" i="2"/>
  <c r="GZ41" i="2"/>
  <c r="GY41" i="2"/>
  <c r="GX41" i="2"/>
  <c r="GW41" i="2"/>
  <c r="GV41" i="2"/>
  <c r="GU41" i="2"/>
  <c r="GT41" i="2"/>
  <c r="GS41" i="2"/>
  <c r="GR41" i="2"/>
  <c r="GQ41" i="2"/>
  <c r="GP41" i="2"/>
  <c r="GO41" i="2"/>
  <c r="GN41" i="2"/>
  <c r="GM41" i="2"/>
  <c r="GL41" i="2"/>
  <c r="GK41" i="2"/>
  <c r="GJ41" i="2"/>
  <c r="GI41" i="2"/>
  <c r="GH41" i="2"/>
  <c r="GG41" i="2"/>
  <c r="GF41" i="2"/>
  <c r="GE41" i="2"/>
  <c r="GD41" i="2"/>
  <c r="GC41" i="2"/>
  <c r="GB41" i="2"/>
  <c r="GA41" i="2"/>
  <c r="FZ41" i="2"/>
  <c r="FY41" i="2"/>
  <c r="FX41" i="2"/>
  <c r="FW41" i="2"/>
  <c r="FV41" i="2"/>
  <c r="FU41" i="2"/>
  <c r="FT41" i="2"/>
  <c r="FS41" i="2"/>
  <c r="FR41" i="2"/>
  <c r="FQ41" i="2"/>
  <c r="FP41" i="2"/>
  <c r="FO41" i="2"/>
  <c r="FN41" i="2"/>
  <c r="FM41" i="2"/>
  <c r="FL41" i="2"/>
  <c r="FK41" i="2"/>
  <c r="FJ41" i="2"/>
  <c r="FI41" i="2"/>
  <c r="FH41" i="2"/>
  <c r="FG41" i="2"/>
  <c r="FF41" i="2"/>
  <c r="FE41" i="2"/>
  <c r="FD41" i="2"/>
  <c r="FC41" i="2"/>
  <c r="FB41" i="2"/>
  <c r="FA41" i="2"/>
  <c r="EZ41" i="2"/>
  <c r="EY41" i="2"/>
  <c r="EX41" i="2"/>
  <c r="EW41" i="2"/>
  <c r="EV41" i="2"/>
  <c r="EU41" i="2"/>
  <c r="ET41" i="2"/>
  <c r="ES41" i="2"/>
  <c r="ER41" i="2"/>
  <c r="EQ41" i="2"/>
  <c r="EP41" i="2"/>
  <c r="EO41" i="2"/>
  <c r="EN41" i="2"/>
  <c r="EM41" i="2"/>
  <c r="EL41" i="2"/>
  <c r="EK41" i="2"/>
  <c r="EJ41" i="2"/>
  <c r="EI41" i="2"/>
  <c r="EH41" i="2"/>
  <c r="EG41" i="2"/>
  <c r="EF41" i="2"/>
  <c r="EE41" i="2"/>
  <c r="ED41" i="2"/>
  <c r="EC41" i="2"/>
  <c r="EB41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HH40" i="2"/>
  <c r="HG40" i="2"/>
  <c r="HF40" i="2"/>
  <c r="HE40" i="2"/>
  <c r="HD40" i="2"/>
  <c r="HC40" i="2"/>
  <c r="HB40" i="2"/>
  <c r="HA40" i="2"/>
  <c r="GZ40" i="2"/>
  <c r="GY40" i="2"/>
  <c r="GX40" i="2"/>
  <c r="GW40" i="2"/>
  <c r="GV40" i="2"/>
  <c r="GU40" i="2"/>
  <c r="GT40" i="2"/>
  <c r="GS40" i="2"/>
  <c r="GR40" i="2"/>
  <c r="GQ40" i="2"/>
  <c r="GP40" i="2"/>
  <c r="GO40" i="2"/>
  <c r="GN40" i="2"/>
  <c r="GM40" i="2"/>
  <c r="GL40" i="2"/>
  <c r="GK40" i="2"/>
  <c r="GJ40" i="2"/>
  <c r="GI40" i="2"/>
  <c r="GH40" i="2"/>
  <c r="GG40" i="2"/>
  <c r="GF40" i="2"/>
  <c r="GE40" i="2"/>
  <c r="GD40" i="2"/>
  <c r="GC40" i="2"/>
  <c r="GB40" i="2"/>
  <c r="GA40" i="2"/>
  <c r="FZ40" i="2"/>
  <c r="FY40" i="2"/>
  <c r="FX40" i="2"/>
  <c r="FW40" i="2"/>
  <c r="FV40" i="2"/>
  <c r="FU40" i="2"/>
  <c r="FT40" i="2"/>
  <c r="FS40" i="2"/>
  <c r="FR40" i="2"/>
  <c r="FQ40" i="2"/>
  <c r="FP40" i="2"/>
  <c r="FO40" i="2"/>
  <c r="FN40" i="2"/>
  <c r="FM40" i="2"/>
  <c r="FL40" i="2"/>
  <c r="FK40" i="2"/>
  <c r="FJ40" i="2"/>
  <c r="FI40" i="2"/>
  <c r="FH40" i="2"/>
  <c r="FG40" i="2"/>
  <c r="FF40" i="2"/>
  <c r="FE40" i="2"/>
  <c r="FD40" i="2"/>
  <c r="FC40" i="2"/>
  <c r="FB40" i="2"/>
  <c r="FA40" i="2"/>
  <c r="EZ40" i="2"/>
  <c r="EY40" i="2"/>
  <c r="EX40" i="2"/>
  <c r="EW40" i="2"/>
  <c r="EV40" i="2"/>
  <c r="EU40" i="2"/>
  <c r="ET40" i="2"/>
  <c r="ES40" i="2"/>
  <c r="ER40" i="2"/>
  <c r="EQ40" i="2"/>
  <c r="EP40" i="2"/>
  <c r="EO40" i="2"/>
  <c r="EN40" i="2"/>
  <c r="EM40" i="2"/>
  <c r="EL40" i="2"/>
  <c r="EK40" i="2"/>
  <c r="EJ40" i="2"/>
  <c r="EI40" i="2"/>
  <c r="EH40" i="2"/>
  <c r="EG40" i="2"/>
  <c r="EF40" i="2"/>
  <c r="EE40" i="2"/>
  <c r="ED40" i="2"/>
  <c r="EC40" i="2"/>
  <c r="EB40" i="2"/>
  <c r="EA40" i="2"/>
  <c r="DZ40" i="2"/>
  <c r="DY40" i="2"/>
  <c r="DX40" i="2"/>
  <c r="DW40" i="2"/>
  <c r="DV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HH39" i="2"/>
  <c r="HG39" i="2"/>
  <c r="HF39" i="2"/>
  <c r="HE39" i="2"/>
  <c r="HD39" i="2"/>
  <c r="HC39" i="2"/>
  <c r="HB39" i="2"/>
  <c r="HA39" i="2"/>
  <c r="GZ39" i="2"/>
  <c r="GY39" i="2"/>
  <c r="GX39" i="2"/>
  <c r="GW39" i="2"/>
  <c r="GV39" i="2"/>
  <c r="GU39" i="2"/>
  <c r="GT39" i="2"/>
  <c r="GS39" i="2"/>
  <c r="GR39" i="2"/>
  <c r="GQ39" i="2"/>
  <c r="GP39" i="2"/>
  <c r="GO39" i="2"/>
  <c r="GN39" i="2"/>
  <c r="GM39" i="2"/>
  <c r="GL39" i="2"/>
  <c r="GK39" i="2"/>
  <c r="GJ39" i="2"/>
  <c r="GI39" i="2"/>
  <c r="GH39" i="2"/>
  <c r="GG39" i="2"/>
  <c r="GF39" i="2"/>
  <c r="GE39" i="2"/>
  <c r="GD39" i="2"/>
  <c r="GC39" i="2"/>
  <c r="GB39" i="2"/>
  <c r="GA39" i="2"/>
  <c r="FZ39" i="2"/>
  <c r="FY39" i="2"/>
  <c r="FX39" i="2"/>
  <c r="FW39" i="2"/>
  <c r="FV39" i="2"/>
  <c r="FU39" i="2"/>
  <c r="FT39" i="2"/>
  <c r="FS39" i="2"/>
  <c r="FR39" i="2"/>
  <c r="FQ39" i="2"/>
  <c r="FP39" i="2"/>
  <c r="FO39" i="2"/>
  <c r="FN39" i="2"/>
  <c r="FM39" i="2"/>
  <c r="FL39" i="2"/>
  <c r="FK39" i="2"/>
  <c r="FJ39" i="2"/>
  <c r="FI39" i="2"/>
  <c r="FH39" i="2"/>
  <c r="FG39" i="2"/>
  <c r="FF39" i="2"/>
  <c r="FE39" i="2"/>
  <c r="FD39" i="2"/>
  <c r="FC39" i="2"/>
  <c r="FB39" i="2"/>
  <c r="FA39" i="2"/>
  <c r="EZ39" i="2"/>
  <c r="EY39" i="2"/>
  <c r="EX39" i="2"/>
  <c r="EW39" i="2"/>
  <c r="EV39" i="2"/>
  <c r="EU39" i="2"/>
  <c r="ET39" i="2"/>
  <c r="ES39" i="2"/>
  <c r="ER39" i="2"/>
  <c r="EQ39" i="2"/>
  <c r="EP39" i="2"/>
  <c r="EO39" i="2"/>
  <c r="EN39" i="2"/>
  <c r="EM39" i="2"/>
  <c r="EL39" i="2"/>
  <c r="EK39" i="2"/>
  <c r="EJ39" i="2"/>
  <c r="EI39" i="2"/>
  <c r="EH39" i="2"/>
  <c r="EG39" i="2"/>
  <c r="EF39" i="2"/>
  <c r="EE39" i="2"/>
  <c r="ED39" i="2"/>
  <c r="EC39" i="2"/>
  <c r="EB39" i="2"/>
  <c r="EA39" i="2"/>
  <c r="DZ39" i="2"/>
  <c r="DY39" i="2"/>
  <c r="DX39" i="2"/>
  <c r="DW39" i="2"/>
  <c r="DV39" i="2"/>
  <c r="DU39" i="2"/>
  <c r="DT39" i="2"/>
  <c r="DS39" i="2"/>
  <c r="DR39" i="2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HH38" i="2"/>
  <c r="HG38" i="2"/>
  <c r="HF38" i="2"/>
  <c r="HE38" i="2"/>
  <c r="HD38" i="2"/>
  <c r="HC38" i="2"/>
  <c r="HB38" i="2"/>
  <c r="HA38" i="2"/>
  <c r="GZ38" i="2"/>
  <c r="GY38" i="2"/>
  <c r="GX38" i="2"/>
  <c r="GW38" i="2"/>
  <c r="GV38" i="2"/>
  <c r="GU38" i="2"/>
  <c r="GT38" i="2"/>
  <c r="GS38" i="2"/>
  <c r="GR38" i="2"/>
  <c r="GQ38" i="2"/>
  <c r="GP38" i="2"/>
  <c r="GO38" i="2"/>
  <c r="GN38" i="2"/>
  <c r="GM38" i="2"/>
  <c r="GL38" i="2"/>
  <c r="GK38" i="2"/>
  <c r="GJ38" i="2"/>
  <c r="GI38" i="2"/>
  <c r="GH38" i="2"/>
  <c r="GG38" i="2"/>
  <c r="GF38" i="2"/>
  <c r="GE38" i="2"/>
  <c r="GD38" i="2"/>
  <c r="GC38" i="2"/>
  <c r="GB38" i="2"/>
  <c r="GA38" i="2"/>
  <c r="FZ38" i="2"/>
  <c r="FY38" i="2"/>
  <c r="FX38" i="2"/>
  <c r="FW38" i="2"/>
  <c r="FV38" i="2"/>
  <c r="FU38" i="2"/>
  <c r="FT38" i="2"/>
  <c r="FS38" i="2"/>
  <c r="FR38" i="2"/>
  <c r="FQ38" i="2"/>
  <c r="FP38" i="2"/>
  <c r="FO38" i="2"/>
  <c r="FN38" i="2"/>
  <c r="FM38" i="2"/>
  <c r="FL38" i="2"/>
  <c r="FK38" i="2"/>
  <c r="FJ38" i="2"/>
  <c r="FI38" i="2"/>
  <c r="FH38" i="2"/>
  <c r="FG38" i="2"/>
  <c r="FF38" i="2"/>
  <c r="FE38" i="2"/>
  <c r="FD38" i="2"/>
  <c r="FC38" i="2"/>
  <c r="FB38" i="2"/>
  <c r="FA38" i="2"/>
  <c r="EZ38" i="2"/>
  <c r="EY38" i="2"/>
  <c r="EX38" i="2"/>
  <c r="EW38" i="2"/>
  <c r="EV38" i="2"/>
  <c r="EU38" i="2"/>
  <c r="ET38" i="2"/>
  <c r="ES38" i="2"/>
  <c r="ER38" i="2"/>
  <c r="EQ38" i="2"/>
  <c r="EP38" i="2"/>
  <c r="EO38" i="2"/>
  <c r="EN38" i="2"/>
  <c r="EM38" i="2"/>
  <c r="EL38" i="2"/>
  <c r="EK38" i="2"/>
  <c r="EJ38" i="2"/>
  <c r="EI38" i="2"/>
  <c r="EH38" i="2"/>
  <c r="EG38" i="2"/>
  <c r="EF38" i="2"/>
  <c r="EE38" i="2"/>
  <c r="ED38" i="2"/>
  <c r="EC38" i="2"/>
  <c r="EB38" i="2"/>
  <c r="EA38" i="2"/>
  <c r="DZ38" i="2"/>
  <c r="DY38" i="2"/>
  <c r="DX38" i="2"/>
  <c r="DW38" i="2"/>
  <c r="DV38" i="2"/>
  <c r="DU38" i="2"/>
  <c r="DT38" i="2"/>
  <c r="DS38" i="2"/>
  <c r="DR38" i="2"/>
  <c r="DQ38" i="2"/>
  <c r="DP38" i="2"/>
  <c r="DO38" i="2"/>
  <c r="DN38" i="2"/>
  <c r="DM38" i="2"/>
  <c r="DL38" i="2"/>
  <c r="DK38" i="2"/>
  <c r="DJ38" i="2"/>
  <c r="DI38" i="2"/>
  <c r="DH38" i="2"/>
  <c r="DG38" i="2"/>
  <c r="DF38" i="2"/>
  <c r="DE38" i="2"/>
  <c r="DD38" i="2"/>
  <c r="DC38" i="2"/>
  <c r="DB38" i="2"/>
  <c r="DA38" i="2"/>
  <c r="CZ38" i="2"/>
  <c r="CY38" i="2"/>
  <c r="CX38" i="2"/>
  <c r="CW38" i="2"/>
  <c r="CV38" i="2"/>
  <c r="CU38" i="2"/>
  <c r="CT38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HH37" i="2"/>
  <c r="HG37" i="2"/>
  <c r="HF37" i="2"/>
  <c r="HE37" i="2"/>
  <c r="HD37" i="2"/>
  <c r="HC37" i="2"/>
  <c r="HB37" i="2"/>
  <c r="HA37" i="2"/>
  <c r="GZ37" i="2"/>
  <c r="GY37" i="2"/>
  <c r="GX37" i="2"/>
  <c r="GW37" i="2"/>
  <c r="GV37" i="2"/>
  <c r="GU37" i="2"/>
  <c r="GT37" i="2"/>
  <c r="GS37" i="2"/>
  <c r="GR37" i="2"/>
  <c r="GQ37" i="2"/>
  <c r="GP37" i="2"/>
  <c r="GO37" i="2"/>
  <c r="GN37" i="2"/>
  <c r="GM37" i="2"/>
  <c r="GL37" i="2"/>
  <c r="GK37" i="2"/>
  <c r="GJ37" i="2"/>
  <c r="GI37" i="2"/>
  <c r="GH37" i="2"/>
  <c r="GG37" i="2"/>
  <c r="GF37" i="2"/>
  <c r="GE37" i="2"/>
  <c r="GD37" i="2"/>
  <c r="GC37" i="2"/>
  <c r="GB37" i="2"/>
  <c r="GA37" i="2"/>
  <c r="FZ37" i="2"/>
  <c r="FY37" i="2"/>
  <c r="FX37" i="2"/>
  <c r="FW37" i="2"/>
  <c r="FV37" i="2"/>
  <c r="FU37" i="2"/>
  <c r="FT37" i="2"/>
  <c r="FS37" i="2"/>
  <c r="FR37" i="2"/>
  <c r="FQ37" i="2"/>
  <c r="FP37" i="2"/>
  <c r="FO37" i="2"/>
  <c r="FN37" i="2"/>
  <c r="FM37" i="2"/>
  <c r="FL37" i="2"/>
  <c r="FK37" i="2"/>
  <c r="FJ37" i="2"/>
  <c r="FI37" i="2"/>
  <c r="FH37" i="2"/>
  <c r="FG37" i="2"/>
  <c r="FF37" i="2"/>
  <c r="FE37" i="2"/>
  <c r="FD37" i="2"/>
  <c r="FC37" i="2"/>
  <c r="FB37" i="2"/>
  <c r="FA37" i="2"/>
  <c r="EZ37" i="2"/>
  <c r="EY37" i="2"/>
  <c r="EX37" i="2"/>
  <c r="EW37" i="2"/>
  <c r="EV37" i="2"/>
  <c r="EU37" i="2"/>
  <c r="ET37" i="2"/>
  <c r="ES37" i="2"/>
  <c r="ER37" i="2"/>
  <c r="EQ37" i="2"/>
  <c r="EP37" i="2"/>
  <c r="EO37" i="2"/>
  <c r="EN37" i="2"/>
  <c r="EM37" i="2"/>
  <c r="EL37" i="2"/>
  <c r="EK37" i="2"/>
  <c r="EJ37" i="2"/>
  <c r="EI37" i="2"/>
  <c r="EH37" i="2"/>
  <c r="EG37" i="2"/>
  <c r="EF37" i="2"/>
  <c r="EE37" i="2"/>
  <c r="ED37" i="2"/>
  <c r="EC37" i="2"/>
  <c r="EB37" i="2"/>
  <c r="EA37" i="2"/>
  <c r="DZ37" i="2"/>
  <c r="DY37" i="2"/>
  <c r="DX37" i="2"/>
  <c r="DW37" i="2"/>
  <c r="DV37" i="2"/>
  <c r="DU37" i="2"/>
  <c r="DT37" i="2"/>
  <c r="DS37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HH36" i="2"/>
  <c r="HG36" i="2"/>
  <c r="HF36" i="2"/>
  <c r="HE36" i="2"/>
  <c r="HD36" i="2"/>
  <c r="HC36" i="2"/>
  <c r="HB36" i="2"/>
  <c r="HA36" i="2"/>
  <c r="GZ36" i="2"/>
  <c r="GY36" i="2"/>
  <c r="GX36" i="2"/>
  <c r="GW36" i="2"/>
  <c r="GV36" i="2"/>
  <c r="GU36" i="2"/>
  <c r="GT36" i="2"/>
  <c r="GS36" i="2"/>
  <c r="GR36" i="2"/>
  <c r="GQ36" i="2"/>
  <c r="GP36" i="2"/>
  <c r="GO36" i="2"/>
  <c r="GN36" i="2"/>
  <c r="GM36" i="2"/>
  <c r="GL36" i="2"/>
  <c r="GK36" i="2"/>
  <c r="GJ36" i="2"/>
  <c r="GI36" i="2"/>
  <c r="GH36" i="2"/>
  <c r="GG36" i="2"/>
  <c r="GF36" i="2"/>
  <c r="GE36" i="2"/>
  <c r="GD36" i="2"/>
  <c r="GC36" i="2"/>
  <c r="GB36" i="2"/>
  <c r="GA36" i="2"/>
  <c r="FZ36" i="2"/>
  <c r="FY36" i="2"/>
  <c r="FX36" i="2"/>
  <c r="FW36" i="2"/>
  <c r="FV36" i="2"/>
  <c r="FU36" i="2"/>
  <c r="FT36" i="2"/>
  <c r="FS36" i="2"/>
  <c r="FR36" i="2"/>
  <c r="FQ36" i="2"/>
  <c r="FP36" i="2"/>
  <c r="FO36" i="2"/>
  <c r="FN36" i="2"/>
  <c r="FM36" i="2"/>
  <c r="FL36" i="2"/>
  <c r="FK36" i="2"/>
  <c r="FJ36" i="2"/>
  <c r="FI36" i="2"/>
  <c r="FH36" i="2"/>
  <c r="FG36" i="2"/>
  <c r="FF36" i="2"/>
  <c r="FE36" i="2"/>
  <c r="FD36" i="2"/>
  <c r="FC36" i="2"/>
  <c r="FB36" i="2"/>
  <c r="FA36" i="2"/>
  <c r="EZ36" i="2"/>
  <c r="EY36" i="2"/>
  <c r="EX36" i="2"/>
  <c r="EW36" i="2"/>
  <c r="EV36" i="2"/>
  <c r="EU36" i="2"/>
  <c r="ET36" i="2"/>
  <c r="ES36" i="2"/>
  <c r="ER36" i="2"/>
  <c r="EQ36" i="2"/>
  <c r="EP36" i="2"/>
  <c r="EO36" i="2"/>
  <c r="EN36" i="2"/>
  <c r="EM36" i="2"/>
  <c r="EL36" i="2"/>
  <c r="EK36" i="2"/>
  <c r="EJ36" i="2"/>
  <c r="EI36" i="2"/>
  <c r="EH36" i="2"/>
  <c r="EG36" i="2"/>
  <c r="EF36" i="2"/>
  <c r="EE36" i="2"/>
  <c r="ED36" i="2"/>
  <c r="EC36" i="2"/>
  <c r="EB36" i="2"/>
  <c r="EA36" i="2"/>
  <c r="DZ36" i="2"/>
  <c r="DY36" i="2"/>
  <c r="DX36" i="2"/>
  <c r="DW36" i="2"/>
  <c r="DV36" i="2"/>
  <c r="DU36" i="2"/>
  <c r="DT36" i="2"/>
  <c r="DS36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HH35" i="2"/>
  <c r="HG35" i="2"/>
  <c r="HF35" i="2"/>
  <c r="HE35" i="2"/>
  <c r="HD35" i="2"/>
  <c r="HC35" i="2"/>
  <c r="HB35" i="2"/>
  <c r="HA35" i="2"/>
  <c r="GZ35" i="2"/>
  <c r="GY35" i="2"/>
  <c r="GX35" i="2"/>
  <c r="GW35" i="2"/>
  <c r="GV35" i="2"/>
  <c r="GU35" i="2"/>
  <c r="GT35" i="2"/>
  <c r="GS35" i="2"/>
  <c r="GR35" i="2"/>
  <c r="GQ35" i="2"/>
  <c r="GP35" i="2"/>
  <c r="GO35" i="2"/>
  <c r="GN35" i="2"/>
  <c r="GM35" i="2"/>
  <c r="GL35" i="2"/>
  <c r="GK35" i="2"/>
  <c r="GJ35" i="2"/>
  <c r="GI35" i="2"/>
  <c r="GH35" i="2"/>
  <c r="GG35" i="2"/>
  <c r="GF35" i="2"/>
  <c r="GE35" i="2"/>
  <c r="GD35" i="2"/>
  <c r="GC35" i="2"/>
  <c r="GB35" i="2"/>
  <c r="GA35" i="2"/>
  <c r="FZ35" i="2"/>
  <c r="FY35" i="2"/>
  <c r="FX35" i="2"/>
  <c r="FW35" i="2"/>
  <c r="FV35" i="2"/>
  <c r="FU35" i="2"/>
  <c r="FT35" i="2"/>
  <c r="FS35" i="2"/>
  <c r="FR35" i="2"/>
  <c r="FQ35" i="2"/>
  <c r="FP35" i="2"/>
  <c r="FO35" i="2"/>
  <c r="FN35" i="2"/>
  <c r="FM35" i="2"/>
  <c r="FL35" i="2"/>
  <c r="FK35" i="2"/>
  <c r="FJ35" i="2"/>
  <c r="FI35" i="2"/>
  <c r="FH35" i="2"/>
  <c r="FG35" i="2"/>
  <c r="FF35" i="2"/>
  <c r="FE35" i="2"/>
  <c r="FD35" i="2"/>
  <c r="FC35" i="2"/>
  <c r="FB35" i="2"/>
  <c r="FA35" i="2"/>
  <c r="EZ35" i="2"/>
  <c r="EY35" i="2"/>
  <c r="EX35" i="2"/>
  <c r="EW35" i="2"/>
  <c r="EV35" i="2"/>
  <c r="EU35" i="2"/>
  <c r="ET35" i="2"/>
  <c r="ES35" i="2"/>
  <c r="ER35" i="2"/>
  <c r="EQ35" i="2"/>
  <c r="EP35" i="2"/>
  <c r="EO35" i="2"/>
  <c r="EN35" i="2"/>
  <c r="EM35" i="2"/>
  <c r="EL35" i="2"/>
  <c r="EK35" i="2"/>
  <c r="EJ35" i="2"/>
  <c r="EI35" i="2"/>
  <c r="EH35" i="2"/>
  <c r="EG35" i="2"/>
  <c r="EF35" i="2"/>
  <c r="EE35" i="2"/>
  <c r="ED35" i="2"/>
  <c r="EC35" i="2"/>
  <c r="EB35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HH34" i="2"/>
  <c r="HG34" i="2"/>
  <c r="HF34" i="2"/>
  <c r="HE34" i="2"/>
  <c r="HD34" i="2"/>
  <c r="HC34" i="2"/>
  <c r="HB34" i="2"/>
  <c r="HA34" i="2"/>
  <c r="GZ34" i="2"/>
  <c r="GY34" i="2"/>
  <c r="GX34" i="2"/>
  <c r="GW34" i="2"/>
  <c r="GV34" i="2"/>
  <c r="GU34" i="2"/>
  <c r="GT34" i="2"/>
  <c r="GS34" i="2"/>
  <c r="GR34" i="2"/>
  <c r="GQ34" i="2"/>
  <c r="GP34" i="2"/>
  <c r="GO34" i="2"/>
  <c r="GN34" i="2"/>
  <c r="GM34" i="2"/>
  <c r="GL34" i="2"/>
  <c r="GK34" i="2"/>
  <c r="GJ34" i="2"/>
  <c r="GI34" i="2"/>
  <c r="GH34" i="2"/>
  <c r="GG34" i="2"/>
  <c r="GF34" i="2"/>
  <c r="GE34" i="2"/>
  <c r="GD34" i="2"/>
  <c r="GC34" i="2"/>
  <c r="GB34" i="2"/>
  <c r="GA34" i="2"/>
  <c r="FZ34" i="2"/>
  <c r="FY34" i="2"/>
  <c r="FX34" i="2"/>
  <c r="FW34" i="2"/>
  <c r="FV34" i="2"/>
  <c r="FU34" i="2"/>
  <c r="FT34" i="2"/>
  <c r="FS34" i="2"/>
  <c r="FR34" i="2"/>
  <c r="FQ34" i="2"/>
  <c r="FP34" i="2"/>
  <c r="FO34" i="2"/>
  <c r="FN34" i="2"/>
  <c r="FM34" i="2"/>
  <c r="FL34" i="2"/>
  <c r="FK34" i="2"/>
  <c r="FJ34" i="2"/>
  <c r="FI34" i="2"/>
  <c r="FH34" i="2"/>
  <c r="FG34" i="2"/>
  <c r="FF34" i="2"/>
  <c r="FE34" i="2"/>
  <c r="FD34" i="2"/>
  <c r="FC34" i="2"/>
  <c r="FB34" i="2"/>
  <c r="FA34" i="2"/>
  <c r="EZ34" i="2"/>
  <c r="EY34" i="2"/>
  <c r="EX34" i="2"/>
  <c r="EW34" i="2"/>
  <c r="EV34" i="2"/>
  <c r="EU34" i="2"/>
  <c r="ET34" i="2"/>
  <c r="ES34" i="2"/>
  <c r="ER34" i="2"/>
  <c r="EQ34" i="2"/>
  <c r="EP34" i="2"/>
  <c r="EO34" i="2"/>
  <c r="EN34" i="2"/>
  <c r="EM34" i="2"/>
  <c r="EL34" i="2"/>
  <c r="EK34" i="2"/>
  <c r="EJ34" i="2"/>
  <c r="EI34" i="2"/>
  <c r="EH34" i="2"/>
  <c r="EG34" i="2"/>
  <c r="EF34" i="2"/>
  <c r="EE34" i="2"/>
  <c r="ED34" i="2"/>
  <c r="EC34" i="2"/>
  <c r="EB34" i="2"/>
  <c r="EA34" i="2"/>
  <c r="DZ34" i="2"/>
  <c r="DY34" i="2"/>
  <c r="DX34" i="2"/>
  <c r="DW34" i="2"/>
  <c r="DV34" i="2"/>
  <c r="DU34" i="2"/>
  <c r="DT34" i="2"/>
  <c r="DS34" i="2"/>
  <c r="DR34" i="2"/>
  <c r="DQ34" i="2"/>
  <c r="DP34" i="2"/>
  <c r="DO34" i="2"/>
  <c r="DN34" i="2"/>
  <c r="DM34" i="2"/>
  <c r="DL34" i="2"/>
  <c r="DK34" i="2"/>
  <c r="DJ34" i="2"/>
  <c r="DI34" i="2"/>
  <c r="DH34" i="2"/>
  <c r="DG34" i="2"/>
  <c r="DF34" i="2"/>
  <c r="DE34" i="2"/>
  <c r="DD34" i="2"/>
  <c r="DC34" i="2"/>
  <c r="DB34" i="2"/>
  <c r="DA34" i="2"/>
  <c r="CZ34" i="2"/>
  <c r="CY34" i="2"/>
  <c r="CX34" i="2"/>
  <c r="CW34" i="2"/>
  <c r="CV34" i="2"/>
  <c r="CU34" i="2"/>
  <c r="CT34" i="2"/>
  <c r="CS34" i="2"/>
  <c r="CR34" i="2"/>
  <c r="CQ34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HH33" i="2"/>
  <c r="HG33" i="2"/>
  <c r="HF33" i="2"/>
  <c r="HE33" i="2"/>
  <c r="HD33" i="2"/>
  <c r="HC33" i="2"/>
  <c r="HB33" i="2"/>
  <c r="HA33" i="2"/>
  <c r="GZ33" i="2"/>
  <c r="GY33" i="2"/>
  <c r="GX33" i="2"/>
  <c r="GW33" i="2"/>
  <c r="GV33" i="2"/>
  <c r="GU33" i="2"/>
  <c r="GT33" i="2"/>
  <c r="GS33" i="2"/>
  <c r="GR33" i="2"/>
  <c r="GQ33" i="2"/>
  <c r="GP33" i="2"/>
  <c r="GO33" i="2"/>
  <c r="GN33" i="2"/>
  <c r="GM33" i="2"/>
  <c r="GL33" i="2"/>
  <c r="GK33" i="2"/>
  <c r="GJ33" i="2"/>
  <c r="GI33" i="2"/>
  <c r="GH33" i="2"/>
  <c r="GG33" i="2"/>
  <c r="GF33" i="2"/>
  <c r="GE33" i="2"/>
  <c r="GD33" i="2"/>
  <c r="GC33" i="2"/>
  <c r="GB33" i="2"/>
  <c r="GA33" i="2"/>
  <c r="FZ33" i="2"/>
  <c r="FY33" i="2"/>
  <c r="FX33" i="2"/>
  <c r="FW33" i="2"/>
  <c r="FV33" i="2"/>
  <c r="FU33" i="2"/>
  <c r="FT33" i="2"/>
  <c r="FS33" i="2"/>
  <c r="FR33" i="2"/>
  <c r="FQ33" i="2"/>
  <c r="FP33" i="2"/>
  <c r="FO33" i="2"/>
  <c r="FN33" i="2"/>
  <c r="FM33" i="2"/>
  <c r="FL33" i="2"/>
  <c r="FK33" i="2"/>
  <c r="FJ33" i="2"/>
  <c r="FI33" i="2"/>
  <c r="FH33" i="2"/>
  <c r="FG33" i="2"/>
  <c r="FF33" i="2"/>
  <c r="FE33" i="2"/>
  <c r="FD33" i="2"/>
  <c r="FC33" i="2"/>
  <c r="FB33" i="2"/>
  <c r="FA33" i="2"/>
  <c r="EZ33" i="2"/>
  <c r="EY33" i="2"/>
  <c r="EX33" i="2"/>
  <c r="EW33" i="2"/>
  <c r="EV33" i="2"/>
  <c r="EU33" i="2"/>
  <c r="ET33" i="2"/>
  <c r="ES33" i="2"/>
  <c r="ER33" i="2"/>
  <c r="EQ33" i="2"/>
  <c r="EP33" i="2"/>
  <c r="EO33" i="2"/>
  <c r="EN33" i="2"/>
  <c r="EM33" i="2"/>
  <c r="EL33" i="2"/>
  <c r="EK33" i="2"/>
  <c r="EJ33" i="2"/>
  <c r="EI33" i="2"/>
  <c r="EH33" i="2"/>
  <c r="EG33" i="2"/>
  <c r="EF33" i="2"/>
  <c r="EE33" i="2"/>
  <c r="ED33" i="2"/>
  <c r="EC33" i="2"/>
  <c r="EB33" i="2"/>
  <c r="EA33" i="2"/>
  <c r="DZ33" i="2"/>
  <c r="DY33" i="2"/>
  <c r="DX33" i="2"/>
  <c r="DW33" i="2"/>
  <c r="DV33" i="2"/>
  <c r="DU33" i="2"/>
  <c r="DT33" i="2"/>
  <c r="DS33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HH32" i="2"/>
  <c r="HG32" i="2"/>
  <c r="HF32" i="2"/>
  <c r="HE32" i="2"/>
  <c r="HD32" i="2"/>
  <c r="HC32" i="2"/>
  <c r="HB32" i="2"/>
  <c r="HA32" i="2"/>
  <c r="GZ32" i="2"/>
  <c r="GY32" i="2"/>
  <c r="GX32" i="2"/>
  <c r="GW32" i="2"/>
  <c r="GV32" i="2"/>
  <c r="GU32" i="2"/>
  <c r="GT32" i="2"/>
  <c r="GS32" i="2"/>
  <c r="GR32" i="2"/>
  <c r="GQ32" i="2"/>
  <c r="GP32" i="2"/>
  <c r="GO32" i="2"/>
  <c r="GN32" i="2"/>
  <c r="GM32" i="2"/>
  <c r="GL32" i="2"/>
  <c r="GK32" i="2"/>
  <c r="GJ32" i="2"/>
  <c r="GI32" i="2"/>
  <c r="GH32" i="2"/>
  <c r="GG32" i="2"/>
  <c r="GF32" i="2"/>
  <c r="GE32" i="2"/>
  <c r="GD32" i="2"/>
  <c r="GC32" i="2"/>
  <c r="GB32" i="2"/>
  <c r="GA32" i="2"/>
  <c r="FZ32" i="2"/>
  <c r="FY32" i="2"/>
  <c r="FX32" i="2"/>
  <c r="FW32" i="2"/>
  <c r="FV32" i="2"/>
  <c r="FU32" i="2"/>
  <c r="FT32" i="2"/>
  <c r="FS32" i="2"/>
  <c r="FR32" i="2"/>
  <c r="FQ32" i="2"/>
  <c r="FP32" i="2"/>
  <c r="FO32" i="2"/>
  <c r="FN32" i="2"/>
  <c r="FM32" i="2"/>
  <c r="FL32" i="2"/>
  <c r="FK32" i="2"/>
  <c r="FJ32" i="2"/>
  <c r="FI32" i="2"/>
  <c r="FH32" i="2"/>
  <c r="FG32" i="2"/>
  <c r="FF32" i="2"/>
  <c r="FE32" i="2"/>
  <c r="FD32" i="2"/>
  <c r="FC32" i="2"/>
  <c r="FB32" i="2"/>
  <c r="FA32" i="2"/>
  <c r="EZ32" i="2"/>
  <c r="EY32" i="2"/>
  <c r="EX32" i="2"/>
  <c r="EW32" i="2"/>
  <c r="EV32" i="2"/>
  <c r="EU32" i="2"/>
  <c r="ET32" i="2"/>
  <c r="ES32" i="2"/>
  <c r="ER32" i="2"/>
  <c r="EQ32" i="2"/>
  <c r="EP32" i="2"/>
  <c r="EO32" i="2"/>
  <c r="EN32" i="2"/>
  <c r="EM32" i="2"/>
  <c r="EL32" i="2"/>
  <c r="EK32" i="2"/>
  <c r="EJ32" i="2"/>
  <c r="EI32" i="2"/>
  <c r="EH32" i="2"/>
  <c r="EG32" i="2"/>
  <c r="EF32" i="2"/>
  <c r="EE32" i="2"/>
  <c r="ED32" i="2"/>
  <c r="EC32" i="2"/>
  <c r="EB32" i="2"/>
  <c r="EA32" i="2"/>
  <c r="DZ32" i="2"/>
  <c r="DY32" i="2"/>
  <c r="DX32" i="2"/>
  <c r="DW32" i="2"/>
  <c r="DV32" i="2"/>
  <c r="DU32" i="2"/>
  <c r="DT32" i="2"/>
  <c r="DS32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HH31" i="2"/>
  <c r="HG31" i="2"/>
  <c r="HF31" i="2"/>
  <c r="HE31" i="2"/>
  <c r="HD31" i="2"/>
  <c r="HC31" i="2"/>
  <c r="HB31" i="2"/>
  <c r="HA31" i="2"/>
  <c r="GZ31" i="2"/>
  <c r="GY31" i="2"/>
  <c r="GX31" i="2"/>
  <c r="GW31" i="2"/>
  <c r="GV31" i="2"/>
  <c r="GU31" i="2"/>
  <c r="GT31" i="2"/>
  <c r="GS31" i="2"/>
  <c r="GR31" i="2"/>
  <c r="GQ31" i="2"/>
  <c r="GP31" i="2"/>
  <c r="GO31" i="2"/>
  <c r="GN31" i="2"/>
  <c r="GM31" i="2"/>
  <c r="GL31" i="2"/>
  <c r="GK31" i="2"/>
  <c r="GJ31" i="2"/>
  <c r="GI31" i="2"/>
  <c r="GH31" i="2"/>
  <c r="GG31" i="2"/>
  <c r="GF31" i="2"/>
  <c r="GE31" i="2"/>
  <c r="GD31" i="2"/>
  <c r="GC31" i="2"/>
  <c r="GB31" i="2"/>
  <c r="GA31" i="2"/>
  <c r="FZ31" i="2"/>
  <c r="FY31" i="2"/>
  <c r="FX31" i="2"/>
  <c r="FW31" i="2"/>
  <c r="FV31" i="2"/>
  <c r="FU31" i="2"/>
  <c r="FT31" i="2"/>
  <c r="FS31" i="2"/>
  <c r="FR31" i="2"/>
  <c r="FQ31" i="2"/>
  <c r="FP31" i="2"/>
  <c r="FO31" i="2"/>
  <c r="FN31" i="2"/>
  <c r="FM31" i="2"/>
  <c r="FL31" i="2"/>
  <c r="FK31" i="2"/>
  <c r="FJ31" i="2"/>
  <c r="FI31" i="2"/>
  <c r="FH31" i="2"/>
  <c r="FG31" i="2"/>
  <c r="FF31" i="2"/>
  <c r="FE31" i="2"/>
  <c r="FD31" i="2"/>
  <c r="FC31" i="2"/>
  <c r="FB31" i="2"/>
  <c r="FA31" i="2"/>
  <c r="EZ31" i="2"/>
  <c r="EY31" i="2"/>
  <c r="EX31" i="2"/>
  <c r="EW31" i="2"/>
  <c r="EV31" i="2"/>
  <c r="EU31" i="2"/>
  <c r="ET31" i="2"/>
  <c r="ES31" i="2"/>
  <c r="ER31" i="2"/>
  <c r="EQ31" i="2"/>
  <c r="EP31" i="2"/>
  <c r="EO31" i="2"/>
  <c r="EN31" i="2"/>
  <c r="EM31" i="2"/>
  <c r="EL31" i="2"/>
  <c r="EK31" i="2"/>
  <c r="EJ31" i="2"/>
  <c r="EI31" i="2"/>
  <c r="EH31" i="2"/>
  <c r="EG31" i="2"/>
  <c r="EF31" i="2"/>
  <c r="EE31" i="2"/>
  <c r="ED31" i="2"/>
  <c r="EC31" i="2"/>
  <c r="EB31" i="2"/>
  <c r="EA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HH30" i="2"/>
  <c r="HG30" i="2"/>
  <c r="HF30" i="2"/>
  <c r="HE30" i="2"/>
  <c r="HD30" i="2"/>
  <c r="HC30" i="2"/>
  <c r="HB30" i="2"/>
  <c r="HA30" i="2"/>
  <c r="GZ30" i="2"/>
  <c r="GY30" i="2"/>
  <c r="GX30" i="2"/>
  <c r="GW30" i="2"/>
  <c r="GV30" i="2"/>
  <c r="GU30" i="2"/>
  <c r="GT30" i="2"/>
  <c r="GS30" i="2"/>
  <c r="GR30" i="2"/>
  <c r="GQ30" i="2"/>
  <c r="GP30" i="2"/>
  <c r="GO30" i="2"/>
  <c r="GN30" i="2"/>
  <c r="GM30" i="2"/>
  <c r="GL30" i="2"/>
  <c r="GK30" i="2"/>
  <c r="GJ30" i="2"/>
  <c r="GI30" i="2"/>
  <c r="GH30" i="2"/>
  <c r="GG30" i="2"/>
  <c r="GF30" i="2"/>
  <c r="GE30" i="2"/>
  <c r="GD30" i="2"/>
  <c r="GC30" i="2"/>
  <c r="GB30" i="2"/>
  <c r="GA30" i="2"/>
  <c r="FZ30" i="2"/>
  <c r="FY30" i="2"/>
  <c r="FX30" i="2"/>
  <c r="FW30" i="2"/>
  <c r="FV30" i="2"/>
  <c r="FU30" i="2"/>
  <c r="FT30" i="2"/>
  <c r="FS30" i="2"/>
  <c r="FR30" i="2"/>
  <c r="FQ30" i="2"/>
  <c r="FP30" i="2"/>
  <c r="FO30" i="2"/>
  <c r="FN30" i="2"/>
  <c r="FM30" i="2"/>
  <c r="FL30" i="2"/>
  <c r="FK30" i="2"/>
  <c r="FJ30" i="2"/>
  <c r="FI30" i="2"/>
  <c r="FH30" i="2"/>
  <c r="FG30" i="2"/>
  <c r="FF30" i="2"/>
  <c r="FE30" i="2"/>
  <c r="FD30" i="2"/>
  <c r="FC30" i="2"/>
  <c r="FB30" i="2"/>
  <c r="FA30" i="2"/>
  <c r="EZ30" i="2"/>
  <c r="EY30" i="2"/>
  <c r="EX30" i="2"/>
  <c r="EW30" i="2"/>
  <c r="EV30" i="2"/>
  <c r="EU30" i="2"/>
  <c r="ET30" i="2"/>
  <c r="ES30" i="2"/>
  <c r="ER30" i="2"/>
  <c r="EQ30" i="2"/>
  <c r="EP30" i="2"/>
  <c r="EO30" i="2"/>
  <c r="EN30" i="2"/>
  <c r="EM30" i="2"/>
  <c r="EL30" i="2"/>
  <c r="EK30" i="2"/>
  <c r="EJ30" i="2"/>
  <c r="EI30" i="2"/>
  <c r="EH30" i="2"/>
  <c r="EG30" i="2"/>
  <c r="EF30" i="2"/>
  <c r="EE30" i="2"/>
  <c r="ED30" i="2"/>
  <c r="EC30" i="2"/>
  <c r="EB30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HH29" i="2"/>
  <c r="HG29" i="2"/>
  <c r="HF29" i="2"/>
  <c r="HE29" i="2"/>
  <c r="HD29" i="2"/>
  <c r="HC29" i="2"/>
  <c r="HB29" i="2"/>
  <c r="HA29" i="2"/>
  <c r="GZ29" i="2"/>
  <c r="GY29" i="2"/>
  <c r="GX29" i="2"/>
  <c r="GW29" i="2"/>
  <c r="GV29" i="2"/>
  <c r="GU29" i="2"/>
  <c r="GT29" i="2"/>
  <c r="GS29" i="2"/>
  <c r="GR29" i="2"/>
  <c r="GQ29" i="2"/>
  <c r="GP29" i="2"/>
  <c r="GO29" i="2"/>
  <c r="GN29" i="2"/>
  <c r="GM29" i="2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FN29" i="2"/>
  <c r="FM29" i="2"/>
  <c r="FL29" i="2"/>
  <c r="FK29" i="2"/>
  <c r="FJ29" i="2"/>
  <c r="FI29" i="2"/>
  <c r="FH29" i="2"/>
  <c r="FG29" i="2"/>
  <c r="FF29" i="2"/>
  <c r="FE29" i="2"/>
  <c r="FD29" i="2"/>
  <c r="FC29" i="2"/>
  <c r="FB29" i="2"/>
  <c r="FA29" i="2"/>
  <c r="EZ29" i="2"/>
  <c r="EY29" i="2"/>
  <c r="EX29" i="2"/>
  <c r="EW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R40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Y33" i="2"/>
  <c r="X33" i="2"/>
  <c r="W33" i="2"/>
  <c r="V33" i="2"/>
  <c r="U33" i="2"/>
  <c r="T33" i="2"/>
  <c r="S33" i="2"/>
  <c r="R33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R32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F44" i="2"/>
  <c r="E44" i="2"/>
  <c r="D44" i="2"/>
  <c r="F43" i="2"/>
  <c r="E43" i="2"/>
  <c r="D43" i="2"/>
  <c r="F42" i="2"/>
  <c r="E42" i="2"/>
  <c r="D42" i="2"/>
  <c r="F41" i="2"/>
  <c r="E41" i="2"/>
  <c r="D41" i="2"/>
  <c r="F40" i="2"/>
  <c r="E40" i="2"/>
  <c r="D40" i="2"/>
  <c r="F39" i="2"/>
  <c r="E39" i="2"/>
  <c r="D39" i="2"/>
  <c r="F38" i="2"/>
  <c r="E38" i="2"/>
  <c r="D38" i="2"/>
  <c r="F37" i="2"/>
  <c r="E37" i="2"/>
  <c r="D37" i="2"/>
  <c r="F36" i="2"/>
  <c r="E36" i="2"/>
  <c r="D36" i="2"/>
  <c r="F35" i="2"/>
  <c r="E35" i="2"/>
  <c r="D35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</calcChain>
</file>

<file path=xl/sharedStrings.xml><?xml version="1.0" encoding="utf-8"?>
<sst xmlns="http://schemas.openxmlformats.org/spreadsheetml/2006/main" count="725" uniqueCount="135">
  <si>
    <t>％</t>
    <phoneticPr fontId="6"/>
  </si>
  <si>
    <t>性別</t>
    <rPh sb="0" eb="2">
      <t>セイベツ</t>
    </rPh>
    <phoneticPr fontId="6"/>
  </si>
  <si>
    <t>年齢</t>
    <rPh sb="0" eb="2">
      <t>ネンレイ</t>
    </rPh>
    <phoneticPr fontId="6"/>
  </si>
  <si>
    <t>知らない</t>
  </si>
  <si>
    <t>その他</t>
  </si>
  <si>
    <t>ラジオ</t>
  </si>
  <si>
    <t>回答数（人）</t>
    <rPh sb="0" eb="3">
      <t>カイトウスウ</t>
    </rPh>
    <rPh sb="4" eb="5">
      <t>ニン</t>
    </rPh>
    <phoneticPr fontId="6"/>
  </si>
  <si>
    <t>※回答者全員</t>
    <rPh sb="1" eb="6">
      <t>カイトウシャゼンイン</t>
    </rPh>
    <phoneticPr fontId="6"/>
  </si>
  <si>
    <t>問い番号</t>
    <rPh sb="0" eb="1">
      <t>ト</t>
    </rPh>
    <rPh sb="2" eb="4">
      <t>バンゴウ</t>
    </rPh>
    <phoneticPr fontId="6"/>
  </si>
  <si>
    <t>Q.1</t>
  </si>
  <si>
    <t>Q.2</t>
    <phoneticPr fontId="6"/>
  </si>
  <si>
    <t>Q.3</t>
    <phoneticPr fontId="6"/>
  </si>
  <si>
    <t>Q.4</t>
    <phoneticPr fontId="6"/>
  </si>
  <si>
    <t>Q.7</t>
  </si>
  <si>
    <t>Q.9</t>
  </si>
  <si>
    <t>設問</t>
    <rPh sb="0" eb="2">
      <t>セツモン</t>
    </rPh>
    <phoneticPr fontId="6"/>
  </si>
  <si>
    <t>サンプル数</t>
    <rPh sb="4" eb="5">
      <t>スウ</t>
    </rPh>
    <phoneticPr fontId="6"/>
  </si>
  <si>
    <t>選択肢</t>
    <rPh sb="0" eb="3">
      <t>センタクシ</t>
    </rPh>
    <phoneticPr fontId="6"/>
  </si>
  <si>
    <t>全体</t>
    <rPh sb="0" eb="2">
      <t>ゼンタイ</t>
    </rPh>
    <phoneticPr fontId="6"/>
  </si>
  <si>
    <t>人</t>
    <rPh sb="0" eb="1">
      <t>ニン</t>
    </rPh>
    <phoneticPr fontId="6"/>
  </si>
  <si>
    <t>18-29歳</t>
    <rPh sb="5" eb="6">
      <t>サイ</t>
    </rPh>
    <phoneticPr fontId="6"/>
  </si>
  <si>
    <t>30-39歳</t>
    <rPh sb="5" eb="6">
      <t>サイ</t>
    </rPh>
    <phoneticPr fontId="6"/>
  </si>
  <si>
    <t>40-49歳</t>
    <rPh sb="5" eb="6">
      <t>サイ</t>
    </rPh>
    <phoneticPr fontId="6"/>
  </si>
  <si>
    <t>50-59歳</t>
    <rPh sb="5" eb="6">
      <t>サイ</t>
    </rPh>
    <phoneticPr fontId="6"/>
  </si>
  <si>
    <t>60歳以上</t>
    <rPh sb="2" eb="5">
      <t>サイイジョウ</t>
    </rPh>
    <phoneticPr fontId="6"/>
  </si>
  <si>
    <t>男性</t>
    <rPh sb="0" eb="2">
      <t>ダンセイ</t>
    </rPh>
    <phoneticPr fontId="6"/>
  </si>
  <si>
    <t>女性</t>
    <rPh sb="0" eb="2">
      <t>ジョセイ</t>
    </rPh>
    <phoneticPr fontId="6"/>
  </si>
  <si>
    <t>あなたは、「滋賀県立大学」を知っていますか。(ひとつだけ)</t>
    <phoneticPr fontId="6"/>
  </si>
  <si>
    <t>知っている</t>
  </si>
  <si>
    <t>大学名だけ知っている</t>
  </si>
  <si>
    <t>大学の発行する広報誌等</t>
  </si>
  <si>
    <t>インターネット上で大学が発信する情報（ホームページ、Instagram、X（旧Twitter）、YouTubeなど）</t>
  </si>
  <si>
    <t>大学で行われるイベント類（講演会、学園祭など）</t>
  </si>
  <si>
    <t>少人数教育できめ細かな指導を受けられる</t>
  </si>
  <si>
    <t>企業や自治体の現場で実践的に学べる</t>
  </si>
  <si>
    <t>最先端の高度で専門的な内容を学べる</t>
  </si>
  <si>
    <t>滋賀県内の地域に出て学べる</t>
  </si>
  <si>
    <t>地域活性化など地域課題の解決方法を学べる</t>
  </si>
  <si>
    <t>留学により語学力と行動力を身に付けられる</t>
  </si>
  <si>
    <t>外国人教員や留学生が多い国際的なキャンパスで学べる</t>
  </si>
  <si>
    <t>機器や設備が充実している</t>
  </si>
  <si>
    <t>キャリア教育・就職指導に力を入れている</t>
  </si>
  <si>
    <t>手厚い学生支援を受けられる</t>
  </si>
  <si>
    <t>公務員試験対策が実施されている</t>
  </si>
  <si>
    <t>役に立つ資格を取得できる</t>
  </si>
  <si>
    <t>大学院で専門性の高い研究指導を受けられる</t>
  </si>
  <si>
    <t>社会人が学べるプログラムがある</t>
  </si>
  <si>
    <t>著名な研究者が所属している</t>
  </si>
  <si>
    <t>県内の企業との共同研究を行っている</t>
  </si>
  <si>
    <t>琵琶湖の環境を対象とした研究を行っている</t>
  </si>
  <si>
    <t>滋賀県内の地域・文化・社会を対象とした研究を行っている</t>
  </si>
  <si>
    <t>最先端の工学研究を行っている</t>
  </si>
  <si>
    <t>学部・学科ごとに特色ある研究を行っている</t>
  </si>
  <si>
    <t>他の大学や研究機関と連携した研究を行っている</t>
  </si>
  <si>
    <t>地域の自治体、医療機関などの公共のニーズに応える研究を行っている</t>
  </si>
  <si>
    <t>学外向けの研究発表会、交流会などで研究成果が社会に発信されている</t>
  </si>
  <si>
    <t>企業等からの研究員を受入れている</t>
  </si>
  <si>
    <t>学外の研究者・研究機関が研究施設を利用できる</t>
  </si>
  <si>
    <t>海外の研究者、研究機関との学術交流を行っている</t>
  </si>
  <si>
    <t>国や公共機関の研究補助金・助成金を多く獲得している</t>
  </si>
  <si>
    <t>滋賀県立大学の次の学部名・学科名を聞いて、学べる内容（学部等の教育内容や特色）がイメージできますか。</t>
    <phoneticPr fontId="6"/>
  </si>
  <si>
    <t>あなたの居住地域はどちらですか。(ひとつだけ)</t>
    <phoneticPr fontId="6"/>
  </si>
  <si>
    <t>大津市</t>
  </si>
  <si>
    <t>草津市、守山市、栗東市、野洲市</t>
  </si>
  <si>
    <t>湖南市、甲賀市</t>
  </si>
  <si>
    <t>彦根市</t>
  </si>
  <si>
    <t>近江八幡市、東近江市、日野町、竜王町、愛荘町、豊郷町、甲良町、多賀町</t>
  </si>
  <si>
    <t>長浜市、米原市</t>
  </si>
  <si>
    <t>高島市</t>
  </si>
  <si>
    <t>滋賀県立大学に関する認知度・関心度調査</t>
  </si>
  <si>
    <t>その他</t>
    <rPh sb="2" eb="3">
      <t>タ</t>
    </rPh>
    <phoneticPr fontId="6"/>
  </si>
  <si>
    <t>※問１で「知っている」・「大学名だけ知っている」と回答した人</t>
    <rPh sb="1" eb="2">
      <t>トイ</t>
    </rPh>
    <rPh sb="5" eb="6">
      <t>シ</t>
    </rPh>
    <rPh sb="13" eb="16">
      <t>ダイガクメイ</t>
    </rPh>
    <rPh sb="18" eb="19">
      <t>シ</t>
    </rPh>
    <rPh sb="25" eb="27">
      <t>カイトウ</t>
    </rPh>
    <rPh sb="29" eb="30">
      <t>ヒト</t>
    </rPh>
    <phoneticPr fontId="6"/>
  </si>
  <si>
    <t>滋賀県立大学について何から知りましたか。（いくつでも）</t>
    <phoneticPr fontId="6"/>
  </si>
  <si>
    <t>「滋賀県立大学の教育」（環境科学部、工学部、人間文化学部、人間看護学部）についてどのような印象をお持ちですか。下記のうち、あなたのお考えに近いものをお答えください。（４つまで選択可）</t>
    <phoneticPr fontId="6"/>
  </si>
  <si>
    <t>「滋賀県立大学の研究」（環境科学部、工学部、人間文化学部、人間看護学部）についてどのような印象をお持ちですか。下記のうち、あなたのお考えに近いものをお答えください。（４つまで選択可）</t>
    <phoneticPr fontId="6"/>
  </si>
  <si>
    <t>友人・知人</t>
    <phoneticPr fontId="6"/>
  </si>
  <si>
    <t>職場の上司・同僚・部下</t>
    <phoneticPr fontId="6"/>
  </si>
  <si>
    <t>家族</t>
    <phoneticPr fontId="6"/>
  </si>
  <si>
    <t>テレビ</t>
    <phoneticPr fontId="6"/>
  </si>
  <si>
    <t>新聞</t>
    <phoneticPr fontId="6"/>
  </si>
  <si>
    <t>インターネット上の記事・広告</t>
    <phoneticPr fontId="6"/>
  </si>
  <si>
    <t>イメージできる</t>
    <phoneticPr fontId="6"/>
  </si>
  <si>
    <t>Q.5 環境科学部</t>
    <phoneticPr fontId="6"/>
  </si>
  <si>
    <t>Q.5 環境生態学科</t>
    <phoneticPr fontId="6"/>
  </si>
  <si>
    <t>Q.5 環境社会システム学科</t>
    <phoneticPr fontId="6"/>
  </si>
  <si>
    <t>Q.5 環境建築デザイン学科</t>
    <phoneticPr fontId="6"/>
  </si>
  <si>
    <t>Q.5 生物資源管理学科</t>
    <phoneticPr fontId="6"/>
  </si>
  <si>
    <t>Q.5 工学部</t>
    <phoneticPr fontId="6"/>
  </si>
  <si>
    <t>Q.材料化学科</t>
    <phoneticPr fontId="6"/>
  </si>
  <si>
    <t>Q.5 機械システム工学科</t>
    <phoneticPr fontId="6"/>
  </si>
  <si>
    <t>Q.5 電子システム工学科</t>
    <phoneticPr fontId="6"/>
  </si>
  <si>
    <t>その他</t>
    <rPh sb="2" eb="3">
      <t>タ</t>
    </rPh>
    <phoneticPr fontId="12"/>
  </si>
  <si>
    <t>Q.6人間文化学部</t>
    <phoneticPr fontId="6"/>
  </si>
  <si>
    <t>Q.6地域文化学科</t>
    <phoneticPr fontId="6"/>
  </si>
  <si>
    <t>Q.6生活デザイン学科</t>
    <phoneticPr fontId="6"/>
  </si>
  <si>
    <t>Q.6生活栄養学科</t>
    <phoneticPr fontId="6"/>
  </si>
  <si>
    <t>Q.6人間関係学科</t>
    <phoneticPr fontId="6"/>
  </si>
  <si>
    <t>Q.6国際コミュニケーション学科</t>
    <phoneticPr fontId="6"/>
  </si>
  <si>
    <t>Q.6人間看護学部人間看護学科</t>
    <phoneticPr fontId="6"/>
  </si>
  <si>
    <t>草津市、守山市、栗東市、野洲市</t>
    <phoneticPr fontId="6"/>
  </si>
  <si>
    <t>その他</t>
    <rPh sb="2" eb="3">
      <t>タ</t>
    </rPh>
    <phoneticPr fontId="6"/>
  </si>
  <si>
    <t>大いに期待する</t>
  </si>
  <si>
    <t>少し期待する</t>
  </si>
  <si>
    <t>どちらでもない</t>
  </si>
  <si>
    <t>あまり期待しない</t>
  </si>
  <si>
    <t>全く期待しない</t>
  </si>
  <si>
    <t>他にない滋賀県ならではの教育・研究を行っている</t>
    <phoneticPr fontId="6"/>
  </si>
  <si>
    <t>県民に低廉な授業料で教育を提供している</t>
  </si>
  <si>
    <t>滋賀県出身者が多く学んでいる</t>
  </si>
  <si>
    <t>日本全国から学生を集めている</t>
  </si>
  <si>
    <t>幅広い教養と人間性を身に付けた人材を育成している</t>
    <phoneticPr fontId="6"/>
  </si>
  <si>
    <t>高度の専門知識・技能を身に付けた人材を育成している</t>
  </si>
  <si>
    <t>地域と連携した授業により学生が地域課題の解決に貢献している</t>
    <phoneticPr fontId="6"/>
  </si>
  <si>
    <t>留学生を多く受け入れて国際化している</t>
    <phoneticPr fontId="6"/>
  </si>
  <si>
    <t>卒業生が国際通用性を身に付けた人材として世界で活躍している</t>
    <phoneticPr fontId="6"/>
  </si>
  <si>
    <t>卒業生の多くが県内で活躍している</t>
    <phoneticPr fontId="6"/>
  </si>
  <si>
    <t>Q.7以下の項目について県民の一人として、あなたの「滋賀県立大学への期待度」を教えてください。</t>
    <phoneticPr fontId="6"/>
  </si>
  <si>
    <t>Q.8以下の項目について県民の一人として、あなたの「滋賀県立大学への期待度」を教えてください。</t>
    <phoneticPr fontId="6"/>
  </si>
  <si>
    <t>卒業生の多くが大手企業に就職している</t>
    <phoneticPr fontId="6"/>
  </si>
  <si>
    <t>Q8</t>
    <phoneticPr fontId="6"/>
  </si>
  <si>
    <t>卒業生の多くが中小企業を中心に就職している</t>
    <phoneticPr fontId="6"/>
  </si>
  <si>
    <t>県内自治体を中心に公務員や看護師を多数輩出している</t>
    <phoneticPr fontId="6"/>
  </si>
  <si>
    <t>他大学と比べて質の高い特色のある研究を行っている</t>
    <phoneticPr fontId="6"/>
  </si>
  <si>
    <t>数理・データサイエンス分野などの社会の要請にいち早く応える教育・研究が行われている</t>
    <phoneticPr fontId="6"/>
  </si>
  <si>
    <t>県内産業と連携した研究によりその振興に貢献している</t>
    <phoneticPr fontId="6"/>
  </si>
  <si>
    <t>滋賀県や県内市町の政策の企画や実施に貢献している</t>
    <phoneticPr fontId="6"/>
  </si>
  <si>
    <t>大学の施設が地域に開放されている</t>
    <phoneticPr fontId="6"/>
  </si>
  <si>
    <t>国際交流を活発に行い、滋賀県の多文化共生推進に貢献している</t>
    <phoneticPr fontId="6"/>
  </si>
  <si>
    <t>県民向け講座や教育プログラムなどで社会人が学べる</t>
    <phoneticPr fontId="6"/>
  </si>
  <si>
    <t>居住地域</t>
    <rPh sb="0" eb="4">
      <t>キョジュウチイキ</t>
    </rPh>
    <phoneticPr fontId="8"/>
  </si>
  <si>
    <t>対象者</t>
    <rPh sb="0" eb="3">
      <t>タイショウシャ</t>
    </rPh>
    <phoneticPr fontId="6"/>
  </si>
  <si>
    <t>回答率（％）</t>
    <rPh sb="0" eb="2">
      <t>カイトウ</t>
    </rPh>
    <rPh sb="2" eb="3">
      <t>リツ</t>
    </rPh>
    <phoneticPr fontId="6"/>
  </si>
  <si>
    <t>なんとなくイメージできる</t>
    <phoneticPr fontId="6"/>
  </si>
  <si>
    <t>あまり分からない</t>
    <phoneticPr fontId="6"/>
  </si>
  <si>
    <t>まったく分からない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</si>
</sst>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7" x14ac:knownFonts="1">
    <font>
      <sz val="11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11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b/>
      <sz val="10"/>
      <color theme="1"/>
      <name val="HGPｺﾞｼｯｸM"/>
      <family val="3"/>
      <charset val="128"/>
    </font>
    <font>
      <sz val="11"/>
      <color theme="0"/>
      <name val="HGPｺﾞｼｯｸM"/>
      <family val="2"/>
      <charset val="128"/>
    </font>
    <font>
      <sz val="9"/>
      <color theme="1"/>
      <name val="HGPｺﾞｼｯｸM"/>
      <family val="2"/>
      <charset val="128"/>
    </font>
    <font>
      <sz val="9"/>
      <color theme="1"/>
      <name val="@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HGP創英角ｺﾞｼｯｸUB"/>
      <family val="3"/>
      <charset val="128"/>
    </font>
    <font>
      <sz val="8"/>
      <color theme="1"/>
      <name val="HGPｺﾞｼｯｸM"/>
      <family val="2"/>
      <charset val="128"/>
    </font>
    <font>
      <sz val="7"/>
      <color theme="1"/>
      <name val="HGPｺﾞｼｯｸM"/>
      <family val="3"/>
      <charset val="128"/>
    </font>
    <font>
      <sz val="7"/>
      <color theme="1"/>
      <name val="HGPｺﾞｼｯｸM"/>
      <family val="2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75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0" xfId="1" applyNumberFormat="1" applyFont="1">
      <alignment vertical="center"/>
    </xf>
    <xf numFmtId="0" fontId="4" fillId="0" borderId="27" xfId="0" applyFont="1" applyBorder="1">
      <alignment vertical="center"/>
    </xf>
    <xf numFmtId="0" fontId="4" fillId="0" borderId="0" xfId="0" applyFont="1">
      <alignment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 textRotation="180" wrapText="1"/>
    </xf>
    <xf numFmtId="0" fontId="10" fillId="0" borderId="15" xfId="0" applyFont="1" applyBorder="1" applyAlignment="1">
      <alignment horizontal="center" vertical="top" textRotation="180" wrapText="1"/>
    </xf>
    <xf numFmtId="0" fontId="10" fillId="0" borderId="14" xfId="0" applyFont="1" applyBorder="1" applyAlignment="1">
      <alignment horizontal="center" vertical="top" textRotation="180" wrapText="1"/>
    </xf>
    <xf numFmtId="0" fontId="10" fillId="0" borderId="23" xfId="0" applyFont="1" applyBorder="1" applyAlignment="1">
      <alignment horizontal="center" vertical="top" textRotation="180" wrapText="1"/>
    </xf>
    <xf numFmtId="0" fontId="10" fillId="0" borderId="41" xfId="0" applyFont="1" applyBorder="1" applyAlignment="1">
      <alignment horizontal="center" vertical="top" textRotation="180" wrapText="1"/>
    </xf>
    <xf numFmtId="0" fontId="9" fillId="0" borderId="0" xfId="0" applyFont="1" applyAlignment="1">
      <alignment vertical="top" wrapText="1"/>
    </xf>
    <xf numFmtId="0" fontId="4" fillId="0" borderId="16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6" xfId="0" applyFont="1" applyBorder="1">
      <alignment vertical="center"/>
    </xf>
    <xf numFmtId="176" fontId="4" fillId="0" borderId="35" xfId="1" applyNumberFormat="1" applyFont="1" applyBorder="1">
      <alignment vertical="center"/>
    </xf>
    <xf numFmtId="176" fontId="4" fillId="0" borderId="4" xfId="1" applyNumberFormat="1" applyFont="1" applyBorder="1">
      <alignment vertical="center"/>
    </xf>
    <xf numFmtId="176" fontId="4" fillId="0" borderId="6" xfId="1" applyNumberFormat="1" applyFont="1" applyBorder="1">
      <alignment vertical="center"/>
    </xf>
    <xf numFmtId="176" fontId="4" fillId="0" borderId="5" xfId="1" applyNumberFormat="1" applyFont="1" applyBorder="1">
      <alignment vertical="center"/>
    </xf>
    <xf numFmtId="176" fontId="4" fillId="0" borderId="18" xfId="1" applyNumberFormat="1" applyFont="1" applyBorder="1">
      <alignment vertical="center"/>
    </xf>
    <xf numFmtId="176" fontId="4" fillId="0" borderId="7" xfId="1" applyNumberFormat="1" applyFont="1" applyBorder="1">
      <alignment vertical="center"/>
    </xf>
    <xf numFmtId="176" fontId="4" fillId="0" borderId="9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176" fontId="4" fillId="0" borderId="19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3" xfId="1" applyNumberFormat="1" applyFont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17" xfId="1" applyNumberFormat="1" applyFont="1" applyBorder="1">
      <alignment vertical="center"/>
    </xf>
    <xf numFmtId="0" fontId="10" fillId="0" borderId="51" xfId="0" applyFont="1" applyBorder="1" applyAlignment="1">
      <alignment horizontal="center" vertical="top" textRotation="180" wrapText="1"/>
    </xf>
    <xf numFmtId="0" fontId="10" fillId="0" borderId="2" xfId="0" applyFont="1" applyBorder="1" applyAlignment="1">
      <alignment horizontal="center" vertical="top" textRotation="180" wrapText="1"/>
    </xf>
    <xf numFmtId="0" fontId="10" fillId="0" borderId="40" xfId="0" applyFont="1" applyBorder="1" applyAlignment="1">
      <alignment horizontal="center" vertical="top" textRotation="180" wrapText="1"/>
    </xf>
    <xf numFmtId="0" fontId="4" fillId="0" borderId="52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5" xfId="0" quotePrefix="1" applyFont="1" applyBorder="1">
      <alignment vertical="center"/>
    </xf>
    <xf numFmtId="38" fontId="4" fillId="0" borderId="53" xfId="1" applyFont="1" applyBorder="1">
      <alignment vertical="center"/>
    </xf>
    <xf numFmtId="38" fontId="4" fillId="0" borderId="10" xfId="0" applyNumberFormat="1" applyFont="1" applyBorder="1">
      <alignment vertical="center"/>
    </xf>
    <xf numFmtId="38" fontId="4" fillId="0" borderId="37" xfId="0" applyNumberFormat="1" applyFont="1" applyBorder="1">
      <alignment vertical="center"/>
    </xf>
    <xf numFmtId="38" fontId="4" fillId="0" borderId="38" xfId="0" applyNumberFormat="1" applyFont="1" applyBorder="1">
      <alignment vertical="center"/>
    </xf>
    <xf numFmtId="38" fontId="4" fillId="0" borderId="35" xfId="0" applyNumberFormat="1" applyFont="1" applyBorder="1">
      <alignment vertical="center"/>
    </xf>
    <xf numFmtId="38" fontId="4" fillId="0" borderId="36" xfId="0" applyNumberFormat="1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5" xfId="0" applyNumberFormat="1" applyFont="1" applyBorder="1">
      <alignment vertical="center"/>
    </xf>
    <xf numFmtId="38" fontId="4" fillId="0" borderId="43" xfId="0" applyNumberFormat="1" applyFont="1" applyBorder="1">
      <alignment vertical="center"/>
    </xf>
    <xf numFmtId="38" fontId="4" fillId="0" borderId="4" xfId="0" applyNumberFormat="1" applyFont="1" applyBorder="1">
      <alignment vertical="center"/>
    </xf>
    <xf numFmtId="38" fontId="4" fillId="0" borderId="18" xfId="0" applyNumberFormat="1" applyFont="1" applyBorder="1">
      <alignment vertical="center"/>
    </xf>
    <xf numFmtId="38" fontId="4" fillId="0" borderId="55" xfId="1" applyFont="1" applyBorder="1">
      <alignment vertical="center"/>
    </xf>
    <xf numFmtId="38" fontId="4" fillId="0" borderId="24" xfId="0" applyNumberFormat="1" applyFont="1" applyBorder="1">
      <alignment vertical="center"/>
    </xf>
    <xf numFmtId="38" fontId="4" fillId="0" borderId="15" xfId="0" applyNumberFormat="1" applyFont="1" applyBorder="1">
      <alignment vertical="center"/>
    </xf>
    <xf numFmtId="38" fontId="4" fillId="0" borderId="41" xfId="0" applyNumberFormat="1" applyFont="1" applyBorder="1">
      <alignment vertical="center"/>
    </xf>
    <xf numFmtId="38" fontId="4" fillId="0" borderId="14" xfId="0" applyNumberFormat="1" applyFont="1" applyBorder="1">
      <alignment vertical="center"/>
    </xf>
    <xf numFmtId="38" fontId="4" fillId="0" borderId="23" xfId="0" applyNumberFormat="1" applyFont="1" applyBorder="1">
      <alignment vertical="center"/>
    </xf>
    <xf numFmtId="38" fontId="4" fillId="0" borderId="56" xfId="1" applyFont="1" applyBorder="1">
      <alignment vertical="center"/>
    </xf>
    <xf numFmtId="38" fontId="4" fillId="0" borderId="9" xfId="0" applyNumberFormat="1" applyFont="1" applyBorder="1">
      <alignment vertical="center"/>
    </xf>
    <xf numFmtId="38" fontId="4" fillId="0" borderId="8" xfId="0" applyNumberFormat="1" applyFont="1" applyBorder="1">
      <alignment vertical="center"/>
    </xf>
    <xf numFmtId="38" fontId="4" fillId="0" borderId="44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38" fontId="4" fillId="0" borderId="19" xfId="0" applyNumberFormat="1" applyFont="1" applyBorder="1">
      <alignment vertical="center"/>
    </xf>
    <xf numFmtId="38" fontId="4" fillId="0" borderId="3" xfId="0" applyNumberFormat="1" applyFont="1" applyBorder="1">
      <alignment vertical="center"/>
    </xf>
    <xf numFmtId="38" fontId="4" fillId="0" borderId="2" xfId="0" applyNumberFormat="1" applyFont="1" applyBorder="1">
      <alignment vertical="center"/>
    </xf>
    <xf numFmtId="38" fontId="4" fillId="0" borderId="45" xfId="0" applyNumberFormat="1" applyFont="1" applyBorder="1">
      <alignment vertical="center"/>
    </xf>
    <xf numFmtId="38" fontId="4" fillId="0" borderId="1" xfId="0" applyNumberFormat="1" applyFont="1" applyBorder="1">
      <alignment vertical="center"/>
    </xf>
    <xf numFmtId="38" fontId="4" fillId="0" borderId="17" xfId="0" applyNumberFormat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37" xfId="1" applyFont="1" applyBorder="1">
      <alignment vertical="center"/>
    </xf>
    <xf numFmtId="38" fontId="4" fillId="0" borderId="38" xfId="1" applyFont="1" applyBorder="1">
      <alignment vertical="center"/>
    </xf>
    <xf numFmtId="38" fontId="4" fillId="0" borderId="35" xfId="1" applyFont="1" applyBorder="1">
      <alignment vertical="center"/>
    </xf>
    <xf numFmtId="38" fontId="4" fillId="0" borderId="36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18" xfId="1" applyFont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5" xfId="1" applyFont="1" applyFill="1" applyBorder="1">
      <alignment vertical="center"/>
    </xf>
    <xf numFmtId="38" fontId="4" fillId="0" borderId="57" xfId="1" applyFont="1" applyBorder="1">
      <alignment vertical="center"/>
    </xf>
    <xf numFmtId="38" fontId="4" fillId="0" borderId="47" xfId="1" applyFont="1" applyFill="1" applyBorder="1">
      <alignment vertical="center"/>
    </xf>
    <xf numFmtId="38" fontId="4" fillId="0" borderId="48" xfId="1" applyFont="1" applyFill="1" applyBorder="1">
      <alignment vertical="center"/>
    </xf>
    <xf numFmtId="38" fontId="4" fillId="0" borderId="47" xfId="1" applyFont="1" applyBorder="1">
      <alignment vertical="center"/>
    </xf>
    <xf numFmtId="38" fontId="4" fillId="0" borderId="48" xfId="1" applyFont="1" applyBorder="1">
      <alignment vertical="center"/>
    </xf>
    <xf numFmtId="38" fontId="4" fillId="0" borderId="50" xfId="1" applyFont="1" applyBorder="1">
      <alignment vertical="center"/>
    </xf>
    <xf numFmtId="38" fontId="4" fillId="0" borderId="46" xfId="1" applyFont="1" applyBorder="1">
      <alignment vertical="center"/>
    </xf>
    <xf numFmtId="38" fontId="4" fillId="0" borderId="49" xfId="1" applyFont="1" applyBorder="1">
      <alignment vertical="center"/>
    </xf>
    <xf numFmtId="176" fontId="4" fillId="0" borderId="0" xfId="1" applyNumberFormat="1" applyFont="1" applyBorder="1">
      <alignment vertical="center"/>
    </xf>
    <xf numFmtId="0" fontId="3" fillId="0" borderId="11" xfId="0" applyFont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46" xfId="1" applyFont="1" applyFill="1" applyBorder="1">
      <alignment vertical="center"/>
    </xf>
    <xf numFmtId="0" fontId="9" fillId="0" borderId="58" xfId="0" applyFont="1" applyBorder="1" applyAlignment="1">
      <alignment vertical="top"/>
    </xf>
    <xf numFmtId="0" fontId="9" fillId="0" borderId="34" xfId="0" applyFont="1" applyBorder="1" applyAlignment="1">
      <alignment vertical="top" wrapText="1"/>
    </xf>
    <xf numFmtId="0" fontId="9" fillId="0" borderId="42" xfId="0" applyFont="1" applyBorder="1" applyAlignment="1">
      <alignment vertical="top" wrapText="1"/>
    </xf>
    <xf numFmtId="0" fontId="9" fillId="0" borderId="34" xfId="0" applyFont="1" applyBorder="1" applyAlignment="1">
      <alignment vertical="top"/>
    </xf>
    <xf numFmtId="0" fontId="9" fillId="0" borderId="42" xfId="0" applyFont="1" applyBorder="1" applyAlignment="1">
      <alignment vertical="top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/>
    </xf>
    <xf numFmtId="0" fontId="9" fillId="0" borderId="31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2" fillId="0" borderId="2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2" xfId="0" applyFont="1" applyBorder="1" applyAlignment="1">
      <alignment horizontal="right" vertical="center"/>
    </xf>
    <xf numFmtId="38" fontId="7" fillId="0" borderId="54" xfId="1" applyFont="1" applyBorder="1">
      <alignment vertical="center"/>
    </xf>
    <xf numFmtId="38" fontId="7" fillId="0" borderId="26" xfId="0" applyNumberFormat="1" applyFont="1" applyBorder="1">
      <alignment vertical="center"/>
    </xf>
    <xf numFmtId="38" fontId="7" fillId="0" borderId="20" xfId="0" applyNumberFormat="1" applyFont="1" applyBorder="1">
      <alignment vertical="center"/>
    </xf>
    <xf numFmtId="38" fontId="7" fillId="0" borderId="25" xfId="0" applyNumberFormat="1" applyFont="1" applyBorder="1">
      <alignment vertical="center"/>
    </xf>
    <xf numFmtId="38" fontId="7" fillId="0" borderId="32" xfId="0" applyNumberFormat="1" applyFont="1" applyBorder="1">
      <alignment vertical="center"/>
    </xf>
    <xf numFmtId="38" fontId="7" fillId="0" borderId="21" xfId="0" applyNumberFormat="1" applyFont="1" applyBorder="1">
      <alignment vertical="center"/>
    </xf>
    <xf numFmtId="176" fontId="7" fillId="0" borderId="26" xfId="1" applyNumberFormat="1" applyFont="1" applyBorder="1">
      <alignment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0" xfId="1" applyNumberFormat="1" applyFont="1" applyBorder="1">
      <alignment vertical="center"/>
    </xf>
    <xf numFmtId="176" fontId="7" fillId="0" borderId="25" xfId="1" applyNumberFormat="1" applyFont="1" applyBorder="1">
      <alignment vertical="center"/>
    </xf>
    <xf numFmtId="176" fontId="7" fillId="0" borderId="21" xfId="1" applyNumberFormat="1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4" fillId="0" borderId="62" xfId="0" applyFont="1" applyBorder="1">
      <alignment vertical="center"/>
    </xf>
    <xf numFmtId="0" fontId="1" fillId="0" borderId="16" xfId="0" applyFont="1" applyBorder="1">
      <alignment vertical="center"/>
    </xf>
    <xf numFmtId="176" fontId="7" fillId="0" borderId="32" xfId="1" applyNumberFormat="1" applyFont="1" applyBorder="1">
      <alignment vertical="center"/>
    </xf>
    <xf numFmtId="176" fontId="7" fillId="0" borderId="12" xfId="1" applyNumberFormat="1" applyFont="1" applyBorder="1">
      <alignment vertical="center"/>
    </xf>
    <xf numFmtId="0" fontId="4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>
      <alignment vertical="center"/>
    </xf>
    <xf numFmtId="176" fontId="7" fillId="0" borderId="0" xfId="1" applyNumberFormat="1" applyFont="1" applyBorder="1">
      <alignment vertical="center"/>
    </xf>
    <xf numFmtId="176" fontId="4" fillId="0" borderId="52" xfId="1" applyNumberFormat="1" applyFont="1" applyBorder="1">
      <alignment vertical="center"/>
    </xf>
    <xf numFmtId="0" fontId="9" fillId="0" borderId="52" xfId="0" applyFont="1" applyBorder="1" applyAlignment="1">
      <alignment horizontal="left" vertical="center" wrapText="1"/>
    </xf>
    <xf numFmtId="0" fontId="9" fillId="0" borderId="58" xfId="0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14" fillId="0" borderId="58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6" fillId="0" borderId="58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left" vertical="top" wrapText="1"/>
    </xf>
    <xf numFmtId="0" fontId="15" fillId="0" borderId="42" xfId="0" applyFont="1" applyBorder="1" applyAlignment="1">
      <alignment horizontal="left" vertical="top" wrapText="1"/>
    </xf>
    <xf numFmtId="0" fontId="15" fillId="0" borderId="58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5" fillId="0" borderId="35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9" fillId="0" borderId="61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2" xfId="2" xr:uid="{B72B7F24-3F89-45E6-9BD7-0E77043B3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5323-C567-4951-80DF-71DCE12BBE58}">
  <dimension ref="A1:HI44"/>
  <sheetViews>
    <sheetView showGridLines="0" tabSelected="1" view="pageBreakPreview" topLeftCell="GK25" zoomScale="85" zoomScaleNormal="100" zoomScaleSheetLayoutView="85" workbookViewId="0">
      <selection activeCell="HH44" sqref="HH44"/>
    </sheetView>
  </sheetViews>
  <sheetFormatPr defaultColWidth="8.84375" defaultRowHeight="12" x14ac:dyDescent="0.2"/>
  <cols>
    <col min="1" max="1" width="7.3046875" style="4" customWidth="1"/>
    <col min="2" max="2" width="11.765625" style="4" customWidth="1"/>
    <col min="3" max="17" width="5.3046875" style="4" customWidth="1"/>
    <col min="18" max="217" width="5.07421875" style="4" customWidth="1"/>
    <col min="218" max="219" width="5.07421875" style="127" customWidth="1"/>
    <col min="220" max="16384" width="8.84375" style="127"/>
  </cols>
  <sheetData>
    <row r="1" spans="1:217" x14ac:dyDescent="0.2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</row>
    <row r="2" spans="1:217" x14ac:dyDescent="0.2">
      <c r="HI2" s="41"/>
    </row>
    <row r="3" spans="1:217" ht="13.5" customHeight="1" x14ac:dyDescent="0.2">
      <c r="A3" s="107" t="s">
        <v>6</v>
      </c>
      <c r="C3" s="106"/>
      <c r="HI3" s="41"/>
    </row>
    <row r="4" spans="1:217" ht="13.5" customHeight="1" x14ac:dyDescent="0.2">
      <c r="A4" s="3"/>
      <c r="B4" s="3"/>
      <c r="C4" s="108" t="s">
        <v>130</v>
      </c>
      <c r="D4" s="106" t="s">
        <v>7</v>
      </c>
      <c r="E4" s="106"/>
      <c r="F4" s="106"/>
      <c r="G4" s="106" t="s">
        <v>71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 t="s">
        <v>71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 t="s">
        <v>71</v>
      </c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 t="s">
        <v>7</v>
      </c>
      <c r="AT4" s="106"/>
      <c r="AU4" s="106"/>
      <c r="AV4" s="106"/>
      <c r="AW4" s="106" t="s">
        <v>7</v>
      </c>
      <c r="AX4" s="106"/>
      <c r="AY4" s="106"/>
      <c r="AZ4" s="106"/>
      <c r="BA4" s="106" t="s">
        <v>7</v>
      </c>
      <c r="BB4" s="106"/>
      <c r="BC4" s="106"/>
      <c r="BD4" s="106"/>
      <c r="BE4" s="106" t="s">
        <v>7</v>
      </c>
      <c r="BF4" s="106"/>
      <c r="BG4" s="106"/>
      <c r="BH4" s="106"/>
      <c r="BI4" s="106" t="s">
        <v>7</v>
      </c>
      <c r="BJ4" s="106"/>
      <c r="BK4" s="106"/>
      <c r="BL4" s="106"/>
      <c r="BM4" s="106" t="s">
        <v>7</v>
      </c>
      <c r="BN4" s="106"/>
      <c r="BO4" s="106"/>
      <c r="BP4" s="106"/>
      <c r="BQ4" s="106" t="s">
        <v>7</v>
      </c>
      <c r="BR4" s="106"/>
      <c r="BS4" s="106"/>
      <c r="BT4" s="106"/>
      <c r="BU4" s="106" t="s">
        <v>7</v>
      </c>
      <c r="BV4" s="106"/>
      <c r="BW4" s="106"/>
      <c r="BX4" s="106"/>
      <c r="BY4" s="106" t="s">
        <v>7</v>
      </c>
      <c r="BZ4" s="106"/>
      <c r="CA4" s="106"/>
      <c r="CB4" s="106"/>
      <c r="CC4" s="106" t="s">
        <v>7</v>
      </c>
      <c r="CD4" s="106"/>
      <c r="CE4" s="106"/>
      <c r="CF4" s="106"/>
      <c r="CG4" s="106" t="s">
        <v>7</v>
      </c>
      <c r="CH4" s="106"/>
      <c r="CI4" s="106"/>
      <c r="CJ4" s="106"/>
      <c r="CK4" s="106" t="s">
        <v>7</v>
      </c>
      <c r="CL4" s="106"/>
      <c r="CM4" s="106"/>
      <c r="CN4" s="106"/>
      <c r="CO4" s="106" t="s">
        <v>7</v>
      </c>
      <c r="CP4" s="106"/>
      <c r="CQ4" s="106"/>
      <c r="CR4" s="106"/>
      <c r="CS4" s="106" t="s">
        <v>7</v>
      </c>
      <c r="CT4" s="106"/>
      <c r="CU4" s="106"/>
      <c r="CV4" s="106"/>
      <c r="CW4" s="106" t="s">
        <v>7</v>
      </c>
      <c r="CX4" s="106"/>
      <c r="CY4" s="106"/>
      <c r="CZ4" s="106"/>
      <c r="DA4" s="106" t="s">
        <v>7</v>
      </c>
      <c r="DB4" s="106"/>
      <c r="DC4" s="106"/>
      <c r="DD4" s="106"/>
      <c r="DE4" s="106" t="s">
        <v>7</v>
      </c>
      <c r="DF4" s="106"/>
      <c r="DG4" s="106"/>
      <c r="DH4" s="106"/>
      <c r="DI4" s="106"/>
      <c r="DJ4" s="106" t="s">
        <v>7</v>
      </c>
      <c r="DK4" s="106"/>
      <c r="DL4" s="106"/>
      <c r="DM4" s="106"/>
      <c r="DN4" s="106"/>
      <c r="DO4" s="106" t="s">
        <v>7</v>
      </c>
      <c r="DP4" s="106"/>
      <c r="DQ4" s="106"/>
      <c r="DR4" s="106"/>
      <c r="DS4" s="106"/>
      <c r="DT4" s="106" t="s">
        <v>7</v>
      </c>
      <c r="DU4" s="106"/>
      <c r="DV4" s="106"/>
      <c r="DW4" s="106"/>
      <c r="DX4" s="106"/>
      <c r="DY4" s="106" t="s">
        <v>7</v>
      </c>
      <c r="DZ4" s="106"/>
      <c r="EA4" s="106"/>
      <c r="EB4" s="106"/>
      <c r="EC4" s="106"/>
      <c r="ED4" s="106" t="s">
        <v>7</v>
      </c>
      <c r="EE4" s="106"/>
      <c r="EF4" s="106"/>
      <c r="EG4" s="106"/>
      <c r="EH4" s="106"/>
      <c r="EI4" s="106" t="s">
        <v>7</v>
      </c>
      <c r="EJ4" s="106"/>
      <c r="EK4" s="106"/>
      <c r="EL4" s="106"/>
      <c r="EM4" s="106"/>
      <c r="EN4" s="106" t="s">
        <v>7</v>
      </c>
      <c r="EO4" s="106"/>
      <c r="EP4" s="106"/>
      <c r="EQ4" s="106"/>
      <c r="ER4" s="106"/>
      <c r="ES4" s="106" t="s">
        <v>7</v>
      </c>
      <c r="ET4" s="106"/>
      <c r="EU4" s="106"/>
      <c r="EV4" s="106"/>
      <c r="EW4" s="106"/>
      <c r="EX4" s="106" t="s">
        <v>7</v>
      </c>
      <c r="EY4" s="106"/>
      <c r="EZ4" s="106"/>
      <c r="FA4" s="106"/>
      <c r="FB4" s="106"/>
      <c r="FC4" s="106" t="s">
        <v>7</v>
      </c>
      <c r="FD4" s="106"/>
      <c r="FE4" s="106"/>
      <c r="FF4" s="106"/>
      <c r="FG4" s="106"/>
      <c r="FH4" s="106" t="s">
        <v>7</v>
      </c>
      <c r="FI4" s="106"/>
      <c r="FJ4" s="106"/>
      <c r="FK4" s="106"/>
      <c r="FL4" s="106"/>
      <c r="FM4" s="106" t="s">
        <v>7</v>
      </c>
      <c r="FN4" s="106"/>
      <c r="FO4" s="106"/>
      <c r="FP4" s="106"/>
      <c r="FQ4" s="106"/>
      <c r="FR4" s="106" t="s">
        <v>7</v>
      </c>
      <c r="FS4" s="106"/>
      <c r="FT4" s="106"/>
      <c r="FU4" s="106"/>
      <c r="FV4" s="106"/>
      <c r="FW4" s="106" t="s">
        <v>7</v>
      </c>
      <c r="FX4" s="106"/>
      <c r="FY4" s="106"/>
      <c r="FZ4" s="106"/>
      <c r="GA4" s="106"/>
      <c r="GB4" s="106" t="s">
        <v>7</v>
      </c>
      <c r="GC4" s="106"/>
      <c r="GD4" s="106"/>
      <c r="GE4" s="106"/>
      <c r="GF4" s="106"/>
      <c r="GG4" s="106" t="s">
        <v>7</v>
      </c>
      <c r="GH4" s="106"/>
      <c r="GI4" s="106"/>
      <c r="GJ4" s="106"/>
      <c r="GK4" s="106"/>
      <c r="GL4" s="106" t="s">
        <v>7</v>
      </c>
      <c r="GM4" s="106"/>
      <c r="GN4" s="106"/>
      <c r="GO4" s="106"/>
      <c r="GP4" s="106"/>
      <c r="GQ4" s="106" t="s">
        <v>7</v>
      </c>
      <c r="GR4" s="106"/>
      <c r="GS4" s="106"/>
      <c r="GT4" s="106"/>
      <c r="GU4" s="106"/>
      <c r="GV4" s="106" t="s">
        <v>7</v>
      </c>
      <c r="GW4" s="106"/>
      <c r="GX4" s="106"/>
      <c r="GY4" s="106"/>
      <c r="GZ4" s="106"/>
      <c r="HA4" s="106" t="s">
        <v>7</v>
      </c>
      <c r="HB4" s="3"/>
      <c r="HC4" s="3"/>
      <c r="HD4" s="3"/>
      <c r="HE4" s="3"/>
      <c r="HF4" s="3"/>
      <c r="HG4" s="3"/>
      <c r="HH4" s="3"/>
      <c r="HI4" s="41"/>
    </row>
    <row r="5" spans="1:217" s="128" customFormat="1" ht="16.5" customHeight="1" x14ac:dyDescent="0.2">
      <c r="A5" s="159" t="s">
        <v>8</v>
      </c>
      <c r="B5" s="161"/>
      <c r="C5" s="5"/>
      <c r="D5" s="165" t="s">
        <v>9</v>
      </c>
      <c r="E5" s="160"/>
      <c r="F5" s="161"/>
      <c r="G5" s="165" t="s">
        <v>10</v>
      </c>
      <c r="H5" s="160"/>
      <c r="I5" s="160"/>
      <c r="J5" s="160"/>
      <c r="K5" s="160"/>
      <c r="L5" s="160"/>
      <c r="M5" s="160"/>
      <c r="N5" s="160"/>
      <c r="O5" s="160"/>
      <c r="P5" s="160"/>
      <c r="Q5" s="167"/>
      <c r="R5" s="165" t="s">
        <v>11</v>
      </c>
      <c r="S5" s="166"/>
      <c r="T5" s="166"/>
      <c r="U5" s="166"/>
      <c r="V5" s="166"/>
      <c r="W5" s="166"/>
      <c r="X5" s="166"/>
      <c r="Y5" s="166"/>
      <c r="Z5" s="166"/>
      <c r="AA5" s="166"/>
      <c r="AB5" s="168"/>
      <c r="AC5" s="168"/>
      <c r="AD5" s="168"/>
      <c r="AE5" s="167"/>
      <c r="AF5" s="165" t="s">
        <v>12</v>
      </c>
      <c r="AG5" s="166"/>
      <c r="AH5" s="166"/>
      <c r="AI5" s="168"/>
      <c r="AJ5" s="168"/>
      <c r="AK5" s="168"/>
      <c r="AL5" s="168"/>
      <c r="AM5" s="168"/>
      <c r="AN5" s="168"/>
      <c r="AO5" s="168"/>
      <c r="AP5" s="168"/>
      <c r="AQ5" s="168"/>
      <c r="AR5" s="167"/>
      <c r="AS5" s="103" t="s">
        <v>82</v>
      </c>
      <c r="AT5" s="102"/>
      <c r="AU5" s="102"/>
      <c r="AV5" s="5"/>
      <c r="AW5" s="165" t="s">
        <v>83</v>
      </c>
      <c r="AX5" s="166"/>
      <c r="AY5" s="166"/>
      <c r="AZ5" s="167"/>
      <c r="BA5" s="165" t="s">
        <v>84</v>
      </c>
      <c r="BB5" s="166"/>
      <c r="BC5" s="166"/>
      <c r="BD5" s="167"/>
      <c r="BE5" s="165" t="s">
        <v>85</v>
      </c>
      <c r="BF5" s="166"/>
      <c r="BG5" s="166"/>
      <c r="BH5" s="167"/>
      <c r="BI5" s="165" t="s">
        <v>86</v>
      </c>
      <c r="BJ5" s="166"/>
      <c r="BK5" s="166"/>
      <c r="BL5" s="167"/>
      <c r="BM5" s="165" t="s">
        <v>87</v>
      </c>
      <c r="BN5" s="166"/>
      <c r="BO5" s="166"/>
      <c r="BP5" s="167"/>
      <c r="BQ5" s="165" t="s">
        <v>88</v>
      </c>
      <c r="BR5" s="166"/>
      <c r="BS5" s="166"/>
      <c r="BT5" s="167"/>
      <c r="BU5" s="165" t="s">
        <v>89</v>
      </c>
      <c r="BV5" s="166"/>
      <c r="BW5" s="166"/>
      <c r="BX5" s="167"/>
      <c r="BY5" s="165" t="s">
        <v>90</v>
      </c>
      <c r="BZ5" s="166"/>
      <c r="CA5" s="166"/>
      <c r="CB5" s="167"/>
      <c r="CC5" s="165" t="s">
        <v>92</v>
      </c>
      <c r="CD5" s="166"/>
      <c r="CE5" s="166"/>
      <c r="CF5" s="167"/>
      <c r="CG5" s="159" t="s">
        <v>93</v>
      </c>
      <c r="CH5" s="160"/>
      <c r="CI5" s="160"/>
      <c r="CJ5" s="161"/>
      <c r="CK5" s="159" t="s">
        <v>94</v>
      </c>
      <c r="CL5" s="160"/>
      <c r="CM5" s="160"/>
      <c r="CN5" s="161"/>
      <c r="CO5" s="159" t="s">
        <v>95</v>
      </c>
      <c r="CP5" s="160"/>
      <c r="CQ5" s="160"/>
      <c r="CR5" s="161"/>
      <c r="CS5" s="159" t="s">
        <v>96</v>
      </c>
      <c r="CT5" s="160"/>
      <c r="CU5" s="160"/>
      <c r="CV5" s="161"/>
      <c r="CW5" s="160" t="s">
        <v>97</v>
      </c>
      <c r="CX5" s="160"/>
      <c r="CY5" s="160"/>
      <c r="CZ5" s="161"/>
      <c r="DA5" s="159" t="s">
        <v>98</v>
      </c>
      <c r="DB5" s="160"/>
      <c r="DC5" s="160"/>
      <c r="DD5" s="161"/>
      <c r="DE5" s="173" t="s">
        <v>116</v>
      </c>
      <c r="DF5" s="163"/>
      <c r="DG5" s="163"/>
      <c r="DH5" s="163"/>
      <c r="DI5" s="164"/>
      <c r="DJ5" s="159" t="s">
        <v>13</v>
      </c>
      <c r="DK5" s="160"/>
      <c r="DL5" s="160"/>
      <c r="DM5" s="160"/>
      <c r="DN5" s="161"/>
      <c r="DO5" s="159" t="s">
        <v>13</v>
      </c>
      <c r="DP5" s="160"/>
      <c r="DQ5" s="160"/>
      <c r="DR5" s="160"/>
      <c r="DS5" s="161"/>
      <c r="DT5" s="104" t="s">
        <v>13</v>
      </c>
      <c r="DU5" s="105"/>
      <c r="DV5" s="105"/>
      <c r="DW5" s="105"/>
      <c r="DX5" s="105"/>
      <c r="DY5" s="159" t="s">
        <v>13</v>
      </c>
      <c r="DZ5" s="160"/>
      <c r="EA5" s="160"/>
      <c r="EB5" s="160"/>
      <c r="EC5" s="161"/>
      <c r="ED5" s="160" t="s">
        <v>13</v>
      </c>
      <c r="EE5" s="160"/>
      <c r="EF5" s="160"/>
      <c r="EG5" s="160"/>
      <c r="EH5" s="161"/>
      <c r="EI5" s="159" t="s">
        <v>13</v>
      </c>
      <c r="EJ5" s="160"/>
      <c r="EK5" s="160"/>
      <c r="EL5" s="160"/>
      <c r="EM5" s="161"/>
      <c r="EN5" s="160" t="s">
        <v>13</v>
      </c>
      <c r="EO5" s="160"/>
      <c r="EP5" s="160"/>
      <c r="EQ5" s="160"/>
      <c r="ER5" s="161"/>
      <c r="ES5" s="159" t="s">
        <v>13</v>
      </c>
      <c r="ET5" s="160"/>
      <c r="EU5" s="160"/>
      <c r="EV5" s="160"/>
      <c r="EW5" s="161"/>
      <c r="EX5" s="159" t="s">
        <v>13</v>
      </c>
      <c r="EY5" s="160"/>
      <c r="EZ5" s="160"/>
      <c r="FA5" s="160"/>
      <c r="FB5" s="161"/>
      <c r="FC5" s="172" t="s">
        <v>117</v>
      </c>
      <c r="FD5" s="170"/>
      <c r="FE5" s="170"/>
      <c r="FF5" s="170"/>
      <c r="FG5" s="171"/>
      <c r="FH5" s="159" t="s">
        <v>119</v>
      </c>
      <c r="FI5" s="160"/>
      <c r="FJ5" s="160"/>
      <c r="FK5" s="160"/>
      <c r="FL5" s="161"/>
      <c r="FM5" s="159" t="s">
        <v>119</v>
      </c>
      <c r="FN5" s="160"/>
      <c r="FO5" s="160"/>
      <c r="FP5" s="160"/>
      <c r="FQ5" s="161"/>
      <c r="FR5" s="159" t="s">
        <v>119</v>
      </c>
      <c r="FS5" s="160"/>
      <c r="FT5" s="160"/>
      <c r="FU5" s="160"/>
      <c r="FV5" s="161"/>
      <c r="FW5" s="160" t="s">
        <v>119</v>
      </c>
      <c r="FX5" s="160"/>
      <c r="FY5" s="160"/>
      <c r="FZ5" s="160"/>
      <c r="GA5" s="161"/>
      <c r="GB5" s="159" t="s">
        <v>119</v>
      </c>
      <c r="GC5" s="160"/>
      <c r="GD5" s="160"/>
      <c r="GE5" s="160"/>
      <c r="GF5" s="161"/>
      <c r="GG5" s="159" t="s">
        <v>119</v>
      </c>
      <c r="GH5" s="160"/>
      <c r="GI5" s="160"/>
      <c r="GJ5" s="160"/>
      <c r="GK5" s="161"/>
      <c r="GL5" s="159" t="s">
        <v>119</v>
      </c>
      <c r="GM5" s="160"/>
      <c r="GN5" s="160"/>
      <c r="GO5" s="160"/>
      <c r="GP5" s="161"/>
      <c r="GQ5" s="160" t="s">
        <v>119</v>
      </c>
      <c r="GR5" s="160"/>
      <c r="GS5" s="160"/>
      <c r="GT5" s="160"/>
      <c r="GU5" s="161"/>
      <c r="GV5" s="159" t="s">
        <v>119</v>
      </c>
      <c r="GW5" s="160"/>
      <c r="GX5" s="160"/>
      <c r="GY5" s="160"/>
      <c r="GZ5" s="161"/>
      <c r="HA5" s="165" t="s">
        <v>14</v>
      </c>
      <c r="HB5" s="166"/>
      <c r="HC5" s="168"/>
      <c r="HD5" s="168"/>
      <c r="HE5" s="168"/>
      <c r="HF5" s="168"/>
      <c r="HG5" s="168"/>
      <c r="HH5" s="167"/>
      <c r="HI5" s="134"/>
    </row>
    <row r="6" spans="1:217" s="129" customFormat="1" ht="28.5" customHeight="1" x14ac:dyDescent="0.2">
      <c r="A6" s="138" t="s">
        <v>15</v>
      </c>
      <c r="B6" s="140"/>
      <c r="C6" s="7" t="s">
        <v>16</v>
      </c>
      <c r="D6" s="174" t="s">
        <v>27</v>
      </c>
      <c r="E6" s="148"/>
      <c r="F6" s="149"/>
      <c r="G6" s="141" t="s">
        <v>72</v>
      </c>
      <c r="H6" s="139"/>
      <c r="I6" s="139"/>
      <c r="J6" s="139"/>
      <c r="K6" s="139"/>
      <c r="L6" s="139"/>
      <c r="M6" s="139"/>
      <c r="N6" s="139"/>
      <c r="O6" s="139"/>
      <c r="P6" s="139"/>
      <c r="Q6" s="144"/>
      <c r="R6" s="141" t="s">
        <v>73</v>
      </c>
      <c r="S6" s="142"/>
      <c r="T6" s="142"/>
      <c r="U6" s="142"/>
      <c r="V6" s="142"/>
      <c r="W6" s="142"/>
      <c r="X6" s="142"/>
      <c r="Y6" s="142"/>
      <c r="Z6" s="142"/>
      <c r="AA6" s="142"/>
      <c r="AB6" s="143"/>
      <c r="AC6" s="143"/>
      <c r="AD6" s="143"/>
      <c r="AE6" s="144"/>
      <c r="AF6" s="141" t="s">
        <v>74</v>
      </c>
      <c r="AG6" s="142"/>
      <c r="AH6" s="142"/>
      <c r="AI6" s="143"/>
      <c r="AJ6" s="143"/>
      <c r="AK6" s="143"/>
      <c r="AL6" s="143"/>
      <c r="AM6" s="143"/>
      <c r="AN6" s="143"/>
      <c r="AO6" s="143"/>
      <c r="AP6" s="143"/>
      <c r="AQ6" s="143"/>
      <c r="AR6" s="144"/>
      <c r="AS6" s="154" t="s">
        <v>60</v>
      </c>
      <c r="AT6" s="155"/>
      <c r="AU6" s="155"/>
      <c r="AV6" s="156"/>
      <c r="AW6" s="154" t="s">
        <v>60</v>
      </c>
      <c r="AX6" s="155"/>
      <c r="AY6" s="155"/>
      <c r="AZ6" s="156"/>
      <c r="BA6" s="154" t="s">
        <v>60</v>
      </c>
      <c r="BB6" s="155"/>
      <c r="BC6" s="155"/>
      <c r="BD6" s="156"/>
      <c r="BE6" s="154" t="s">
        <v>60</v>
      </c>
      <c r="BF6" s="155"/>
      <c r="BG6" s="155"/>
      <c r="BH6" s="156"/>
      <c r="BI6" s="154" t="s">
        <v>60</v>
      </c>
      <c r="BJ6" s="155"/>
      <c r="BK6" s="155"/>
      <c r="BL6" s="156"/>
      <c r="BM6" s="154" t="s">
        <v>60</v>
      </c>
      <c r="BN6" s="155"/>
      <c r="BO6" s="155"/>
      <c r="BP6" s="156"/>
      <c r="BQ6" s="154" t="s">
        <v>60</v>
      </c>
      <c r="BR6" s="155"/>
      <c r="BS6" s="155"/>
      <c r="BT6" s="156"/>
      <c r="BU6" s="154" t="s">
        <v>60</v>
      </c>
      <c r="BV6" s="155"/>
      <c r="BW6" s="155"/>
      <c r="BX6" s="156"/>
      <c r="BY6" s="154" t="s">
        <v>60</v>
      </c>
      <c r="BZ6" s="155"/>
      <c r="CA6" s="155"/>
      <c r="CB6" s="156"/>
      <c r="CC6" s="154" t="s">
        <v>60</v>
      </c>
      <c r="CD6" s="155"/>
      <c r="CE6" s="155"/>
      <c r="CF6" s="156"/>
      <c r="CG6" s="153" t="s">
        <v>60</v>
      </c>
      <c r="CH6" s="151"/>
      <c r="CI6" s="151"/>
      <c r="CJ6" s="152"/>
      <c r="CK6" s="153" t="s">
        <v>60</v>
      </c>
      <c r="CL6" s="151"/>
      <c r="CM6" s="151"/>
      <c r="CN6" s="152"/>
      <c r="CO6" s="153" t="s">
        <v>60</v>
      </c>
      <c r="CP6" s="151"/>
      <c r="CQ6" s="151"/>
      <c r="CR6" s="152"/>
      <c r="CS6" s="153" t="s">
        <v>60</v>
      </c>
      <c r="CT6" s="151"/>
      <c r="CU6" s="151"/>
      <c r="CV6" s="152"/>
      <c r="CW6" s="153" t="s">
        <v>60</v>
      </c>
      <c r="CX6" s="151"/>
      <c r="CY6" s="151"/>
      <c r="CZ6" s="152"/>
      <c r="DA6" s="153" t="s">
        <v>60</v>
      </c>
      <c r="DB6" s="151"/>
      <c r="DC6" s="151"/>
      <c r="DD6" s="152"/>
      <c r="DE6" s="139" t="s">
        <v>106</v>
      </c>
      <c r="DF6" s="139"/>
      <c r="DG6" s="139"/>
      <c r="DH6" s="139"/>
      <c r="DI6" s="140"/>
      <c r="DJ6" s="97" t="s">
        <v>107</v>
      </c>
      <c r="DK6" s="98"/>
      <c r="DL6" s="98"/>
      <c r="DM6" s="98"/>
      <c r="DN6" s="99"/>
      <c r="DO6" s="100" t="s">
        <v>108</v>
      </c>
      <c r="DP6" s="100"/>
      <c r="DQ6" s="100"/>
      <c r="DR6" s="100"/>
      <c r="DS6" s="101"/>
      <c r="DT6" s="100" t="s">
        <v>109</v>
      </c>
      <c r="DU6" s="100"/>
      <c r="DV6" s="100"/>
      <c r="DW6" s="100"/>
      <c r="DX6" s="101"/>
      <c r="DY6" s="135" t="s">
        <v>110</v>
      </c>
      <c r="DZ6" s="136"/>
      <c r="EA6" s="136"/>
      <c r="EB6" s="136"/>
      <c r="EC6" s="137"/>
      <c r="ED6" s="135" t="s">
        <v>111</v>
      </c>
      <c r="EE6" s="136"/>
      <c r="EF6" s="136"/>
      <c r="EG6" s="136"/>
      <c r="EH6" s="137"/>
      <c r="EI6" s="138" t="s">
        <v>112</v>
      </c>
      <c r="EJ6" s="139"/>
      <c r="EK6" s="139"/>
      <c r="EL6" s="139"/>
      <c r="EM6" s="140"/>
      <c r="EN6" s="138" t="s">
        <v>113</v>
      </c>
      <c r="EO6" s="139"/>
      <c r="EP6" s="139"/>
      <c r="EQ6" s="139"/>
      <c r="ER6" s="140"/>
      <c r="ES6" s="138" t="s">
        <v>114</v>
      </c>
      <c r="ET6" s="139"/>
      <c r="EU6" s="139"/>
      <c r="EV6" s="139"/>
      <c r="EW6" s="140"/>
      <c r="EX6" s="138" t="s">
        <v>115</v>
      </c>
      <c r="EY6" s="139"/>
      <c r="EZ6" s="139"/>
      <c r="FA6" s="139"/>
      <c r="FB6" s="140"/>
      <c r="FC6" s="138" t="s">
        <v>118</v>
      </c>
      <c r="FD6" s="139"/>
      <c r="FE6" s="139"/>
      <c r="FF6" s="139"/>
      <c r="FG6" s="140"/>
      <c r="FH6" s="138" t="s">
        <v>120</v>
      </c>
      <c r="FI6" s="139"/>
      <c r="FJ6" s="139"/>
      <c r="FK6" s="139"/>
      <c r="FL6" s="140"/>
      <c r="FM6" s="138" t="s">
        <v>121</v>
      </c>
      <c r="FN6" s="139"/>
      <c r="FO6" s="139"/>
      <c r="FP6" s="139"/>
      <c r="FQ6" s="140"/>
      <c r="FR6" s="138" t="s">
        <v>122</v>
      </c>
      <c r="FS6" s="139"/>
      <c r="FT6" s="139"/>
      <c r="FU6" s="139"/>
      <c r="FV6" s="140"/>
      <c r="FW6" s="147" t="s">
        <v>123</v>
      </c>
      <c r="FX6" s="148"/>
      <c r="FY6" s="148"/>
      <c r="FZ6" s="148"/>
      <c r="GA6" s="149"/>
      <c r="GB6" s="138" t="s">
        <v>124</v>
      </c>
      <c r="GC6" s="139"/>
      <c r="GD6" s="139"/>
      <c r="GE6" s="139"/>
      <c r="GF6" s="140"/>
      <c r="GG6" s="139" t="s">
        <v>125</v>
      </c>
      <c r="GH6" s="139"/>
      <c r="GI6" s="139"/>
      <c r="GJ6" s="139"/>
      <c r="GK6" s="140"/>
      <c r="GL6" s="138" t="s">
        <v>126</v>
      </c>
      <c r="GM6" s="139"/>
      <c r="GN6" s="139"/>
      <c r="GO6" s="139"/>
      <c r="GP6" s="140"/>
      <c r="GQ6" s="138" t="s">
        <v>127</v>
      </c>
      <c r="GR6" s="139"/>
      <c r="GS6" s="139"/>
      <c r="GT6" s="139"/>
      <c r="GU6" s="140"/>
      <c r="GV6" s="138" t="s">
        <v>128</v>
      </c>
      <c r="GW6" s="139"/>
      <c r="GX6" s="139"/>
      <c r="GY6" s="139"/>
      <c r="GZ6" s="140"/>
      <c r="HA6" s="141" t="s">
        <v>61</v>
      </c>
      <c r="HB6" s="142"/>
      <c r="HC6" s="143"/>
      <c r="HD6" s="143"/>
      <c r="HE6" s="143"/>
      <c r="HF6" s="143"/>
      <c r="HG6" s="143"/>
      <c r="HH6" s="144"/>
      <c r="HI6" s="8"/>
    </row>
    <row r="7" spans="1:217" s="130" customFormat="1" ht="124.5" customHeight="1" x14ac:dyDescent="0.2">
      <c r="A7" s="145" t="s">
        <v>17</v>
      </c>
      <c r="B7" s="146"/>
      <c r="C7" s="9"/>
      <c r="D7" s="10" t="s">
        <v>28</v>
      </c>
      <c r="E7" s="11" t="s">
        <v>29</v>
      </c>
      <c r="F7" s="12" t="s">
        <v>3</v>
      </c>
      <c r="G7" s="10" t="s">
        <v>75</v>
      </c>
      <c r="H7" s="11" t="s">
        <v>76</v>
      </c>
      <c r="I7" s="11" t="s">
        <v>77</v>
      </c>
      <c r="J7" s="14" t="s">
        <v>78</v>
      </c>
      <c r="K7" s="14" t="s">
        <v>79</v>
      </c>
      <c r="L7" s="14" t="s">
        <v>80</v>
      </c>
      <c r="M7" s="14" t="s">
        <v>5</v>
      </c>
      <c r="N7" s="14" t="s">
        <v>30</v>
      </c>
      <c r="O7" s="14" t="s">
        <v>31</v>
      </c>
      <c r="P7" s="39" t="s">
        <v>32</v>
      </c>
      <c r="Q7" s="40" t="s">
        <v>4</v>
      </c>
      <c r="R7" s="10" t="s">
        <v>33</v>
      </c>
      <c r="S7" s="11" t="s">
        <v>34</v>
      </c>
      <c r="T7" s="11" t="s">
        <v>35</v>
      </c>
      <c r="U7" s="11" t="s">
        <v>36</v>
      </c>
      <c r="V7" s="11" t="s">
        <v>37</v>
      </c>
      <c r="W7" s="11" t="s">
        <v>38</v>
      </c>
      <c r="X7" s="11" t="s">
        <v>39</v>
      </c>
      <c r="Y7" s="11" t="s">
        <v>40</v>
      </c>
      <c r="Z7" s="11" t="s">
        <v>41</v>
      </c>
      <c r="AA7" s="11" t="s">
        <v>42</v>
      </c>
      <c r="AB7" s="14" t="s">
        <v>43</v>
      </c>
      <c r="AC7" s="14" t="s">
        <v>44</v>
      </c>
      <c r="AD7" s="14" t="s">
        <v>45</v>
      </c>
      <c r="AE7" s="12" t="s">
        <v>46</v>
      </c>
      <c r="AF7" s="10" t="s">
        <v>47</v>
      </c>
      <c r="AG7" s="11" t="s">
        <v>48</v>
      </c>
      <c r="AH7" s="11" t="s">
        <v>49</v>
      </c>
      <c r="AI7" s="14" t="s">
        <v>50</v>
      </c>
      <c r="AJ7" s="14" t="s">
        <v>51</v>
      </c>
      <c r="AK7" s="14" t="s">
        <v>52</v>
      </c>
      <c r="AL7" s="14" t="s">
        <v>53</v>
      </c>
      <c r="AM7" s="14" t="s">
        <v>54</v>
      </c>
      <c r="AN7" s="14" t="s">
        <v>55</v>
      </c>
      <c r="AO7" s="14" t="s">
        <v>56</v>
      </c>
      <c r="AP7" s="39" t="s">
        <v>57</v>
      </c>
      <c r="AQ7" s="38" t="s">
        <v>58</v>
      </c>
      <c r="AR7" s="12" t="s">
        <v>59</v>
      </c>
      <c r="AS7" s="10" t="s">
        <v>81</v>
      </c>
      <c r="AT7" s="11" t="s">
        <v>132</v>
      </c>
      <c r="AU7" s="11" t="s">
        <v>133</v>
      </c>
      <c r="AV7" s="12" t="s">
        <v>134</v>
      </c>
      <c r="AW7" s="10" t="s">
        <v>81</v>
      </c>
      <c r="AX7" s="11" t="s">
        <v>132</v>
      </c>
      <c r="AY7" s="11" t="s">
        <v>133</v>
      </c>
      <c r="AZ7" s="12" t="s">
        <v>134</v>
      </c>
      <c r="BA7" s="10" t="s">
        <v>81</v>
      </c>
      <c r="BB7" s="11" t="s">
        <v>132</v>
      </c>
      <c r="BC7" s="11" t="s">
        <v>133</v>
      </c>
      <c r="BD7" s="12" t="s">
        <v>134</v>
      </c>
      <c r="BE7" s="10" t="s">
        <v>81</v>
      </c>
      <c r="BF7" s="11" t="s">
        <v>132</v>
      </c>
      <c r="BG7" s="11" t="s">
        <v>133</v>
      </c>
      <c r="BH7" s="12" t="s">
        <v>134</v>
      </c>
      <c r="BI7" s="10" t="s">
        <v>81</v>
      </c>
      <c r="BJ7" s="11" t="s">
        <v>132</v>
      </c>
      <c r="BK7" s="11" t="s">
        <v>133</v>
      </c>
      <c r="BL7" s="12" t="s">
        <v>134</v>
      </c>
      <c r="BM7" s="10" t="s">
        <v>81</v>
      </c>
      <c r="BN7" s="11" t="s">
        <v>132</v>
      </c>
      <c r="BO7" s="11" t="s">
        <v>133</v>
      </c>
      <c r="BP7" s="12" t="s">
        <v>134</v>
      </c>
      <c r="BQ7" s="10" t="s">
        <v>81</v>
      </c>
      <c r="BR7" s="11" t="s">
        <v>132</v>
      </c>
      <c r="BS7" s="11" t="s">
        <v>133</v>
      </c>
      <c r="BT7" s="12" t="s">
        <v>134</v>
      </c>
      <c r="BU7" s="10" t="s">
        <v>81</v>
      </c>
      <c r="BV7" s="11" t="s">
        <v>132</v>
      </c>
      <c r="BW7" s="11" t="s">
        <v>133</v>
      </c>
      <c r="BX7" s="12" t="s">
        <v>134</v>
      </c>
      <c r="BY7" s="10" t="s">
        <v>81</v>
      </c>
      <c r="BZ7" s="11" t="s">
        <v>132</v>
      </c>
      <c r="CA7" s="11" t="s">
        <v>133</v>
      </c>
      <c r="CB7" s="12" t="s">
        <v>134</v>
      </c>
      <c r="CC7" s="10" t="s">
        <v>81</v>
      </c>
      <c r="CD7" s="11" t="s">
        <v>132</v>
      </c>
      <c r="CE7" s="11" t="s">
        <v>133</v>
      </c>
      <c r="CF7" s="12" t="s">
        <v>134</v>
      </c>
      <c r="CG7" s="10" t="s">
        <v>81</v>
      </c>
      <c r="CH7" s="11" t="s">
        <v>132</v>
      </c>
      <c r="CI7" s="11" t="s">
        <v>133</v>
      </c>
      <c r="CJ7" s="12" t="s">
        <v>134</v>
      </c>
      <c r="CK7" s="10" t="s">
        <v>81</v>
      </c>
      <c r="CL7" s="11" t="s">
        <v>132</v>
      </c>
      <c r="CM7" s="11" t="s">
        <v>133</v>
      </c>
      <c r="CN7" s="12" t="s">
        <v>134</v>
      </c>
      <c r="CO7" s="10" t="s">
        <v>81</v>
      </c>
      <c r="CP7" s="11" t="s">
        <v>132</v>
      </c>
      <c r="CQ7" s="11" t="s">
        <v>133</v>
      </c>
      <c r="CR7" s="12" t="s">
        <v>134</v>
      </c>
      <c r="CS7" s="10" t="s">
        <v>81</v>
      </c>
      <c r="CT7" s="11" t="s">
        <v>132</v>
      </c>
      <c r="CU7" s="11" t="s">
        <v>133</v>
      </c>
      <c r="CV7" s="12" t="s">
        <v>134</v>
      </c>
      <c r="CW7" s="10" t="s">
        <v>81</v>
      </c>
      <c r="CX7" s="11" t="s">
        <v>132</v>
      </c>
      <c r="CY7" s="11" t="s">
        <v>133</v>
      </c>
      <c r="CZ7" s="12" t="s">
        <v>134</v>
      </c>
      <c r="DA7" s="10" t="s">
        <v>81</v>
      </c>
      <c r="DB7" s="11" t="s">
        <v>132</v>
      </c>
      <c r="DC7" s="11" t="s">
        <v>133</v>
      </c>
      <c r="DD7" s="12" t="s">
        <v>134</v>
      </c>
      <c r="DE7" s="10" t="s">
        <v>101</v>
      </c>
      <c r="DF7" s="11" t="s">
        <v>102</v>
      </c>
      <c r="DG7" s="11" t="s">
        <v>103</v>
      </c>
      <c r="DH7" s="11" t="s">
        <v>104</v>
      </c>
      <c r="DI7" s="12" t="s">
        <v>105</v>
      </c>
      <c r="DJ7" s="13" t="s">
        <v>101</v>
      </c>
      <c r="DK7" s="11" t="s">
        <v>102</v>
      </c>
      <c r="DL7" s="11" t="s">
        <v>103</v>
      </c>
      <c r="DM7" s="11" t="s">
        <v>104</v>
      </c>
      <c r="DN7" s="12" t="s">
        <v>105</v>
      </c>
      <c r="DO7" s="13" t="s">
        <v>101</v>
      </c>
      <c r="DP7" s="11" t="s">
        <v>102</v>
      </c>
      <c r="DQ7" s="11" t="s">
        <v>103</v>
      </c>
      <c r="DR7" s="11" t="s">
        <v>104</v>
      </c>
      <c r="DS7" s="12" t="s">
        <v>105</v>
      </c>
      <c r="DT7" s="13" t="s">
        <v>101</v>
      </c>
      <c r="DU7" s="11" t="s">
        <v>102</v>
      </c>
      <c r="DV7" s="11" t="s">
        <v>103</v>
      </c>
      <c r="DW7" s="11" t="s">
        <v>104</v>
      </c>
      <c r="DX7" s="12" t="s">
        <v>105</v>
      </c>
      <c r="DY7" s="10" t="s">
        <v>101</v>
      </c>
      <c r="DZ7" s="11" t="s">
        <v>102</v>
      </c>
      <c r="EA7" s="11" t="s">
        <v>103</v>
      </c>
      <c r="EB7" s="11" t="s">
        <v>104</v>
      </c>
      <c r="EC7" s="12" t="s">
        <v>105</v>
      </c>
      <c r="ED7" s="13" t="s">
        <v>101</v>
      </c>
      <c r="EE7" s="11" t="s">
        <v>102</v>
      </c>
      <c r="EF7" s="11" t="s">
        <v>103</v>
      </c>
      <c r="EG7" s="11" t="s">
        <v>104</v>
      </c>
      <c r="EH7" s="12" t="s">
        <v>105</v>
      </c>
      <c r="EI7" s="10" t="s">
        <v>101</v>
      </c>
      <c r="EJ7" s="11" t="s">
        <v>102</v>
      </c>
      <c r="EK7" s="11" t="s">
        <v>103</v>
      </c>
      <c r="EL7" s="11" t="s">
        <v>104</v>
      </c>
      <c r="EM7" s="12" t="s">
        <v>105</v>
      </c>
      <c r="EN7" s="10" t="s">
        <v>101</v>
      </c>
      <c r="EO7" s="11" t="s">
        <v>102</v>
      </c>
      <c r="EP7" s="11" t="s">
        <v>103</v>
      </c>
      <c r="EQ7" s="11" t="s">
        <v>104</v>
      </c>
      <c r="ER7" s="12" t="s">
        <v>105</v>
      </c>
      <c r="ES7" s="10" t="s">
        <v>101</v>
      </c>
      <c r="ET7" s="11" t="s">
        <v>102</v>
      </c>
      <c r="EU7" s="11" t="s">
        <v>103</v>
      </c>
      <c r="EV7" s="11" t="s">
        <v>104</v>
      </c>
      <c r="EW7" s="12" t="s">
        <v>105</v>
      </c>
      <c r="EX7" s="10" t="s">
        <v>101</v>
      </c>
      <c r="EY7" s="11" t="s">
        <v>102</v>
      </c>
      <c r="EZ7" s="11" t="s">
        <v>103</v>
      </c>
      <c r="FA7" s="11" t="s">
        <v>104</v>
      </c>
      <c r="FB7" s="12" t="s">
        <v>105</v>
      </c>
      <c r="FC7" s="10" t="s">
        <v>101</v>
      </c>
      <c r="FD7" s="11" t="s">
        <v>102</v>
      </c>
      <c r="FE7" s="11" t="s">
        <v>103</v>
      </c>
      <c r="FF7" s="11" t="s">
        <v>104</v>
      </c>
      <c r="FG7" s="12" t="s">
        <v>105</v>
      </c>
      <c r="FH7" s="10" t="s">
        <v>101</v>
      </c>
      <c r="FI7" s="11" t="s">
        <v>102</v>
      </c>
      <c r="FJ7" s="11" t="s">
        <v>103</v>
      </c>
      <c r="FK7" s="11" t="s">
        <v>104</v>
      </c>
      <c r="FL7" s="12" t="s">
        <v>105</v>
      </c>
      <c r="FM7" s="10" t="s">
        <v>101</v>
      </c>
      <c r="FN7" s="11" t="s">
        <v>102</v>
      </c>
      <c r="FO7" s="11" t="s">
        <v>103</v>
      </c>
      <c r="FP7" s="11" t="s">
        <v>104</v>
      </c>
      <c r="FQ7" s="12" t="s">
        <v>105</v>
      </c>
      <c r="FR7" s="10" t="s">
        <v>101</v>
      </c>
      <c r="FS7" s="11" t="s">
        <v>102</v>
      </c>
      <c r="FT7" s="11" t="s">
        <v>103</v>
      </c>
      <c r="FU7" s="11" t="s">
        <v>104</v>
      </c>
      <c r="FV7" s="12" t="s">
        <v>105</v>
      </c>
      <c r="FW7" s="10" t="s">
        <v>101</v>
      </c>
      <c r="FX7" s="11" t="s">
        <v>102</v>
      </c>
      <c r="FY7" s="11" t="s">
        <v>103</v>
      </c>
      <c r="FZ7" s="11" t="s">
        <v>104</v>
      </c>
      <c r="GA7" s="12" t="s">
        <v>105</v>
      </c>
      <c r="GB7" s="10" t="s">
        <v>101</v>
      </c>
      <c r="GC7" s="11" t="s">
        <v>102</v>
      </c>
      <c r="GD7" s="11" t="s">
        <v>103</v>
      </c>
      <c r="GE7" s="11" t="s">
        <v>104</v>
      </c>
      <c r="GF7" s="12" t="s">
        <v>105</v>
      </c>
      <c r="GG7" s="13" t="s">
        <v>101</v>
      </c>
      <c r="GH7" s="11" t="s">
        <v>102</v>
      </c>
      <c r="GI7" s="11" t="s">
        <v>103</v>
      </c>
      <c r="GJ7" s="11" t="s">
        <v>104</v>
      </c>
      <c r="GK7" s="12" t="s">
        <v>105</v>
      </c>
      <c r="GL7" s="10" t="s">
        <v>101</v>
      </c>
      <c r="GM7" s="11" t="s">
        <v>102</v>
      </c>
      <c r="GN7" s="11" t="s">
        <v>103</v>
      </c>
      <c r="GO7" s="11" t="s">
        <v>104</v>
      </c>
      <c r="GP7" s="12" t="s">
        <v>105</v>
      </c>
      <c r="GQ7" s="10" t="s">
        <v>101</v>
      </c>
      <c r="GR7" s="11" t="s">
        <v>102</v>
      </c>
      <c r="GS7" s="11" t="s">
        <v>103</v>
      </c>
      <c r="GT7" s="11" t="s">
        <v>104</v>
      </c>
      <c r="GU7" s="12" t="s">
        <v>105</v>
      </c>
      <c r="GV7" s="10" t="s">
        <v>101</v>
      </c>
      <c r="GW7" s="11" t="s">
        <v>102</v>
      </c>
      <c r="GX7" s="11" t="s">
        <v>103</v>
      </c>
      <c r="GY7" s="11" t="s">
        <v>104</v>
      </c>
      <c r="GZ7" s="12" t="s">
        <v>105</v>
      </c>
      <c r="HA7" s="10" t="s">
        <v>62</v>
      </c>
      <c r="HB7" s="11" t="s">
        <v>99</v>
      </c>
      <c r="HC7" s="14" t="s">
        <v>64</v>
      </c>
      <c r="HD7" s="14" t="s">
        <v>65</v>
      </c>
      <c r="HE7" s="39" t="s">
        <v>66</v>
      </c>
      <c r="HF7" s="38" t="s">
        <v>67</v>
      </c>
      <c r="HG7" s="39" t="s">
        <v>68</v>
      </c>
      <c r="HH7" s="40" t="s">
        <v>100</v>
      </c>
      <c r="HI7" s="15"/>
    </row>
    <row r="8" spans="1:217" s="131" customFormat="1" ht="18.75" customHeight="1" x14ac:dyDescent="0.2">
      <c r="A8" s="109" t="s">
        <v>18</v>
      </c>
      <c r="B8" s="110" t="s">
        <v>19</v>
      </c>
      <c r="C8" s="111">
        <v>500</v>
      </c>
      <c r="D8" s="112">
        <v>237</v>
      </c>
      <c r="E8" s="113">
        <v>213</v>
      </c>
      <c r="F8" s="114">
        <v>50</v>
      </c>
      <c r="G8" s="112">
        <v>161</v>
      </c>
      <c r="H8" s="113">
        <v>60</v>
      </c>
      <c r="I8" s="113">
        <v>97</v>
      </c>
      <c r="J8" s="115">
        <v>89</v>
      </c>
      <c r="K8" s="115">
        <v>94</v>
      </c>
      <c r="L8" s="115">
        <v>42</v>
      </c>
      <c r="M8" s="115">
        <v>3</v>
      </c>
      <c r="N8" s="115">
        <v>28</v>
      </c>
      <c r="O8" s="115">
        <v>26</v>
      </c>
      <c r="P8" s="115">
        <v>49</v>
      </c>
      <c r="Q8" s="114">
        <v>57</v>
      </c>
      <c r="R8" s="112">
        <v>91</v>
      </c>
      <c r="S8" s="113">
        <v>66</v>
      </c>
      <c r="T8" s="113">
        <v>51</v>
      </c>
      <c r="U8" s="113">
        <v>215</v>
      </c>
      <c r="V8" s="113">
        <v>97</v>
      </c>
      <c r="W8" s="113">
        <v>10</v>
      </c>
      <c r="X8" s="113">
        <v>21</v>
      </c>
      <c r="Y8" s="113">
        <v>27</v>
      </c>
      <c r="Z8" s="113">
        <v>52</v>
      </c>
      <c r="AA8" s="113">
        <v>33</v>
      </c>
      <c r="AB8" s="115">
        <v>28</v>
      </c>
      <c r="AC8" s="115">
        <v>76</v>
      </c>
      <c r="AD8" s="115">
        <v>27</v>
      </c>
      <c r="AE8" s="114">
        <v>62</v>
      </c>
      <c r="AF8" s="112">
        <v>30</v>
      </c>
      <c r="AG8" s="113">
        <v>132</v>
      </c>
      <c r="AH8" s="113">
        <v>189</v>
      </c>
      <c r="AI8" s="115">
        <v>171</v>
      </c>
      <c r="AJ8" s="115">
        <v>38</v>
      </c>
      <c r="AK8" s="115">
        <v>105</v>
      </c>
      <c r="AL8" s="115">
        <v>39</v>
      </c>
      <c r="AM8" s="115">
        <v>72</v>
      </c>
      <c r="AN8" s="115">
        <v>29</v>
      </c>
      <c r="AO8" s="115">
        <v>26</v>
      </c>
      <c r="AP8" s="115">
        <v>13</v>
      </c>
      <c r="AQ8" s="115">
        <v>12</v>
      </c>
      <c r="AR8" s="114">
        <v>38</v>
      </c>
      <c r="AS8" s="112">
        <v>38</v>
      </c>
      <c r="AT8" s="113">
        <v>204</v>
      </c>
      <c r="AU8" s="113">
        <v>141</v>
      </c>
      <c r="AV8" s="114">
        <v>117</v>
      </c>
      <c r="AW8" s="112">
        <v>34</v>
      </c>
      <c r="AX8" s="113">
        <v>189</v>
      </c>
      <c r="AY8" s="113">
        <v>160</v>
      </c>
      <c r="AZ8" s="114">
        <v>117</v>
      </c>
      <c r="BA8" s="112">
        <v>13</v>
      </c>
      <c r="BB8" s="113">
        <v>112</v>
      </c>
      <c r="BC8" s="113">
        <v>233</v>
      </c>
      <c r="BD8" s="114">
        <v>142</v>
      </c>
      <c r="BE8" s="112">
        <v>26</v>
      </c>
      <c r="BF8" s="113">
        <v>164</v>
      </c>
      <c r="BG8" s="113">
        <v>187</v>
      </c>
      <c r="BH8" s="114">
        <v>123</v>
      </c>
      <c r="BI8" s="112">
        <v>28</v>
      </c>
      <c r="BJ8" s="113">
        <v>160</v>
      </c>
      <c r="BK8" s="113">
        <v>178</v>
      </c>
      <c r="BL8" s="114">
        <v>134</v>
      </c>
      <c r="BM8" s="112">
        <v>74</v>
      </c>
      <c r="BN8" s="113">
        <v>217</v>
      </c>
      <c r="BO8" s="113">
        <v>101</v>
      </c>
      <c r="BP8" s="114">
        <v>108</v>
      </c>
      <c r="BQ8" s="112">
        <v>32</v>
      </c>
      <c r="BR8" s="113">
        <v>129</v>
      </c>
      <c r="BS8" s="113">
        <v>210</v>
      </c>
      <c r="BT8" s="114">
        <v>129</v>
      </c>
      <c r="BU8" s="112">
        <v>47</v>
      </c>
      <c r="BV8" s="113">
        <v>190</v>
      </c>
      <c r="BW8" s="113">
        <v>146</v>
      </c>
      <c r="BX8" s="114">
        <v>117</v>
      </c>
      <c r="BY8" s="112">
        <v>50</v>
      </c>
      <c r="BZ8" s="113">
        <v>199</v>
      </c>
      <c r="CA8" s="113">
        <v>139</v>
      </c>
      <c r="CB8" s="114">
        <v>112</v>
      </c>
      <c r="CC8" s="112">
        <v>28</v>
      </c>
      <c r="CD8" s="113">
        <v>153</v>
      </c>
      <c r="CE8" s="113">
        <v>212</v>
      </c>
      <c r="CF8" s="114">
        <v>107</v>
      </c>
      <c r="CG8" s="112">
        <v>30</v>
      </c>
      <c r="CH8" s="113">
        <v>205</v>
      </c>
      <c r="CI8" s="113">
        <v>159</v>
      </c>
      <c r="CJ8" s="114">
        <v>106</v>
      </c>
      <c r="CK8" s="112">
        <v>26</v>
      </c>
      <c r="CL8" s="113">
        <v>192</v>
      </c>
      <c r="CM8" s="113">
        <v>173</v>
      </c>
      <c r="CN8" s="114">
        <v>109</v>
      </c>
      <c r="CO8" s="112">
        <v>52</v>
      </c>
      <c r="CP8" s="113">
        <v>229</v>
      </c>
      <c r="CQ8" s="113">
        <v>123</v>
      </c>
      <c r="CR8" s="114">
        <v>96</v>
      </c>
      <c r="CS8" s="112">
        <v>21</v>
      </c>
      <c r="CT8" s="113">
        <v>144</v>
      </c>
      <c r="CU8" s="113">
        <v>222</v>
      </c>
      <c r="CV8" s="114">
        <v>113</v>
      </c>
      <c r="CW8" s="112">
        <v>37</v>
      </c>
      <c r="CX8" s="113">
        <v>238</v>
      </c>
      <c r="CY8" s="113">
        <v>128</v>
      </c>
      <c r="CZ8" s="114">
        <v>97</v>
      </c>
      <c r="DA8" s="112">
        <v>88</v>
      </c>
      <c r="DB8" s="113">
        <v>217</v>
      </c>
      <c r="DC8" s="113">
        <v>98</v>
      </c>
      <c r="DD8" s="114">
        <v>97</v>
      </c>
      <c r="DE8" s="112">
        <v>112</v>
      </c>
      <c r="DF8" s="113">
        <v>170</v>
      </c>
      <c r="DG8" s="113">
        <v>150</v>
      </c>
      <c r="DH8" s="113">
        <v>34</v>
      </c>
      <c r="DI8" s="114">
        <v>34</v>
      </c>
      <c r="DJ8" s="116">
        <v>117</v>
      </c>
      <c r="DK8" s="113">
        <v>161</v>
      </c>
      <c r="DL8" s="113">
        <v>168</v>
      </c>
      <c r="DM8" s="113">
        <v>27</v>
      </c>
      <c r="DN8" s="114">
        <v>27</v>
      </c>
      <c r="DO8" s="116">
        <v>106</v>
      </c>
      <c r="DP8" s="113">
        <v>159</v>
      </c>
      <c r="DQ8" s="113">
        <v>178</v>
      </c>
      <c r="DR8" s="113">
        <v>31</v>
      </c>
      <c r="DS8" s="114">
        <v>26</v>
      </c>
      <c r="DT8" s="116">
        <v>76</v>
      </c>
      <c r="DU8" s="113">
        <v>151</v>
      </c>
      <c r="DV8" s="113">
        <v>205</v>
      </c>
      <c r="DW8" s="113">
        <v>41</v>
      </c>
      <c r="DX8" s="114">
        <v>27</v>
      </c>
      <c r="DY8" s="112">
        <v>93</v>
      </c>
      <c r="DZ8" s="113">
        <v>185</v>
      </c>
      <c r="EA8" s="113">
        <v>168</v>
      </c>
      <c r="EB8" s="113">
        <v>29</v>
      </c>
      <c r="EC8" s="114">
        <v>25</v>
      </c>
      <c r="ED8" s="116">
        <v>108</v>
      </c>
      <c r="EE8" s="113">
        <v>183</v>
      </c>
      <c r="EF8" s="113">
        <v>160</v>
      </c>
      <c r="EG8" s="113">
        <v>28</v>
      </c>
      <c r="EH8" s="114">
        <v>21</v>
      </c>
      <c r="EI8" s="112">
        <v>121</v>
      </c>
      <c r="EJ8" s="113">
        <v>157</v>
      </c>
      <c r="EK8" s="113">
        <v>157</v>
      </c>
      <c r="EL8" s="113">
        <v>39</v>
      </c>
      <c r="EM8" s="114">
        <v>26</v>
      </c>
      <c r="EN8" s="112">
        <v>47</v>
      </c>
      <c r="EO8" s="113">
        <v>148</v>
      </c>
      <c r="EP8" s="113">
        <v>213</v>
      </c>
      <c r="EQ8" s="113">
        <v>58</v>
      </c>
      <c r="ER8" s="114">
        <v>34</v>
      </c>
      <c r="ES8" s="112">
        <v>76</v>
      </c>
      <c r="ET8" s="113">
        <v>161</v>
      </c>
      <c r="EU8" s="113">
        <v>187</v>
      </c>
      <c r="EV8" s="113">
        <v>46</v>
      </c>
      <c r="EW8" s="114">
        <v>30</v>
      </c>
      <c r="EX8" s="112">
        <v>110</v>
      </c>
      <c r="EY8" s="113">
        <v>144</v>
      </c>
      <c r="EZ8" s="113">
        <v>177</v>
      </c>
      <c r="FA8" s="113">
        <v>43</v>
      </c>
      <c r="FB8" s="114">
        <v>26</v>
      </c>
      <c r="FC8" s="112">
        <v>88</v>
      </c>
      <c r="FD8" s="113">
        <v>152</v>
      </c>
      <c r="FE8" s="113">
        <v>202</v>
      </c>
      <c r="FF8" s="113">
        <v>34</v>
      </c>
      <c r="FG8" s="114">
        <v>24</v>
      </c>
      <c r="FH8" s="112">
        <v>74</v>
      </c>
      <c r="FI8" s="113">
        <v>175</v>
      </c>
      <c r="FJ8" s="113">
        <v>197</v>
      </c>
      <c r="FK8" s="113">
        <v>32</v>
      </c>
      <c r="FL8" s="114">
        <v>22</v>
      </c>
      <c r="FM8" s="112">
        <v>98</v>
      </c>
      <c r="FN8" s="113">
        <v>163</v>
      </c>
      <c r="FO8" s="113">
        <v>185</v>
      </c>
      <c r="FP8" s="113">
        <v>34</v>
      </c>
      <c r="FQ8" s="114">
        <v>20</v>
      </c>
      <c r="FR8" s="112">
        <v>108</v>
      </c>
      <c r="FS8" s="113">
        <v>173</v>
      </c>
      <c r="FT8" s="113">
        <v>169</v>
      </c>
      <c r="FU8" s="113">
        <v>29</v>
      </c>
      <c r="FV8" s="114">
        <v>21</v>
      </c>
      <c r="FW8" s="112">
        <v>92</v>
      </c>
      <c r="FX8" s="113">
        <v>163</v>
      </c>
      <c r="FY8" s="113">
        <v>185</v>
      </c>
      <c r="FZ8" s="113">
        <v>36</v>
      </c>
      <c r="GA8" s="114">
        <v>24</v>
      </c>
      <c r="GB8" s="112">
        <v>130</v>
      </c>
      <c r="GC8" s="113">
        <v>145</v>
      </c>
      <c r="GD8" s="113">
        <v>177</v>
      </c>
      <c r="GE8" s="113">
        <v>24</v>
      </c>
      <c r="GF8" s="114">
        <v>24</v>
      </c>
      <c r="GG8" s="116">
        <v>112</v>
      </c>
      <c r="GH8" s="113">
        <v>174</v>
      </c>
      <c r="GI8" s="113">
        <v>159</v>
      </c>
      <c r="GJ8" s="113">
        <v>31</v>
      </c>
      <c r="GK8" s="114">
        <v>24</v>
      </c>
      <c r="GL8" s="112">
        <v>94</v>
      </c>
      <c r="GM8" s="113">
        <v>172</v>
      </c>
      <c r="GN8" s="113">
        <v>179</v>
      </c>
      <c r="GO8" s="113">
        <v>31</v>
      </c>
      <c r="GP8" s="114">
        <v>24</v>
      </c>
      <c r="GQ8" s="112">
        <v>86</v>
      </c>
      <c r="GR8" s="113">
        <v>156</v>
      </c>
      <c r="GS8" s="113">
        <v>197</v>
      </c>
      <c r="GT8" s="113">
        <v>35</v>
      </c>
      <c r="GU8" s="114">
        <v>26</v>
      </c>
      <c r="GV8" s="112">
        <v>93</v>
      </c>
      <c r="GW8" s="113">
        <v>175</v>
      </c>
      <c r="GX8" s="113">
        <v>170</v>
      </c>
      <c r="GY8" s="113">
        <v>36</v>
      </c>
      <c r="GZ8" s="114">
        <v>26</v>
      </c>
      <c r="HA8" s="112">
        <v>162</v>
      </c>
      <c r="HB8" s="113">
        <v>128</v>
      </c>
      <c r="HC8" s="115">
        <v>40</v>
      </c>
      <c r="HD8" s="115">
        <v>34</v>
      </c>
      <c r="HE8" s="115">
        <v>90</v>
      </c>
      <c r="HF8" s="115">
        <v>33</v>
      </c>
      <c r="HG8" s="115">
        <v>11</v>
      </c>
      <c r="HH8" s="114">
        <v>2</v>
      </c>
      <c r="HI8" s="1"/>
    </row>
    <row r="9" spans="1:217" ht="18.75" customHeight="1" x14ac:dyDescent="0.2">
      <c r="A9" s="16" t="s">
        <v>2</v>
      </c>
      <c r="B9" s="17" t="s">
        <v>20</v>
      </c>
      <c r="C9" s="62">
        <v>71</v>
      </c>
      <c r="D9" s="46">
        <v>31</v>
      </c>
      <c r="E9" s="47">
        <v>26</v>
      </c>
      <c r="F9" s="49">
        <v>14</v>
      </c>
      <c r="G9" s="46">
        <v>23</v>
      </c>
      <c r="H9" s="47">
        <v>4</v>
      </c>
      <c r="I9" s="47">
        <v>8</v>
      </c>
      <c r="J9" s="48">
        <v>6</v>
      </c>
      <c r="K9" s="48">
        <v>1</v>
      </c>
      <c r="L9" s="48">
        <v>7</v>
      </c>
      <c r="M9" s="48">
        <v>1</v>
      </c>
      <c r="N9" s="48">
        <v>8</v>
      </c>
      <c r="O9" s="48">
        <v>8</v>
      </c>
      <c r="P9" s="48">
        <v>3</v>
      </c>
      <c r="Q9" s="49">
        <v>5</v>
      </c>
      <c r="R9" s="46">
        <v>11</v>
      </c>
      <c r="S9" s="47">
        <v>4</v>
      </c>
      <c r="T9" s="47">
        <v>4</v>
      </c>
      <c r="U9" s="47">
        <v>25</v>
      </c>
      <c r="V9" s="47">
        <v>8</v>
      </c>
      <c r="W9" s="47">
        <v>5</v>
      </c>
      <c r="X9" s="47">
        <v>4</v>
      </c>
      <c r="Y9" s="47">
        <v>4</v>
      </c>
      <c r="Z9" s="47">
        <v>7</v>
      </c>
      <c r="AA9" s="47">
        <v>5</v>
      </c>
      <c r="AB9" s="48">
        <v>7</v>
      </c>
      <c r="AC9" s="48">
        <v>10</v>
      </c>
      <c r="AD9" s="48">
        <v>4</v>
      </c>
      <c r="AE9" s="49">
        <v>8</v>
      </c>
      <c r="AF9" s="46">
        <v>6</v>
      </c>
      <c r="AG9" s="47">
        <v>11</v>
      </c>
      <c r="AH9" s="47">
        <v>16</v>
      </c>
      <c r="AI9" s="48">
        <v>17</v>
      </c>
      <c r="AJ9" s="48">
        <v>3</v>
      </c>
      <c r="AK9" s="48">
        <v>19</v>
      </c>
      <c r="AL9" s="48">
        <v>10</v>
      </c>
      <c r="AM9" s="48">
        <v>8</v>
      </c>
      <c r="AN9" s="48">
        <v>4</v>
      </c>
      <c r="AO9" s="48">
        <v>6</v>
      </c>
      <c r="AP9" s="48">
        <v>4</v>
      </c>
      <c r="AQ9" s="48">
        <v>1</v>
      </c>
      <c r="AR9" s="49">
        <v>6</v>
      </c>
      <c r="AS9" s="46">
        <v>7</v>
      </c>
      <c r="AT9" s="47">
        <v>26</v>
      </c>
      <c r="AU9" s="47">
        <v>12</v>
      </c>
      <c r="AV9" s="49">
        <v>26</v>
      </c>
      <c r="AW9" s="46">
        <v>8</v>
      </c>
      <c r="AX9" s="47">
        <v>23</v>
      </c>
      <c r="AY9" s="47">
        <v>17</v>
      </c>
      <c r="AZ9" s="49">
        <v>23</v>
      </c>
      <c r="BA9" s="46">
        <v>2</v>
      </c>
      <c r="BB9" s="47">
        <v>18</v>
      </c>
      <c r="BC9" s="47">
        <v>23</v>
      </c>
      <c r="BD9" s="49">
        <v>28</v>
      </c>
      <c r="BE9" s="46">
        <v>9</v>
      </c>
      <c r="BF9" s="47">
        <v>21</v>
      </c>
      <c r="BG9" s="47">
        <v>18</v>
      </c>
      <c r="BH9" s="49">
        <v>23</v>
      </c>
      <c r="BI9" s="46">
        <v>4</v>
      </c>
      <c r="BJ9" s="47">
        <v>20</v>
      </c>
      <c r="BK9" s="47">
        <v>18</v>
      </c>
      <c r="BL9" s="49">
        <v>29</v>
      </c>
      <c r="BM9" s="46">
        <v>10</v>
      </c>
      <c r="BN9" s="47">
        <v>28</v>
      </c>
      <c r="BO9" s="47">
        <v>9</v>
      </c>
      <c r="BP9" s="49">
        <v>24</v>
      </c>
      <c r="BQ9" s="46">
        <v>7</v>
      </c>
      <c r="BR9" s="47">
        <v>12</v>
      </c>
      <c r="BS9" s="47">
        <v>26</v>
      </c>
      <c r="BT9" s="49">
        <v>26</v>
      </c>
      <c r="BU9" s="46">
        <v>10</v>
      </c>
      <c r="BV9" s="47">
        <v>20</v>
      </c>
      <c r="BW9" s="47">
        <v>18</v>
      </c>
      <c r="BX9" s="49">
        <v>23</v>
      </c>
      <c r="BY9" s="46">
        <v>10</v>
      </c>
      <c r="BZ9" s="47">
        <v>22</v>
      </c>
      <c r="CA9" s="47">
        <v>15</v>
      </c>
      <c r="CB9" s="49">
        <v>24</v>
      </c>
      <c r="CC9" s="46">
        <v>8</v>
      </c>
      <c r="CD9" s="47">
        <v>23</v>
      </c>
      <c r="CE9" s="47">
        <v>17</v>
      </c>
      <c r="CF9" s="49">
        <v>23</v>
      </c>
      <c r="CG9" s="46">
        <v>8</v>
      </c>
      <c r="CH9" s="47">
        <v>27</v>
      </c>
      <c r="CI9" s="47">
        <v>15</v>
      </c>
      <c r="CJ9" s="49">
        <v>21</v>
      </c>
      <c r="CK9" s="46">
        <v>7</v>
      </c>
      <c r="CL9" s="47">
        <v>22</v>
      </c>
      <c r="CM9" s="47">
        <v>18</v>
      </c>
      <c r="CN9" s="49">
        <v>24</v>
      </c>
      <c r="CO9" s="46">
        <v>10</v>
      </c>
      <c r="CP9" s="47">
        <v>23</v>
      </c>
      <c r="CQ9" s="47">
        <v>15</v>
      </c>
      <c r="CR9" s="49">
        <v>23</v>
      </c>
      <c r="CS9" s="46">
        <v>5</v>
      </c>
      <c r="CT9" s="47">
        <v>17</v>
      </c>
      <c r="CU9" s="47">
        <v>28</v>
      </c>
      <c r="CV9" s="49">
        <v>21</v>
      </c>
      <c r="CW9" s="46">
        <v>9</v>
      </c>
      <c r="CX9" s="47">
        <v>28</v>
      </c>
      <c r="CY9" s="47">
        <v>12</v>
      </c>
      <c r="CZ9" s="49">
        <v>22</v>
      </c>
      <c r="DA9" s="46">
        <v>12</v>
      </c>
      <c r="DB9" s="47">
        <v>25</v>
      </c>
      <c r="DC9" s="47">
        <v>9</v>
      </c>
      <c r="DD9" s="49">
        <v>25</v>
      </c>
      <c r="DE9" s="46">
        <v>10</v>
      </c>
      <c r="DF9" s="47">
        <v>20</v>
      </c>
      <c r="DG9" s="47">
        <v>20</v>
      </c>
      <c r="DH9" s="47">
        <v>7</v>
      </c>
      <c r="DI9" s="49">
        <v>14</v>
      </c>
      <c r="DJ9" s="50">
        <v>12</v>
      </c>
      <c r="DK9" s="47">
        <v>17</v>
      </c>
      <c r="DL9" s="47">
        <v>29</v>
      </c>
      <c r="DM9" s="47">
        <v>5</v>
      </c>
      <c r="DN9" s="49">
        <v>8</v>
      </c>
      <c r="DO9" s="50">
        <v>7</v>
      </c>
      <c r="DP9" s="47">
        <v>20</v>
      </c>
      <c r="DQ9" s="47">
        <v>26</v>
      </c>
      <c r="DR9" s="47">
        <v>7</v>
      </c>
      <c r="DS9" s="49">
        <v>11</v>
      </c>
      <c r="DT9" s="50">
        <v>13</v>
      </c>
      <c r="DU9" s="47">
        <v>12</v>
      </c>
      <c r="DV9" s="47">
        <v>30</v>
      </c>
      <c r="DW9" s="47">
        <v>8</v>
      </c>
      <c r="DX9" s="49">
        <v>8</v>
      </c>
      <c r="DY9" s="46">
        <v>11</v>
      </c>
      <c r="DZ9" s="47">
        <v>18</v>
      </c>
      <c r="EA9" s="47">
        <v>27</v>
      </c>
      <c r="EB9" s="47">
        <v>6</v>
      </c>
      <c r="EC9" s="49">
        <v>9</v>
      </c>
      <c r="ED9" s="50">
        <v>11</v>
      </c>
      <c r="EE9" s="47">
        <v>21</v>
      </c>
      <c r="EF9" s="47">
        <v>27</v>
      </c>
      <c r="EG9" s="47">
        <v>5</v>
      </c>
      <c r="EH9" s="49">
        <v>7</v>
      </c>
      <c r="EI9" s="46">
        <v>11</v>
      </c>
      <c r="EJ9" s="47">
        <v>17</v>
      </c>
      <c r="EK9" s="47">
        <v>26</v>
      </c>
      <c r="EL9" s="47">
        <v>9</v>
      </c>
      <c r="EM9" s="49">
        <v>8</v>
      </c>
      <c r="EN9" s="46">
        <v>12</v>
      </c>
      <c r="EO9" s="47">
        <v>13</v>
      </c>
      <c r="EP9" s="47">
        <v>26</v>
      </c>
      <c r="EQ9" s="47">
        <v>11</v>
      </c>
      <c r="ER9" s="49">
        <v>9</v>
      </c>
      <c r="ES9" s="46">
        <v>10</v>
      </c>
      <c r="ET9" s="47">
        <v>17</v>
      </c>
      <c r="EU9" s="47">
        <v>25</v>
      </c>
      <c r="EV9" s="47">
        <v>8</v>
      </c>
      <c r="EW9" s="49">
        <v>11</v>
      </c>
      <c r="EX9" s="46">
        <v>10</v>
      </c>
      <c r="EY9" s="47">
        <v>22</v>
      </c>
      <c r="EZ9" s="47">
        <v>25</v>
      </c>
      <c r="FA9" s="47">
        <v>4</v>
      </c>
      <c r="FB9" s="49">
        <v>10</v>
      </c>
      <c r="FC9" s="46">
        <v>10</v>
      </c>
      <c r="FD9" s="47">
        <v>15</v>
      </c>
      <c r="FE9" s="47">
        <v>29</v>
      </c>
      <c r="FF9" s="47">
        <v>6</v>
      </c>
      <c r="FG9" s="49">
        <v>11</v>
      </c>
      <c r="FH9" s="46">
        <v>7</v>
      </c>
      <c r="FI9" s="47">
        <v>22</v>
      </c>
      <c r="FJ9" s="47">
        <v>24</v>
      </c>
      <c r="FK9" s="47">
        <v>8</v>
      </c>
      <c r="FL9" s="49">
        <v>10</v>
      </c>
      <c r="FM9" s="46">
        <v>9</v>
      </c>
      <c r="FN9" s="47">
        <v>15</v>
      </c>
      <c r="FO9" s="47">
        <v>29</v>
      </c>
      <c r="FP9" s="47">
        <v>9</v>
      </c>
      <c r="FQ9" s="49">
        <v>9</v>
      </c>
      <c r="FR9" s="46">
        <v>8</v>
      </c>
      <c r="FS9" s="47">
        <v>22</v>
      </c>
      <c r="FT9" s="47">
        <v>23</v>
      </c>
      <c r="FU9" s="47">
        <v>10</v>
      </c>
      <c r="FV9" s="49">
        <v>8</v>
      </c>
      <c r="FW9" s="46">
        <v>9</v>
      </c>
      <c r="FX9" s="47">
        <v>15</v>
      </c>
      <c r="FY9" s="47">
        <v>27</v>
      </c>
      <c r="FZ9" s="47">
        <v>11</v>
      </c>
      <c r="GA9" s="49">
        <v>9</v>
      </c>
      <c r="GB9" s="46">
        <v>14</v>
      </c>
      <c r="GC9" s="47">
        <v>12</v>
      </c>
      <c r="GD9" s="47">
        <v>31</v>
      </c>
      <c r="GE9" s="47">
        <v>4</v>
      </c>
      <c r="GF9" s="49">
        <v>10</v>
      </c>
      <c r="GG9" s="50">
        <v>10</v>
      </c>
      <c r="GH9" s="47">
        <v>23</v>
      </c>
      <c r="GI9" s="47">
        <v>21</v>
      </c>
      <c r="GJ9" s="47">
        <v>7</v>
      </c>
      <c r="GK9" s="49">
        <v>10</v>
      </c>
      <c r="GL9" s="46">
        <v>14</v>
      </c>
      <c r="GM9" s="47">
        <v>17</v>
      </c>
      <c r="GN9" s="47">
        <v>24</v>
      </c>
      <c r="GO9" s="47">
        <v>6</v>
      </c>
      <c r="GP9" s="49">
        <v>10</v>
      </c>
      <c r="GQ9" s="46">
        <v>9</v>
      </c>
      <c r="GR9" s="47">
        <v>17</v>
      </c>
      <c r="GS9" s="47">
        <v>28</v>
      </c>
      <c r="GT9" s="47">
        <v>6</v>
      </c>
      <c r="GU9" s="49">
        <v>11</v>
      </c>
      <c r="GV9" s="46">
        <v>11</v>
      </c>
      <c r="GW9" s="47">
        <v>18</v>
      </c>
      <c r="GX9" s="47">
        <v>27</v>
      </c>
      <c r="GY9" s="47">
        <v>6</v>
      </c>
      <c r="GZ9" s="49">
        <v>9</v>
      </c>
      <c r="HA9" s="46">
        <v>22</v>
      </c>
      <c r="HB9" s="47">
        <v>20</v>
      </c>
      <c r="HC9" s="48">
        <v>4</v>
      </c>
      <c r="HD9" s="48">
        <v>6</v>
      </c>
      <c r="HE9" s="48">
        <v>12</v>
      </c>
      <c r="HF9" s="48">
        <v>4</v>
      </c>
      <c r="HG9" s="48">
        <v>2</v>
      </c>
      <c r="HH9" s="49">
        <v>1</v>
      </c>
    </row>
    <row r="10" spans="1:217" ht="18.75" customHeight="1" x14ac:dyDescent="0.2">
      <c r="A10" s="16"/>
      <c r="B10" s="18" t="s">
        <v>21</v>
      </c>
      <c r="C10" s="45">
        <v>61</v>
      </c>
      <c r="D10" s="51">
        <v>23</v>
      </c>
      <c r="E10" s="52">
        <v>25</v>
      </c>
      <c r="F10" s="54">
        <v>13</v>
      </c>
      <c r="G10" s="51">
        <v>17</v>
      </c>
      <c r="H10" s="52">
        <v>6</v>
      </c>
      <c r="I10" s="52">
        <v>6</v>
      </c>
      <c r="J10" s="53">
        <v>10</v>
      </c>
      <c r="K10" s="53">
        <v>6</v>
      </c>
      <c r="L10" s="53">
        <v>5</v>
      </c>
      <c r="M10" s="53">
        <v>0</v>
      </c>
      <c r="N10" s="53">
        <v>3</v>
      </c>
      <c r="O10" s="53">
        <v>3</v>
      </c>
      <c r="P10" s="53">
        <v>7</v>
      </c>
      <c r="Q10" s="54">
        <v>8</v>
      </c>
      <c r="R10" s="51">
        <v>5</v>
      </c>
      <c r="S10" s="52">
        <v>3</v>
      </c>
      <c r="T10" s="52">
        <v>3</v>
      </c>
      <c r="U10" s="52">
        <v>23</v>
      </c>
      <c r="V10" s="52">
        <v>6</v>
      </c>
      <c r="W10" s="52">
        <v>0</v>
      </c>
      <c r="X10" s="52">
        <v>0</v>
      </c>
      <c r="Y10" s="52">
        <v>2</v>
      </c>
      <c r="Z10" s="52">
        <v>6</v>
      </c>
      <c r="AA10" s="52">
        <v>2</v>
      </c>
      <c r="AB10" s="53">
        <v>4</v>
      </c>
      <c r="AC10" s="53">
        <v>6</v>
      </c>
      <c r="AD10" s="53">
        <v>6</v>
      </c>
      <c r="AE10" s="54">
        <v>5</v>
      </c>
      <c r="AF10" s="51">
        <v>4</v>
      </c>
      <c r="AG10" s="52">
        <v>9</v>
      </c>
      <c r="AH10" s="52">
        <v>16</v>
      </c>
      <c r="AI10" s="53">
        <v>14</v>
      </c>
      <c r="AJ10" s="53">
        <v>6</v>
      </c>
      <c r="AK10" s="53">
        <v>8</v>
      </c>
      <c r="AL10" s="53">
        <v>4</v>
      </c>
      <c r="AM10" s="53">
        <v>2</v>
      </c>
      <c r="AN10" s="53">
        <v>1</v>
      </c>
      <c r="AO10" s="53">
        <v>2</v>
      </c>
      <c r="AP10" s="53">
        <v>1</v>
      </c>
      <c r="AQ10" s="53">
        <v>2</v>
      </c>
      <c r="AR10" s="54">
        <v>5</v>
      </c>
      <c r="AS10" s="51">
        <v>5</v>
      </c>
      <c r="AT10" s="52">
        <v>15</v>
      </c>
      <c r="AU10" s="52">
        <v>18</v>
      </c>
      <c r="AV10" s="54">
        <v>23</v>
      </c>
      <c r="AW10" s="51">
        <v>3</v>
      </c>
      <c r="AX10" s="52">
        <v>13</v>
      </c>
      <c r="AY10" s="52">
        <v>20</v>
      </c>
      <c r="AZ10" s="54">
        <v>25</v>
      </c>
      <c r="BA10" s="51">
        <v>1</v>
      </c>
      <c r="BB10" s="52">
        <v>7</v>
      </c>
      <c r="BC10" s="52">
        <v>22</v>
      </c>
      <c r="BD10" s="54">
        <v>31</v>
      </c>
      <c r="BE10" s="51">
        <v>1</v>
      </c>
      <c r="BF10" s="52">
        <v>13</v>
      </c>
      <c r="BG10" s="52">
        <v>19</v>
      </c>
      <c r="BH10" s="54">
        <v>28</v>
      </c>
      <c r="BI10" s="51">
        <v>3</v>
      </c>
      <c r="BJ10" s="52">
        <v>11</v>
      </c>
      <c r="BK10" s="52">
        <v>20</v>
      </c>
      <c r="BL10" s="54">
        <v>27</v>
      </c>
      <c r="BM10" s="51">
        <v>8</v>
      </c>
      <c r="BN10" s="52">
        <v>21</v>
      </c>
      <c r="BO10" s="52">
        <v>11</v>
      </c>
      <c r="BP10" s="54">
        <v>21</v>
      </c>
      <c r="BQ10" s="51">
        <v>4</v>
      </c>
      <c r="BR10" s="52">
        <v>10</v>
      </c>
      <c r="BS10" s="52">
        <v>21</v>
      </c>
      <c r="BT10" s="54">
        <v>26</v>
      </c>
      <c r="BU10" s="51">
        <v>5</v>
      </c>
      <c r="BV10" s="52">
        <v>15</v>
      </c>
      <c r="BW10" s="52">
        <v>14</v>
      </c>
      <c r="BX10" s="54">
        <v>27</v>
      </c>
      <c r="BY10" s="51">
        <v>5</v>
      </c>
      <c r="BZ10" s="52">
        <v>17</v>
      </c>
      <c r="CA10" s="52">
        <v>16</v>
      </c>
      <c r="CB10" s="54">
        <v>23</v>
      </c>
      <c r="CC10" s="51">
        <v>4</v>
      </c>
      <c r="CD10" s="52">
        <v>9</v>
      </c>
      <c r="CE10" s="52">
        <v>27</v>
      </c>
      <c r="CF10" s="54">
        <v>21</v>
      </c>
      <c r="CG10" s="51">
        <v>5</v>
      </c>
      <c r="CH10" s="52">
        <v>11</v>
      </c>
      <c r="CI10" s="52">
        <v>21</v>
      </c>
      <c r="CJ10" s="54">
        <v>24</v>
      </c>
      <c r="CK10" s="51">
        <v>3</v>
      </c>
      <c r="CL10" s="52">
        <v>11</v>
      </c>
      <c r="CM10" s="52">
        <v>23</v>
      </c>
      <c r="CN10" s="54">
        <v>24</v>
      </c>
      <c r="CO10" s="51">
        <v>5</v>
      </c>
      <c r="CP10" s="52">
        <v>20</v>
      </c>
      <c r="CQ10" s="52">
        <v>18</v>
      </c>
      <c r="CR10" s="54">
        <v>18</v>
      </c>
      <c r="CS10" s="51">
        <v>3</v>
      </c>
      <c r="CT10" s="52">
        <v>14</v>
      </c>
      <c r="CU10" s="52">
        <v>19</v>
      </c>
      <c r="CV10" s="54">
        <v>25</v>
      </c>
      <c r="CW10" s="51">
        <v>7</v>
      </c>
      <c r="CX10" s="52">
        <v>17</v>
      </c>
      <c r="CY10" s="52">
        <v>19</v>
      </c>
      <c r="CZ10" s="54">
        <v>18</v>
      </c>
      <c r="DA10" s="51">
        <v>13</v>
      </c>
      <c r="DB10" s="52">
        <v>15</v>
      </c>
      <c r="DC10" s="52">
        <v>14</v>
      </c>
      <c r="DD10" s="54">
        <v>19</v>
      </c>
      <c r="DE10" s="51">
        <v>5</v>
      </c>
      <c r="DF10" s="52">
        <v>16</v>
      </c>
      <c r="DG10" s="52">
        <v>25</v>
      </c>
      <c r="DH10" s="52">
        <v>9</v>
      </c>
      <c r="DI10" s="54">
        <v>6</v>
      </c>
      <c r="DJ10" s="55">
        <v>7</v>
      </c>
      <c r="DK10" s="52">
        <v>18</v>
      </c>
      <c r="DL10" s="52">
        <v>25</v>
      </c>
      <c r="DM10" s="52">
        <v>6</v>
      </c>
      <c r="DN10" s="54">
        <v>5</v>
      </c>
      <c r="DO10" s="55">
        <v>6</v>
      </c>
      <c r="DP10" s="52">
        <v>17</v>
      </c>
      <c r="DQ10" s="52">
        <v>28</v>
      </c>
      <c r="DR10" s="52">
        <v>6</v>
      </c>
      <c r="DS10" s="54">
        <v>4</v>
      </c>
      <c r="DT10" s="55">
        <v>8</v>
      </c>
      <c r="DU10" s="52">
        <v>7</v>
      </c>
      <c r="DV10" s="52">
        <v>38</v>
      </c>
      <c r="DW10" s="52">
        <v>5</v>
      </c>
      <c r="DX10" s="54">
        <v>3</v>
      </c>
      <c r="DY10" s="51">
        <v>8</v>
      </c>
      <c r="DZ10" s="52">
        <v>15</v>
      </c>
      <c r="EA10" s="52">
        <v>30</v>
      </c>
      <c r="EB10" s="52">
        <v>5</v>
      </c>
      <c r="EC10" s="54">
        <v>3</v>
      </c>
      <c r="ED10" s="55">
        <v>10</v>
      </c>
      <c r="EE10" s="52">
        <v>18</v>
      </c>
      <c r="EF10" s="52">
        <v>26</v>
      </c>
      <c r="EG10" s="52">
        <v>5</v>
      </c>
      <c r="EH10" s="54">
        <v>2</v>
      </c>
      <c r="EI10" s="51">
        <v>7</v>
      </c>
      <c r="EJ10" s="52">
        <v>14</v>
      </c>
      <c r="EK10" s="52">
        <v>29</v>
      </c>
      <c r="EL10" s="52">
        <v>6</v>
      </c>
      <c r="EM10" s="54">
        <v>5</v>
      </c>
      <c r="EN10" s="51">
        <v>3</v>
      </c>
      <c r="EO10" s="52">
        <v>13</v>
      </c>
      <c r="EP10" s="52">
        <v>32</v>
      </c>
      <c r="EQ10" s="52">
        <v>8</v>
      </c>
      <c r="ER10" s="54">
        <v>5</v>
      </c>
      <c r="ES10" s="51">
        <v>6</v>
      </c>
      <c r="ET10" s="52">
        <v>14</v>
      </c>
      <c r="EU10" s="52">
        <v>31</v>
      </c>
      <c r="EV10" s="52">
        <v>7</v>
      </c>
      <c r="EW10" s="54">
        <v>3</v>
      </c>
      <c r="EX10" s="51">
        <v>10</v>
      </c>
      <c r="EY10" s="52">
        <v>14</v>
      </c>
      <c r="EZ10" s="52">
        <v>26</v>
      </c>
      <c r="FA10" s="52">
        <v>8</v>
      </c>
      <c r="FB10" s="54">
        <v>3</v>
      </c>
      <c r="FC10" s="51">
        <v>8</v>
      </c>
      <c r="FD10" s="52">
        <v>15</v>
      </c>
      <c r="FE10" s="52">
        <v>32</v>
      </c>
      <c r="FF10" s="52">
        <v>4</v>
      </c>
      <c r="FG10" s="54">
        <v>2</v>
      </c>
      <c r="FH10" s="51">
        <v>3</v>
      </c>
      <c r="FI10" s="52">
        <v>17</v>
      </c>
      <c r="FJ10" s="52">
        <v>33</v>
      </c>
      <c r="FK10" s="52">
        <v>7</v>
      </c>
      <c r="FL10" s="54">
        <v>1</v>
      </c>
      <c r="FM10" s="51">
        <v>6</v>
      </c>
      <c r="FN10" s="52">
        <v>22</v>
      </c>
      <c r="FO10" s="52">
        <v>29</v>
      </c>
      <c r="FP10" s="52">
        <v>3</v>
      </c>
      <c r="FQ10" s="54">
        <v>1</v>
      </c>
      <c r="FR10" s="51">
        <v>12</v>
      </c>
      <c r="FS10" s="52">
        <v>14</v>
      </c>
      <c r="FT10" s="52">
        <v>32</v>
      </c>
      <c r="FU10" s="52">
        <v>1</v>
      </c>
      <c r="FV10" s="54">
        <v>2</v>
      </c>
      <c r="FW10" s="51">
        <v>8</v>
      </c>
      <c r="FX10" s="52">
        <v>17</v>
      </c>
      <c r="FY10" s="52">
        <v>29</v>
      </c>
      <c r="FZ10" s="52">
        <v>4</v>
      </c>
      <c r="GA10" s="54">
        <v>3</v>
      </c>
      <c r="GB10" s="51">
        <v>10</v>
      </c>
      <c r="GC10" s="52">
        <v>14</v>
      </c>
      <c r="GD10" s="52">
        <v>27</v>
      </c>
      <c r="GE10" s="52">
        <v>7</v>
      </c>
      <c r="GF10" s="54">
        <v>3</v>
      </c>
      <c r="GG10" s="55">
        <v>7</v>
      </c>
      <c r="GH10" s="52">
        <v>15</v>
      </c>
      <c r="GI10" s="52">
        <v>30</v>
      </c>
      <c r="GJ10" s="52">
        <v>7</v>
      </c>
      <c r="GK10" s="54">
        <v>2</v>
      </c>
      <c r="GL10" s="51">
        <v>7</v>
      </c>
      <c r="GM10" s="52">
        <v>13</v>
      </c>
      <c r="GN10" s="52">
        <v>34</v>
      </c>
      <c r="GO10" s="52">
        <v>4</v>
      </c>
      <c r="GP10" s="54">
        <v>3</v>
      </c>
      <c r="GQ10" s="51">
        <v>7</v>
      </c>
      <c r="GR10" s="52">
        <v>13</v>
      </c>
      <c r="GS10" s="52">
        <v>34</v>
      </c>
      <c r="GT10" s="52">
        <v>4</v>
      </c>
      <c r="GU10" s="54">
        <v>3</v>
      </c>
      <c r="GV10" s="51">
        <v>7</v>
      </c>
      <c r="GW10" s="52">
        <v>12</v>
      </c>
      <c r="GX10" s="52">
        <v>34</v>
      </c>
      <c r="GY10" s="52">
        <v>5</v>
      </c>
      <c r="GZ10" s="54">
        <v>3</v>
      </c>
      <c r="HA10" s="51">
        <v>15</v>
      </c>
      <c r="HB10" s="52">
        <v>18</v>
      </c>
      <c r="HC10" s="53">
        <v>4</v>
      </c>
      <c r="HD10" s="53">
        <v>5</v>
      </c>
      <c r="HE10" s="53">
        <v>13</v>
      </c>
      <c r="HF10" s="53">
        <v>3</v>
      </c>
      <c r="HG10" s="53">
        <v>2</v>
      </c>
      <c r="HH10" s="54">
        <v>1</v>
      </c>
    </row>
    <row r="11" spans="1:217" ht="18.75" customHeight="1" x14ac:dyDescent="0.2">
      <c r="A11" s="16"/>
      <c r="B11" s="18" t="s">
        <v>22</v>
      </c>
      <c r="C11" s="45">
        <v>78</v>
      </c>
      <c r="D11" s="51">
        <v>35</v>
      </c>
      <c r="E11" s="52">
        <v>36</v>
      </c>
      <c r="F11" s="54">
        <v>7</v>
      </c>
      <c r="G11" s="51">
        <v>25</v>
      </c>
      <c r="H11" s="52">
        <v>10</v>
      </c>
      <c r="I11" s="52">
        <v>12</v>
      </c>
      <c r="J11" s="53">
        <v>3</v>
      </c>
      <c r="K11" s="53">
        <v>12</v>
      </c>
      <c r="L11" s="53">
        <v>9</v>
      </c>
      <c r="M11" s="53">
        <v>0</v>
      </c>
      <c r="N11" s="53">
        <v>5</v>
      </c>
      <c r="O11" s="53">
        <v>4</v>
      </c>
      <c r="P11" s="53">
        <v>7</v>
      </c>
      <c r="Q11" s="54">
        <v>8</v>
      </c>
      <c r="R11" s="51">
        <v>14</v>
      </c>
      <c r="S11" s="52">
        <v>7</v>
      </c>
      <c r="T11" s="52">
        <v>7</v>
      </c>
      <c r="U11" s="52">
        <v>27</v>
      </c>
      <c r="V11" s="52">
        <v>13</v>
      </c>
      <c r="W11" s="52">
        <v>1</v>
      </c>
      <c r="X11" s="52">
        <v>5</v>
      </c>
      <c r="Y11" s="52">
        <v>2</v>
      </c>
      <c r="Z11" s="52">
        <v>6</v>
      </c>
      <c r="AA11" s="52">
        <v>5</v>
      </c>
      <c r="AB11" s="53">
        <v>1</v>
      </c>
      <c r="AC11" s="53">
        <v>7</v>
      </c>
      <c r="AD11" s="53">
        <v>1</v>
      </c>
      <c r="AE11" s="54">
        <v>15</v>
      </c>
      <c r="AF11" s="51">
        <v>5</v>
      </c>
      <c r="AG11" s="52">
        <v>14</v>
      </c>
      <c r="AH11" s="52">
        <v>24</v>
      </c>
      <c r="AI11" s="53">
        <v>24</v>
      </c>
      <c r="AJ11" s="53">
        <v>7</v>
      </c>
      <c r="AK11" s="53">
        <v>14</v>
      </c>
      <c r="AL11" s="53">
        <v>6</v>
      </c>
      <c r="AM11" s="53">
        <v>12</v>
      </c>
      <c r="AN11" s="53">
        <v>6</v>
      </c>
      <c r="AO11" s="53">
        <v>1</v>
      </c>
      <c r="AP11" s="53">
        <v>1</v>
      </c>
      <c r="AQ11" s="53">
        <v>0</v>
      </c>
      <c r="AR11" s="54">
        <v>10</v>
      </c>
      <c r="AS11" s="51">
        <v>9</v>
      </c>
      <c r="AT11" s="52">
        <v>23</v>
      </c>
      <c r="AU11" s="52">
        <v>24</v>
      </c>
      <c r="AV11" s="54">
        <v>22</v>
      </c>
      <c r="AW11" s="51">
        <v>5</v>
      </c>
      <c r="AX11" s="52">
        <v>26</v>
      </c>
      <c r="AY11" s="52">
        <v>24</v>
      </c>
      <c r="AZ11" s="54">
        <v>23</v>
      </c>
      <c r="BA11" s="51">
        <v>3</v>
      </c>
      <c r="BB11" s="52">
        <v>16</v>
      </c>
      <c r="BC11" s="52">
        <v>33</v>
      </c>
      <c r="BD11" s="54">
        <v>26</v>
      </c>
      <c r="BE11" s="51">
        <v>3</v>
      </c>
      <c r="BF11" s="52">
        <v>22</v>
      </c>
      <c r="BG11" s="52">
        <v>31</v>
      </c>
      <c r="BH11" s="54">
        <v>22</v>
      </c>
      <c r="BI11" s="51">
        <v>7</v>
      </c>
      <c r="BJ11" s="52">
        <v>22</v>
      </c>
      <c r="BK11" s="52">
        <v>25</v>
      </c>
      <c r="BL11" s="54">
        <v>24</v>
      </c>
      <c r="BM11" s="51">
        <v>7</v>
      </c>
      <c r="BN11" s="52">
        <v>34</v>
      </c>
      <c r="BO11" s="52">
        <v>15</v>
      </c>
      <c r="BP11" s="54">
        <v>22</v>
      </c>
      <c r="BQ11" s="51">
        <v>2</v>
      </c>
      <c r="BR11" s="52">
        <v>27</v>
      </c>
      <c r="BS11" s="52">
        <v>24</v>
      </c>
      <c r="BT11" s="54">
        <v>25</v>
      </c>
      <c r="BU11" s="51">
        <v>5</v>
      </c>
      <c r="BV11" s="52">
        <v>27</v>
      </c>
      <c r="BW11" s="52">
        <v>21</v>
      </c>
      <c r="BX11" s="54">
        <v>25</v>
      </c>
      <c r="BY11" s="51">
        <v>4</v>
      </c>
      <c r="BZ11" s="52">
        <v>27</v>
      </c>
      <c r="CA11" s="52">
        <v>24</v>
      </c>
      <c r="CB11" s="54">
        <v>23</v>
      </c>
      <c r="CC11" s="51">
        <v>6</v>
      </c>
      <c r="CD11" s="52">
        <v>23</v>
      </c>
      <c r="CE11" s="52">
        <v>28</v>
      </c>
      <c r="CF11" s="54">
        <v>21</v>
      </c>
      <c r="CG11" s="51">
        <v>5</v>
      </c>
      <c r="CH11" s="52">
        <v>25</v>
      </c>
      <c r="CI11" s="52">
        <v>26</v>
      </c>
      <c r="CJ11" s="54">
        <v>22</v>
      </c>
      <c r="CK11" s="51">
        <v>6</v>
      </c>
      <c r="CL11" s="52">
        <v>22</v>
      </c>
      <c r="CM11" s="52">
        <v>30</v>
      </c>
      <c r="CN11" s="54">
        <v>20</v>
      </c>
      <c r="CO11" s="51">
        <v>7</v>
      </c>
      <c r="CP11" s="52">
        <v>30</v>
      </c>
      <c r="CQ11" s="52">
        <v>23</v>
      </c>
      <c r="CR11" s="54">
        <v>18</v>
      </c>
      <c r="CS11" s="51">
        <v>3</v>
      </c>
      <c r="CT11" s="52">
        <v>20</v>
      </c>
      <c r="CU11" s="52">
        <v>34</v>
      </c>
      <c r="CV11" s="54">
        <v>21</v>
      </c>
      <c r="CW11" s="51">
        <v>6</v>
      </c>
      <c r="CX11" s="52">
        <v>31</v>
      </c>
      <c r="CY11" s="52">
        <v>20</v>
      </c>
      <c r="CZ11" s="54">
        <v>21</v>
      </c>
      <c r="DA11" s="51">
        <v>13</v>
      </c>
      <c r="DB11" s="52">
        <v>27</v>
      </c>
      <c r="DC11" s="52">
        <v>19</v>
      </c>
      <c r="DD11" s="54">
        <v>19</v>
      </c>
      <c r="DE11" s="51">
        <v>22</v>
      </c>
      <c r="DF11" s="52">
        <v>16</v>
      </c>
      <c r="DG11" s="52">
        <v>26</v>
      </c>
      <c r="DH11" s="52">
        <v>5</v>
      </c>
      <c r="DI11" s="54">
        <v>9</v>
      </c>
      <c r="DJ11" s="55">
        <v>17</v>
      </c>
      <c r="DK11" s="52">
        <v>19</v>
      </c>
      <c r="DL11" s="52">
        <v>28</v>
      </c>
      <c r="DM11" s="52">
        <v>5</v>
      </c>
      <c r="DN11" s="54">
        <v>9</v>
      </c>
      <c r="DO11" s="55">
        <v>21</v>
      </c>
      <c r="DP11" s="52">
        <v>14</v>
      </c>
      <c r="DQ11" s="52">
        <v>32</v>
      </c>
      <c r="DR11" s="52">
        <v>4</v>
      </c>
      <c r="DS11" s="54">
        <v>7</v>
      </c>
      <c r="DT11" s="55">
        <v>13</v>
      </c>
      <c r="DU11" s="52">
        <v>19</v>
      </c>
      <c r="DV11" s="52">
        <v>31</v>
      </c>
      <c r="DW11" s="52">
        <v>8</v>
      </c>
      <c r="DX11" s="54">
        <v>7</v>
      </c>
      <c r="DY11" s="51">
        <v>16</v>
      </c>
      <c r="DZ11" s="52">
        <v>20</v>
      </c>
      <c r="EA11" s="52">
        <v>31</v>
      </c>
      <c r="EB11" s="52">
        <v>4</v>
      </c>
      <c r="EC11" s="54">
        <v>7</v>
      </c>
      <c r="ED11" s="55">
        <v>15</v>
      </c>
      <c r="EE11" s="52">
        <v>23</v>
      </c>
      <c r="EF11" s="52">
        <v>29</v>
      </c>
      <c r="EG11" s="52">
        <v>4</v>
      </c>
      <c r="EH11" s="54">
        <v>7</v>
      </c>
      <c r="EI11" s="51">
        <v>21</v>
      </c>
      <c r="EJ11" s="52">
        <v>17</v>
      </c>
      <c r="EK11" s="52">
        <v>24</v>
      </c>
      <c r="EL11" s="52">
        <v>9</v>
      </c>
      <c r="EM11" s="54">
        <v>7</v>
      </c>
      <c r="EN11" s="51">
        <v>8</v>
      </c>
      <c r="EO11" s="52">
        <v>14</v>
      </c>
      <c r="EP11" s="52">
        <v>36</v>
      </c>
      <c r="EQ11" s="52">
        <v>11</v>
      </c>
      <c r="ER11" s="54">
        <v>9</v>
      </c>
      <c r="ES11" s="51">
        <v>12</v>
      </c>
      <c r="ET11" s="52">
        <v>19</v>
      </c>
      <c r="EU11" s="52">
        <v>28</v>
      </c>
      <c r="EV11" s="52">
        <v>10</v>
      </c>
      <c r="EW11" s="54">
        <v>9</v>
      </c>
      <c r="EX11" s="51">
        <v>17</v>
      </c>
      <c r="EY11" s="52">
        <v>16</v>
      </c>
      <c r="EZ11" s="52">
        <v>29</v>
      </c>
      <c r="FA11" s="52">
        <v>8</v>
      </c>
      <c r="FB11" s="54">
        <v>8</v>
      </c>
      <c r="FC11" s="51">
        <v>18</v>
      </c>
      <c r="FD11" s="52">
        <v>19</v>
      </c>
      <c r="FE11" s="52">
        <v>27</v>
      </c>
      <c r="FF11" s="52">
        <v>8</v>
      </c>
      <c r="FG11" s="54">
        <v>6</v>
      </c>
      <c r="FH11" s="51">
        <v>11</v>
      </c>
      <c r="FI11" s="52">
        <v>20</v>
      </c>
      <c r="FJ11" s="52">
        <v>34</v>
      </c>
      <c r="FK11" s="52">
        <v>6</v>
      </c>
      <c r="FL11" s="54">
        <v>7</v>
      </c>
      <c r="FM11" s="51">
        <v>16</v>
      </c>
      <c r="FN11" s="52">
        <v>19</v>
      </c>
      <c r="FO11" s="52">
        <v>31</v>
      </c>
      <c r="FP11" s="52">
        <v>6</v>
      </c>
      <c r="FQ11" s="54">
        <v>6</v>
      </c>
      <c r="FR11" s="51">
        <v>21</v>
      </c>
      <c r="FS11" s="52">
        <v>19</v>
      </c>
      <c r="FT11" s="52">
        <v>28</v>
      </c>
      <c r="FU11" s="52">
        <v>3</v>
      </c>
      <c r="FV11" s="54">
        <v>7</v>
      </c>
      <c r="FW11" s="51">
        <v>20</v>
      </c>
      <c r="FX11" s="52">
        <v>14</v>
      </c>
      <c r="FY11" s="52">
        <v>32</v>
      </c>
      <c r="FZ11" s="52">
        <v>5</v>
      </c>
      <c r="GA11" s="54">
        <v>7</v>
      </c>
      <c r="GB11" s="51">
        <v>20</v>
      </c>
      <c r="GC11" s="52">
        <v>14</v>
      </c>
      <c r="GD11" s="52">
        <v>33</v>
      </c>
      <c r="GE11" s="52">
        <v>4</v>
      </c>
      <c r="GF11" s="54">
        <v>7</v>
      </c>
      <c r="GG11" s="55">
        <v>20</v>
      </c>
      <c r="GH11" s="52">
        <v>17</v>
      </c>
      <c r="GI11" s="52">
        <v>29</v>
      </c>
      <c r="GJ11" s="52">
        <v>4</v>
      </c>
      <c r="GK11" s="54">
        <v>8</v>
      </c>
      <c r="GL11" s="51">
        <v>13</v>
      </c>
      <c r="GM11" s="52">
        <v>23</v>
      </c>
      <c r="GN11" s="52">
        <v>27</v>
      </c>
      <c r="GO11" s="52">
        <v>8</v>
      </c>
      <c r="GP11" s="54">
        <v>7</v>
      </c>
      <c r="GQ11" s="51">
        <v>16</v>
      </c>
      <c r="GR11" s="52">
        <v>19</v>
      </c>
      <c r="GS11" s="52">
        <v>31</v>
      </c>
      <c r="GT11" s="52">
        <v>6</v>
      </c>
      <c r="GU11" s="54">
        <v>6</v>
      </c>
      <c r="GV11" s="51">
        <v>16</v>
      </c>
      <c r="GW11" s="52">
        <v>22</v>
      </c>
      <c r="GX11" s="52">
        <v>26</v>
      </c>
      <c r="GY11" s="52">
        <v>6</v>
      </c>
      <c r="GZ11" s="54">
        <v>8</v>
      </c>
      <c r="HA11" s="51">
        <v>25</v>
      </c>
      <c r="HB11" s="52">
        <v>21</v>
      </c>
      <c r="HC11" s="53">
        <v>10</v>
      </c>
      <c r="HD11" s="53">
        <v>4</v>
      </c>
      <c r="HE11" s="53">
        <v>11</v>
      </c>
      <c r="HF11" s="53">
        <v>7</v>
      </c>
      <c r="HG11" s="53">
        <v>0</v>
      </c>
      <c r="HH11" s="54">
        <v>0</v>
      </c>
    </row>
    <row r="12" spans="1:217" ht="18.75" customHeight="1" x14ac:dyDescent="0.2">
      <c r="A12" s="16"/>
      <c r="B12" s="18" t="s">
        <v>23</v>
      </c>
      <c r="C12" s="45">
        <v>83</v>
      </c>
      <c r="D12" s="51">
        <v>37</v>
      </c>
      <c r="E12" s="52">
        <v>42</v>
      </c>
      <c r="F12" s="54">
        <v>4</v>
      </c>
      <c r="G12" s="51">
        <v>25</v>
      </c>
      <c r="H12" s="52">
        <v>7</v>
      </c>
      <c r="I12" s="52">
        <v>16</v>
      </c>
      <c r="J12" s="53">
        <v>15</v>
      </c>
      <c r="K12" s="53">
        <v>8</v>
      </c>
      <c r="L12" s="53">
        <v>10</v>
      </c>
      <c r="M12" s="53">
        <v>1</v>
      </c>
      <c r="N12" s="53">
        <v>1</v>
      </c>
      <c r="O12" s="53">
        <v>8</v>
      </c>
      <c r="P12" s="53">
        <v>10</v>
      </c>
      <c r="Q12" s="54">
        <v>13</v>
      </c>
      <c r="R12" s="51">
        <v>21</v>
      </c>
      <c r="S12" s="52">
        <v>11</v>
      </c>
      <c r="T12" s="52">
        <v>10</v>
      </c>
      <c r="U12" s="52">
        <v>41</v>
      </c>
      <c r="V12" s="52">
        <v>13</v>
      </c>
      <c r="W12" s="52">
        <v>2</v>
      </c>
      <c r="X12" s="52">
        <v>1</v>
      </c>
      <c r="Y12" s="52">
        <v>6</v>
      </c>
      <c r="Z12" s="52">
        <v>6</v>
      </c>
      <c r="AA12" s="52">
        <v>4</v>
      </c>
      <c r="AB12" s="53">
        <v>4</v>
      </c>
      <c r="AC12" s="53">
        <v>15</v>
      </c>
      <c r="AD12" s="53">
        <v>2</v>
      </c>
      <c r="AE12" s="54">
        <v>7</v>
      </c>
      <c r="AF12" s="51">
        <v>4</v>
      </c>
      <c r="AG12" s="52">
        <v>25</v>
      </c>
      <c r="AH12" s="52">
        <v>30</v>
      </c>
      <c r="AI12" s="53">
        <v>34</v>
      </c>
      <c r="AJ12" s="53">
        <v>7</v>
      </c>
      <c r="AK12" s="53">
        <v>17</v>
      </c>
      <c r="AL12" s="53">
        <v>4</v>
      </c>
      <c r="AM12" s="53">
        <v>11</v>
      </c>
      <c r="AN12" s="53">
        <v>4</v>
      </c>
      <c r="AO12" s="53">
        <v>4</v>
      </c>
      <c r="AP12" s="53">
        <v>1</v>
      </c>
      <c r="AQ12" s="53">
        <v>0</v>
      </c>
      <c r="AR12" s="54">
        <v>7</v>
      </c>
      <c r="AS12" s="51">
        <v>6</v>
      </c>
      <c r="AT12" s="52">
        <v>32</v>
      </c>
      <c r="AU12" s="52">
        <v>24</v>
      </c>
      <c r="AV12" s="54">
        <v>21</v>
      </c>
      <c r="AW12" s="51">
        <v>5</v>
      </c>
      <c r="AX12" s="52">
        <v>26</v>
      </c>
      <c r="AY12" s="52">
        <v>30</v>
      </c>
      <c r="AZ12" s="54">
        <v>22</v>
      </c>
      <c r="BA12" s="51">
        <v>4</v>
      </c>
      <c r="BB12" s="52">
        <v>8</v>
      </c>
      <c r="BC12" s="52">
        <v>49</v>
      </c>
      <c r="BD12" s="54">
        <v>22</v>
      </c>
      <c r="BE12" s="51">
        <v>6</v>
      </c>
      <c r="BF12" s="52">
        <v>23</v>
      </c>
      <c r="BG12" s="52">
        <v>33</v>
      </c>
      <c r="BH12" s="54">
        <v>21</v>
      </c>
      <c r="BI12" s="51">
        <v>4</v>
      </c>
      <c r="BJ12" s="52">
        <v>20</v>
      </c>
      <c r="BK12" s="52">
        <v>37</v>
      </c>
      <c r="BL12" s="54">
        <v>22</v>
      </c>
      <c r="BM12" s="51">
        <v>12</v>
      </c>
      <c r="BN12" s="52">
        <v>34</v>
      </c>
      <c r="BO12" s="52">
        <v>20</v>
      </c>
      <c r="BP12" s="54">
        <v>17</v>
      </c>
      <c r="BQ12" s="51">
        <v>5</v>
      </c>
      <c r="BR12" s="52">
        <v>20</v>
      </c>
      <c r="BS12" s="52">
        <v>36</v>
      </c>
      <c r="BT12" s="54">
        <v>22</v>
      </c>
      <c r="BU12" s="51">
        <v>7</v>
      </c>
      <c r="BV12" s="52">
        <v>31</v>
      </c>
      <c r="BW12" s="52">
        <v>27</v>
      </c>
      <c r="BX12" s="54">
        <v>18</v>
      </c>
      <c r="BY12" s="51">
        <v>9</v>
      </c>
      <c r="BZ12" s="52">
        <v>29</v>
      </c>
      <c r="CA12" s="52">
        <v>27</v>
      </c>
      <c r="CB12" s="54">
        <v>18</v>
      </c>
      <c r="CC12" s="51">
        <v>3</v>
      </c>
      <c r="CD12" s="52">
        <v>23</v>
      </c>
      <c r="CE12" s="52">
        <v>39</v>
      </c>
      <c r="CF12" s="54">
        <v>18</v>
      </c>
      <c r="CG12" s="51">
        <v>2</v>
      </c>
      <c r="CH12" s="52">
        <v>32</v>
      </c>
      <c r="CI12" s="52">
        <v>31</v>
      </c>
      <c r="CJ12" s="54">
        <v>18</v>
      </c>
      <c r="CK12" s="51">
        <v>1</v>
      </c>
      <c r="CL12" s="52">
        <v>33</v>
      </c>
      <c r="CM12" s="52">
        <v>28</v>
      </c>
      <c r="CN12" s="54">
        <v>21</v>
      </c>
      <c r="CO12" s="51">
        <v>5</v>
      </c>
      <c r="CP12" s="52">
        <v>41</v>
      </c>
      <c r="CQ12" s="52">
        <v>19</v>
      </c>
      <c r="CR12" s="54">
        <v>18</v>
      </c>
      <c r="CS12" s="51">
        <v>3</v>
      </c>
      <c r="CT12" s="52">
        <v>30</v>
      </c>
      <c r="CU12" s="52">
        <v>31</v>
      </c>
      <c r="CV12" s="54">
        <v>19</v>
      </c>
      <c r="CW12" s="51">
        <v>4</v>
      </c>
      <c r="CX12" s="52">
        <v>40</v>
      </c>
      <c r="CY12" s="52">
        <v>22</v>
      </c>
      <c r="CZ12" s="54">
        <v>17</v>
      </c>
      <c r="DA12" s="51">
        <v>16</v>
      </c>
      <c r="DB12" s="52">
        <v>38</v>
      </c>
      <c r="DC12" s="52">
        <v>15</v>
      </c>
      <c r="DD12" s="54">
        <v>14</v>
      </c>
      <c r="DE12" s="51">
        <v>15</v>
      </c>
      <c r="DF12" s="52">
        <v>34</v>
      </c>
      <c r="DG12" s="52">
        <v>28</v>
      </c>
      <c r="DH12" s="52">
        <v>4</v>
      </c>
      <c r="DI12" s="54">
        <v>2</v>
      </c>
      <c r="DJ12" s="55">
        <v>21</v>
      </c>
      <c r="DK12" s="52">
        <v>28</v>
      </c>
      <c r="DL12" s="52">
        <v>29</v>
      </c>
      <c r="DM12" s="52">
        <v>3</v>
      </c>
      <c r="DN12" s="54">
        <v>2</v>
      </c>
      <c r="DO12" s="55">
        <v>20</v>
      </c>
      <c r="DP12" s="52">
        <v>25</v>
      </c>
      <c r="DQ12" s="52">
        <v>33</v>
      </c>
      <c r="DR12" s="52">
        <v>3</v>
      </c>
      <c r="DS12" s="54">
        <v>2</v>
      </c>
      <c r="DT12" s="55">
        <v>7</v>
      </c>
      <c r="DU12" s="52">
        <v>29</v>
      </c>
      <c r="DV12" s="52">
        <v>34</v>
      </c>
      <c r="DW12" s="52">
        <v>9</v>
      </c>
      <c r="DX12" s="54">
        <v>4</v>
      </c>
      <c r="DY12" s="51">
        <v>13</v>
      </c>
      <c r="DZ12" s="52">
        <v>31</v>
      </c>
      <c r="EA12" s="52">
        <v>32</v>
      </c>
      <c r="EB12" s="52">
        <v>5</v>
      </c>
      <c r="EC12" s="54">
        <v>2</v>
      </c>
      <c r="ED12" s="55">
        <v>16</v>
      </c>
      <c r="EE12" s="52">
        <v>32</v>
      </c>
      <c r="EF12" s="52">
        <v>26</v>
      </c>
      <c r="EG12" s="52">
        <v>7</v>
      </c>
      <c r="EH12" s="54">
        <v>2</v>
      </c>
      <c r="EI12" s="51">
        <v>17</v>
      </c>
      <c r="EJ12" s="52">
        <v>29</v>
      </c>
      <c r="EK12" s="52">
        <v>30</v>
      </c>
      <c r="EL12" s="52">
        <v>4</v>
      </c>
      <c r="EM12" s="54">
        <v>3</v>
      </c>
      <c r="EN12" s="51">
        <v>6</v>
      </c>
      <c r="EO12" s="52">
        <v>23</v>
      </c>
      <c r="EP12" s="52">
        <v>41</v>
      </c>
      <c r="EQ12" s="52">
        <v>9</v>
      </c>
      <c r="ER12" s="54">
        <v>4</v>
      </c>
      <c r="ES12" s="51">
        <v>11</v>
      </c>
      <c r="ET12" s="52">
        <v>23</v>
      </c>
      <c r="EU12" s="52">
        <v>40</v>
      </c>
      <c r="EV12" s="52">
        <v>6</v>
      </c>
      <c r="EW12" s="54">
        <v>3</v>
      </c>
      <c r="EX12" s="51">
        <v>16</v>
      </c>
      <c r="EY12" s="52">
        <v>23</v>
      </c>
      <c r="EZ12" s="52">
        <v>36</v>
      </c>
      <c r="FA12" s="52">
        <v>6</v>
      </c>
      <c r="FB12" s="54">
        <v>2</v>
      </c>
      <c r="FC12" s="51">
        <v>13</v>
      </c>
      <c r="FD12" s="52">
        <v>24</v>
      </c>
      <c r="FE12" s="52">
        <v>40</v>
      </c>
      <c r="FF12" s="52">
        <v>4</v>
      </c>
      <c r="FG12" s="54">
        <v>2</v>
      </c>
      <c r="FH12" s="51">
        <v>8</v>
      </c>
      <c r="FI12" s="52">
        <v>27</v>
      </c>
      <c r="FJ12" s="52">
        <v>41</v>
      </c>
      <c r="FK12" s="52">
        <v>5</v>
      </c>
      <c r="FL12" s="54">
        <v>2</v>
      </c>
      <c r="FM12" s="51">
        <v>12</v>
      </c>
      <c r="FN12" s="52">
        <v>31</v>
      </c>
      <c r="FO12" s="52">
        <v>31</v>
      </c>
      <c r="FP12" s="52">
        <v>7</v>
      </c>
      <c r="FQ12" s="54">
        <v>2</v>
      </c>
      <c r="FR12" s="51">
        <v>14</v>
      </c>
      <c r="FS12" s="52">
        <v>33</v>
      </c>
      <c r="FT12" s="52">
        <v>26</v>
      </c>
      <c r="FU12" s="52">
        <v>8</v>
      </c>
      <c r="FV12" s="54">
        <v>2</v>
      </c>
      <c r="FW12" s="51">
        <v>12</v>
      </c>
      <c r="FX12" s="52">
        <v>28</v>
      </c>
      <c r="FY12" s="52">
        <v>33</v>
      </c>
      <c r="FZ12" s="52">
        <v>7</v>
      </c>
      <c r="GA12" s="54">
        <v>3</v>
      </c>
      <c r="GB12" s="51">
        <v>17</v>
      </c>
      <c r="GC12" s="52">
        <v>26</v>
      </c>
      <c r="GD12" s="52">
        <v>33</v>
      </c>
      <c r="GE12" s="52">
        <v>5</v>
      </c>
      <c r="GF12" s="54">
        <v>2</v>
      </c>
      <c r="GG12" s="55">
        <v>14</v>
      </c>
      <c r="GH12" s="52">
        <v>30</v>
      </c>
      <c r="GI12" s="52">
        <v>30</v>
      </c>
      <c r="GJ12" s="52">
        <v>7</v>
      </c>
      <c r="GK12" s="54">
        <v>2</v>
      </c>
      <c r="GL12" s="51">
        <v>14</v>
      </c>
      <c r="GM12" s="52">
        <v>31</v>
      </c>
      <c r="GN12" s="52">
        <v>32</v>
      </c>
      <c r="GO12" s="52">
        <v>4</v>
      </c>
      <c r="GP12" s="54">
        <v>2</v>
      </c>
      <c r="GQ12" s="51">
        <v>13</v>
      </c>
      <c r="GR12" s="52">
        <v>19</v>
      </c>
      <c r="GS12" s="52">
        <v>38</v>
      </c>
      <c r="GT12" s="52">
        <v>11</v>
      </c>
      <c r="GU12" s="54">
        <v>2</v>
      </c>
      <c r="GV12" s="51">
        <v>14</v>
      </c>
      <c r="GW12" s="52">
        <v>28</v>
      </c>
      <c r="GX12" s="52">
        <v>33</v>
      </c>
      <c r="GY12" s="52">
        <v>5</v>
      </c>
      <c r="GZ12" s="54">
        <v>3</v>
      </c>
      <c r="HA12" s="51">
        <v>25</v>
      </c>
      <c r="HB12" s="52">
        <v>22</v>
      </c>
      <c r="HC12" s="53">
        <v>4</v>
      </c>
      <c r="HD12" s="53">
        <v>7</v>
      </c>
      <c r="HE12" s="53">
        <v>15</v>
      </c>
      <c r="HF12" s="53">
        <v>7</v>
      </c>
      <c r="HG12" s="53">
        <v>3</v>
      </c>
      <c r="HH12" s="54">
        <v>0</v>
      </c>
    </row>
    <row r="13" spans="1:217" ht="18.75" customHeight="1" x14ac:dyDescent="0.2">
      <c r="A13" s="19"/>
      <c r="B13" s="20" t="s">
        <v>24</v>
      </c>
      <c r="C13" s="56">
        <v>207</v>
      </c>
      <c r="D13" s="57">
        <v>111</v>
      </c>
      <c r="E13" s="58">
        <v>84</v>
      </c>
      <c r="F13" s="60">
        <v>12</v>
      </c>
      <c r="G13" s="57">
        <v>71</v>
      </c>
      <c r="H13" s="58">
        <v>33</v>
      </c>
      <c r="I13" s="58">
        <v>55</v>
      </c>
      <c r="J13" s="59">
        <v>55</v>
      </c>
      <c r="K13" s="59">
        <v>67</v>
      </c>
      <c r="L13" s="59">
        <v>11</v>
      </c>
      <c r="M13" s="59">
        <v>1</v>
      </c>
      <c r="N13" s="59">
        <v>11</v>
      </c>
      <c r="O13" s="59">
        <v>3</v>
      </c>
      <c r="P13" s="59">
        <v>22</v>
      </c>
      <c r="Q13" s="60">
        <v>23</v>
      </c>
      <c r="R13" s="57">
        <v>40</v>
      </c>
      <c r="S13" s="58">
        <v>41</v>
      </c>
      <c r="T13" s="58">
        <v>27</v>
      </c>
      <c r="U13" s="58">
        <v>99</v>
      </c>
      <c r="V13" s="58">
        <v>57</v>
      </c>
      <c r="W13" s="58">
        <v>2</v>
      </c>
      <c r="X13" s="58">
        <v>11</v>
      </c>
      <c r="Y13" s="58">
        <v>13</v>
      </c>
      <c r="Z13" s="58">
        <v>27</v>
      </c>
      <c r="AA13" s="58">
        <v>17</v>
      </c>
      <c r="AB13" s="59">
        <v>12</v>
      </c>
      <c r="AC13" s="59">
        <v>38</v>
      </c>
      <c r="AD13" s="59">
        <v>14</v>
      </c>
      <c r="AE13" s="60">
        <v>27</v>
      </c>
      <c r="AF13" s="57">
        <v>11</v>
      </c>
      <c r="AG13" s="58">
        <v>73</v>
      </c>
      <c r="AH13" s="58">
        <v>103</v>
      </c>
      <c r="AI13" s="59">
        <v>82</v>
      </c>
      <c r="AJ13" s="59">
        <v>15</v>
      </c>
      <c r="AK13" s="59">
        <v>47</v>
      </c>
      <c r="AL13" s="59">
        <v>15</v>
      </c>
      <c r="AM13" s="59">
        <v>39</v>
      </c>
      <c r="AN13" s="59">
        <v>14</v>
      </c>
      <c r="AO13" s="59">
        <v>13</v>
      </c>
      <c r="AP13" s="59">
        <v>6</v>
      </c>
      <c r="AQ13" s="59">
        <v>9</v>
      </c>
      <c r="AR13" s="60">
        <v>10</v>
      </c>
      <c r="AS13" s="57">
        <v>11</v>
      </c>
      <c r="AT13" s="58">
        <v>108</v>
      </c>
      <c r="AU13" s="58">
        <v>63</v>
      </c>
      <c r="AV13" s="60">
        <v>25</v>
      </c>
      <c r="AW13" s="57">
        <v>13</v>
      </c>
      <c r="AX13" s="58">
        <v>101</v>
      </c>
      <c r="AY13" s="58">
        <v>69</v>
      </c>
      <c r="AZ13" s="60">
        <v>24</v>
      </c>
      <c r="BA13" s="57">
        <v>3</v>
      </c>
      <c r="BB13" s="58">
        <v>63</v>
      </c>
      <c r="BC13" s="58">
        <v>106</v>
      </c>
      <c r="BD13" s="60">
        <v>35</v>
      </c>
      <c r="BE13" s="57">
        <v>7</v>
      </c>
      <c r="BF13" s="58">
        <v>85</v>
      </c>
      <c r="BG13" s="58">
        <v>86</v>
      </c>
      <c r="BH13" s="60">
        <v>29</v>
      </c>
      <c r="BI13" s="57">
        <v>10</v>
      </c>
      <c r="BJ13" s="58">
        <v>87</v>
      </c>
      <c r="BK13" s="58">
        <v>78</v>
      </c>
      <c r="BL13" s="60">
        <v>32</v>
      </c>
      <c r="BM13" s="57">
        <v>37</v>
      </c>
      <c r="BN13" s="58">
        <v>100</v>
      </c>
      <c r="BO13" s="58">
        <v>46</v>
      </c>
      <c r="BP13" s="60">
        <v>24</v>
      </c>
      <c r="BQ13" s="57">
        <v>14</v>
      </c>
      <c r="BR13" s="58">
        <v>60</v>
      </c>
      <c r="BS13" s="58">
        <v>103</v>
      </c>
      <c r="BT13" s="60">
        <v>30</v>
      </c>
      <c r="BU13" s="57">
        <v>20</v>
      </c>
      <c r="BV13" s="58">
        <v>97</v>
      </c>
      <c r="BW13" s="58">
        <v>66</v>
      </c>
      <c r="BX13" s="60">
        <v>24</v>
      </c>
      <c r="BY13" s="57">
        <v>22</v>
      </c>
      <c r="BZ13" s="58">
        <v>104</v>
      </c>
      <c r="CA13" s="58">
        <v>57</v>
      </c>
      <c r="CB13" s="60">
        <v>24</v>
      </c>
      <c r="CC13" s="57">
        <v>7</v>
      </c>
      <c r="CD13" s="58">
        <v>75</v>
      </c>
      <c r="CE13" s="58">
        <v>101</v>
      </c>
      <c r="CF13" s="60">
        <v>24</v>
      </c>
      <c r="CG13" s="57">
        <v>10</v>
      </c>
      <c r="CH13" s="58">
        <v>110</v>
      </c>
      <c r="CI13" s="58">
        <v>66</v>
      </c>
      <c r="CJ13" s="60">
        <v>21</v>
      </c>
      <c r="CK13" s="57">
        <v>9</v>
      </c>
      <c r="CL13" s="58">
        <v>104</v>
      </c>
      <c r="CM13" s="58">
        <v>74</v>
      </c>
      <c r="CN13" s="60">
        <v>20</v>
      </c>
      <c r="CO13" s="57">
        <v>25</v>
      </c>
      <c r="CP13" s="58">
        <v>115</v>
      </c>
      <c r="CQ13" s="58">
        <v>48</v>
      </c>
      <c r="CR13" s="60">
        <v>19</v>
      </c>
      <c r="CS13" s="57">
        <v>7</v>
      </c>
      <c r="CT13" s="58">
        <v>63</v>
      </c>
      <c r="CU13" s="58">
        <v>110</v>
      </c>
      <c r="CV13" s="60">
        <v>27</v>
      </c>
      <c r="CW13" s="57">
        <v>11</v>
      </c>
      <c r="CX13" s="58">
        <v>122</v>
      </c>
      <c r="CY13" s="58">
        <v>55</v>
      </c>
      <c r="CZ13" s="60">
        <v>19</v>
      </c>
      <c r="DA13" s="57">
        <v>34</v>
      </c>
      <c r="DB13" s="58">
        <v>112</v>
      </c>
      <c r="DC13" s="58">
        <v>41</v>
      </c>
      <c r="DD13" s="60">
        <v>20</v>
      </c>
      <c r="DE13" s="57">
        <v>60</v>
      </c>
      <c r="DF13" s="58">
        <v>84</v>
      </c>
      <c r="DG13" s="58">
        <v>51</v>
      </c>
      <c r="DH13" s="58">
        <v>9</v>
      </c>
      <c r="DI13" s="60">
        <v>3</v>
      </c>
      <c r="DJ13" s="61">
        <v>60</v>
      </c>
      <c r="DK13" s="58">
        <v>79</v>
      </c>
      <c r="DL13" s="58">
        <v>57</v>
      </c>
      <c r="DM13" s="58">
        <v>8</v>
      </c>
      <c r="DN13" s="60">
        <v>3</v>
      </c>
      <c r="DO13" s="61">
        <v>52</v>
      </c>
      <c r="DP13" s="58">
        <v>83</v>
      </c>
      <c r="DQ13" s="58">
        <v>59</v>
      </c>
      <c r="DR13" s="58">
        <v>11</v>
      </c>
      <c r="DS13" s="60">
        <v>2</v>
      </c>
      <c r="DT13" s="61">
        <v>35</v>
      </c>
      <c r="DU13" s="58">
        <v>84</v>
      </c>
      <c r="DV13" s="58">
        <v>72</v>
      </c>
      <c r="DW13" s="58">
        <v>11</v>
      </c>
      <c r="DX13" s="60">
        <v>5</v>
      </c>
      <c r="DY13" s="57">
        <v>45</v>
      </c>
      <c r="DZ13" s="58">
        <v>101</v>
      </c>
      <c r="EA13" s="58">
        <v>48</v>
      </c>
      <c r="EB13" s="58">
        <v>9</v>
      </c>
      <c r="EC13" s="60">
        <v>4</v>
      </c>
      <c r="ED13" s="61">
        <v>56</v>
      </c>
      <c r="EE13" s="58">
        <v>89</v>
      </c>
      <c r="EF13" s="58">
        <v>52</v>
      </c>
      <c r="EG13" s="58">
        <v>7</v>
      </c>
      <c r="EH13" s="60">
        <v>3</v>
      </c>
      <c r="EI13" s="57">
        <v>65</v>
      </c>
      <c r="EJ13" s="58">
        <v>80</v>
      </c>
      <c r="EK13" s="58">
        <v>48</v>
      </c>
      <c r="EL13" s="58">
        <v>11</v>
      </c>
      <c r="EM13" s="60">
        <v>3</v>
      </c>
      <c r="EN13" s="57">
        <v>18</v>
      </c>
      <c r="EO13" s="58">
        <v>85</v>
      </c>
      <c r="EP13" s="58">
        <v>78</v>
      </c>
      <c r="EQ13" s="58">
        <v>19</v>
      </c>
      <c r="ER13" s="60">
        <v>7</v>
      </c>
      <c r="ES13" s="57">
        <v>37</v>
      </c>
      <c r="ET13" s="58">
        <v>88</v>
      </c>
      <c r="EU13" s="58">
        <v>63</v>
      </c>
      <c r="EV13" s="58">
        <v>15</v>
      </c>
      <c r="EW13" s="60">
        <v>4</v>
      </c>
      <c r="EX13" s="57">
        <v>57</v>
      </c>
      <c r="EY13" s="58">
        <v>69</v>
      </c>
      <c r="EZ13" s="58">
        <v>61</v>
      </c>
      <c r="FA13" s="58">
        <v>17</v>
      </c>
      <c r="FB13" s="60">
        <v>3</v>
      </c>
      <c r="FC13" s="57">
        <v>39</v>
      </c>
      <c r="FD13" s="58">
        <v>79</v>
      </c>
      <c r="FE13" s="58">
        <v>74</v>
      </c>
      <c r="FF13" s="58">
        <v>12</v>
      </c>
      <c r="FG13" s="60">
        <v>3</v>
      </c>
      <c r="FH13" s="57">
        <v>45</v>
      </c>
      <c r="FI13" s="58">
        <v>89</v>
      </c>
      <c r="FJ13" s="58">
        <v>65</v>
      </c>
      <c r="FK13" s="58">
        <v>6</v>
      </c>
      <c r="FL13" s="60">
        <v>2</v>
      </c>
      <c r="FM13" s="57">
        <v>55</v>
      </c>
      <c r="FN13" s="58">
        <v>76</v>
      </c>
      <c r="FO13" s="58">
        <v>65</v>
      </c>
      <c r="FP13" s="58">
        <v>9</v>
      </c>
      <c r="FQ13" s="60">
        <v>2</v>
      </c>
      <c r="FR13" s="57">
        <v>53</v>
      </c>
      <c r="FS13" s="58">
        <v>85</v>
      </c>
      <c r="FT13" s="58">
        <v>60</v>
      </c>
      <c r="FU13" s="58">
        <v>7</v>
      </c>
      <c r="FV13" s="60">
        <v>2</v>
      </c>
      <c r="FW13" s="57">
        <v>43</v>
      </c>
      <c r="FX13" s="58">
        <v>89</v>
      </c>
      <c r="FY13" s="58">
        <v>64</v>
      </c>
      <c r="FZ13" s="58">
        <v>9</v>
      </c>
      <c r="GA13" s="60">
        <v>2</v>
      </c>
      <c r="GB13" s="57">
        <v>69</v>
      </c>
      <c r="GC13" s="58">
        <v>79</v>
      </c>
      <c r="GD13" s="58">
        <v>53</v>
      </c>
      <c r="GE13" s="58">
        <v>4</v>
      </c>
      <c r="GF13" s="60">
        <v>2</v>
      </c>
      <c r="GG13" s="61">
        <v>61</v>
      </c>
      <c r="GH13" s="58">
        <v>89</v>
      </c>
      <c r="GI13" s="58">
        <v>49</v>
      </c>
      <c r="GJ13" s="58">
        <v>6</v>
      </c>
      <c r="GK13" s="60">
        <v>2</v>
      </c>
      <c r="GL13" s="57">
        <v>46</v>
      </c>
      <c r="GM13" s="58">
        <v>88</v>
      </c>
      <c r="GN13" s="58">
        <v>62</v>
      </c>
      <c r="GO13" s="58">
        <v>9</v>
      </c>
      <c r="GP13" s="60">
        <v>2</v>
      </c>
      <c r="GQ13" s="57">
        <v>41</v>
      </c>
      <c r="GR13" s="58">
        <v>88</v>
      </c>
      <c r="GS13" s="58">
        <v>66</v>
      </c>
      <c r="GT13" s="58">
        <v>8</v>
      </c>
      <c r="GU13" s="60">
        <v>4</v>
      </c>
      <c r="GV13" s="57">
        <v>45</v>
      </c>
      <c r="GW13" s="58">
        <v>95</v>
      </c>
      <c r="GX13" s="58">
        <v>50</v>
      </c>
      <c r="GY13" s="58">
        <v>14</v>
      </c>
      <c r="GZ13" s="60">
        <v>3</v>
      </c>
      <c r="HA13" s="57">
        <v>75</v>
      </c>
      <c r="HB13" s="58">
        <v>47</v>
      </c>
      <c r="HC13" s="59">
        <v>18</v>
      </c>
      <c r="HD13" s="59">
        <v>12</v>
      </c>
      <c r="HE13" s="59">
        <v>39</v>
      </c>
      <c r="HF13" s="59">
        <v>12</v>
      </c>
      <c r="HG13" s="59">
        <v>4</v>
      </c>
      <c r="HH13" s="60">
        <v>0</v>
      </c>
    </row>
    <row r="14" spans="1:217" ht="18.75" customHeight="1" x14ac:dyDescent="0.2">
      <c r="A14" s="21" t="s">
        <v>1</v>
      </c>
      <c r="B14" s="22" t="s">
        <v>25</v>
      </c>
      <c r="C14" s="62">
        <v>250</v>
      </c>
      <c r="D14" s="63">
        <v>128</v>
      </c>
      <c r="E14" s="64">
        <v>100</v>
      </c>
      <c r="F14" s="66">
        <v>22</v>
      </c>
      <c r="G14" s="63">
        <v>72</v>
      </c>
      <c r="H14" s="64">
        <v>38</v>
      </c>
      <c r="I14" s="64">
        <v>36</v>
      </c>
      <c r="J14" s="65">
        <v>52</v>
      </c>
      <c r="K14" s="65">
        <v>56</v>
      </c>
      <c r="L14" s="65">
        <v>25</v>
      </c>
      <c r="M14" s="65">
        <v>2</v>
      </c>
      <c r="N14" s="65">
        <v>16</v>
      </c>
      <c r="O14" s="65">
        <v>14</v>
      </c>
      <c r="P14" s="65">
        <v>31</v>
      </c>
      <c r="Q14" s="66">
        <v>24</v>
      </c>
      <c r="R14" s="63">
        <v>54</v>
      </c>
      <c r="S14" s="64">
        <v>37</v>
      </c>
      <c r="T14" s="64">
        <v>24</v>
      </c>
      <c r="U14" s="64">
        <v>121</v>
      </c>
      <c r="V14" s="64">
        <v>54</v>
      </c>
      <c r="W14" s="64">
        <v>4</v>
      </c>
      <c r="X14" s="64">
        <v>9</v>
      </c>
      <c r="Y14" s="64">
        <v>14</v>
      </c>
      <c r="Z14" s="64">
        <v>28</v>
      </c>
      <c r="AA14" s="64">
        <v>15</v>
      </c>
      <c r="AB14" s="65">
        <v>10</v>
      </c>
      <c r="AC14" s="65">
        <v>22</v>
      </c>
      <c r="AD14" s="65">
        <v>9</v>
      </c>
      <c r="AE14" s="66">
        <v>34</v>
      </c>
      <c r="AF14" s="63">
        <v>10</v>
      </c>
      <c r="AG14" s="64">
        <v>70</v>
      </c>
      <c r="AH14" s="64">
        <v>98</v>
      </c>
      <c r="AI14" s="65">
        <v>92</v>
      </c>
      <c r="AJ14" s="65">
        <v>22</v>
      </c>
      <c r="AK14" s="65">
        <v>49</v>
      </c>
      <c r="AL14" s="65">
        <v>18</v>
      </c>
      <c r="AM14" s="65">
        <v>35</v>
      </c>
      <c r="AN14" s="65">
        <v>13</v>
      </c>
      <c r="AO14" s="65">
        <v>12</v>
      </c>
      <c r="AP14" s="65">
        <v>5</v>
      </c>
      <c r="AQ14" s="65">
        <v>6</v>
      </c>
      <c r="AR14" s="66">
        <v>24</v>
      </c>
      <c r="AS14" s="63">
        <v>25</v>
      </c>
      <c r="AT14" s="64">
        <v>103</v>
      </c>
      <c r="AU14" s="64">
        <v>65</v>
      </c>
      <c r="AV14" s="66">
        <v>57</v>
      </c>
      <c r="AW14" s="63">
        <v>23</v>
      </c>
      <c r="AX14" s="64">
        <v>98</v>
      </c>
      <c r="AY14" s="64">
        <v>73</v>
      </c>
      <c r="AZ14" s="66">
        <v>56</v>
      </c>
      <c r="BA14" s="63">
        <v>9</v>
      </c>
      <c r="BB14" s="64">
        <v>65</v>
      </c>
      <c r="BC14" s="64">
        <v>107</v>
      </c>
      <c r="BD14" s="66">
        <v>69</v>
      </c>
      <c r="BE14" s="63">
        <v>18</v>
      </c>
      <c r="BF14" s="64">
        <v>82</v>
      </c>
      <c r="BG14" s="64">
        <v>89</v>
      </c>
      <c r="BH14" s="66">
        <v>61</v>
      </c>
      <c r="BI14" s="63">
        <v>20</v>
      </c>
      <c r="BJ14" s="64">
        <v>91</v>
      </c>
      <c r="BK14" s="64">
        <v>77</v>
      </c>
      <c r="BL14" s="66">
        <v>62</v>
      </c>
      <c r="BM14" s="63">
        <v>53</v>
      </c>
      <c r="BN14" s="64">
        <v>113</v>
      </c>
      <c r="BO14" s="64">
        <v>40</v>
      </c>
      <c r="BP14" s="66">
        <v>44</v>
      </c>
      <c r="BQ14" s="63">
        <v>30</v>
      </c>
      <c r="BR14" s="64">
        <v>78</v>
      </c>
      <c r="BS14" s="64">
        <v>88</v>
      </c>
      <c r="BT14" s="66">
        <v>54</v>
      </c>
      <c r="BU14" s="63">
        <v>37</v>
      </c>
      <c r="BV14" s="64">
        <v>106</v>
      </c>
      <c r="BW14" s="64">
        <v>56</v>
      </c>
      <c r="BX14" s="66">
        <v>51</v>
      </c>
      <c r="BY14" s="63">
        <v>38</v>
      </c>
      <c r="BZ14" s="64">
        <v>106</v>
      </c>
      <c r="CA14" s="64">
        <v>56</v>
      </c>
      <c r="CB14" s="66">
        <v>50</v>
      </c>
      <c r="CC14" s="63">
        <v>11</v>
      </c>
      <c r="CD14" s="64">
        <v>85</v>
      </c>
      <c r="CE14" s="64">
        <v>103</v>
      </c>
      <c r="CF14" s="66">
        <v>51</v>
      </c>
      <c r="CG14" s="63">
        <v>13</v>
      </c>
      <c r="CH14" s="64">
        <v>114</v>
      </c>
      <c r="CI14" s="64">
        <v>74</v>
      </c>
      <c r="CJ14" s="66">
        <v>49</v>
      </c>
      <c r="CK14" s="63">
        <v>14</v>
      </c>
      <c r="CL14" s="64">
        <v>101</v>
      </c>
      <c r="CM14" s="64">
        <v>81</v>
      </c>
      <c r="CN14" s="66">
        <v>54</v>
      </c>
      <c r="CO14" s="63">
        <v>20</v>
      </c>
      <c r="CP14" s="64">
        <v>118</v>
      </c>
      <c r="CQ14" s="64">
        <v>66</v>
      </c>
      <c r="CR14" s="66">
        <v>46</v>
      </c>
      <c r="CS14" s="63">
        <v>8</v>
      </c>
      <c r="CT14" s="64">
        <v>81</v>
      </c>
      <c r="CU14" s="64">
        <v>105</v>
      </c>
      <c r="CV14" s="66">
        <v>56</v>
      </c>
      <c r="CW14" s="63">
        <v>13</v>
      </c>
      <c r="CX14" s="64">
        <v>124</v>
      </c>
      <c r="CY14" s="64">
        <v>66</v>
      </c>
      <c r="CZ14" s="66">
        <v>47</v>
      </c>
      <c r="DA14" s="63">
        <v>39</v>
      </c>
      <c r="DB14" s="64">
        <v>111</v>
      </c>
      <c r="DC14" s="64">
        <v>49</v>
      </c>
      <c r="DD14" s="66">
        <v>51</v>
      </c>
      <c r="DE14" s="63">
        <v>50</v>
      </c>
      <c r="DF14" s="64">
        <v>79</v>
      </c>
      <c r="DG14" s="64">
        <v>84</v>
      </c>
      <c r="DH14" s="64">
        <v>19</v>
      </c>
      <c r="DI14" s="66">
        <v>18</v>
      </c>
      <c r="DJ14" s="67">
        <v>56</v>
      </c>
      <c r="DK14" s="64">
        <v>77</v>
      </c>
      <c r="DL14" s="64">
        <v>88</v>
      </c>
      <c r="DM14" s="64">
        <v>14</v>
      </c>
      <c r="DN14" s="66">
        <v>15</v>
      </c>
      <c r="DO14" s="67">
        <v>49</v>
      </c>
      <c r="DP14" s="64">
        <v>76</v>
      </c>
      <c r="DQ14" s="64">
        <v>91</v>
      </c>
      <c r="DR14" s="64">
        <v>20</v>
      </c>
      <c r="DS14" s="66">
        <v>14</v>
      </c>
      <c r="DT14" s="67">
        <v>37</v>
      </c>
      <c r="DU14" s="64">
        <v>66</v>
      </c>
      <c r="DV14" s="64">
        <v>111</v>
      </c>
      <c r="DW14" s="64">
        <v>22</v>
      </c>
      <c r="DX14" s="66">
        <v>14</v>
      </c>
      <c r="DY14" s="63">
        <v>40</v>
      </c>
      <c r="DZ14" s="64">
        <v>90</v>
      </c>
      <c r="EA14" s="64">
        <v>91</v>
      </c>
      <c r="EB14" s="64">
        <v>17</v>
      </c>
      <c r="EC14" s="66">
        <v>12</v>
      </c>
      <c r="ED14" s="67">
        <v>41</v>
      </c>
      <c r="EE14" s="64">
        <v>96</v>
      </c>
      <c r="EF14" s="64">
        <v>83</v>
      </c>
      <c r="EG14" s="64">
        <v>18</v>
      </c>
      <c r="EH14" s="66">
        <v>12</v>
      </c>
      <c r="EI14" s="63">
        <v>56</v>
      </c>
      <c r="EJ14" s="64">
        <v>73</v>
      </c>
      <c r="EK14" s="64">
        <v>85</v>
      </c>
      <c r="EL14" s="64">
        <v>24</v>
      </c>
      <c r="EM14" s="66">
        <v>12</v>
      </c>
      <c r="EN14" s="63">
        <v>22</v>
      </c>
      <c r="EO14" s="64">
        <v>64</v>
      </c>
      <c r="EP14" s="64">
        <v>117</v>
      </c>
      <c r="EQ14" s="64">
        <v>29</v>
      </c>
      <c r="ER14" s="66">
        <v>18</v>
      </c>
      <c r="ES14" s="63">
        <v>33</v>
      </c>
      <c r="ET14" s="64">
        <v>75</v>
      </c>
      <c r="EU14" s="64">
        <v>103</v>
      </c>
      <c r="EV14" s="64">
        <v>25</v>
      </c>
      <c r="EW14" s="66">
        <v>14</v>
      </c>
      <c r="EX14" s="63">
        <v>51</v>
      </c>
      <c r="EY14" s="64">
        <v>67</v>
      </c>
      <c r="EZ14" s="64">
        <v>96</v>
      </c>
      <c r="FA14" s="64">
        <v>23</v>
      </c>
      <c r="FB14" s="66">
        <v>13</v>
      </c>
      <c r="FC14" s="63">
        <v>32</v>
      </c>
      <c r="FD14" s="64">
        <v>63</v>
      </c>
      <c r="FE14" s="64">
        <v>118</v>
      </c>
      <c r="FF14" s="64">
        <v>25</v>
      </c>
      <c r="FG14" s="66">
        <v>12</v>
      </c>
      <c r="FH14" s="63">
        <v>34</v>
      </c>
      <c r="FI14" s="64">
        <v>76</v>
      </c>
      <c r="FJ14" s="64">
        <v>110</v>
      </c>
      <c r="FK14" s="64">
        <v>18</v>
      </c>
      <c r="FL14" s="66">
        <v>12</v>
      </c>
      <c r="FM14" s="63">
        <v>39</v>
      </c>
      <c r="FN14" s="64">
        <v>77</v>
      </c>
      <c r="FO14" s="64">
        <v>105</v>
      </c>
      <c r="FP14" s="64">
        <v>18</v>
      </c>
      <c r="FQ14" s="66">
        <v>11</v>
      </c>
      <c r="FR14" s="63">
        <v>40</v>
      </c>
      <c r="FS14" s="64">
        <v>84</v>
      </c>
      <c r="FT14" s="64">
        <v>95</v>
      </c>
      <c r="FU14" s="64">
        <v>19</v>
      </c>
      <c r="FV14" s="66">
        <v>12</v>
      </c>
      <c r="FW14" s="63">
        <v>36</v>
      </c>
      <c r="FX14" s="64">
        <v>81</v>
      </c>
      <c r="FY14" s="64">
        <v>102</v>
      </c>
      <c r="FZ14" s="64">
        <v>19</v>
      </c>
      <c r="GA14" s="66">
        <v>12</v>
      </c>
      <c r="GB14" s="63">
        <v>59</v>
      </c>
      <c r="GC14" s="64">
        <v>70</v>
      </c>
      <c r="GD14" s="64">
        <v>94</v>
      </c>
      <c r="GE14" s="64">
        <v>14</v>
      </c>
      <c r="GF14" s="66">
        <v>13</v>
      </c>
      <c r="GG14" s="67">
        <v>50</v>
      </c>
      <c r="GH14" s="64">
        <v>80</v>
      </c>
      <c r="GI14" s="64">
        <v>89</v>
      </c>
      <c r="GJ14" s="64">
        <v>17</v>
      </c>
      <c r="GK14" s="66">
        <v>14</v>
      </c>
      <c r="GL14" s="63">
        <v>42</v>
      </c>
      <c r="GM14" s="64">
        <v>78</v>
      </c>
      <c r="GN14" s="64">
        <v>102</v>
      </c>
      <c r="GO14" s="64">
        <v>15</v>
      </c>
      <c r="GP14" s="66">
        <v>13</v>
      </c>
      <c r="GQ14" s="63">
        <v>36</v>
      </c>
      <c r="GR14" s="64">
        <v>73</v>
      </c>
      <c r="GS14" s="64">
        <v>111</v>
      </c>
      <c r="GT14" s="64">
        <v>16</v>
      </c>
      <c r="GU14" s="66">
        <v>14</v>
      </c>
      <c r="GV14" s="63">
        <v>40</v>
      </c>
      <c r="GW14" s="64">
        <v>77</v>
      </c>
      <c r="GX14" s="64">
        <v>98</v>
      </c>
      <c r="GY14" s="64">
        <v>21</v>
      </c>
      <c r="GZ14" s="66">
        <v>14</v>
      </c>
      <c r="HA14" s="63">
        <v>82</v>
      </c>
      <c r="HB14" s="64">
        <v>60</v>
      </c>
      <c r="HC14" s="65">
        <v>25</v>
      </c>
      <c r="HD14" s="65">
        <v>15</v>
      </c>
      <c r="HE14" s="65">
        <v>49</v>
      </c>
      <c r="HF14" s="65">
        <v>10</v>
      </c>
      <c r="HG14" s="65">
        <v>8</v>
      </c>
      <c r="HH14" s="66">
        <v>1</v>
      </c>
    </row>
    <row r="15" spans="1:217" ht="18.75" customHeight="1" x14ac:dyDescent="0.2">
      <c r="A15" s="19"/>
      <c r="B15" s="23" t="s">
        <v>26</v>
      </c>
      <c r="C15" s="56">
        <v>250</v>
      </c>
      <c r="D15" s="68">
        <v>109</v>
      </c>
      <c r="E15" s="69">
        <v>113</v>
      </c>
      <c r="F15" s="71">
        <v>28</v>
      </c>
      <c r="G15" s="68">
        <v>89</v>
      </c>
      <c r="H15" s="69">
        <v>22</v>
      </c>
      <c r="I15" s="69">
        <v>61</v>
      </c>
      <c r="J15" s="70">
        <v>37</v>
      </c>
      <c r="K15" s="70">
        <v>38</v>
      </c>
      <c r="L15" s="70">
        <v>17</v>
      </c>
      <c r="M15" s="70">
        <v>1</v>
      </c>
      <c r="N15" s="70">
        <v>12</v>
      </c>
      <c r="O15" s="70">
        <v>12</v>
      </c>
      <c r="P15" s="70">
        <v>18</v>
      </c>
      <c r="Q15" s="71">
        <v>33</v>
      </c>
      <c r="R15" s="68">
        <v>37</v>
      </c>
      <c r="S15" s="69">
        <v>29</v>
      </c>
      <c r="T15" s="69">
        <v>27</v>
      </c>
      <c r="U15" s="69">
        <v>94</v>
      </c>
      <c r="V15" s="69">
        <v>43</v>
      </c>
      <c r="W15" s="69">
        <v>6</v>
      </c>
      <c r="X15" s="69">
        <v>12</v>
      </c>
      <c r="Y15" s="69">
        <v>13</v>
      </c>
      <c r="Z15" s="69">
        <v>24</v>
      </c>
      <c r="AA15" s="69">
        <v>18</v>
      </c>
      <c r="AB15" s="70">
        <v>18</v>
      </c>
      <c r="AC15" s="70">
        <v>54</v>
      </c>
      <c r="AD15" s="70">
        <v>18</v>
      </c>
      <c r="AE15" s="71">
        <v>28</v>
      </c>
      <c r="AF15" s="68">
        <v>20</v>
      </c>
      <c r="AG15" s="69">
        <v>62</v>
      </c>
      <c r="AH15" s="69">
        <v>91</v>
      </c>
      <c r="AI15" s="70">
        <v>79</v>
      </c>
      <c r="AJ15" s="70">
        <v>16</v>
      </c>
      <c r="AK15" s="70">
        <v>56</v>
      </c>
      <c r="AL15" s="70">
        <v>21</v>
      </c>
      <c r="AM15" s="70">
        <v>37</v>
      </c>
      <c r="AN15" s="70">
        <v>16</v>
      </c>
      <c r="AO15" s="70">
        <v>14</v>
      </c>
      <c r="AP15" s="70">
        <v>8</v>
      </c>
      <c r="AQ15" s="70">
        <v>6</v>
      </c>
      <c r="AR15" s="71">
        <v>14</v>
      </c>
      <c r="AS15" s="68">
        <v>13</v>
      </c>
      <c r="AT15" s="69">
        <v>101</v>
      </c>
      <c r="AU15" s="69">
        <v>76</v>
      </c>
      <c r="AV15" s="71">
        <v>60</v>
      </c>
      <c r="AW15" s="68">
        <v>11</v>
      </c>
      <c r="AX15" s="69">
        <v>91</v>
      </c>
      <c r="AY15" s="69">
        <v>87</v>
      </c>
      <c r="AZ15" s="71">
        <v>61</v>
      </c>
      <c r="BA15" s="68">
        <v>4</v>
      </c>
      <c r="BB15" s="69">
        <v>47</v>
      </c>
      <c r="BC15" s="69">
        <v>126</v>
      </c>
      <c r="BD15" s="71">
        <v>73</v>
      </c>
      <c r="BE15" s="68">
        <v>8</v>
      </c>
      <c r="BF15" s="69">
        <v>82</v>
      </c>
      <c r="BG15" s="69">
        <v>98</v>
      </c>
      <c r="BH15" s="71">
        <v>62</v>
      </c>
      <c r="BI15" s="68">
        <v>8</v>
      </c>
      <c r="BJ15" s="69">
        <v>69</v>
      </c>
      <c r="BK15" s="69">
        <v>101</v>
      </c>
      <c r="BL15" s="71">
        <v>72</v>
      </c>
      <c r="BM15" s="68">
        <v>21</v>
      </c>
      <c r="BN15" s="69">
        <v>104</v>
      </c>
      <c r="BO15" s="69">
        <v>61</v>
      </c>
      <c r="BP15" s="71">
        <v>64</v>
      </c>
      <c r="BQ15" s="68">
        <v>2</v>
      </c>
      <c r="BR15" s="69">
        <v>51</v>
      </c>
      <c r="BS15" s="69">
        <v>122</v>
      </c>
      <c r="BT15" s="71">
        <v>75</v>
      </c>
      <c r="BU15" s="68">
        <v>10</v>
      </c>
      <c r="BV15" s="69">
        <v>84</v>
      </c>
      <c r="BW15" s="69">
        <v>90</v>
      </c>
      <c r="BX15" s="71">
        <v>66</v>
      </c>
      <c r="BY15" s="68">
        <v>12</v>
      </c>
      <c r="BZ15" s="69">
        <v>93</v>
      </c>
      <c r="CA15" s="69">
        <v>83</v>
      </c>
      <c r="CB15" s="71">
        <v>62</v>
      </c>
      <c r="CC15" s="68">
        <v>17</v>
      </c>
      <c r="CD15" s="69">
        <v>68</v>
      </c>
      <c r="CE15" s="69">
        <v>109</v>
      </c>
      <c r="CF15" s="71">
        <v>56</v>
      </c>
      <c r="CG15" s="68">
        <v>17</v>
      </c>
      <c r="CH15" s="69">
        <v>91</v>
      </c>
      <c r="CI15" s="69">
        <v>85</v>
      </c>
      <c r="CJ15" s="71">
        <v>57</v>
      </c>
      <c r="CK15" s="68">
        <v>12</v>
      </c>
      <c r="CL15" s="69">
        <v>91</v>
      </c>
      <c r="CM15" s="69">
        <v>92</v>
      </c>
      <c r="CN15" s="71">
        <v>55</v>
      </c>
      <c r="CO15" s="68">
        <v>32</v>
      </c>
      <c r="CP15" s="69">
        <v>111</v>
      </c>
      <c r="CQ15" s="69">
        <v>57</v>
      </c>
      <c r="CR15" s="71">
        <v>50</v>
      </c>
      <c r="CS15" s="68">
        <v>13</v>
      </c>
      <c r="CT15" s="69">
        <v>63</v>
      </c>
      <c r="CU15" s="69">
        <v>117</v>
      </c>
      <c r="CV15" s="71">
        <v>57</v>
      </c>
      <c r="CW15" s="68">
        <v>24</v>
      </c>
      <c r="CX15" s="69">
        <v>114</v>
      </c>
      <c r="CY15" s="69">
        <v>62</v>
      </c>
      <c r="CZ15" s="71">
        <v>50</v>
      </c>
      <c r="DA15" s="68">
        <v>49</v>
      </c>
      <c r="DB15" s="69">
        <v>106</v>
      </c>
      <c r="DC15" s="69">
        <v>49</v>
      </c>
      <c r="DD15" s="71">
        <v>46</v>
      </c>
      <c r="DE15" s="68">
        <v>62</v>
      </c>
      <c r="DF15" s="69">
        <v>91</v>
      </c>
      <c r="DG15" s="69">
        <v>66</v>
      </c>
      <c r="DH15" s="69">
        <v>15</v>
      </c>
      <c r="DI15" s="71">
        <v>16</v>
      </c>
      <c r="DJ15" s="72">
        <v>61</v>
      </c>
      <c r="DK15" s="69">
        <v>84</v>
      </c>
      <c r="DL15" s="69">
        <v>80</v>
      </c>
      <c r="DM15" s="69">
        <v>13</v>
      </c>
      <c r="DN15" s="71">
        <v>12</v>
      </c>
      <c r="DO15" s="72">
        <v>57</v>
      </c>
      <c r="DP15" s="69">
        <v>83</v>
      </c>
      <c r="DQ15" s="69">
        <v>87</v>
      </c>
      <c r="DR15" s="69">
        <v>11</v>
      </c>
      <c r="DS15" s="71">
        <v>12</v>
      </c>
      <c r="DT15" s="72">
        <v>39</v>
      </c>
      <c r="DU15" s="69">
        <v>85</v>
      </c>
      <c r="DV15" s="69">
        <v>94</v>
      </c>
      <c r="DW15" s="69">
        <v>19</v>
      </c>
      <c r="DX15" s="71">
        <v>13</v>
      </c>
      <c r="DY15" s="68">
        <v>53</v>
      </c>
      <c r="DZ15" s="69">
        <v>95</v>
      </c>
      <c r="EA15" s="69">
        <v>77</v>
      </c>
      <c r="EB15" s="69">
        <v>12</v>
      </c>
      <c r="EC15" s="71">
        <v>13</v>
      </c>
      <c r="ED15" s="72">
        <v>67</v>
      </c>
      <c r="EE15" s="69">
        <v>87</v>
      </c>
      <c r="EF15" s="69">
        <v>77</v>
      </c>
      <c r="EG15" s="69">
        <v>10</v>
      </c>
      <c r="EH15" s="71">
        <v>9</v>
      </c>
      <c r="EI15" s="68">
        <v>65</v>
      </c>
      <c r="EJ15" s="69">
        <v>84</v>
      </c>
      <c r="EK15" s="69">
        <v>72</v>
      </c>
      <c r="EL15" s="69">
        <v>15</v>
      </c>
      <c r="EM15" s="71">
        <v>14</v>
      </c>
      <c r="EN15" s="68">
        <v>25</v>
      </c>
      <c r="EO15" s="69">
        <v>84</v>
      </c>
      <c r="EP15" s="69">
        <v>96</v>
      </c>
      <c r="EQ15" s="69">
        <v>29</v>
      </c>
      <c r="ER15" s="71">
        <v>16</v>
      </c>
      <c r="ES15" s="68">
        <v>43</v>
      </c>
      <c r="ET15" s="69">
        <v>86</v>
      </c>
      <c r="EU15" s="69">
        <v>84</v>
      </c>
      <c r="EV15" s="69">
        <v>21</v>
      </c>
      <c r="EW15" s="71">
        <v>16</v>
      </c>
      <c r="EX15" s="68">
        <v>59</v>
      </c>
      <c r="EY15" s="69">
        <v>77</v>
      </c>
      <c r="EZ15" s="69">
        <v>81</v>
      </c>
      <c r="FA15" s="69">
        <v>20</v>
      </c>
      <c r="FB15" s="71">
        <v>13</v>
      </c>
      <c r="FC15" s="68">
        <v>56</v>
      </c>
      <c r="FD15" s="69">
        <v>89</v>
      </c>
      <c r="FE15" s="69">
        <v>84</v>
      </c>
      <c r="FF15" s="69">
        <v>9</v>
      </c>
      <c r="FG15" s="71">
        <v>12</v>
      </c>
      <c r="FH15" s="68">
        <v>40</v>
      </c>
      <c r="FI15" s="69">
        <v>99</v>
      </c>
      <c r="FJ15" s="69">
        <v>87</v>
      </c>
      <c r="FK15" s="69">
        <v>14</v>
      </c>
      <c r="FL15" s="71">
        <v>10</v>
      </c>
      <c r="FM15" s="68">
        <v>59</v>
      </c>
      <c r="FN15" s="69">
        <v>86</v>
      </c>
      <c r="FO15" s="69">
        <v>80</v>
      </c>
      <c r="FP15" s="69">
        <v>16</v>
      </c>
      <c r="FQ15" s="71">
        <v>9</v>
      </c>
      <c r="FR15" s="68">
        <v>68</v>
      </c>
      <c r="FS15" s="69">
        <v>89</v>
      </c>
      <c r="FT15" s="69">
        <v>74</v>
      </c>
      <c r="FU15" s="69">
        <v>10</v>
      </c>
      <c r="FV15" s="71">
        <v>9</v>
      </c>
      <c r="FW15" s="68">
        <v>56</v>
      </c>
      <c r="FX15" s="69">
        <v>82</v>
      </c>
      <c r="FY15" s="69">
        <v>83</v>
      </c>
      <c r="FZ15" s="69">
        <v>17</v>
      </c>
      <c r="GA15" s="71">
        <v>12</v>
      </c>
      <c r="GB15" s="68">
        <v>71</v>
      </c>
      <c r="GC15" s="69">
        <v>75</v>
      </c>
      <c r="GD15" s="69">
        <v>83</v>
      </c>
      <c r="GE15" s="69">
        <v>10</v>
      </c>
      <c r="GF15" s="71">
        <v>11</v>
      </c>
      <c r="GG15" s="72">
        <v>62</v>
      </c>
      <c r="GH15" s="69">
        <v>94</v>
      </c>
      <c r="GI15" s="69">
        <v>70</v>
      </c>
      <c r="GJ15" s="69">
        <v>14</v>
      </c>
      <c r="GK15" s="71">
        <v>10</v>
      </c>
      <c r="GL15" s="68">
        <v>52</v>
      </c>
      <c r="GM15" s="69">
        <v>94</v>
      </c>
      <c r="GN15" s="69">
        <v>77</v>
      </c>
      <c r="GO15" s="69">
        <v>16</v>
      </c>
      <c r="GP15" s="71">
        <v>11</v>
      </c>
      <c r="GQ15" s="68">
        <v>50</v>
      </c>
      <c r="GR15" s="69">
        <v>83</v>
      </c>
      <c r="GS15" s="69">
        <v>86</v>
      </c>
      <c r="GT15" s="69">
        <v>19</v>
      </c>
      <c r="GU15" s="71">
        <v>12</v>
      </c>
      <c r="GV15" s="68">
        <v>53</v>
      </c>
      <c r="GW15" s="69">
        <v>98</v>
      </c>
      <c r="GX15" s="69">
        <v>72</v>
      </c>
      <c r="GY15" s="69">
        <v>15</v>
      </c>
      <c r="GZ15" s="71">
        <v>12</v>
      </c>
      <c r="HA15" s="68">
        <v>80</v>
      </c>
      <c r="HB15" s="69">
        <v>68</v>
      </c>
      <c r="HC15" s="70">
        <v>15</v>
      </c>
      <c r="HD15" s="70">
        <v>19</v>
      </c>
      <c r="HE15" s="70">
        <v>41</v>
      </c>
      <c r="HF15" s="70">
        <v>23</v>
      </c>
      <c r="HG15" s="70">
        <v>3</v>
      </c>
      <c r="HH15" s="71">
        <v>1</v>
      </c>
    </row>
    <row r="16" spans="1:217" ht="18.75" customHeight="1" x14ac:dyDescent="0.2">
      <c r="A16" s="124" t="s">
        <v>129</v>
      </c>
      <c r="B16" s="17" t="s">
        <v>62</v>
      </c>
      <c r="C16" s="62">
        <v>162</v>
      </c>
      <c r="D16" s="73">
        <v>69</v>
      </c>
      <c r="E16" s="74">
        <v>77</v>
      </c>
      <c r="F16" s="76">
        <v>16</v>
      </c>
      <c r="G16" s="73">
        <v>52</v>
      </c>
      <c r="H16" s="74">
        <v>21</v>
      </c>
      <c r="I16" s="74">
        <v>34</v>
      </c>
      <c r="J16" s="75">
        <v>32</v>
      </c>
      <c r="K16" s="75">
        <v>35</v>
      </c>
      <c r="L16" s="75">
        <v>16</v>
      </c>
      <c r="M16" s="75">
        <v>1</v>
      </c>
      <c r="N16" s="75">
        <v>7</v>
      </c>
      <c r="O16" s="75">
        <v>9</v>
      </c>
      <c r="P16" s="75">
        <v>13</v>
      </c>
      <c r="Q16" s="76">
        <v>12</v>
      </c>
      <c r="R16" s="73">
        <v>22</v>
      </c>
      <c r="S16" s="74">
        <v>16</v>
      </c>
      <c r="T16" s="74">
        <v>12</v>
      </c>
      <c r="U16" s="74">
        <v>63</v>
      </c>
      <c r="V16" s="74">
        <v>33</v>
      </c>
      <c r="W16" s="74">
        <v>3</v>
      </c>
      <c r="X16" s="74">
        <v>7</v>
      </c>
      <c r="Y16" s="74">
        <v>7</v>
      </c>
      <c r="Z16" s="74">
        <v>20</v>
      </c>
      <c r="AA16" s="74">
        <v>9</v>
      </c>
      <c r="AB16" s="75">
        <v>11</v>
      </c>
      <c r="AC16" s="75">
        <v>26</v>
      </c>
      <c r="AD16" s="75">
        <v>10</v>
      </c>
      <c r="AE16" s="76">
        <v>29</v>
      </c>
      <c r="AF16" s="73">
        <v>10</v>
      </c>
      <c r="AG16" s="74">
        <v>38</v>
      </c>
      <c r="AH16" s="74">
        <v>57</v>
      </c>
      <c r="AI16" s="75">
        <v>57</v>
      </c>
      <c r="AJ16" s="75">
        <v>10</v>
      </c>
      <c r="AK16" s="75">
        <v>30</v>
      </c>
      <c r="AL16" s="75">
        <v>7</v>
      </c>
      <c r="AM16" s="75">
        <v>26</v>
      </c>
      <c r="AN16" s="75">
        <v>11</v>
      </c>
      <c r="AO16" s="75">
        <v>6</v>
      </c>
      <c r="AP16" s="75">
        <v>3</v>
      </c>
      <c r="AQ16" s="75">
        <v>5</v>
      </c>
      <c r="AR16" s="76">
        <v>21</v>
      </c>
      <c r="AS16" s="73">
        <v>12</v>
      </c>
      <c r="AT16" s="74">
        <v>60</v>
      </c>
      <c r="AU16" s="74">
        <v>50</v>
      </c>
      <c r="AV16" s="76">
        <v>40</v>
      </c>
      <c r="AW16" s="73">
        <v>12</v>
      </c>
      <c r="AX16" s="74">
        <v>58</v>
      </c>
      <c r="AY16" s="74">
        <v>52</v>
      </c>
      <c r="AZ16" s="76">
        <v>40</v>
      </c>
      <c r="BA16" s="73">
        <v>3</v>
      </c>
      <c r="BB16" s="74">
        <v>35</v>
      </c>
      <c r="BC16" s="74">
        <v>77</v>
      </c>
      <c r="BD16" s="76">
        <v>47</v>
      </c>
      <c r="BE16" s="73">
        <v>14</v>
      </c>
      <c r="BF16" s="74">
        <v>45</v>
      </c>
      <c r="BG16" s="74">
        <v>62</v>
      </c>
      <c r="BH16" s="76">
        <v>41</v>
      </c>
      <c r="BI16" s="73">
        <v>11</v>
      </c>
      <c r="BJ16" s="74">
        <v>52</v>
      </c>
      <c r="BK16" s="74">
        <v>53</v>
      </c>
      <c r="BL16" s="76">
        <v>46</v>
      </c>
      <c r="BM16" s="73">
        <v>30</v>
      </c>
      <c r="BN16" s="74">
        <v>70</v>
      </c>
      <c r="BO16" s="74">
        <v>26</v>
      </c>
      <c r="BP16" s="76">
        <v>36</v>
      </c>
      <c r="BQ16" s="73">
        <v>13</v>
      </c>
      <c r="BR16" s="74">
        <v>38</v>
      </c>
      <c r="BS16" s="74">
        <v>68</v>
      </c>
      <c r="BT16" s="76">
        <v>43</v>
      </c>
      <c r="BU16" s="73">
        <v>20</v>
      </c>
      <c r="BV16" s="74">
        <v>61</v>
      </c>
      <c r="BW16" s="74">
        <v>42</v>
      </c>
      <c r="BX16" s="76">
        <v>39</v>
      </c>
      <c r="BY16" s="73">
        <v>19</v>
      </c>
      <c r="BZ16" s="74">
        <v>61</v>
      </c>
      <c r="CA16" s="74">
        <v>44</v>
      </c>
      <c r="CB16" s="76">
        <v>38</v>
      </c>
      <c r="CC16" s="73">
        <v>11</v>
      </c>
      <c r="CD16" s="74">
        <v>47</v>
      </c>
      <c r="CE16" s="74">
        <v>68</v>
      </c>
      <c r="CF16" s="76">
        <v>36</v>
      </c>
      <c r="CG16" s="73">
        <v>13</v>
      </c>
      <c r="CH16" s="74">
        <v>67</v>
      </c>
      <c r="CI16" s="74">
        <v>46</v>
      </c>
      <c r="CJ16" s="76">
        <v>36</v>
      </c>
      <c r="CK16" s="73">
        <v>12</v>
      </c>
      <c r="CL16" s="74">
        <v>67</v>
      </c>
      <c r="CM16" s="74">
        <v>48</v>
      </c>
      <c r="CN16" s="76">
        <v>35</v>
      </c>
      <c r="CO16" s="73">
        <v>21</v>
      </c>
      <c r="CP16" s="74">
        <v>76</v>
      </c>
      <c r="CQ16" s="74">
        <v>34</v>
      </c>
      <c r="CR16" s="76">
        <v>31</v>
      </c>
      <c r="CS16" s="73">
        <v>6</v>
      </c>
      <c r="CT16" s="74">
        <v>49</v>
      </c>
      <c r="CU16" s="74">
        <v>68</v>
      </c>
      <c r="CV16" s="76">
        <v>39</v>
      </c>
      <c r="CW16" s="73">
        <v>14</v>
      </c>
      <c r="CX16" s="74">
        <v>79</v>
      </c>
      <c r="CY16" s="74">
        <v>39</v>
      </c>
      <c r="CZ16" s="76">
        <v>30</v>
      </c>
      <c r="DA16" s="73">
        <v>30</v>
      </c>
      <c r="DB16" s="74">
        <v>75</v>
      </c>
      <c r="DC16" s="74">
        <v>25</v>
      </c>
      <c r="DD16" s="76">
        <v>32</v>
      </c>
      <c r="DE16" s="73">
        <v>42</v>
      </c>
      <c r="DF16" s="74">
        <v>52</v>
      </c>
      <c r="DG16" s="74">
        <v>50</v>
      </c>
      <c r="DH16" s="74">
        <v>9</v>
      </c>
      <c r="DI16" s="76">
        <v>9</v>
      </c>
      <c r="DJ16" s="77">
        <v>43</v>
      </c>
      <c r="DK16" s="74">
        <v>51</v>
      </c>
      <c r="DL16" s="74">
        <v>52</v>
      </c>
      <c r="DM16" s="74">
        <v>9</v>
      </c>
      <c r="DN16" s="76">
        <v>7</v>
      </c>
      <c r="DO16" s="77">
        <v>35</v>
      </c>
      <c r="DP16" s="74">
        <v>50</v>
      </c>
      <c r="DQ16" s="74">
        <v>60</v>
      </c>
      <c r="DR16" s="74">
        <v>10</v>
      </c>
      <c r="DS16" s="76">
        <v>7</v>
      </c>
      <c r="DT16" s="77">
        <v>25</v>
      </c>
      <c r="DU16" s="74">
        <v>51</v>
      </c>
      <c r="DV16" s="74">
        <v>68</v>
      </c>
      <c r="DW16" s="74">
        <v>10</v>
      </c>
      <c r="DX16" s="76">
        <v>8</v>
      </c>
      <c r="DY16" s="73">
        <v>35</v>
      </c>
      <c r="DZ16" s="74">
        <v>56</v>
      </c>
      <c r="EA16" s="74">
        <v>57</v>
      </c>
      <c r="EB16" s="74">
        <v>7</v>
      </c>
      <c r="EC16" s="76">
        <v>7</v>
      </c>
      <c r="ED16" s="77">
        <v>42</v>
      </c>
      <c r="EE16" s="74">
        <v>56</v>
      </c>
      <c r="EF16" s="74">
        <v>50</v>
      </c>
      <c r="EG16" s="74">
        <v>8</v>
      </c>
      <c r="EH16" s="76">
        <v>6</v>
      </c>
      <c r="EI16" s="73">
        <v>45</v>
      </c>
      <c r="EJ16" s="74">
        <v>52</v>
      </c>
      <c r="EK16" s="74">
        <v>48</v>
      </c>
      <c r="EL16" s="74">
        <v>11</v>
      </c>
      <c r="EM16" s="76">
        <v>6</v>
      </c>
      <c r="EN16" s="73">
        <v>17</v>
      </c>
      <c r="EO16" s="74">
        <v>51</v>
      </c>
      <c r="EP16" s="74">
        <v>70</v>
      </c>
      <c r="EQ16" s="74">
        <v>16</v>
      </c>
      <c r="ER16" s="76">
        <v>8</v>
      </c>
      <c r="ES16" s="73">
        <v>26</v>
      </c>
      <c r="ET16" s="74">
        <v>55</v>
      </c>
      <c r="EU16" s="74">
        <v>61</v>
      </c>
      <c r="EV16" s="74">
        <v>13</v>
      </c>
      <c r="EW16" s="76">
        <v>7</v>
      </c>
      <c r="EX16" s="73">
        <v>39</v>
      </c>
      <c r="EY16" s="74">
        <v>47</v>
      </c>
      <c r="EZ16" s="74">
        <v>57</v>
      </c>
      <c r="FA16" s="74">
        <v>11</v>
      </c>
      <c r="FB16" s="76">
        <v>8</v>
      </c>
      <c r="FC16" s="73">
        <v>31</v>
      </c>
      <c r="FD16" s="74">
        <v>49</v>
      </c>
      <c r="FE16" s="74">
        <v>61</v>
      </c>
      <c r="FF16" s="74">
        <v>13</v>
      </c>
      <c r="FG16" s="76">
        <v>8</v>
      </c>
      <c r="FH16" s="73">
        <v>28</v>
      </c>
      <c r="FI16" s="74">
        <v>55</v>
      </c>
      <c r="FJ16" s="74">
        <v>67</v>
      </c>
      <c r="FK16" s="74">
        <v>6</v>
      </c>
      <c r="FL16" s="76">
        <v>6</v>
      </c>
      <c r="FM16" s="73">
        <v>30</v>
      </c>
      <c r="FN16" s="74">
        <v>56</v>
      </c>
      <c r="FO16" s="74">
        <v>60</v>
      </c>
      <c r="FP16" s="74">
        <v>11</v>
      </c>
      <c r="FQ16" s="76">
        <v>5</v>
      </c>
      <c r="FR16" s="73">
        <v>41</v>
      </c>
      <c r="FS16" s="74">
        <v>50</v>
      </c>
      <c r="FT16" s="74">
        <v>55</v>
      </c>
      <c r="FU16" s="74">
        <v>9</v>
      </c>
      <c r="FV16" s="76">
        <v>7</v>
      </c>
      <c r="FW16" s="73">
        <v>30</v>
      </c>
      <c r="FX16" s="74">
        <v>52</v>
      </c>
      <c r="FY16" s="74">
        <v>63</v>
      </c>
      <c r="FZ16" s="74">
        <v>9</v>
      </c>
      <c r="GA16" s="76">
        <v>8</v>
      </c>
      <c r="GB16" s="73">
        <v>42</v>
      </c>
      <c r="GC16" s="74">
        <v>49</v>
      </c>
      <c r="GD16" s="74">
        <v>59</v>
      </c>
      <c r="GE16" s="74">
        <v>5</v>
      </c>
      <c r="GF16" s="76">
        <v>7</v>
      </c>
      <c r="GG16" s="77">
        <v>36</v>
      </c>
      <c r="GH16" s="74">
        <v>60</v>
      </c>
      <c r="GI16" s="74">
        <v>51</v>
      </c>
      <c r="GJ16" s="74">
        <v>8</v>
      </c>
      <c r="GK16" s="76">
        <v>7</v>
      </c>
      <c r="GL16" s="73">
        <v>28</v>
      </c>
      <c r="GM16" s="74">
        <v>61</v>
      </c>
      <c r="GN16" s="74">
        <v>60</v>
      </c>
      <c r="GO16" s="74">
        <v>6</v>
      </c>
      <c r="GP16" s="76">
        <v>7</v>
      </c>
      <c r="GQ16" s="73">
        <v>27</v>
      </c>
      <c r="GR16" s="74">
        <v>50</v>
      </c>
      <c r="GS16" s="74">
        <v>67</v>
      </c>
      <c r="GT16" s="74">
        <v>11</v>
      </c>
      <c r="GU16" s="76">
        <v>7</v>
      </c>
      <c r="GV16" s="73">
        <v>31</v>
      </c>
      <c r="GW16" s="74">
        <v>58</v>
      </c>
      <c r="GX16" s="74">
        <v>54</v>
      </c>
      <c r="GY16" s="74">
        <v>12</v>
      </c>
      <c r="GZ16" s="76">
        <v>7</v>
      </c>
      <c r="HA16" s="73">
        <v>162</v>
      </c>
      <c r="HB16" s="74">
        <v>0</v>
      </c>
      <c r="HC16" s="75">
        <v>0</v>
      </c>
      <c r="HD16" s="75">
        <v>0</v>
      </c>
      <c r="HE16" s="75">
        <v>0</v>
      </c>
      <c r="HF16" s="75">
        <v>0</v>
      </c>
      <c r="HG16" s="75">
        <v>0</v>
      </c>
      <c r="HH16" s="76">
        <v>0</v>
      </c>
    </row>
    <row r="17" spans="1:217" ht="26.25" customHeight="1" x14ac:dyDescent="0.2">
      <c r="A17" s="16"/>
      <c r="B17" s="43" t="s">
        <v>63</v>
      </c>
      <c r="C17" s="45">
        <v>128</v>
      </c>
      <c r="D17" s="78">
        <v>53</v>
      </c>
      <c r="E17" s="79">
        <v>58</v>
      </c>
      <c r="F17" s="81">
        <v>17</v>
      </c>
      <c r="G17" s="78">
        <v>36</v>
      </c>
      <c r="H17" s="79">
        <v>10</v>
      </c>
      <c r="I17" s="79">
        <v>22</v>
      </c>
      <c r="J17" s="80">
        <v>22</v>
      </c>
      <c r="K17" s="80">
        <v>21</v>
      </c>
      <c r="L17" s="80">
        <v>9</v>
      </c>
      <c r="M17" s="80">
        <v>0</v>
      </c>
      <c r="N17" s="80">
        <v>7</v>
      </c>
      <c r="O17" s="80">
        <v>3</v>
      </c>
      <c r="P17" s="80">
        <v>9</v>
      </c>
      <c r="Q17" s="81">
        <v>19</v>
      </c>
      <c r="R17" s="78">
        <v>25</v>
      </c>
      <c r="S17" s="79">
        <v>19</v>
      </c>
      <c r="T17" s="79">
        <v>13</v>
      </c>
      <c r="U17" s="79">
        <v>56</v>
      </c>
      <c r="V17" s="79">
        <v>19</v>
      </c>
      <c r="W17" s="79">
        <v>2</v>
      </c>
      <c r="X17" s="79">
        <v>4</v>
      </c>
      <c r="Y17" s="79">
        <v>6</v>
      </c>
      <c r="Z17" s="79">
        <v>11</v>
      </c>
      <c r="AA17" s="79">
        <v>8</v>
      </c>
      <c r="AB17" s="80">
        <v>6</v>
      </c>
      <c r="AC17" s="80">
        <v>17</v>
      </c>
      <c r="AD17" s="80">
        <v>4</v>
      </c>
      <c r="AE17" s="81">
        <v>15</v>
      </c>
      <c r="AF17" s="78">
        <v>10</v>
      </c>
      <c r="AG17" s="79">
        <v>31</v>
      </c>
      <c r="AH17" s="79">
        <v>42</v>
      </c>
      <c r="AI17" s="80">
        <v>41</v>
      </c>
      <c r="AJ17" s="80">
        <v>9</v>
      </c>
      <c r="AK17" s="80">
        <v>35</v>
      </c>
      <c r="AL17" s="80">
        <v>12</v>
      </c>
      <c r="AM17" s="80">
        <v>15</v>
      </c>
      <c r="AN17" s="80">
        <v>4</v>
      </c>
      <c r="AO17" s="80">
        <v>6</v>
      </c>
      <c r="AP17" s="80">
        <v>5</v>
      </c>
      <c r="AQ17" s="80">
        <v>2</v>
      </c>
      <c r="AR17" s="81">
        <v>4</v>
      </c>
      <c r="AS17" s="78">
        <v>11</v>
      </c>
      <c r="AT17" s="79">
        <v>52</v>
      </c>
      <c r="AU17" s="79">
        <v>35</v>
      </c>
      <c r="AV17" s="81">
        <v>30</v>
      </c>
      <c r="AW17" s="78">
        <v>11</v>
      </c>
      <c r="AX17" s="79">
        <v>46</v>
      </c>
      <c r="AY17" s="79">
        <v>40</v>
      </c>
      <c r="AZ17" s="81">
        <v>31</v>
      </c>
      <c r="BA17" s="78">
        <v>3</v>
      </c>
      <c r="BB17" s="79">
        <v>32</v>
      </c>
      <c r="BC17" s="79">
        <v>55</v>
      </c>
      <c r="BD17" s="81">
        <v>38</v>
      </c>
      <c r="BE17" s="78">
        <v>5</v>
      </c>
      <c r="BF17" s="79">
        <v>50</v>
      </c>
      <c r="BG17" s="79">
        <v>38</v>
      </c>
      <c r="BH17" s="81">
        <v>35</v>
      </c>
      <c r="BI17" s="78">
        <v>8</v>
      </c>
      <c r="BJ17" s="79">
        <v>40</v>
      </c>
      <c r="BK17" s="79">
        <v>42</v>
      </c>
      <c r="BL17" s="81">
        <v>38</v>
      </c>
      <c r="BM17" s="78">
        <v>18</v>
      </c>
      <c r="BN17" s="79">
        <v>56</v>
      </c>
      <c r="BO17" s="79">
        <v>23</v>
      </c>
      <c r="BP17" s="81">
        <v>31</v>
      </c>
      <c r="BQ17" s="78">
        <v>11</v>
      </c>
      <c r="BR17" s="79">
        <v>36</v>
      </c>
      <c r="BS17" s="79">
        <v>45</v>
      </c>
      <c r="BT17" s="81">
        <v>36</v>
      </c>
      <c r="BU17" s="78">
        <v>9</v>
      </c>
      <c r="BV17" s="79">
        <v>50</v>
      </c>
      <c r="BW17" s="79">
        <v>37</v>
      </c>
      <c r="BX17" s="81">
        <v>32</v>
      </c>
      <c r="BY17" s="78">
        <v>11</v>
      </c>
      <c r="BZ17" s="79">
        <v>55</v>
      </c>
      <c r="CA17" s="79">
        <v>32</v>
      </c>
      <c r="CB17" s="81">
        <v>30</v>
      </c>
      <c r="CC17" s="78">
        <v>11</v>
      </c>
      <c r="CD17" s="79">
        <v>33</v>
      </c>
      <c r="CE17" s="79">
        <v>53</v>
      </c>
      <c r="CF17" s="81">
        <v>31</v>
      </c>
      <c r="CG17" s="78">
        <v>10</v>
      </c>
      <c r="CH17" s="79">
        <v>47</v>
      </c>
      <c r="CI17" s="79">
        <v>42</v>
      </c>
      <c r="CJ17" s="81">
        <v>29</v>
      </c>
      <c r="CK17" s="78">
        <v>7</v>
      </c>
      <c r="CL17" s="79">
        <v>42</v>
      </c>
      <c r="CM17" s="79">
        <v>46</v>
      </c>
      <c r="CN17" s="81">
        <v>33</v>
      </c>
      <c r="CO17" s="78">
        <v>16</v>
      </c>
      <c r="CP17" s="79">
        <v>58</v>
      </c>
      <c r="CQ17" s="79">
        <v>26</v>
      </c>
      <c r="CR17" s="81">
        <v>28</v>
      </c>
      <c r="CS17" s="78">
        <v>7</v>
      </c>
      <c r="CT17" s="79">
        <v>31</v>
      </c>
      <c r="CU17" s="79">
        <v>57</v>
      </c>
      <c r="CV17" s="81">
        <v>33</v>
      </c>
      <c r="CW17" s="78">
        <v>8</v>
      </c>
      <c r="CX17" s="79">
        <v>60</v>
      </c>
      <c r="CY17" s="79">
        <v>30</v>
      </c>
      <c r="CZ17" s="81">
        <v>30</v>
      </c>
      <c r="DA17" s="78">
        <v>18</v>
      </c>
      <c r="DB17" s="79">
        <v>58</v>
      </c>
      <c r="DC17" s="79">
        <v>22</v>
      </c>
      <c r="DD17" s="81">
        <v>30</v>
      </c>
      <c r="DE17" s="78">
        <v>27</v>
      </c>
      <c r="DF17" s="79">
        <v>36</v>
      </c>
      <c r="DG17" s="79">
        <v>39</v>
      </c>
      <c r="DH17" s="79">
        <v>14</v>
      </c>
      <c r="DI17" s="81">
        <v>12</v>
      </c>
      <c r="DJ17" s="82">
        <v>28</v>
      </c>
      <c r="DK17" s="79">
        <v>35</v>
      </c>
      <c r="DL17" s="79">
        <v>47</v>
      </c>
      <c r="DM17" s="79">
        <v>9</v>
      </c>
      <c r="DN17" s="81">
        <v>9</v>
      </c>
      <c r="DO17" s="82">
        <v>26</v>
      </c>
      <c r="DP17" s="79">
        <v>35</v>
      </c>
      <c r="DQ17" s="79">
        <v>48</v>
      </c>
      <c r="DR17" s="79">
        <v>10</v>
      </c>
      <c r="DS17" s="81">
        <v>9</v>
      </c>
      <c r="DT17" s="82">
        <v>20</v>
      </c>
      <c r="DU17" s="79">
        <v>32</v>
      </c>
      <c r="DV17" s="79">
        <v>55</v>
      </c>
      <c r="DW17" s="79">
        <v>12</v>
      </c>
      <c r="DX17" s="81">
        <v>9</v>
      </c>
      <c r="DY17" s="78">
        <v>22</v>
      </c>
      <c r="DZ17" s="79">
        <v>44</v>
      </c>
      <c r="EA17" s="79">
        <v>43</v>
      </c>
      <c r="EB17" s="79">
        <v>11</v>
      </c>
      <c r="EC17" s="81">
        <v>8</v>
      </c>
      <c r="ED17" s="82">
        <v>24</v>
      </c>
      <c r="EE17" s="79">
        <v>45</v>
      </c>
      <c r="EF17" s="79">
        <v>42</v>
      </c>
      <c r="EG17" s="79">
        <v>10</v>
      </c>
      <c r="EH17" s="81">
        <v>7</v>
      </c>
      <c r="EI17" s="78">
        <v>30</v>
      </c>
      <c r="EJ17" s="79">
        <v>32</v>
      </c>
      <c r="EK17" s="79">
        <v>45</v>
      </c>
      <c r="EL17" s="79">
        <v>13</v>
      </c>
      <c r="EM17" s="81">
        <v>8</v>
      </c>
      <c r="EN17" s="78">
        <v>12</v>
      </c>
      <c r="EO17" s="79">
        <v>29</v>
      </c>
      <c r="EP17" s="79">
        <v>56</v>
      </c>
      <c r="EQ17" s="79">
        <v>18</v>
      </c>
      <c r="ER17" s="81">
        <v>13</v>
      </c>
      <c r="ES17" s="78">
        <v>21</v>
      </c>
      <c r="ET17" s="79">
        <v>34</v>
      </c>
      <c r="EU17" s="79">
        <v>48</v>
      </c>
      <c r="EV17" s="79">
        <v>15</v>
      </c>
      <c r="EW17" s="81">
        <v>10</v>
      </c>
      <c r="EX17" s="78">
        <v>24</v>
      </c>
      <c r="EY17" s="79">
        <v>36</v>
      </c>
      <c r="EZ17" s="79">
        <v>48</v>
      </c>
      <c r="FA17" s="79">
        <v>12</v>
      </c>
      <c r="FB17" s="81">
        <v>8</v>
      </c>
      <c r="FC17" s="78">
        <v>22</v>
      </c>
      <c r="FD17" s="79">
        <v>34</v>
      </c>
      <c r="FE17" s="79">
        <v>55</v>
      </c>
      <c r="FF17" s="79">
        <v>11</v>
      </c>
      <c r="FG17" s="81">
        <v>6</v>
      </c>
      <c r="FH17" s="78">
        <v>19</v>
      </c>
      <c r="FI17" s="79">
        <v>41</v>
      </c>
      <c r="FJ17" s="79">
        <v>50</v>
      </c>
      <c r="FK17" s="79">
        <v>11</v>
      </c>
      <c r="FL17" s="81">
        <v>7</v>
      </c>
      <c r="FM17" s="78">
        <v>21</v>
      </c>
      <c r="FN17" s="79">
        <v>37</v>
      </c>
      <c r="FO17" s="79">
        <v>53</v>
      </c>
      <c r="FP17" s="79">
        <v>10</v>
      </c>
      <c r="FQ17" s="81">
        <v>7</v>
      </c>
      <c r="FR17" s="78">
        <v>24</v>
      </c>
      <c r="FS17" s="79">
        <v>44</v>
      </c>
      <c r="FT17" s="79">
        <v>48</v>
      </c>
      <c r="FU17" s="79">
        <v>6</v>
      </c>
      <c r="FV17" s="81">
        <v>6</v>
      </c>
      <c r="FW17" s="78">
        <v>25</v>
      </c>
      <c r="FX17" s="79">
        <v>34</v>
      </c>
      <c r="FY17" s="79">
        <v>53</v>
      </c>
      <c r="FZ17" s="79">
        <v>10</v>
      </c>
      <c r="GA17" s="81">
        <v>6</v>
      </c>
      <c r="GB17" s="78">
        <v>28</v>
      </c>
      <c r="GC17" s="79">
        <v>36</v>
      </c>
      <c r="GD17" s="79">
        <v>49</v>
      </c>
      <c r="GE17" s="79">
        <v>8</v>
      </c>
      <c r="GF17" s="81">
        <v>7</v>
      </c>
      <c r="GG17" s="82">
        <v>26</v>
      </c>
      <c r="GH17" s="79">
        <v>40</v>
      </c>
      <c r="GI17" s="79">
        <v>43</v>
      </c>
      <c r="GJ17" s="79">
        <v>12</v>
      </c>
      <c r="GK17" s="81">
        <v>7</v>
      </c>
      <c r="GL17" s="78">
        <v>26</v>
      </c>
      <c r="GM17" s="79">
        <v>36</v>
      </c>
      <c r="GN17" s="79">
        <v>51</v>
      </c>
      <c r="GO17" s="79">
        <v>9</v>
      </c>
      <c r="GP17" s="81">
        <v>6</v>
      </c>
      <c r="GQ17" s="78">
        <v>21</v>
      </c>
      <c r="GR17" s="79">
        <v>37</v>
      </c>
      <c r="GS17" s="79">
        <v>50</v>
      </c>
      <c r="GT17" s="79">
        <v>15</v>
      </c>
      <c r="GU17" s="81">
        <v>5</v>
      </c>
      <c r="GV17" s="78">
        <v>22</v>
      </c>
      <c r="GW17" s="79">
        <v>42</v>
      </c>
      <c r="GX17" s="79">
        <v>44</v>
      </c>
      <c r="GY17" s="79">
        <v>13</v>
      </c>
      <c r="GZ17" s="81">
        <v>7</v>
      </c>
      <c r="HA17" s="78">
        <v>0</v>
      </c>
      <c r="HB17" s="79">
        <v>128</v>
      </c>
      <c r="HC17" s="80">
        <v>0</v>
      </c>
      <c r="HD17" s="80">
        <v>0</v>
      </c>
      <c r="HE17" s="80">
        <v>0</v>
      </c>
      <c r="HF17" s="80">
        <v>0</v>
      </c>
      <c r="HG17" s="80">
        <v>0</v>
      </c>
      <c r="HH17" s="81">
        <v>0</v>
      </c>
    </row>
    <row r="18" spans="1:217" ht="18.75" customHeight="1" x14ac:dyDescent="0.2">
      <c r="A18" s="16"/>
      <c r="B18" s="18" t="s">
        <v>64</v>
      </c>
      <c r="C18" s="45">
        <v>40</v>
      </c>
      <c r="D18" s="78">
        <v>17</v>
      </c>
      <c r="E18" s="79">
        <v>18</v>
      </c>
      <c r="F18" s="81">
        <v>5</v>
      </c>
      <c r="G18" s="78">
        <v>8</v>
      </c>
      <c r="H18" s="79">
        <v>4</v>
      </c>
      <c r="I18" s="79">
        <v>6</v>
      </c>
      <c r="J18" s="80">
        <v>5</v>
      </c>
      <c r="K18" s="80">
        <v>4</v>
      </c>
      <c r="L18" s="80">
        <v>4</v>
      </c>
      <c r="M18" s="80">
        <v>0</v>
      </c>
      <c r="N18" s="80">
        <v>5</v>
      </c>
      <c r="O18" s="80">
        <v>1</v>
      </c>
      <c r="P18" s="80">
        <v>1</v>
      </c>
      <c r="Q18" s="81">
        <v>6</v>
      </c>
      <c r="R18" s="78">
        <v>4</v>
      </c>
      <c r="S18" s="79">
        <v>8</v>
      </c>
      <c r="T18" s="79">
        <v>6</v>
      </c>
      <c r="U18" s="79">
        <v>18</v>
      </c>
      <c r="V18" s="79">
        <v>7</v>
      </c>
      <c r="W18" s="79">
        <v>1</v>
      </c>
      <c r="X18" s="79">
        <v>1</v>
      </c>
      <c r="Y18" s="79">
        <v>3</v>
      </c>
      <c r="Z18" s="79">
        <v>1</v>
      </c>
      <c r="AA18" s="79">
        <v>4</v>
      </c>
      <c r="AB18" s="80">
        <v>1</v>
      </c>
      <c r="AC18" s="80">
        <v>2</v>
      </c>
      <c r="AD18" s="80">
        <v>1</v>
      </c>
      <c r="AE18" s="81">
        <v>5</v>
      </c>
      <c r="AF18" s="78">
        <v>0</v>
      </c>
      <c r="AG18" s="79">
        <v>9</v>
      </c>
      <c r="AH18" s="79">
        <v>15</v>
      </c>
      <c r="AI18" s="80">
        <v>14</v>
      </c>
      <c r="AJ18" s="80">
        <v>3</v>
      </c>
      <c r="AK18" s="80">
        <v>7</v>
      </c>
      <c r="AL18" s="80">
        <v>2</v>
      </c>
      <c r="AM18" s="80">
        <v>3</v>
      </c>
      <c r="AN18" s="80">
        <v>3</v>
      </c>
      <c r="AO18" s="80">
        <v>1</v>
      </c>
      <c r="AP18" s="80">
        <v>0</v>
      </c>
      <c r="AQ18" s="80">
        <v>2</v>
      </c>
      <c r="AR18" s="81">
        <v>3</v>
      </c>
      <c r="AS18" s="78">
        <v>2</v>
      </c>
      <c r="AT18" s="79">
        <v>9</v>
      </c>
      <c r="AU18" s="79">
        <v>19</v>
      </c>
      <c r="AV18" s="81">
        <v>10</v>
      </c>
      <c r="AW18" s="78">
        <v>2</v>
      </c>
      <c r="AX18" s="79">
        <v>13</v>
      </c>
      <c r="AY18" s="79">
        <v>15</v>
      </c>
      <c r="AZ18" s="81">
        <v>10</v>
      </c>
      <c r="BA18" s="78">
        <v>2</v>
      </c>
      <c r="BB18" s="79">
        <v>4</v>
      </c>
      <c r="BC18" s="79">
        <v>18</v>
      </c>
      <c r="BD18" s="81">
        <v>16</v>
      </c>
      <c r="BE18" s="78">
        <v>1</v>
      </c>
      <c r="BF18" s="79">
        <v>8</v>
      </c>
      <c r="BG18" s="79">
        <v>20</v>
      </c>
      <c r="BH18" s="81">
        <v>11</v>
      </c>
      <c r="BI18" s="78">
        <v>2</v>
      </c>
      <c r="BJ18" s="79">
        <v>8</v>
      </c>
      <c r="BK18" s="79">
        <v>18</v>
      </c>
      <c r="BL18" s="81">
        <v>12</v>
      </c>
      <c r="BM18" s="78">
        <v>7</v>
      </c>
      <c r="BN18" s="79">
        <v>15</v>
      </c>
      <c r="BO18" s="79">
        <v>10</v>
      </c>
      <c r="BP18" s="81">
        <v>8</v>
      </c>
      <c r="BQ18" s="78">
        <v>2</v>
      </c>
      <c r="BR18" s="79">
        <v>9</v>
      </c>
      <c r="BS18" s="79">
        <v>18</v>
      </c>
      <c r="BT18" s="81">
        <v>11</v>
      </c>
      <c r="BU18" s="78">
        <v>3</v>
      </c>
      <c r="BV18" s="79">
        <v>13</v>
      </c>
      <c r="BW18" s="79">
        <v>13</v>
      </c>
      <c r="BX18" s="81">
        <v>11</v>
      </c>
      <c r="BY18" s="78">
        <v>3</v>
      </c>
      <c r="BZ18" s="79">
        <v>13</v>
      </c>
      <c r="CA18" s="79">
        <v>15</v>
      </c>
      <c r="CB18" s="81">
        <v>9</v>
      </c>
      <c r="CC18" s="78">
        <v>1</v>
      </c>
      <c r="CD18" s="79">
        <v>9</v>
      </c>
      <c r="CE18" s="79">
        <v>21</v>
      </c>
      <c r="CF18" s="81">
        <v>9</v>
      </c>
      <c r="CG18" s="78">
        <v>1</v>
      </c>
      <c r="CH18" s="79">
        <v>12</v>
      </c>
      <c r="CI18" s="79">
        <v>18</v>
      </c>
      <c r="CJ18" s="81">
        <v>9</v>
      </c>
      <c r="CK18" s="78">
        <v>0</v>
      </c>
      <c r="CL18" s="79">
        <v>14</v>
      </c>
      <c r="CM18" s="79">
        <v>17</v>
      </c>
      <c r="CN18" s="81">
        <v>9</v>
      </c>
      <c r="CO18" s="78">
        <v>1</v>
      </c>
      <c r="CP18" s="79">
        <v>17</v>
      </c>
      <c r="CQ18" s="79">
        <v>16</v>
      </c>
      <c r="CR18" s="81">
        <v>6</v>
      </c>
      <c r="CS18" s="78">
        <v>0</v>
      </c>
      <c r="CT18" s="79">
        <v>4</v>
      </c>
      <c r="CU18" s="79">
        <v>26</v>
      </c>
      <c r="CV18" s="81">
        <v>10</v>
      </c>
      <c r="CW18" s="78">
        <v>1</v>
      </c>
      <c r="CX18" s="79">
        <v>15</v>
      </c>
      <c r="CY18" s="79">
        <v>17</v>
      </c>
      <c r="CZ18" s="81">
        <v>7</v>
      </c>
      <c r="DA18" s="78">
        <v>4</v>
      </c>
      <c r="DB18" s="79">
        <v>15</v>
      </c>
      <c r="DC18" s="79">
        <v>17</v>
      </c>
      <c r="DD18" s="81">
        <v>4</v>
      </c>
      <c r="DE18" s="78">
        <v>5</v>
      </c>
      <c r="DF18" s="79">
        <v>14</v>
      </c>
      <c r="DG18" s="79">
        <v>16</v>
      </c>
      <c r="DH18" s="79">
        <v>2</v>
      </c>
      <c r="DI18" s="81">
        <v>3</v>
      </c>
      <c r="DJ18" s="82">
        <v>4</v>
      </c>
      <c r="DK18" s="79">
        <v>12</v>
      </c>
      <c r="DL18" s="79">
        <v>19</v>
      </c>
      <c r="DM18" s="79">
        <v>2</v>
      </c>
      <c r="DN18" s="81">
        <v>3</v>
      </c>
      <c r="DO18" s="82">
        <v>5</v>
      </c>
      <c r="DP18" s="79">
        <v>12</v>
      </c>
      <c r="DQ18" s="79">
        <v>19</v>
      </c>
      <c r="DR18" s="79">
        <v>2</v>
      </c>
      <c r="DS18" s="81">
        <v>2</v>
      </c>
      <c r="DT18" s="82">
        <v>3</v>
      </c>
      <c r="DU18" s="79">
        <v>11</v>
      </c>
      <c r="DV18" s="79">
        <v>17</v>
      </c>
      <c r="DW18" s="79">
        <v>6</v>
      </c>
      <c r="DX18" s="81">
        <v>3</v>
      </c>
      <c r="DY18" s="78">
        <v>4</v>
      </c>
      <c r="DZ18" s="79">
        <v>13</v>
      </c>
      <c r="EA18" s="79">
        <v>18</v>
      </c>
      <c r="EB18" s="79">
        <v>3</v>
      </c>
      <c r="EC18" s="81">
        <v>2</v>
      </c>
      <c r="ED18" s="82">
        <v>3</v>
      </c>
      <c r="EE18" s="79">
        <v>16</v>
      </c>
      <c r="EF18" s="79">
        <v>18</v>
      </c>
      <c r="EG18" s="79">
        <v>1</v>
      </c>
      <c r="EH18" s="81">
        <v>2</v>
      </c>
      <c r="EI18" s="78">
        <v>3</v>
      </c>
      <c r="EJ18" s="79">
        <v>12</v>
      </c>
      <c r="EK18" s="79">
        <v>18</v>
      </c>
      <c r="EL18" s="79">
        <v>5</v>
      </c>
      <c r="EM18" s="81">
        <v>2</v>
      </c>
      <c r="EN18" s="78">
        <v>3</v>
      </c>
      <c r="EO18" s="79">
        <v>7</v>
      </c>
      <c r="EP18" s="79">
        <v>18</v>
      </c>
      <c r="EQ18" s="79">
        <v>7</v>
      </c>
      <c r="ER18" s="81">
        <v>5</v>
      </c>
      <c r="ES18" s="78">
        <v>3</v>
      </c>
      <c r="ET18" s="79">
        <v>12</v>
      </c>
      <c r="EU18" s="79">
        <v>18</v>
      </c>
      <c r="EV18" s="79">
        <v>4</v>
      </c>
      <c r="EW18" s="81">
        <v>3</v>
      </c>
      <c r="EX18" s="78">
        <v>4</v>
      </c>
      <c r="EY18" s="79">
        <v>10</v>
      </c>
      <c r="EZ18" s="79">
        <v>19</v>
      </c>
      <c r="FA18" s="79">
        <v>5</v>
      </c>
      <c r="FB18" s="81">
        <v>2</v>
      </c>
      <c r="FC18" s="78">
        <v>5</v>
      </c>
      <c r="FD18" s="79">
        <v>12</v>
      </c>
      <c r="FE18" s="79">
        <v>20</v>
      </c>
      <c r="FF18" s="79">
        <v>1</v>
      </c>
      <c r="FG18" s="81">
        <v>2</v>
      </c>
      <c r="FH18" s="78">
        <v>5</v>
      </c>
      <c r="FI18" s="79">
        <v>11</v>
      </c>
      <c r="FJ18" s="79">
        <v>19</v>
      </c>
      <c r="FK18" s="79">
        <v>3</v>
      </c>
      <c r="FL18" s="81">
        <v>2</v>
      </c>
      <c r="FM18" s="78">
        <v>4</v>
      </c>
      <c r="FN18" s="79">
        <v>18</v>
      </c>
      <c r="FO18" s="79">
        <v>16</v>
      </c>
      <c r="FP18" s="79">
        <v>0</v>
      </c>
      <c r="FQ18" s="81">
        <v>2</v>
      </c>
      <c r="FR18" s="78">
        <v>6</v>
      </c>
      <c r="FS18" s="79">
        <v>14</v>
      </c>
      <c r="FT18" s="79">
        <v>16</v>
      </c>
      <c r="FU18" s="79">
        <v>2</v>
      </c>
      <c r="FV18" s="81">
        <v>2</v>
      </c>
      <c r="FW18" s="78">
        <v>5</v>
      </c>
      <c r="FX18" s="79">
        <v>14</v>
      </c>
      <c r="FY18" s="79">
        <v>18</v>
      </c>
      <c r="FZ18" s="79">
        <v>1</v>
      </c>
      <c r="GA18" s="81">
        <v>2</v>
      </c>
      <c r="GB18" s="78">
        <v>9</v>
      </c>
      <c r="GC18" s="79">
        <v>7</v>
      </c>
      <c r="GD18" s="79">
        <v>21</v>
      </c>
      <c r="GE18" s="79">
        <v>1</v>
      </c>
      <c r="GF18" s="81">
        <v>2</v>
      </c>
      <c r="GG18" s="82">
        <v>9</v>
      </c>
      <c r="GH18" s="79">
        <v>10</v>
      </c>
      <c r="GI18" s="79">
        <v>17</v>
      </c>
      <c r="GJ18" s="79">
        <v>1</v>
      </c>
      <c r="GK18" s="81">
        <v>3</v>
      </c>
      <c r="GL18" s="78">
        <v>7</v>
      </c>
      <c r="GM18" s="79">
        <v>11</v>
      </c>
      <c r="GN18" s="79">
        <v>16</v>
      </c>
      <c r="GO18" s="79">
        <v>4</v>
      </c>
      <c r="GP18" s="81">
        <v>2</v>
      </c>
      <c r="GQ18" s="78">
        <v>5</v>
      </c>
      <c r="GR18" s="79">
        <v>12</v>
      </c>
      <c r="GS18" s="79">
        <v>19</v>
      </c>
      <c r="GT18" s="79">
        <v>1</v>
      </c>
      <c r="GU18" s="81">
        <v>3</v>
      </c>
      <c r="GV18" s="78">
        <v>4</v>
      </c>
      <c r="GW18" s="79">
        <v>14</v>
      </c>
      <c r="GX18" s="79">
        <v>18</v>
      </c>
      <c r="GY18" s="79">
        <v>1</v>
      </c>
      <c r="GZ18" s="81">
        <v>3</v>
      </c>
      <c r="HA18" s="78">
        <v>0</v>
      </c>
      <c r="HB18" s="79">
        <v>0</v>
      </c>
      <c r="HC18" s="80">
        <v>40</v>
      </c>
      <c r="HD18" s="80">
        <v>0</v>
      </c>
      <c r="HE18" s="80">
        <v>0</v>
      </c>
      <c r="HF18" s="80">
        <v>0</v>
      </c>
      <c r="HG18" s="80">
        <v>0</v>
      </c>
      <c r="HH18" s="81">
        <v>0</v>
      </c>
    </row>
    <row r="19" spans="1:217" ht="18.75" customHeight="1" x14ac:dyDescent="0.2">
      <c r="A19" s="16"/>
      <c r="B19" s="18" t="s">
        <v>65</v>
      </c>
      <c r="C19" s="45">
        <v>34</v>
      </c>
      <c r="D19" s="83">
        <v>25</v>
      </c>
      <c r="E19" s="84">
        <v>7</v>
      </c>
      <c r="F19" s="95">
        <v>2</v>
      </c>
      <c r="G19" s="78">
        <v>13</v>
      </c>
      <c r="H19" s="79">
        <v>3</v>
      </c>
      <c r="I19" s="79">
        <v>6</v>
      </c>
      <c r="J19" s="80">
        <v>2</v>
      </c>
      <c r="K19" s="80">
        <v>4</v>
      </c>
      <c r="L19" s="80">
        <v>1</v>
      </c>
      <c r="M19" s="80">
        <v>0</v>
      </c>
      <c r="N19" s="80">
        <v>4</v>
      </c>
      <c r="O19" s="80">
        <v>2</v>
      </c>
      <c r="P19" s="80">
        <v>7</v>
      </c>
      <c r="Q19" s="81">
        <v>8</v>
      </c>
      <c r="R19" s="78">
        <v>4</v>
      </c>
      <c r="S19" s="79">
        <v>3</v>
      </c>
      <c r="T19" s="79">
        <v>3</v>
      </c>
      <c r="U19" s="79">
        <v>18</v>
      </c>
      <c r="V19" s="79">
        <v>6</v>
      </c>
      <c r="W19" s="79">
        <v>1</v>
      </c>
      <c r="X19" s="79">
        <v>1</v>
      </c>
      <c r="Y19" s="79">
        <v>0</v>
      </c>
      <c r="Z19" s="79">
        <v>1</v>
      </c>
      <c r="AA19" s="79">
        <v>3</v>
      </c>
      <c r="AB19" s="80">
        <v>1</v>
      </c>
      <c r="AC19" s="80">
        <v>5</v>
      </c>
      <c r="AD19" s="80">
        <v>2</v>
      </c>
      <c r="AE19" s="81">
        <v>5</v>
      </c>
      <c r="AF19" s="78">
        <v>3</v>
      </c>
      <c r="AG19" s="79">
        <v>10</v>
      </c>
      <c r="AH19" s="79">
        <v>15</v>
      </c>
      <c r="AI19" s="80">
        <v>11</v>
      </c>
      <c r="AJ19" s="80">
        <v>1</v>
      </c>
      <c r="AK19" s="80">
        <v>6</v>
      </c>
      <c r="AL19" s="80">
        <v>2</v>
      </c>
      <c r="AM19" s="80">
        <v>1</v>
      </c>
      <c r="AN19" s="80">
        <v>2</v>
      </c>
      <c r="AO19" s="80">
        <v>7</v>
      </c>
      <c r="AP19" s="80">
        <v>1</v>
      </c>
      <c r="AQ19" s="80">
        <v>0</v>
      </c>
      <c r="AR19" s="81">
        <v>3</v>
      </c>
      <c r="AS19" s="78">
        <v>1</v>
      </c>
      <c r="AT19" s="79">
        <v>16</v>
      </c>
      <c r="AU19" s="79">
        <v>9</v>
      </c>
      <c r="AV19" s="81">
        <v>8</v>
      </c>
      <c r="AW19" s="78">
        <v>0</v>
      </c>
      <c r="AX19" s="79">
        <v>14</v>
      </c>
      <c r="AY19" s="79">
        <v>12</v>
      </c>
      <c r="AZ19" s="81">
        <v>8</v>
      </c>
      <c r="BA19" s="78">
        <v>0</v>
      </c>
      <c r="BB19" s="79">
        <v>6</v>
      </c>
      <c r="BC19" s="79">
        <v>19</v>
      </c>
      <c r="BD19" s="81">
        <v>9</v>
      </c>
      <c r="BE19" s="78">
        <v>2</v>
      </c>
      <c r="BF19" s="79">
        <v>9</v>
      </c>
      <c r="BG19" s="79">
        <v>16</v>
      </c>
      <c r="BH19" s="81">
        <v>7</v>
      </c>
      <c r="BI19" s="78">
        <v>0</v>
      </c>
      <c r="BJ19" s="79">
        <v>10</v>
      </c>
      <c r="BK19" s="79">
        <v>15</v>
      </c>
      <c r="BL19" s="81">
        <v>9</v>
      </c>
      <c r="BM19" s="78">
        <v>1</v>
      </c>
      <c r="BN19" s="79">
        <v>16</v>
      </c>
      <c r="BO19" s="79">
        <v>9</v>
      </c>
      <c r="BP19" s="81">
        <v>8</v>
      </c>
      <c r="BQ19" s="78">
        <v>1</v>
      </c>
      <c r="BR19" s="79">
        <v>7</v>
      </c>
      <c r="BS19" s="79">
        <v>17</v>
      </c>
      <c r="BT19" s="81">
        <v>9</v>
      </c>
      <c r="BU19" s="78">
        <v>3</v>
      </c>
      <c r="BV19" s="79">
        <v>9</v>
      </c>
      <c r="BW19" s="79">
        <v>13</v>
      </c>
      <c r="BX19" s="81">
        <v>9</v>
      </c>
      <c r="BY19" s="78">
        <v>4</v>
      </c>
      <c r="BZ19" s="79">
        <v>9</v>
      </c>
      <c r="CA19" s="79">
        <v>12</v>
      </c>
      <c r="CB19" s="81">
        <v>9</v>
      </c>
      <c r="CC19" s="78">
        <v>1</v>
      </c>
      <c r="CD19" s="79">
        <v>10</v>
      </c>
      <c r="CE19" s="79">
        <v>14</v>
      </c>
      <c r="CF19" s="81">
        <v>9</v>
      </c>
      <c r="CG19" s="78">
        <v>1</v>
      </c>
      <c r="CH19" s="79">
        <v>13</v>
      </c>
      <c r="CI19" s="79">
        <v>12</v>
      </c>
      <c r="CJ19" s="81">
        <v>8</v>
      </c>
      <c r="CK19" s="78">
        <v>1</v>
      </c>
      <c r="CL19" s="79">
        <v>12</v>
      </c>
      <c r="CM19" s="79">
        <v>13</v>
      </c>
      <c r="CN19" s="81">
        <v>8</v>
      </c>
      <c r="CO19" s="78">
        <v>2</v>
      </c>
      <c r="CP19" s="79">
        <v>16</v>
      </c>
      <c r="CQ19" s="79">
        <v>9</v>
      </c>
      <c r="CR19" s="81">
        <v>7</v>
      </c>
      <c r="CS19" s="78">
        <v>3</v>
      </c>
      <c r="CT19" s="79">
        <v>10</v>
      </c>
      <c r="CU19" s="79">
        <v>14</v>
      </c>
      <c r="CV19" s="81">
        <v>7</v>
      </c>
      <c r="CW19" s="78">
        <v>3</v>
      </c>
      <c r="CX19" s="79">
        <v>13</v>
      </c>
      <c r="CY19" s="79">
        <v>13</v>
      </c>
      <c r="CZ19" s="81">
        <v>5</v>
      </c>
      <c r="DA19" s="78">
        <v>5</v>
      </c>
      <c r="DB19" s="79">
        <v>15</v>
      </c>
      <c r="DC19" s="79">
        <v>8</v>
      </c>
      <c r="DD19" s="81">
        <v>6</v>
      </c>
      <c r="DE19" s="78">
        <v>4</v>
      </c>
      <c r="DF19" s="79">
        <v>14</v>
      </c>
      <c r="DG19" s="79">
        <v>11</v>
      </c>
      <c r="DH19" s="79">
        <v>3</v>
      </c>
      <c r="DI19" s="81">
        <v>2</v>
      </c>
      <c r="DJ19" s="82">
        <v>6</v>
      </c>
      <c r="DK19" s="79">
        <v>10</v>
      </c>
      <c r="DL19" s="79">
        <v>14</v>
      </c>
      <c r="DM19" s="79">
        <v>2</v>
      </c>
      <c r="DN19" s="81">
        <v>2</v>
      </c>
      <c r="DO19" s="82">
        <v>3</v>
      </c>
      <c r="DP19" s="79">
        <v>11</v>
      </c>
      <c r="DQ19" s="79">
        <v>17</v>
      </c>
      <c r="DR19" s="79">
        <v>2</v>
      </c>
      <c r="DS19" s="81">
        <v>1</v>
      </c>
      <c r="DT19" s="82">
        <v>5</v>
      </c>
      <c r="DU19" s="79">
        <v>12</v>
      </c>
      <c r="DV19" s="79">
        <v>15</v>
      </c>
      <c r="DW19" s="79">
        <v>1</v>
      </c>
      <c r="DX19" s="81">
        <v>1</v>
      </c>
      <c r="DY19" s="78">
        <v>4</v>
      </c>
      <c r="DZ19" s="79">
        <v>16</v>
      </c>
      <c r="EA19" s="79">
        <v>10</v>
      </c>
      <c r="EB19" s="79">
        <v>3</v>
      </c>
      <c r="EC19" s="81">
        <v>1</v>
      </c>
      <c r="ED19" s="82">
        <v>3</v>
      </c>
      <c r="EE19" s="79">
        <v>16</v>
      </c>
      <c r="EF19" s="79">
        <v>12</v>
      </c>
      <c r="EG19" s="79">
        <v>3</v>
      </c>
      <c r="EH19" s="81">
        <v>0</v>
      </c>
      <c r="EI19" s="78">
        <v>7</v>
      </c>
      <c r="EJ19" s="79">
        <v>12</v>
      </c>
      <c r="EK19" s="79">
        <v>10</v>
      </c>
      <c r="EL19" s="79">
        <v>4</v>
      </c>
      <c r="EM19" s="81">
        <v>1</v>
      </c>
      <c r="EN19" s="78">
        <v>5</v>
      </c>
      <c r="EO19" s="79">
        <v>12</v>
      </c>
      <c r="EP19" s="79">
        <v>12</v>
      </c>
      <c r="EQ19" s="79">
        <v>4</v>
      </c>
      <c r="ER19" s="81">
        <v>1</v>
      </c>
      <c r="ES19" s="78">
        <v>4</v>
      </c>
      <c r="ET19" s="79">
        <v>11</v>
      </c>
      <c r="EU19" s="79">
        <v>14</v>
      </c>
      <c r="EV19" s="79">
        <v>3</v>
      </c>
      <c r="EW19" s="81">
        <v>2</v>
      </c>
      <c r="EX19" s="78">
        <v>5</v>
      </c>
      <c r="EY19" s="79">
        <v>7</v>
      </c>
      <c r="EZ19" s="79">
        <v>17</v>
      </c>
      <c r="FA19" s="79">
        <v>4</v>
      </c>
      <c r="FB19" s="81">
        <v>1</v>
      </c>
      <c r="FC19" s="78">
        <v>6</v>
      </c>
      <c r="FD19" s="79">
        <v>11</v>
      </c>
      <c r="FE19" s="79">
        <v>13</v>
      </c>
      <c r="FF19" s="79">
        <v>3</v>
      </c>
      <c r="FG19" s="81">
        <v>1</v>
      </c>
      <c r="FH19" s="78">
        <v>3</v>
      </c>
      <c r="FI19" s="79">
        <v>10</v>
      </c>
      <c r="FJ19" s="79">
        <v>15</v>
      </c>
      <c r="FK19" s="79">
        <v>5</v>
      </c>
      <c r="FL19" s="81">
        <v>1</v>
      </c>
      <c r="FM19" s="78">
        <v>8</v>
      </c>
      <c r="FN19" s="79">
        <v>8</v>
      </c>
      <c r="FO19" s="79">
        <v>14</v>
      </c>
      <c r="FP19" s="79">
        <v>3</v>
      </c>
      <c r="FQ19" s="81">
        <v>1</v>
      </c>
      <c r="FR19" s="78">
        <v>5</v>
      </c>
      <c r="FS19" s="79">
        <v>11</v>
      </c>
      <c r="FT19" s="79">
        <v>13</v>
      </c>
      <c r="FU19" s="79">
        <v>4</v>
      </c>
      <c r="FV19" s="81">
        <v>1</v>
      </c>
      <c r="FW19" s="78">
        <v>6</v>
      </c>
      <c r="FX19" s="79">
        <v>7</v>
      </c>
      <c r="FY19" s="79">
        <v>16</v>
      </c>
      <c r="FZ19" s="79">
        <v>4</v>
      </c>
      <c r="GA19" s="81">
        <v>1</v>
      </c>
      <c r="GB19" s="78">
        <v>7</v>
      </c>
      <c r="GC19" s="79">
        <v>9</v>
      </c>
      <c r="GD19" s="79">
        <v>13</v>
      </c>
      <c r="GE19" s="79">
        <v>4</v>
      </c>
      <c r="GF19" s="81">
        <v>1</v>
      </c>
      <c r="GG19" s="82">
        <v>5</v>
      </c>
      <c r="GH19" s="79">
        <v>12</v>
      </c>
      <c r="GI19" s="79">
        <v>12</v>
      </c>
      <c r="GJ19" s="79">
        <v>4</v>
      </c>
      <c r="GK19" s="81">
        <v>1</v>
      </c>
      <c r="GL19" s="78">
        <v>5</v>
      </c>
      <c r="GM19" s="79">
        <v>11</v>
      </c>
      <c r="GN19" s="79">
        <v>13</v>
      </c>
      <c r="GO19" s="79">
        <v>4</v>
      </c>
      <c r="GP19" s="81">
        <v>1</v>
      </c>
      <c r="GQ19" s="78">
        <v>5</v>
      </c>
      <c r="GR19" s="79">
        <v>8</v>
      </c>
      <c r="GS19" s="79">
        <v>15</v>
      </c>
      <c r="GT19" s="79">
        <v>5</v>
      </c>
      <c r="GU19" s="81">
        <v>1</v>
      </c>
      <c r="GV19" s="78">
        <v>5</v>
      </c>
      <c r="GW19" s="79">
        <v>8</v>
      </c>
      <c r="GX19" s="79">
        <v>16</v>
      </c>
      <c r="GY19" s="79">
        <v>4</v>
      </c>
      <c r="GZ19" s="81">
        <v>1</v>
      </c>
      <c r="HA19" s="78">
        <v>0</v>
      </c>
      <c r="HB19" s="79">
        <v>0</v>
      </c>
      <c r="HC19" s="80">
        <v>0</v>
      </c>
      <c r="HD19" s="80">
        <v>34</v>
      </c>
      <c r="HE19" s="80">
        <v>0</v>
      </c>
      <c r="HF19" s="80">
        <v>0</v>
      </c>
      <c r="HG19" s="80">
        <v>0</v>
      </c>
      <c r="HH19" s="81">
        <v>0</v>
      </c>
    </row>
    <row r="20" spans="1:217" ht="53.25" customHeight="1" x14ac:dyDescent="0.2">
      <c r="A20" s="16"/>
      <c r="B20" s="122" t="s">
        <v>66</v>
      </c>
      <c r="C20" s="45">
        <v>90</v>
      </c>
      <c r="D20" s="73">
        <v>50</v>
      </c>
      <c r="E20" s="74">
        <v>33</v>
      </c>
      <c r="F20" s="76">
        <v>7</v>
      </c>
      <c r="G20" s="73">
        <v>37</v>
      </c>
      <c r="H20" s="74">
        <v>17</v>
      </c>
      <c r="I20" s="74">
        <v>23</v>
      </c>
      <c r="J20" s="75">
        <v>17</v>
      </c>
      <c r="K20" s="75">
        <v>19</v>
      </c>
      <c r="L20" s="75">
        <v>7</v>
      </c>
      <c r="M20" s="75">
        <v>1</v>
      </c>
      <c r="N20" s="75">
        <v>3</v>
      </c>
      <c r="O20" s="75">
        <v>7</v>
      </c>
      <c r="P20" s="75">
        <v>12</v>
      </c>
      <c r="Q20" s="76">
        <v>9</v>
      </c>
      <c r="R20" s="73">
        <v>21</v>
      </c>
      <c r="S20" s="74">
        <v>13</v>
      </c>
      <c r="T20" s="74">
        <v>8</v>
      </c>
      <c r="U20" s="74">
        <v>43</v>
      </c>
      <c r="V20" s="74">
        <v>18</v>
      </c>
      <c r="W20" s="74">
        <v>0</v>
      </c>
      <c r="X20" s="74">
        <v>6</v>
      </c>
      <c r="Y20" s="74">
        <v>5</v>
      </c>
      <c r="Z20" s="74">
        <v>12</v>
      </c>
      <c r="AA20" s="74">
        <v>3</v>
      </c>
      <c r="AB20" s="75">
        <v>6</v>
      </c>
      <c r="AC20" s="75">
        <v>19</v>
      </c>
      <c r="AD20" s="75">
        <v>6</v>
      </c>
      <c r="AE20" s="76">
        <v>7</v>
      </c>
      <c r="AF20" s="73">
        <v>4</v>
      </c>
      <c r="AG20" s="74">
        <v>29</v>
      </c>
      <c r="AH20" s="74">
        <v>35</v>
      </c>
      <c r="AI20" s="75">
        <v>27</v>
      </c>
      <c r="AJ20" s="75">
        <v>9</v>
      </c>
      <c r="AK20" s="75">
        <v>16</v>
      </c>
      <c r="AL20" s="75">
        <v>13</v>
      </c>
      <c r="AM20" s="75">
        <v>17</v>
      </c>
      <c r="AN20" s="75">
        <v>4</v>
      </c>
      <c r="AO20" s="75">
        <v>3</v>
      </c>
      <c r="AP20" s="75">
        <v>4</v>
      </c>
      <c r="AQ20" s="75">
        <v>2</v>
      </c>
      <c r="AR20" s="76">
        <v>6</v>
      </c>
      <c r="AS20" s="73">
        <v>8</v>
      </c>
      <c r="AT20" s="74">
        <v>42</v>
      </c>
      <c r="AU20" s="74">
        <v>23</v>
      </c>
      <c r="AV20" s="76">
        <v>17</v>
      </c>
      <c r="AW20" s="73">
        <v>6</v>
      </c>
      <c r="AX20" s="74">
        <v>35</v>
      </c>
      <c r="AY20" s="74">
        <v>32</v>
      </c>
      <c r="AZ20" s="76">
        <v>17</v>
      </c>
      <c r="BA20" s="73">
        <v>3</v>
      </c>
      <c r="BB20" s="74">
        <v>23</v>
      </c>
      <c r="BC20" s="74">
        <v>44</v>
      </c>
      <c r="BD20" s="76">
        <v>20</v>
      </c>
      <c r="BE20" s="73">
        <v>3</v>
      </c>
      <c r="BF20" s="74">
        <v>33</v>
      </c>
      <c r="BG20" s="74">
        <v>35</v>
      </c>
      <c r="BH20" s="76">
        <v>19</v>
      </c>
      <c r="BI20" s="73">
        <v>5</v>
      </c>
      <c r="BJ20" s="74">
        <v>34</v>
      </c>
      <c r="BK20" s="74">
        <v>33</v>
      </c>
      <c r="BL20" s="76">
        <v>18</v>
      </c>
      <c r="BM20" s="73">
        <v>13</v>
      </c>
      <c r="BN20" s="74">
        <v>35</v>
      </c>
      <c r="BO20" s="74">
        <v>26</v>
      </c>
      <c r="BP20" s="76">
        <v>16</v>
      </c>
      <c r="BQ20" s="73">
        <v>5</v>
      </c>
      <c r="BR20" s="74">
        <v>24</v>
      </c>
      <c r="BS20" s="74">
        <v>42</v>
      </c>
      <c r="BT20" s="76">
        <v>19</v>
      </c>
      <c r="BU20" s="73">
        <v>10</v>
      </c>
      <c r="BV20" s="74">
        <v>38</v>
      </c>
      <c r="BW20" s="74">
        <v>27</v>
      </c>
      <c r="BX20" s="76">
        <v>15</v>
      </c>
      <c r="BY20" s="73">
        <v>13</v>
      </c>
      <c r="BZ20" s="74">
        <v>41</v>
      </c>
      <c r="CA20" s="74">
        <v>20</v>
      </c>
      <c r="CB20" s="76">
        <v>16</v>
      </c>
      <c r="CC20" s="73">
        <v>3</v>
      </c>
      <c r="CD20" s="74">
        <v>38</v>
      </c>
      <c r="CE20" s="74">
        <v>34</v>
      </c>
      <c r="CF20" s="76">
        <v>15</v>
      </c>
      <c r="CG20" s="73">
        <v>4</v>
      </c>
      <c r="CH20" s="74">
        <v>47</v>
      </c>
      <c r="CI20" s="74">
        <v>23</v>
      </c>
      <c r="CJ20" s="76">
        <v>16</v>
      </c>
      <c r="CK20" s="73">
        <v>5</v>
      </c>
      <c r="CL20" s="74">
        <v>41</v>
      </c>
      <c r="CM20" s="74">
        <v>29</v>
      </c>
      <c r="CN20" s="76">
        <v>15</v>
      </c>
      <c r="CO20" s="73">
        <v>7</v>
      </c>
      <c r="CP20" s="74">
        <v>45</v>
      </c>
      <c r="CQ20" s="74">
        <v>22</v>
      </c>
      <c r="CR20" s="76">
        <v>16</v>
      </c>
      <c r="CS20" s="73">
        <v>4</v>
      </c>
      <c r="CT20" s="74">
        <v>37</v>
      </c>
      <c r="CU20" s="74">
        <v>33</v>
      </c>
      <c r="CV20" s="76">
        <v>16</v>
      </c>
      <c r="CW20" s="73">
        <v>6</v>
      </c>
      <c r="CX20" s="74">
        <v>47</v>
      </c>
      <c r="CY20" s="74">
        <v>19</v>
      </c>
      <c r="CZ20" s="76">
        <v>18</v>
      </c>
      <c r="DA20" s="73">
        <v>22</v>
      </c>
      <c r="DB20" s="74">
        <v>33</v>
      </c>
      <c r="DC20" s="74">
        <v>19</v>
      </c>
      <c r="DD20" s="76">
        <v>16</v>
      </c>
      <c r="DE20" s="73">
        <v>21</v>
      </c>
      <c r="DF20" s="74">
        <v>37</v>
      </c>
      <c r="DG20" s="74">
        <v>25</v>
      </c>
      <c r="DH20" s="74">
        <v>4</v>
      </c>
      <c r="DI20" s="76">
        <v>3</v>
      </c>
      <c r="DJ20" s="77">
        <v>22</v>
      </c>
      <c r="DK20" s="74">
        <v>36</v>
      </c>
      <c r="DL20" s="74">
        <v>27</v>
      </c>
      <c r="DM20" s="74">
        <v>2</v>
      </c>
      <c r="DN20" s="76">
        <v>3</v>
      </c>
      <c r="DO20" s="77">
        <v>24</v>
      </c>
      <c r="DP20" s="74">
        <v>33</v>
      </c>
      <c r="DQ20" s="74">
        <v>25</v>
      </c>
      <c r="DR20" s="74">
        <v>4</v>
      </c>
      <c r="DS20" s="76">
        <v>4</v>
      </c>
      <c r="DT20" s="77">
        <v>15</v>
      </c>
      <c r="DU20" s="74">
        <v>28</v>
      </c>
      <c r="DV20" s="74">
        <v>37</v>
      </c>
      <c r="DW20" s="74">
        <v>7</v>
      </c>
      <c r="DX20" s="76">
        <v>3</v>
      </c>
      <c r="DY20" s="73">
        <v>18</v>
      </c>
      <c r="DZ20" s="74">
        <v>37</v>
      </c>
      <c r="EA20" s="74">
        <v>29</v>
      </c>
      <c r="EB20" s="74">
        <v>2</v>
      </c>
      <c r="EC20" s="76">
        <v>4</v>
      </c>
      <c r="ED20" s="77">
        <v>21</v>
      </c>
      <c r="EE20" s="74">
        <v>36</v>
      </c>
      <c r="EF20" s="74">
        <v>25</v>
      </c>
      <c r="EG20" s="74">
        <v>5</v>
      </c>
      <c r="EH20" s="76">
        <v>3</v>
      </c>
      <c r="EI20" s="73">
        <v>24</v>
      </c>
      <c r="EJ20" s="74">
        <v>31</v>
      </c>
      <c r="EK20" s="74">
        <v>26</v>
      </c>
      <c r="EL20" s="74">
        <v>4</v>
      </c>
      <c r="EM20" s="76">
        <v>5</v>
      </c>
      <c r="EN20" s="73">
        <v>5</v>
      </c>
      <c r="EO20" s="74">
        <v>34</v>
      </c>
      <c r="EP20" s="74">
        <v>39</v>
      </c>
      <c r="EQ20" s="74">
        <v>8</v>
      </c>
      <c r="ER20" s="76">
        <v>4</v>
      </c>
      <c r="ES20" s="73">
        <v>12</v>
      </c>
      <c r="ET20" s="74">
        <v>34</v>
      </c>
      <c r="EU20" s="74">
        <v>31</v>
      </c>
      <c r="EV20" s="74">
        <v>9</v>
      </c>
      <c r="EW20" s="76">
        <v>4</v>
      </c>
      <c r="EX20" s="73">
        <v>26</v>
      </c>
      <c r="EY20" s="74">
        <v>26</v>
      </c>
      <c r="EZ20" s="74">
        <v>26</v>
      </c>
      <c r="FA20" s="74">
        <v>8</v>
      </c>
      <c r="FB20" s="76">
        <v>4</v>
      </c>
      <c r="FC20" s="73">
        <v>16</v>
      </c>
      <c r="FD20" s="74">
        <v>32</v>
      </c>
      <c r="FE20" s="74">
        <v>34</v>
      </c>
      <c r="FF20" s="74">
        <v>4</v>
      </c>
      <c r="FG20" s="76">
        <v>4</v>
      </c>
      <c r="FH20" s="73">
        <v>13</v>
      </c>
      <c r="FI20" s="74">
        <v>38</v>
      </c>
      <c r="FJ20" s="74">
        <v>33</v>
      </c>
      <c r="FK20" s="74">
        <v>3</v>
      </c>
      <c r="FL20" s="76">
        <v>3</v>
      </c>
      <c r="FM20" s="73">
        <v>22</v>
      </c>
      <c r="FN20" s="74">
        <v>30</v>
      </c>
      <c r="FO20" s="74">
        <v>29</v>
      </c>
      <c r="FP20" s="74">
        <v>6</v>
      </c>
      <c r="FQ20" s="76">
        <v>3</v>
      </c>
      <c r="FR20" s="73">
        <v>21</v>
      </c>
      <c r="FS20" s="74">
        <v>35</v>
      </c>
      <c r="FT20" s="74">
        <v>25</v>
      </c>
      <c r="FU20" s="74">
        <v>6</v>
      </c>
      <c r="FV20" s="76">
        <v>3</v>
      </c>
      <c r="FW20" s="73">
        <v>17</v>
      </c>
      <c r="FX20" s="74">
        <v>36</v>
      </c>
      <c r="FY20" s="74">
        <v>24</v>
      </c>
      <c r="FZ20" s="74">
        <v>8</v>
      </c>
      <c r="GA20" s="76">
        <v>5</v>
      </c>
      <c r="GB20" s="73">
        <v>28</v>
      </c>
      <c r="GC20" s="74">
        <v>32</v>
      </c>
      <c r="GD20" s="74">
        <v>24</v>
      </c>
      <c r="GE20" s="74">
        <v>2</v>
      </c>
      <c r="GF20" s="76">
        <v>4</v>
      </c>
      <c r="GG20" s="77">
        <v>26</v>
      </c>
      <c r="GH20" s="74">
        <v>30</v>
      </c>
      <c r="GI20" s="74">
        <v>26</v>
      </c>
      <c r="GJ20" s="74">
        <v>5</v>
      </c>
      <c r="GK20" s="76">
        <v>3</v>
      </c>
      <c r="GL20" s="73">
        <v>18</v>
      </c>
      <c r="GM20" s="74">
        <v>33</v>
      </c>
      <c r="GN20" s="74">
        <v>30</v>
      </c>
      <c r="GO20" s="74">
        <v>5</v>
      </c>
      <c r="GP20" s="76">
        <v>4</v>
      </c>
      <c r="GQ20" s="73">
        <v>18</v>
      </c>
      <c r="GR20" s="74">
        <v>29</v>
      </c>
      <c r="GS20" s="74">
        <v>35</v>
      </c>
      <c r="GT20" s="74">
        <v>1</v>
      </c>
      <c r="GU20" s="76">
        <v>7</v>
      </c>
      <c r="GV20" s="73">
        <v>19</v>
      </c>
      <c r="GW20" s="74">
        <v>37</v>
      </c>
      <c r="GX20" s="74">
        <v>25</v>
      </c>
      <c r="GY20" s="74">
        <v>4</v>
      </c>
      <c r="GZ20" s="76">
        <v>5</v>
      </c>
      <c r="HA20" s="73">
        <v>0</v>
      </c>
      <c r="HB20" s="74">
        <v>0</v>
      </c>
      <c r="HC20" s="75">
        <v>0</v>
      </c>
      <c r="HD20" s="75">
        <v>0</v>
      </c>
      <c r="HE20" s="75">
        <v>90</v>
      </c>
      <c r="HF20" s="75">
        <v>0</v>
      </c>
      <c r="HG20" s="75">
        <v>0</v>
      </c>
      <c r="HH20" s="76">
        <v>0</v>
      </c>
    </row>
    <row r="21" spans="1:217" ht="18.75" customHeight="1" x14ac:dyDescent="0.2">
      <c r="A21" s="41"/>
      <c r="B21" s="44" t="s">
        <v>67</v>
      </c>
      <c r="C21" s="45">
        <v>33</v>
      </c>
      <c r="D21" s="78">
        <v>19</v>
      </c>
      <c r="E21" s="79">
        <v>11</v>
      </c>
      <c r="F21" s="81">
        <v>3</v>
      </c>
      <c r="G21" s="78">
        <v>13</v>
      </c>
      <c r="H21" s="79">
        <v>4</v>
      </c>
      <c r="I21" s="79">
        <v>5</v>
      </c>
      <c r="J21" s="80">
        <v>6</v>
      </c>
      <c r="K21" s="80">
        <v>9</v>
      </c>
      <c r="L21" s="80">
        <v>3</v>
      </c>
      <c r="M21" s="80">
        <v>0</v>
      </c>
      <c r="N21" s="80">
        <v>1</v>
      </c>
      <c r="O21" s="80">
        <v>3</v>
      </c>
      <c r="P21" s="80">
        <v>6</v>
      </c>
      <c r="Q21" s="81">
        <v>2</v>
      </c>
      <c r="R21" s="78">
        <v>11</v>
      </c>
      <c r="S21" s="79">
        <v>6</v>
      </c>
      <c r="T21" s="79">
        <v>7</v>
      </c>
      <c r="U21" s="79">
        <v>13</v>
      </c>
      <c r="V21" s="79">
        <v>9</v>
      </c>
      <c r="W21" s="79">
        <v>2</v>
      </c>
      <c r="X21" s="79">
        <v>1</v>
      </c>
      <c r="Y21" s="79">
        <v>5</v>
      </c>
      <c r="Z21" s="79">
        <v>7</v>
      </c>
      <c r="AA21" s="79">
        <v>4</v>
      </c>
      <c r="AB21" s="80">
        <v>2</v>
      </c>
      <c r="AC21" s="80">
        <v>3</v>
      </c>
      <c r="AD21" s="80">
        <v>3</v>
      </c>
      <c r="AE21" s="81">
        <v>1</v>
      </c>
      <c r="AF21" s="78">
        <v>3</v>
      </c>
      <c r="AG21" s="79">
        <v>10</v>
      </c>
      <c r="AH21" s="79">
        <v>18</v>
      </c>
      <c r="AI21" s="80">
        <v>13</v>
      </c>
      <c r="AJ21" s="80">
        <v>5</v>
      </c>
      <c r="AK21" s="80">
        <v>9</v>
      </c>
      <c r="AL21" s="80">
        <v>1</v>
      </c>
      <c r="AM21" s="80">
        <v>7</v>
      </c>
      <c r="AN21" s="80">
        <v>5</v>
      </c>
      <c r="AO21" s="80">
        <v>2</v>
      </c>
      <c r="AP21" s="80">
        <v>0</v>
      </c>
      <c r="AQ21" s="80">
        <v>0</v>
      </c>
      <c r="AR21" s="81">
        <v>0</v>
      </c>
      <c r="AS21" s="78">
        <v>3</v>
      </c>
      <c r="AT21" s="79">
        <v>20</v>
      </c>
      <c r="AU21" s="79">
        <v>4</v>
      </c>
      <c r="AV21" s="81">
        <v>6</v>
      </c>
      <c r="AW21" s="78">
        <v>2</v>
      </c>
      <c r="AX21" s="79">
        <v>18</v>
      </c>
      <c r="AY21" s="79">
        <v>7</v>
      </c>
      <c r="AZ21" s="81">
        <v>6</v>
      </c>
      <c r="BA21" s="78">
        <v>1</v>
      </c>
      <c r="BB21" s="79">
        <v>11</v>
      </c>
      <c r="BC21" s="79">
        <v>14</v>
      </c>
      <c r="BD21" s="81">
        <v>7</v>
      </c>
      <c r="BE21" s="78">
        <v>1</v>
      </c>
      <c r="BF21" s="79">
        <v>16</v>
      </c>
      <c r="BG21" s="79">
        <v>10</v>
      </c>
      <c r="BH21" s="81">
        <v>6</v>
      </c>
      <c r="BI21" s="78">
        <v>1</v>
      </c>
      <c r="BJ21" s="79">
        <v>14</v>
      </c>
      <c r="BK21" s="79">
        <v>11</v>
      </c>
      <c r="BL21" s="81">
        <v>7</v>
      </c>
      <c r="BM21" s="78">
        <v>4</v>
      </c>
      <c r="BN21" s="79">
        <v>20</v>
      </c>
      <c r="BO21" s="79">
        <v>2</v>
      </c>
      <c r="BP21" s="81">
        <v>7</v>
      </c>
      <c r="BQ21" s="78">
        <v>0</v>
      </c>
      <c r="BR21" s="79">
        <v>10</v>
      </c>
      <c r="BS21" s="79">
        <v>16</v>
      </c>
      <c r="BT21" s="81">
        <v>7</v>
      </c>
      <c r="BU21" s="78">
        <v>2</v>
      </c>
      <c r="BV21" s="79">
        <v>13</v>
      </c>
      <c r="BW21" s="79">
        <v>10</v>
      </c>
      <c r="BX21" s="81">
        <v>8</v>
      </c>
      <c r="BY21" s="78">
        <v>0</v>
      </c>
      <c r="BZ21" s="79">
        <v>15</v>
      </c>
      <c r="CA21" s="79">
        <v>10</v>
      </c>
      <c r="CB21" s="81">
        <v>8</v>
      </c>
      <c r="CC21" s="78">
        <v>1</v>
      </c>
      <c r="CD21" s="79">
        <v>15</v>
      </c>
      <c r="CE21" s="79">
        <v>12</v>
      </c>
      <c r="CF21" s="81">
        <v>5</v>
      </c>
      <c r="CG21" s="78">
        <v>1</v>
      </c>
      <c r="CH21" s="79">
        <v>14</v>
      </c>
      <c r="CI21" s="79">
        <v>13</v>
      </c>
      <c r="CJ21" s="81">
        <v>5</v>
      </c>
      <c r="CK21" s="78">
        <v>1</v>
      </c>
      <c r="CL21" s="79">
        <v>14</v>
      </c>
      <c r="CM21" s="79">
        <v>13</v>
      </c>
      <c r="CN21" s="81">
        <v>5</v>
      </c>
      <c r="CO21" s="78">
        <v>4</v>
      </c>
      <c r="CP21" s="79">
        <v>15</v>
      </c>
      <c r="CQ21" s="79">
        <v>8</v>
      </c>
      <c r="CR21" s="81">
        <v>6</v>
      </c>
      <c r="CS21" s="78">
        <v>1</v>
      </c>
      <c r="CT21" s="79">
        <v>11</v>
      </c>
      <c r="CU21" s="79">
        <v>16</v>
      </c>
      <c r="CV21" s="81">
        <v>5</v>
      </c>
      <c r="CW21" s="78">
        <v>4</v>
      </c>
      <c r="CX21" s="79">
        <v>20</v>
      </c>
      <c r="CY21" s="79">
        <v>4</v>
      </c>
      <c r="CZ21" s="81">
        <v>5</v>
      </c>
      <c r="DA21" s="78">
        <v>9</v>
      </c>
      <c r="DB21" s="79">
        <v>15</v>
      </c>
      <c r="DC21" s="79">
        <v>3</v>
      </c>
      <c r="DD21" s="81">
        <v>6</v>
      </c>
      <c r="DE21" s="78">
        <v>8</v>
      </c>
      <c r="DF21" s="79">
        <v>12</v>
      </c>
      <c r="DG21" s="79">
        <v>7</v>
      </c>
      <c r="DH21" s="79">
        <v>2</v>
      </c>
      <c r="DI21" s="81">
        <v>4</v>
      </c>
      <c r="DJ21" s="82">
        <v>10</v>
      </c>
      <c r="DK21" s="79">
        <v>12</v>
      </c>
      <c r="DL21" s="79">
        <v>6</v>
      </c>
      <c r="DM21" s="79">
        <v>3</v>
      </c>
      <c r="DN21" s="81">
        <v>2</v>
      </c>
      <c r="DO21" s="82">
        <v>8</v>
      </c>
      <c r="DP21" s="79">
        <v>15</v>
      </c>
      <c r="DQ21" s="79">
        <v>6</v>
      </c>
      <c r="DR21" s="79">
        <v>2</v>
      </c>
      <c r="DS21" s="81">
        <v>2</v>
      </c>
      <c r="DT21" s="82">
        <v>4</v>
      </c>
      <c r="DU21" s="79">
        <v>13</v>
      </c>
      <c r="DV21" s="79">
        <v>10</v>
      </c>
      <c r="DW21" s="79">
        <v>4</v>
      </c>
      <c r="DX21" s="81">
        <v>2</v>
      </c>
      <c r="DY21" s="78">
        <v>7</v>
      </c>
      <c r="DZ21" s="79">
        <v>12</v>
      </c>
      <c r="EA21" s="79">
        <v>10</v>
      </c>
      <c r="EB21" s="79">
        <v>2</v>
      </c>
      <c r="EC21" s="81">
        <v>2</v>
      </c>
      <c r="ED21" s="82">
        <v>11</v>
      </c>
      <c r="EE21" s="79">
        <v>9</v>
      </c>
      <c r="EF21" s="79">
        <v>10</v>
      </c>
      <c r="EG21" s="79">
        <v>1</v>
      </c>
      <c r="EH21" s="81">
        <v>2</v>
      </c>
      <c r="EI21" s="78">
        <v>7</v>
      </c>
      <c r="EJ21" s="79">
        <v>13</v>
      </c>
      <c r="EK21" s="79">
        <v>9</v>
      </c>
      <c r="EL21" s="79">
        <v>1</v>
      </c>
      <c r="EM21" s="81">
        <v>3</v>
      </c>
      <c r="EN21" s="78">
        <v>2</v>
      </c>
      <c r="EO21" s="79">
        <v>12</v>
      </c>
      <c r="EP21" s="79">
        <v>13</v>
      </c>
      <c r="EQ21" s="79">
        <v>4</v>
      </c>
      <c r="ER21" s="81">
        <v>2</v>
      </c>
      <c r="ES21" s="78">
        <v>5</v>
      </c>
      <c r="ET21" s="79">
        <v>11</v>
      </c>
      <c r="EU21" s="79">
        <v>12</v>
      </c>
      <c r="EV21" s="79">
        <v>2</v>
      </c>
      <c r="EW21" s="81">
        <v>3</v>
      </c>
      <c r="EX21" s="78">
        <v>7</v>
      </c>
      <c r="EY21" s="79">
        <v>14</v>
      </c>
      <c r="EZ21" s="79">
        <v>7</v>
      </c>
      <c r="FA21" s="79">
        <v>3</v>
      </c>
      <c r="FB21" s="81">
        <v>2</v>
      </c>
      <c r="FC21" s="78">
        <v>7</v>
      </c>
      <c r="FD21" s="79">
        <v>9</v>
      </c>
      <c r="FE21" s="79">
        <v>13</v>
      </c>
      <c r="FF21" s="79">
        <v>2</v>
      </c>
      <c r="FG21" s="81">
        <v>2</v>
      </c>
      <c r="FH21" s="78">
        <v>3</v>
      </c>
      <c r="FI21" s="79">
        <v>15</v>
      </c>
      <c r="FJ21" s="79">
        <v>9</v>
      </c>
      <c r="FK21" s="79">
        <v>4</v>
      </c>
      <c r="FL21" s="81">
        <v>2</v>
      </c>
      <c r="FM21" s="78">
        <v>9</v>
      </c>
      <c r="FN21" s="79">
        <v>11</v>
      </c>
      <c r="FO21" s="79">
        <v>8</v>
      </c>
      <c r="FP21" s="79">
        <v>4</v>
      </c>
      <c r="FQ21" s="81">
        <v>1</v>
      </c>
      <c r="FR21" s="78">
        <v>7</v>
      </c>
      <c r="FS21" s="79">
        <v>13</v>
      </c>
      <c r="FT21" s="79">
        <v>11</v>
      </c>
      <c r="FU21" s="79">
        <v>1</v>
      </c>
      <c r="FV21" s="81">
        <v>1</v>
      </c>
      <c r="FW21" s="78">
        <v>5</v>
      </c>
      <c r="FX21" s="79">
        <v>14</v>
      </c>
      <c r="FY21" s="79">
        <v>9</v>
      </c>
      <c r="FZ21" s="79">
        <v>4</v>
      </c>
      <c r="GA21" s="81">
        <v>1</v>
      </c>
      <c r="GB21" s="78">
        <v>10</v>
      </c>
      <c r="GC21" s="79">
        <v>10</v>
      </c>
      <c r="GD21" s="79">
        <v>7</v>
      </c>
      <c r="GE21" s="79">
        <v>4</v>
      </c>
      <c r="GF21" s="81">
        <v>2</v>
      </c>
      <c r="GG21" s="82">
        <v>6</v>
      </c>
      <c r="GH21" s="79">
        <v>15</v>
      </c>
      <c r="GI21" s="79">
        <v>9</v>
      </c>
      <c r="GJ21" s="79">
        <v>1</v>
      </c>
      <c r="GK21" s="81">
        <v>2</v>
      </c>
      <c r="GL21" s="78">
        <v>4</v>
      </c>
      <c r="GM21" s="79">
        <v>17</v>
      </c>
      <c r="GN21" s="79">
        <v>6</v>
      </c>
      <c r="GO21" s="79">
        <v>3</v>
      </c>
      <c r="GP21" s="81">
        <v>3</v>
      </c>
      <c r="GQ21" s="78">
        <v>5</v>
      </c>
      <c r="GR21" s="79">
        <v>15</v>
      </c>
      <c r="GS21" s="79">
        <v>9</v>
      </c>
      <c r="GT21" s="79">
        <v>2</v>
      </c>
      <c r="GU21" s="81">
        <v>2</v>
      </c>
      <c r="GV21" s="78">
        <v>7</v>
      </c>
      <c r="GW21" s="79">
        <v>12</v>
      </c>
      <c r="GX21" s="79">
        <v>10</v>
      </c>
      <c r="GY21" s="79">
        <v>2</v>
      </c>
      <c r="GZ21" s="81">
        <v>2</v>
      </c>
      <c r="HA21" s="78">
        <v>0</v>
      </c>
      <c r="HB21" s="79">
        <v>0</v>
      </c>
      <c r="HC21" s="80">
        <v>0</v>
      </c>
      <c r="HD21" s="80">
        <v>0</v>
      </c>
      <c r="HE21" s="80">
        <v>0</v>
      </c>
      <c r="HF21" s="80">
        <v>33</v>
      </c>
      <c r="HG21" s="80">
        <v>0</v>
      </c>
      <c r="HH21" s="81">
        <v>0</v>
      </c>
    </row>
    <row r="22" spans="1:217" ht="18.75" customHeight="1" x14ac:dyDescent="0.2">
      <c r="A22" s="41"/>
      <c r="B22" s="18" t="s">
        <v>68</v>
      </c>
      <c r="C22" s="45">
        <v>11</v>
      </c>
      <c r="D22" s="78">
        <v>4</v>
      </c>
      <c r="E22" s="79">
        <v>7</v>
      </c>
      <c r="F22" s="81">
        <v>0</v>
      </c>
      <c r="G22" s="78">
        <v>2</v>
      </c>
      <c r="H22" s="79">
        <v>1</v>
      </c>
      <c r="I22" s="79">
        <v>1</v>
      </c>
      <c r="J22" s="80">
        <v>4</v>
      </c>
      <c r="K22" s="80">
        <v>2</v>
      </c>
      <c r="L22" s="80">
        <v>1</v>
      </c>
      <c r="M22" s="80">
        <v>1</v>
      </c>
      <c r="N22" s="80">
        <v>1</v>
      </c>
      <c r="O22" s="80">
        <v>1</v>
      </c>
      <c r="P22" s="80">
        <v>1</v>
      </c>
      <c r="Q22" s="81">
        <v>1</v>
      </c>
      <c r="R22" s="78">
        <v>4</v>
      </c>
      <c r="S22" s="79">
        <v>1</v>
      </c>
      <c r="T22" s="79">
        <v>2</v>
      </c>
      <c r="U22" s="79">
        <v>4</v>
      </c>
      <c r="V22" s="79">
        <v>5</v>
      </c>
      <c r="W22" s="79">
        <v>1</v>
      </c>
      <c r="X22" s="79">
        <v>1</v>
      </c>
      <c r="Y22" s="79">
        <v>1</v>
      </c>
      <c r="Z22" s="79">
        <v>0</v>
      </c>
      <c r="AA22" s="79">
        <v>1</v>
      </c>
      <c r="AB22" s="80">
        <v>1</v>
      </c>
      <c r="AC22" s="80">
        <v>3</v>
      </c>
      <c r="AD22" s="80">
        <v>1</v>
      </c>
      <c r="AE22" s="81">
        <v>0</v>
      </c>
      <c r="AF22" s="78">
        <v>0</v>
      </c>
      <c r="AG22" s="79">
        <v>5</v>
      </c>
      <c r="AH22" s="79">
        <v>7</v>
      </c>
      <c r="AI22" s="80">
        <v>7</v>
      </c>
      <c r="AJ22" s="80">
        <v>1</v>
      </c>
      <c r="AK22" s="80">
        <v>2</v>
      </c>
      <c r="AL22" s="80">
        <v>2</v>
      </c>
      <c r="AM22" s="80">
        <v>3</v>
      </c>
      <c r="AN22" s="80">
        <v>0</v>
      </c>
      <c r="AO22" s="80">
        <v>1</v>
      </c>
      <c r="AP22" s="80">
        <v>0</v>
      </c>
      <c r="AQ22" s="80">
        <v>1</v>
      </c>
      <c r="AR22" s="81">
        <v>0</v>
      </c>
      <c r="AS22" s="78">
        <v>1</v>
      </c>
      <c r="AT22" s="79">
        <v>5</v>
      </c>
      <c r="AU22" s="79">
        <v>1</v>
      </c>
      <c r="AV22" s="81">
        <v>4</v>
      </c>
      <c r="AW22" s="78">
        <v>1</v>
      </c>
      <c r="AX22" s="79">
        <v>5</v>
      </c>
      <c r="AY22" s="79">
        <v>2</v>
      </c>
      <c r="AZ22" s="81">
        <v>3</v>
      </c>
      <c r="BA22" s="78">
        <v>1</v>
      </c>
      <c r="BB22" s="79">
        <v>1</v>
      </c>
      <c r="BC22" s="79">
        <v>6</v>
      </c>
      <c r="BD22" s="81">
        <v>3</v>
      </c>
      <c r="BE22" s="78">
        <v>0</v>
      </c>
      <c r="BF22" s="79">
        <v>3</v>
      </c>
      <c r="BG22" s="79">
        <v>6</v>
      </c>
      <c r="BH22" s="81">
        <v>2</v>
      </c>
      <c r="BI22" s="78">
        <v>1</v>
      </c>
      <c r="BJ22" s="79">
        <v>2</v>
      </c>
      <c r="BK22" s="79">
        <v>6</v>
      </c>
      <c r="BL22" s="81">
        <v>2</v>
      </c>
      <c r="BM22" s="78">
        <v>1</v>
      </c>
      <c r="BN22" s="79">
        <v>5</v>
      </c>
      <c r="BO22" s="79">
        <v>5</v>
      </c>
      <c r="BP22" s="81">
        <v>0</v>
      </c>
      <c r="BQ22" s="78">
        <v>0</v>
      </c>
      <c r="BR22" s="79">
        <v>5</v>
      </c>
      <c r="BS22" s="79">
        <v>4</v>
      </c>
      <c r="BT22" s="81">
        <v>2</v>
      </c>
      <c r="BU22" s="78">
        <v>0</v>
      </c>
      <c r="BV22" s="79">
        <v>6</v>
      </c>
      <c r="BW22" s="79">
        <v>4</v>
      </c>
      <c r="BX22" s="81">
        <v>1</v>
      </c>
      <c r="BY22" s="78">
        <v>0</v>
      </c>
      <c r="BZ22" s="79">
        <v>5</v>
      </c>
      <c r="CA22" s="79">
        <v>6</v>
      </c>
      <c r="CB22" s="81">
        <v>0</v>
      </c>
      <c r="CC22" s="78">
        <v>0</v>
      </c>
      <c r="CD22" s="79">
        <v>1</v>
      </c>
      <c r="CE22" s="79">
        <v>10</v>
      </c>
      <c r="CF22" s="81">
        <v>0</v>
      </c>
      <c r="CG22" s="78">
        <v>0</v>
      </c>
      <c r="CH22" s="79">
        <v>5</v>
      </c>
      <c r="CI22" s="79">
        <v>5</v>
      </c>
      <c r="CJ22" s="81">
        <v>1</v>
      </c>
      <c r="CK22" s="78">
        <v>0</v>
      </c>
      <c r="CL22" s="79">
        <v>2</v>
      </c>
      <c r="CM22" s="79">
        <v>7</v>
      </c>
      <c r="CN22" s="81">
        <v>2</v>
      </c>
      <c r="CO22" s="78">
        <v>1</v>
      </c>
      <c r="CP22" s="79">
        <v>2</v>
      </c>
      <c r="CQ22" s="79">
        <v>8</v>
      </c>
      <c r="CR22" s="81">
        <v>0</v>
      </c>
      <c r="CS22" s="78">
        <v>0</v>
      </c>
      <c r="CT22" s="79">
        <v>2</v>
      </c>
      <c r="CU22" s="79">
        <v>8</v>
      </c>
      <c r="CV22" s="81">
        <v>1</v>
      </c>
      <c r="CW22" s="78">
        <v>1</v>
      </c>
      <c r="CX22" s="79">
        <v>4</v>
      </c>
      <c r="CY22" s="79">
        <v>6</v>
      </c>
      <c r="CZ22" s="81">
        <v>0</v>
      </c>
      <c r="DA22" s="78">
        <v>0</v>
      </c>
      <c r="DB22" s="79">
        <v>6</v>
      </c>
      <c r="DC22" s="79">
        <v>4</v>
      </c>
      <c r="DD22" s="81">
        <v>1</v>
      </c>
      <c r="DE22" s="78">
        <v>4</v>
      </c>
      <c r="DF22" s="79">
        <v>5</v>
      </c>
      <c r="DG22" s="79">
        <v>2</v>
      </c>
      <c r="DH22" s="79">
        <v>0</v>
      </c>
      <c r="DI22" s="81">
        <v>0</v>
      </c>
      <c r="DJ22" s="82">
        <v>3</v>
      </c>
      <c r="DK22" s="79">
        <v>5</v>
      </c>
      <c r="DL22" s="79">
        <v>3</v>
      </c>
      <c r="DM22" s="79">
        <v>0</v>
      </c>
      <c r="DN22" s="81">
        <v>0</v>
      </c>
      <c r="DO22" s="82">
        <v>4</v>
      </c>
      <c r="DP22" s="79">
        <v>3</v>
      </c>
      <c r="DQ22" s="79">
        <v>3</v>
      </c>
      <c r="DR22" s="79">
        <v>1</v>
      </c>
      <c r="DS22" s="81">
        <v>0</v>
      </c>
      <c r="DT22" s="82">
        <v>3</v>
      </c>
      <c r="DU22" s="79">
        <v>4</v>
      </c>
      <c r="DV22" s="79">
        <v>3</v>
      </c>
      <c r="DW22" s="79">
        <v>1</v>
      </c>
      <c r="DX22" s="81">
        <v>0</v>
      </c>
      <c r="DY22" s="78">
        <v>2</v>
      </c>
      <c r="DZ22" s="79">
        <v>7</v>
      </c>
      <c r="EA22" s="79">
        <v>1</v>
      </c>
      <c r="EB22" s="79">
        <v>1</v>
      </c>
      <c r="EC22" s="81">
        <v>0</v>
      </c>
      <c r="ED22" s="82">
        <v>3</v>
      </c>
      <c r="EE22" s="79">
        <v>5</v>
      </c>
      <c r="EF22" s="79">
        <v>3</v>
      </c>
      <c r="EG22" s="79">
        <v>0</v>
      </c>
      <c r="EH22" s="81">
        <v>0</v>
      </c>
      <c r="EI22" s="78">
        <v>4</v>
      </c>
      <c r="EJ22" s="79">
        <v>5</v>
      </c>
      <c r="EK22" s="79">
        <v>1</v>
      </c>
      <c r="EL22" s="79">
        <v>1</v>
      </c>
      <c r="EM22" s="81">
        <v>0</v>
      </c>
      <c r="EN22" s="78">
        <v>2</v>
      </c>
      <c r="EO22" s="79">
        <v>3</v>
      </c>
      <c r="EP22" s="79">
        <v>5</v>
      </c>
      <c r="EQ22" s="79">
        <v>1</v>
      </c>
      <c r="ER22" s="81">
        <v>0</v>
      </c>
      <c r="ES22" s="78">
        <v>4</v>
      </c>
      <c r="ET22" s="79">
        <v>4</v>
      </c>
      <c r="EU22" s="79">
        <v>3</v>
      </c>
      <c r="EV22" s="79">
        <v>0</v>
      </c>
      <c r="EW22" s="81">
        <v>0</v>
      </c>
      <c r="EX22" s="78">
        <v>4</v>
      </c>
      <c r="EY22" s="79">
        <v>4</v>
      </c>
      <c r="EZ22" s="79">
        <v>3</v>
      </c>
      <c r="FA22" s="79">
        <v>0</v>
      </c>
      <c r="FB22" s="81">
        <v>0</v>
      </c>
      <c r="FC22" s="78">
        <v>0</v>
      </c>
      <c r="FD22" s="79">
        <v>5</v>
      </c>
      <c r="FE22" s="79">
        <v>6</v>
      </c>
      <c r="FF22" s="79">
        <v>0</v>
      </c>
      <c r="FG22" s="81">
        <v>0</v>
      </c>
      <c r="FH22" s="78">
        <v>2</v>
      </c>
      <c r="FI22" s="79">
        <v>5</v>
      </c>
      <c r="FJ22" s="79">
        <v>4</v>
      </c>
      <c r="FK22" s="79">
        <v>0</v>
      </c>
      <c r="FL22" s="81">
        <v>0</v>
      </c>
      <c r="FM22" s="78">
        <v>3</v>
      </c>
      <c r="FN22" s="79">
        <v>3</v>
      </c>
      <c r="FO22" s="79">
        <v>5</v>
      </c>
      <c r="FP22" s="79">
        <v>0</v>
      </c>
      <c r="FQ22" s="81">
        <v>0</v>
      </c>
      <c r="FR22" s="78">
        <v>3</v>
      </c>
      <c r="FS22" s="79">
        <v>6</v>
      </c>
      <c r="FT22" s="79">
        <v>1</v>
      </c>
      <c r="FU22" s="79">
        <v>1</v>
      </c>
      <c r="FV22" s="81">
        <v>0</v>
      </c>
      <c r="FW22" s="78">
        <v>3</v>
      </c>
      <c r="FX22" s="79">
        <v>6</v>
      </c>
      <c r="FY22" s="79">
        <v>2</v>
      </c>
      <c r="FZ22" s="79">
        <v>0</v>
      </c>
      <c r="GA22" s="81">
        <v>0</v>
      </c>
      <c r="GB22" s="78">
        <v>5</v>
      </c>
      <c r="GC22" s="79">
        <v>2</v>
      </c>
      <c r="GD22" s="79">
        <v>4</v>
      </c>
      <c r="GE22" s="79">
        <v>0</v>
      </c>
      <c r="GF22" s="81">
        <v>0</v>
      </c>
      <c r="GG22" s="82">
        <v>3</v>
      </c>
      <c r="GH22" s="79">
        <v>7</v>
      </c>
      <c r="GI22" s="79">
        <v>1</v>
      </c>
      <c r="GJ22" s="79">
        <v>0</v>
      </c>
      <c r="GK22" s="81">
        <v>0</v>
      </c>
      <c r="GL22" s="78">
        <v>5</v>
      </c>
      <c r="GM22" s="79">
        <v>3</v>
      </c>
      <c r="GN22" s="79">
        <v>3</v>
      </c>
      <c r="GO22" s="79">
        <v>0</v>
      </c>
      <c r="GP22" s="81">
        <v>0</v>
      </c>
      <c r="GQ22" s="78">
        <v>4</v>
      </c>
      <c r="GR22" s="79">
        <v>5</v>
      </c>
      <c r="GS22" s="79">
        <v>2</v>
      </c>
      <c r="GT22" s="79">
        <v>0</v>
      </c>
      <c r="GU22" s="81">
        <v>0</v>
      </c>
      <c r="GV22" s="78">
        <v>4</v>
      </c>
      <c r="GW22" s="79">
        <v>4</v>
      </c>
      <c r="GX22" s="79">
        <v>3</v>
      </c>
      <c r="GY22" s="79">
        <v>0</v>
      </c>
      <c r="GZ22" s="81">
        <v>0</v>
      </c>
      <c r="HA22" s="78">
        <v>0</v>
      </c>
      <c r="HB22" s="79">
        <v>0</v>
      </c>
      <c r="HC22" s="80">
        <v>0</v>
      </c>
      <c r="HD22" s="80">
        <v>0</v>
      </c>
      <c r="HE22" s="80">
        <v>0</v>
      </c>
      <c r="HF22" s="80">
        <v>0</v>
      </c>
      <c r="HG22" s="80">
        <v>11</v>
      </c>
      <c r="HH22" s="81">
        <v>0</v>
      </c>
    </row>
    <row r="23" spans="1:217" ht="18.75" customHeight="1" thickBot="1" x14ac:dyDescent="0.25">
      <c r="A23" s="123"/>
      <c r="B23" s="24" t="s">
        <v>91</v>
      </c>
      <c r="C23" s="85">
        <v>2</v>
      </c>
      <c r="D23" s="86">
        <v>0</v>
      </c>
      <c r="E23" s="87">
        <v>2</v>
      </c>
      <c r="F23" s="96">
        <v>0</v>
      </c>
      <c r="G23" s="88">
        <v>0</v>
      </c>
      <c r="H23" s="89">
        <v>0</v>
      </c>
      <c r="I23" s="89">
        <v>0</v>
      </c>
      <c r="J23" s="90">
        <v>1</v>
      </c>
      <c r="K23" s="90">
        <v>0</v>
      </c>
      <c r="L23" s="90">
        <v>1</v>
      </c>
      <c r="M23" s="90">
        <v>0</v>
      </c>
      <c r="N23" s="90">
        <v>0</v>
      </c>
      <c r="O23" s="90">
        <v>0</v>
      </c>
      <c r="P23" s="90">
        <v>0</v>
      </c>
      <c r="Q23" s="91">
        <v>0</v>
      </c>
      <c r="R23" s="88">
        <v>0</v>
      </c>
      <c r="S23" s="89">
        <v>0</v>
      </c>
      <c r="T23" s="89">
        <v>0</v>
      </c>
      <c r="U23" s="89">
        <v>0</v>
      </c>
      <c r="V23" s="89">
        <v>0</v>
      </c>
      <c r="W23" s="89">
        <v>0</v>
      </c>
      <c r="X23" s="89">
        <v>0</v>
      </c>
      <c r="Y23" s="89">
        <v>0</v>
      </c>
      <c r="Z23" s="89">
        <v>0</v>
      </c>
      <c r="AA23" s="89">
        <v>1</v>
      </c>
      <c r="AB23" s="90">
        <v>0</v>
      </c>
      <c r="AC23" s="90">
        <v>1</v>
      </c>
      <c r="AD23" s="90">
        <v>0</v>
      </c>
      <c r="AE23" s="91">
        <v>0</v>
      </c>
      <c r="AF23" s="88">
        <v>0</v>
      </c>
      <c r="AG23" s="89">
        <v>0</v>
      </c>
      <c r="AH23" s="89">
        <v>0</v>
      </c>
      <c r="AI23" s="90">
        <v>1</v>
      </c>
      <c r="AJ23" s="90">
        <v>0</v>
      </c>
      <c r="AK23" s="90">
        <v>0</v>
      </c>
      <c r="AL23" s="90">
        <v>0</v>
      </c>
      <c r="AM23" s="90">
        <v>0</v>
      </c>
      <c r="AN23" s="90">
        <v>0</v>
      </c>
      <c r="AO23" s="90">
        <v>0</v>
      </c>
      <c r="AP23" s="90">
        <v>0</v>
      </c>
      <c r="AQ23" s="90">
        <v>0</v>
      </c>
      <c r="AR23" s="91">
        <v>1</v>
      </c>
      <c r="AS23" s="88">
        <v>0</v>
      </c>
      <c r="AT23" s="89">
        <v>0</v>
      </c>
      <c r="AU23" s="89">
        <v>0</v>
      </c>
      <c r="AV23" s="91">
        <v>2</v>
      </c>
      <c r="AW23" s="88">
        <v>0</v>
      </c>
      <c r="AX23" s="89">
        <v>0</v>
      </c>
      <c r="AY23" s="89">
        <v>0</v>
      </c>
      <c r="AZ23" s="91">
        <v>2</v>
      </c>
      <c r="BA23" s="88">
        <v>0</v>
      </c>
      <c r="BB23" s="89">
        <v>0</v>
      </c>
      <c r="BC23" s="89">
        <v>0</v>
      </c>
      <c r="BD23" s="91">
        <v>2</v>
      </c>
      <c r="BE23" s="88">
        <v>0</v>
      </c>
      <c r="BF23" s="89">
        <v>0</v>
      </c>
      <c r="BG23" s="89">
        <v>0</v>
      </c>
      <c r="BH23" s="91">
        <v>2</v>
      </c>
      <c r="BI23" s="88">
        <v>0</v>
      </c>
      <c r="BJ23" s="89">
        <v>0</v>
      </c>
      <c r="BK23" s="89">
        <v>0</v>
      </c>
      <c r="BL23" s="91">
        <v>2</v>
      </c>
      <c r="BM23" s="88">
        <v>0</v>
      </c>
      <c r="BN23" s="89">
        <v>0</v>
      </c>
      <c r="BO23" s="89">
        <v>0</v>
      </c>
      <c r="BP23" s="91">
        <v>2</v>
      </c>
      <c r="BQ23" s="88">
        <v>0</v>
      </c>
      <c r="BR23" s="89">
        <v>0</v>
      </c>
      <c r="BS23" s="89">
        <v>0</v>
      </c>
      <c r="BT23" s="91">
        <v>2</v>
      </c>
      <c r="BU23" s="88">
        <v>0</v>
      </c>
      <c r="BV23" s="89">
        <v>0</v>
      </c>
      <c r="BW23" s="89">
        <v>0</v>
      </c>
      <c r="BX23" s="91">
        <v>2</v>
      </c>
      <c r="BY23" s="88">
        <v>0</v>
      </c>
      <c r="BZ23" s="89">
        <v>0</v>
      </c>
      <c r="CA23" s="89">
        <v>0</v>
      </c>
      <c r="CB23" s="91">
        <v>2</v>
      </c>
      <c r="CC23" s="88">
        <v>0</v>
      </c>
      <c r="CD23" s="89">
        <v>0</v>
      </c>
      <c r="CE23" s="89">
        <v>0</v>
      </c>
      <c r="CF23" s="91">
        <v>2</v>
      </c>
      <c r="CG23" s="88">
        <v>0</v>
      </c>
      <c r="CH23" s="89">
        <v>0</v>
      </c>
      <c r="CI23" s="89">
        <v>0</v>
      </c>
      <c r="CJ23" s="91">
        <v>2</v>
      </c>
      <c r="CK23" s="88">
        <v>0</v>
      </c>
      <c r="CL23" s="89">
        <v>0</v>
      </c>
      <c r="CM23" s="89">
        <v>0</v>
      </c>
      <c r="CN23" s="91">
        <v>2</v>
      </c>
      <c r="CO23" s="88">
        <v>0</v>
      </c>
      <c r="CP23" s="89">
        <v>0</v>
      </c>
      <c r="CQ23" s="89">
        <v>0</v>
      </c>
      <c r="CR23" s="91">
        <v>2</v>
      </c>
      <c r="CS23" s="88">
        <v>0</v>
      </c>
      <c r="CT23" s="89">
        <v>0</v>
      </c>
      <c r="CU23" s="89">
        <v>0</v>
      </c>
      <c r="CV23" s="91">
        <v>2</v>
      </c>
      <c r="CW23" s="88">
        <v>0</v>
      </c>
      <c r="CX23" s="89">
        <v>0</v>
      </c>
      <c r="CY23" s="89">
        <v>0</v>
      </c>
      <c r="CZ23" s="91">
        <v>2</v>
      </c>
      <c r="DA23" s="88">
        <v>0</v>
      </c>
      <c r="DB23" s="89">
        <v>0</v>
      </c>
      <c r="DC23" s="89">
        <v>0</v>
      </c>
      <c r="DD23" s="91">
        <v>2</v>
      </c>
      <c r="DE23" s="88">
        <v>1</v>
      </c>
      <c r="DF23" s="89">
        <v>0</v>
      </c>
      <c r="DG23" s="89">
        <v>0</v>
      </c>
      <c r="DH23" s="89">
        <v>0</v>
      </c>
      <c r="DI23" s="91">
        <v>1</v>
      </c>
      <c r="DJ23" s="92">
        <v>1</v>
      </c>
      <c r="DK23" s="89">
        <v>0</v>
      </c>
      <c r="DL23" s="89">
        <v>0</v>
      </c>
      <c r="DM23" s="89">
        <v>0</v>
      </c>
      <c r="DN23" s="91">
        <v>1</v>
      </c>
      <c r="DO23" s="92">
        <v>1</v>
      </c>
      <c r="DP23" s="89">
        <v>0</v>
      </c>
      <c r="DQ23" s="89">
        <v>0</v>
      </c>
      <c r="DR23" s="89">
        <v>0</v>
      </c>
      <c r="DS23" s="91">
        <v>1</v>
      </c>
      <c r="DT23" s="92">
        <v>1</v>
      </c>
      <c r="DU23" s="89">
        <v>0</v>
      </c>
      <c r="DV23" s="89">
        <v>0</v>
      </c>
      <c r="DW23" s="89">
        <v>0</v>
      </c>
      <c r="DX23" s="91">
        <v>1</v>
      </c>
      <c r="DY23" s="88">
        <v>1</v>
      </c>
      <c r="DZ23" s="89">
        <v>0</v>
      </c>
      <c r="EA23" s="89">
        <v>0</v>
      </c>
      <c r="EB23" s="89">
        <v>0</v>
      </c>
      <c r="EC23" s="91">
        <v>1</v>
      </c>
      <c r="ED23" s="92">
        <v>1</v>
      </c>
      <c r="EE23" s="89">
        <v>0</v>
      </c>
      <c r="EF23" s="89">
        <v>0</v>
      </c>
      <c r="EG23" s="89">
        <v>0</v>
      </c>
      <c r="EH23" s="91">
        <v>1</v>
      </c>
      <c r="EI23" s="88">
        <v>1</v>
      </c>
      <c r="EJ23" s="89">
        <v>0</v>
      </c>
      <c r="EK23" s="89">
        <v>0</v>
      </c>
      <c r="EL23" s="89">
        <v>0</v>
      </c>
      <c r="EM23" s="91">
        <v>1</v>
      </c>
      <c r="EN23" s="88">
        <v>1</v>
      </c>
      <c r="EO23" s="89">
        <v>0</v>
      </c>
      <c r="EP23" s="89">
        <v>0</v>
      </c>
      <c r="EQ23" s="89">
        <v>0</v>
      </c>
      <c r="ER23" s="91">
        <v>1</v>
      </c>
      <c r="ES23" s="88">
        <v>1</v>
      </c>
      <c r="ET23" s="89">
        <v>0</v>
      </c>
      <c r="EU23" s="89">
        <v>0</v>
      </c>
      <c r="EV23" s="89">
        <v>0</v>
      </c>
      <c r="EW23" s="91">
        <v>1</v>
      </c>
      <c r="EX23" s="88">
        <v>1</v>
      </c>
      <c r="EY23" s="89">
        <v>0</v>
      </c>
      <c r="EZ23" s="89">
        <v>0</v>
      </c>
      <c r="FA23" s="89">
        <v>0</v>
      </c>
      <c r="FB23" s="91">
        <v>1</v>
      </c>
      <c r="FC23" s="88">
        <v>1</v>
      </c>
      <c r="FD23" s="89">
        <v>0</v>
      </c>
      <c r="FE23" s="89">
        <v>0</v>
      </c>
      <c r="FF23" s="89">
        <v>0</v>
      </c>
      <c r="FG23" s="91">
        <v>1</v>
      </c>
      <c r="FH23" s="88">
        <v>1</v>
      </c>
      <c r="FI23" s="89">
        <v>0</v>
      </c>
      <c r="FJ23" s="89">
        <v>0</v>
      </c>
      <c r="FK23" s="89">
        <v>0</v>
      </c>
      <c r="FL23" s="91">
        <v>1</v>
      </c>
      <c r="FM23" s="88">
        <v>1</v>
      </c>
      <c r="FN23" s="89">
        <v>0</v>
      </c>
      <c r="FO23" s="89">
        <v>0</v>
      </c>
      <c r="FP23" s="89">
        <v>0</v>
      </c>
      <c r="FQ23" s="91">
        <v>1</v>
      </c>
      <c r="FR23" s="88">
        <v>1</v>
      </c>
      <c r="FS23" s="89">
        <v>0</v>
      </c>
      <c r="FT23" s="89">
        <v>0</v>
      </c>
      <c r="FU23" s="89">
        <v>0</v>
      </c>
      <c r="FV23" s="91">
        <v>1</v>
      </c>
      <c r="FW23" s="88">
        <v>1</v>
      </c>
      <c r="FX23" s="89">
        <v>0</v>
      </c>
      <c r="FY23" s="89">
        <v>0</v>
      </c>
      <c r="FZ23" s="89">
        <v>0</v>
      </c>
      <c r="GA23" s="91">
        <v>1</v>
      </c>
      <c r="GB23" s="88">
        <v>1</v>
      </c>
      <c r="GC23" s="89">
        <v>0</v>
      </c>
      <c r="GD23" s="89">
        <v>0</v>
      </c>
      <c r="GE23" s="89">
        <v>0</v>
      </c>
      <c r="GF23" s="91">
        <v>1</v>
      </c>
      <c r="GG23" s="92">
        <v>1</v>
      </c>
      <c r="GH23" s="89">
        <v>0</v>
      </c>
      <c r="GI23" s="89">
        <v>0</v>
      </c>
      <c r="GJ23" s="89">
        <v>0</v>
      </c>
      <c r="GK23" s="91">
        <v>1</v>
      </c>
      <c r="GL23" s="88">
        <v>1</v>
      </c>
      <c r="GM23" s="89">
        <v>0</v>
      </c>
      <c r="GN23" s="89">
        <v>0</v>
      </c>
      <c r="GO23" s="89">
        <v>0</v>
      </c>
      <c r="GP23" s="91">
        <v>1</v>
      </c>
      <c r="GQ23" s="88">
        <v>1</v>
      </c>
      <c r="GR23" s="89">
        <v>0</v>
      </c>
      <c r="GS23" s="89">
        <v>0</v>
      </c>
      <c r="GT23" s="89">
        <v>0</v>
      </c>
      <c r="GU23" s="91">
        <v>1</v>
      </c>
      <c r="GV23" s="88">
        <v>1</v>
      </c>
      <c r="GW23" s="89">
        <v>0</v>
      </c>
      <c r="GX23" s="89">
        <v>0</v>
      </c>
      <c r="GY23" s="89">
        <v>0</v>
      </c>
      <c r="GZ23" s="91">
        <v>1</v>
      </c>
      <c r="HA23" s="88">
        <v>0</v>
      </c>
      <c r="HB23" s="89">
        <v>0</v>
      </c>
      <c r="HC23" s="90">
        <v>0</v>
      </c>
      <c r="HD23" s="90">
        <v>0</v>
      </c>
      <c r="HE23" s="90">
        <v>0</v>
      </c>
      <c r="HF23" s="90">
        <v>0</v>
      </c>
      <c r="HG23" s="90">
        <v>0</v>
      </c>
      <c r="HH23" s="91">
        <v>2</v>
      </c>
      <c r="HI23" s="127"/>
    </row>
    <row r="24" spans="1:217" ht="13.5" customHeight="1" thickTop="1" x14ac:dyDescent="0.2">
      <c r="A24" s="107" t="s">
        <v>131</v>
      </c>
      <c r="C24" s="106"/>
      <c r="HI24" s="127"/>
    </row>
    <row r="25" spans="1:217" ht="13.5" customHeight="1" x14ac:dyDescent="0.2">
      <c r="A25" s="3"/>
      <c r="B25" s="3"/>
      <c r="C25" s="108" t="s">
        <v>130</v>
      </c>
      <c r="D25" s="106" t="s">
        <v>7</v>
      </c>
      <c r="E25" s="106"/>
      <c r="F25" s="106"/>
      <c r="G25" s="106" t="s">
        <v>71</v>
      </c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 t="s">
        <v>71</v>
      </c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 t="s">
        <v>71</v>
      </c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 t="s">
        <v>7</v>
      </c>
      <c r="AT25" s="106"/>
      <c r="AU25" s="106"/>
      <c r="AV25" s="106"/>
      <c r="AW25" s="106" t="s">
        <v>7</v>
      </c>
      <c r="AX25" s="106"/>
      <c r="AY25" s="106"/>
      <c r="AZ25" s="106"/>
      <c r="BA25" s="106" t="s">
        <v>7</v>
      </c>
      <c r="BB25" s="106"/>
      <c r="BC25" s="106"/>
      <c r="BD25" s="106"/>
      <c r="BE25" s="106" t="s">
        <v>7</v>
      </c>
      <c r="BF25" s="106"/>
      <c r="BG25" s="106"/>
      <c r="BH25" s="106"/>
      <c r="BI25" s="106" t="s">
        <v>7</v>
      </c>
      <c r="BJ25" s="106"/>
      <c r="BK25" s="106"/>
      <c r="BL25" s="106"/>
      <c r="BM25" s="106" t="s">
        <v>7</v>
      </c>
      <c r="BN25" s="106"/>
      <c r="BO25" s="106"/>
      <c r="BP25" s="106"/>
      <c r="BQ25" s="106" t="s">
        <v>7</v>
      </c>
      <c r="BR25" s="106"/>
      <c r="BS25" s="106"/>
      <c r="BT25" s="106"/>
      <c r="BU25" s="106" t="s">
        <v>7</v>
      </c>
      <c r="BV25" s="106"/>
      <c r="BW25" s="106"/>
      <c r="BX25" s="106"/>
      <c r="BY25" s="106" t="s">
        <v>7</v>
      </c>
      <c r="BZ25" s="106"/>
      <c r="CA25" s="106"/>
      <c r="CB25" s="106"/>
      <c r="CC25" s="106" t="s">
        <v>7</v>
      </c>
      <c r="CD25" s="106"/>
      <c r="CE25" s="106"/>
      <c r="CF25" s="106"/>
      <c r="CG25" s="106" t="s">
        <v>7</v>
      </c>
      <c r="CH25" s="106"/>
      <c r="CI25" s="106"/>
      <c r="CJ25" s="106"/>
      <c r="CK25" s="106" t="s">
        <v>7</v>
      </c>
      <c r="CL25" s="106"/>
      <c r="CM25" s="106"/>
      <c r="CN25" s="106"/>
      <c r="CO25" s="106" t="s">
        <v>7</v>
      </c>
      <c r="CP25" s="106"/>
      <c r="CQ25" s="106"/>
      <c r="CR25" s="106"/>
      <c r="CS25" s="106" t="s">
        <v>7</v>
      </c>
      <c r="CT25" s="106"/>
      <c r="CU25" s="106"/>
      <c r="CV25" s="106"/>
      <c r="CW25" s="106" t="s">
        <v>7</v>
      </c>
      <c r="CX25" s="106"/>
      <c r="CY25" s="106"/>
      <c r="CZ25" s="106"/>
      <c r="DA25" s="106" t="s">
        <v>7</v>
      </c>
      <c r="DB25" s="106"/>
      <c r="DC25" s="106"/>
      <c r="DD25" s="106"/>
      <c r="DE25" s="106" t="s">
        <v>7</v>
      </c>
      <c r="DF25" s="106"/>
      <c r="DG25" s="106"/>
      <c r="DH25" s="106"/>
      <c r="DI25" s="106"/>
      <c r="DJ25" s="106" t="s">
        <v>7</v>
      </c>
      <c r="DK25" s="106"/>
      <c r="DL25" s="106"/>
      <c r="DM25" s="106"/>
      <c r="DN25" s="106"/>
      <c r="DO25" s="106" t="s">
        <v>7</v>
      </c>
      <c r="DP25" s="106"/>
      <c r="DQ25" s="106"/>
      <c r="DR25" s="106"/>
      <c r="DS25" s="106"/>
      <c r="DT25" s="106" t="s">
        <v>7</v>
      </c>
      <c r="DU25" s="106"/>
      <c r="DV25" s="106"/>
      <c r="DW25" s="106"/>
      <c r="DX25" s="106"/>
      <c r="DY25" s="106" t="s">
        <v>7</v>
      </c>
      <c r="DZ25" s="106"/>
      <c r="EA25" s="106"/>
      <c r="EB25" s="106"/>
      <c r="EC25" s="106"/>
      <c r="ED25" s="106" t="s">
        <v>7</v>
      </c>
      <c r="EE25" s="106"/>
      <c r="EF25" s="106"/>
      <c r="EG25" s="106"/>
      <c r="EH25" s="106"/>
      <c r="EI25" s="106" t="s">
        <v>7</v>
      </c>
      <c r="EJ25" s="106"/>
      <c r="EK25" s="106"/>
      <c r="EL25" s="106"/>
      <c r="EM25" s="106"/>
      <c r="EN25" s="106" t="s">
        <v>7</v>
      </c>
      <c r="EO25" s="106"/>
      <c r="EP25" s="106"/>
      <c r="EQ25" s="106"/>
      <c r="ER25" s="106"/>
      <c r="ES25" s="106" t="s">
        <v>7</v>
      </c>
      <c r="ET25" s="106"/>
      <c r="EU25" s="106"/>
      <c r="EV25" s="106"/>
      <c r="EW25" s="106"/>
      <c r="EX25" s="106" t="s">
        <v>7</v>
      </c>
      <c r="EY25" s="106"/>
      <c r="EZ25" s="106"/>
      <c r="FA25" s="106"/>
      <c r="FB25" s="106"/>
      <c r="FC25" s="106" t="s">
        <v>7</v>
      </c>
      <c r="FD25" s="106"/>
      <c r="FE25" s="106"/>
      <c r="FF25" s="106"/>
      <c r="FG25" s="106"/>
      <c r="FH25" s="106" t="s">
        <v>7</v>
      </c>
      <c r="FI25" s="106"/>
      <c r="FJ25" s="106"/>
      <c r="FK25" s="106"/>
      <c r="FL25" s="106"/>
      <c r="FM25" s="106" t="s">
        <v>7</v>
      </c>
      <c r="FN25" s="106"/>
      <c r="FO25" s="106"/>
      <c r="FP25" s="106"/>
      <c r="FQ25" s="106"/>
      <c r="FR25" s="106" t="s">
        <v>7</v>
      </c>
      <c r="FS25" s="106"/>
      <c r="FT25" s="106"/>
      <c r="FU25" s="106"/>
      <c r="FV25" s="106"/>
      <c r="FW25" s="106" t="s">
        <v>7</v>
      </c>
      <c r="FX25" s="106"/>
      <c r="FY25" s="106"/>
      <c r="FZ25" s="106"/>
      <c r="GA25" s="106"/>
      <c r="GB25" s="106" t="s">
        <v>7</v>
      </c>
      <c r="GC25" s="106"/>
      <c r="GD25" s="106"/>
      <c r="GE25" s="106"/>
      <c r="GF25" s="106"/>
      <c r="GG25" s="106" t="s">
        <v>7</v>
      </c>
      <c r="GH25" s="106"/>
      <c r="GI25" s="106"/>
      <c r="GJ25" s="106"/>
      <c r="GK25" s="106"/>
      <c r="GL25" s="106" t="s">
        <v>7</v>
      </c>
      <c r="GM25" s="106"/>
      <c r="GN25" s="106"/>
      <c r="GO25" s="106"/>
      <c r="GP25" s="106"/>
      <c r="GQ25" s="106" t="s">
        <v>7</v>
      </c>
      <c r="GR25" s="106"/>
      <c r="GS25" s="106"/>
      <c r="GT25" s="106"/>
      <c r="GU25" s="106"/>
      <c r="GV25" s="106" t="s">
        <v>7</v>
      </c>
      <c r="GW25" s="106"/>
      <c r="GX25" s="106"/>
      <c r="GY25" s="106"/>
      <c r="GZ25" s="106"/>
      <c r="HA25" s="106" t="s">
        <v>7</v>
      </c>
      <c r="HB25" s="3"/>
      <c r="HC25" s="3"/>
      <c r="HD25" s="3"/>
      <c r="HE25" s="3"/>
      <c r="HF25" s="3"/>
      <c r="HG25" s="3"/>
      <c r="HH25" s="3"/>
    </row>
    <row r="26" spans="1:217" s="128" customFormat="1" ht="18" customHeight="1" x14ac:dyDescent="0.2">
      <c r="A26" s="159" t="s">
        <v>8</v>
      </c>
      <c r="B26" s="161"/>
      <c r="C26" s="5"/>
      <c r="D26" s="165" t="s">
        <v>9</v>
      </c>
      <c r="E26" s="160"/>
      <c r="F26" s="161"/>
      <c r="G26" s="165" t="s">
        <v>10</v>
      </c>
      <c r="H26" s="160"/>
      <c r="I26" s="160"/>
      <c r="J26" s="160"/>
      <c r="K26" s="160"/>
      <c r="L26" s="160"/>
      <c r="M26" s="160"/>
      <c r="N26" s="160"/>
      <c r="O26" s="160"/>
      <c r="P26" s="160"/>
      <c r="Q26" s="167"/>
      <c r="R26" s="165" t="s">
        <v>11</v>
      </c>
      <c r="S26" s="166"/>
      <c r="T26" s="166"/>
      <c r="U26" s="166"/>
      <c r="V26" s="166"/>
      <c r="W26" s="166"/>
      <c r="X26" s="166"/>
      <c r="Y26" s="166"/>
      <c r="Z26" s="166"/>
      <c r="AA26" s="166"/>
      <c r="AB26" s="168"/>
      <c r="AC26" s="168"/>
      <c r="AD26" s="168"/>
      <c r="AE26" s="167"/>
      <c r="AF26" s="165" t="s">
        <v>12</v>
      </c>
      <c r="AG26" s="166"/>
      <c r="AH26" s="166"/>
      <c r="AI26" s="168"/>
      <c r="AJ26" s="168"/>
      <c r="AK26" s="168"/>
      <c r="AL26" s="168"/>
      <c r="AM26" s="168"/>
      <c r="AN26" s="168"/>
      <c r="AO26" s="168"/>
      <c r="AP26" s="168"/>
      <c r="AQ26" s="168"/>
      <c r="AR26" s="167"/>
      <c r="AS26" s="103" t="s">
        <v>82</v>
      </c>
      <c r="AT26" s="102"/>
      <c r="AU26" s="102"/>
      <c r="AV26" s="5"/>
      <c r="AW26" s="165" t="s">
        <v>83</v>
      </c>
      <c r="AX26" s="166"/>
      <c r="AY26" s="166"/>
      <c r="AZ26" s="167"/>
      <c r="BA26" s="165" t="s">
        <v>84</v>
      </c>
      <c r="BB26" s="166"/>
      <c r="BC26" s="166"/>
      <c r="BD26" s="167"/>
      <c r="BE26" s="165" t="s">
        <v>85</v>
      </c>
      <c r="BF26" s="166"/>
      <c r="BG26" s="166"/>
      <c r="BH26" s="167"/>
      <c r="BI26" s="165" t="s">
        <v>86</v>
      </c>
      <c r="BJ26" s="166"/>
      <c r="BK26" s="166"/>
      <c r="BL26" s="167"/>
      <c r="BM26" s="165" t="s">
        <v>87</v>
      </c>
      <c r="BN26" s="166"/>
      <c r="BO26" s="166"/>
      <c r="BP26" s="167"/>
      <c r="BQ26" s="165" t="s">
        <v>88</v>
      </c>
      <c r="BR26" s="166"/>
      <c r="BS26" s="166"/>
      <c r="BT26" s="167"/>
      <c r="BU26" s="165" t="s">
        <v>89</v>
      </c>
      <c r="BV26" s="166"/>
      <c r="BW26" s="166"/>
      <c r="BX26" s="167"/>
      <c r="BY26" s="165" t="s">
        <v>90</v>
      </c>
      <c r="BZ26" s="166"/>
      <c r="CA26" s="166"/>
      <c r="CB26" s="167"/>
      <c r="CC26" s="165" t="s">
        <v>92</v>
      </c>
      <c r="CD26" s="166"/>
      <c r="CE26" s="166"/>
      <c r="CF26" s="167"/>
      <c r="CG26" s="159" t="s">
        <v>93</v>
      </c>
      <c r="CH26" s="160"/>
      <c r="CI26" s="160"/>
      <c r="CJ26" s="161"/>
      <c r="CK26" s="159" t="s">
        <v>94</v>
      </c>
      <c r="CL26" s="160"/>
      <c r="CM26" s="160"/>
      <c r="CN26" s="161"/>
      <c r="CO26" s="159" t="s">
        <v>95</v>
      </c>
      <c r="CP26" s="160"/>
      <c r="CQ26" s="160"/>
      <c r="CR26" s="161"/>
      <c r="CS26" s="159" t="s">
        <v>96</v>
      </c>
      <c r="CT26" s="160"/>
      <c r="CU26" s="160"/>
      <c r="CV26" s="161"/>
      <c r="CW26" s="160" t="s">
        <v>97</v>
      </c>
      <c r="CX26" s="160"/>
      <c r="CY26" s="160"/>
      <c r="CZ26" s="161"/>
      <c r="DA26" s="159" t="s">
        <v>98</v>
      </c>
      <c r="DB26" s="160"/>
      <c r="DC26" s="160"/>
      <c r="DD26" s="161"/>
      <c r="DE26" s="162" t="s">
        <v>116</v>
      </c>
      <c r="DF26" s="163"/>
      <c r="DG26" s="163"/>
      <c r="DH26" s="163"/>
      <c r="DI26" s="164"/>
      <c r="DJ26" s="159" t="s">
        <v>13</v>
      </c>
      <c r="DK26" s="160"/>
      <c r="DL26" s="160"/>
      <c r="DM26" s="160"/>
      <c r="DN26" s="161"/>
      <c r="DO26" s="159" t="s">
        <v>13</v>
      </c>
      <c r="DP26" s="160"/>
      <c r="DQ26" s="160"/>
      <c r="DR26" s="160"/>
      <c r="DS26" s="161"/>
      <c r="DT26" s="104" t="s">
        <v>13</v>
      </c>
      <c r="DU26" s="105"/>
      <c r="DV26" s="105"/>
      <c r="DW26" s="105"/>
      <c r="DX26" s="105"/>
      <c r="DY26" s="159" t="s">
        <v>13</v>
      </c>
      <c r="DZ26" s="160"/>
      <c r="EA26" s="160"/>
      <c r="EB26" s="160"/>
      <c r="EC26" s="161"/>
      <c r="ED26" s="160" t="s">
        <v>13</v>
      </c>
      <c r="EE26" s="160"/>
      <c r="EF26" s="160"/>
      <c r="EG26" s="160"/>
      <c r="EH26" s="161"/>
      <c r="EI26" s="159" t="s">
        <v>13</v>
      </c>
      <c r="EJ26" s="160"/>
      <c r="EK26" s="160"/>
      <c r="EL26" s="160"/>
      <c r="EM26" s="161"/>
      <c r="EN26" s="160" t="s">
        <v>13</v>
      </c>
      <c r="EO26" s="160"/>
      <c r="EP26" s="160"/>
      <c r="EQ26" s="160"/>
      <c r="ER26" s="161"/>
      <c r="ES26" s="159" t="s">
        <v>13</v>
      </c>
      <c r="ET26" s="160"/>
      <c r="EU26" s="160"/>
      <c r="EV26" s="160"/>
      <c r="EW26" s="161"/>
      <c r="EX26" s="159" t="s">
        <v>13</v>
      </c>
      <c r="EY26" s="160"/>
      <c r="EZ26" s="160"/>
      <c r="FA26" s="160"/>
      <c r="FB26" s="161"/>
      <c r="FC26" s="169" t="s">
        <v>117</v>
      </c>
      <c r="FD26" s="170"/>
      <c r="FE26" s="170"/>
      <c r="FF26" s="170"/>
      <c r="FG26" s="171"/>
      <c r="FH26" s="159" t="s">
        <v>119</v>
      </c>
      <c r="FI26" s="160"/>
      <c r="FJ26" s="160"/>
      <c r="FK26" s="160"/>
      <c r="FL26" s="161"/>
      <c r="FM26" s="159" t="s">
        <v>119</v>
      </c>
      <c r="FN26" s="160"/>
      <c r="FO26" s="160"/>
      <c r="FP26" s="160"/>
      <c r="FQ26" s="161"/>
      <c r="FR26" s="159" t="s">
        <v>119</v>
      </c>
      <c r="FS26" s="160"/>
      <c r="FT26" s="160"/>
      <c r="FU26" s="160"/>
      <c r="FV26" s="161"/>
      <c r="FW26" s="160" t="s">
        <v>119</v>
      </c>
      <c r="FX26" s="160"/>
      <c r="FY26" s="160"/>
      <c r="FZ26" s="160"/>
      <c r="GA26" s="161"/>
      <c r="GB26" s="159" t="s">
        <v>119</v>
      </c>
      <c r="GC26" s="160"/>
      <c r="GD26" s="160"/>
      <c r="GE26" s="160"/>
      <c r="GF26" s="161"/>
      <c r="GG26" s="159" t="s">
        <v>119</v>
      </c>
      <c r="GH26" s="160"/>
      <c r="GI26" s="160"/>
      <c r="GJ26" s="160"/>
      <c r="GK26" s="161"/>
      <c r="GL26" s="159" t="s">
        <v>119</v>
      </c>
      <c r="GM26" s="160"/>
      <c r="GN26" s="160"/>
      <c r="GO26" s="160"/>
      <c r="GP26" s="161"/>
      <c r="GQ26" s="160" t="s">
        <v>119</v>
      </c>
      <c r="GR26" s="160"/>
      <c r="GS26" s="160"/>
      <c r="GT26" s="160"/>
      <c r="GU26" s="161"/>
      <c r="GV26" s="159" t="s">
        <v>119</v>
      </c>
      <c r="GW26" s="160"/>
      <c r="GX26" s="160"/>
      <c r="GY26" s="160"/>
      <c r="GZ26" s="161"/>
      <c r="HA26" s="165" t="s">
        <v>14</v>
      </c>
      <c r="HB26" s="166"/>
      <c r="HC26" s="168"/>
      <c r="HD26" s="168"/>
      <c r="HE26" s="168"/>
      <c r="HF26" s="168"/>
      <c r="HG26" s="168"/>
      <c r="HH26" s="167"/>
      <c r="HI26" s="6"/>
    </row>
    <row r="27" spans="1:217" s="129" customFormat="1" ht="26.5" customHeight="1" x14ac:dyDescent="0.2">
      <c r="A27" s="138" t="s">
        <v>15</v>
      </c>
      <c r="B27" s="140"/>
      <c r="C27" s="7" t="s">
        <v>16</v>
      </c>
      <c r="D27" s="158" t="s">
        <v>27</v>
      </c>
      <c r="E27" s="148"/>
      <c r="F27" s="149"/>
      <c r="G27" s="141" t="s">
        <v>72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44"/>
      <c r="R27" s="141" t="s">
        <v>73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3"/>
      <c r="AC27" s="143"/>
      <c r="AD27" s="143"/>
      <c r="AE27" s="144"/>
      <c r="AF27" s="141" t="s">
        <v>74</v>
      </c>
      <c r="AG27" s="142"/>
      <c r="AH27" s="142"/>
      <c r="AI27" s="143"/>
      <c r="AJ27" s="143"/>
      <c r="AK27" s="143"/>
      <c r="AL27" s="143"/>
      <c r="AM27" s="143"/>
      <c r="AN27" s="143"/>
      <c r="AO27" s="143"/>
      <c r="AP27" s="143"/>
      <c r="AQ27" s="143"/>
      <c r="AR27" s="144"/>
      <c r="AS27" s="154" t="s">
        <v>60</v>
      </c>
      <c r="AT27" s="155"/>
      <c r="AU27" s="155"/>
      <c r="AV27" s="156"/>
      <c r="AW27" s="154" t="s">
        <v>60</v>
      </c>
      <c r="AX27" s="155"/>
      <c r="AY27" s="155"/>
      <c r="AZ27" s="156"/>
      <c r="BA27" s="154" t="s">
        <v>60</v>
      </c>
      <c r="BB27" s="155"/>
      <c r="BC27" s="155"/>
      <c r="BD27" s="156"/>
      <c r="BE27" s="154" t="s">
        <v>60</v>
      </c>
      <c r="BF27" s="155"/>
      <c r="BG27" s="155"/>
      <c r="BH27" s="156"/>
      <c r="BI27" s="154" t="s">
        <v>60</v>
      </c>
      <c r="BJ27" s="155"/>
      <c r="BK27" s="155"/>
      <c r="BL27" s="156"/>
      <c r="BM27" s="154" t="s">
        <v>60</v>
      </c>
      <c r="BN27" s="155"/>
      <c r="BO27" s="155"/>
      <c r="BP27" s="156"/>
      <c r="BQ27" s="154" t="s">
        <v>60</v>
      </c>
      <c r="BR27" s="155"/>
      <c r="BS27" s="155"/>
      <c r="BT27" s="156"/>
      <c r="BU27" s="157" t="s">
        <v>60</v>
      </c>
      <c r="BV27" s="155"/>
      <c r="BW27" s="155"/>
      <c r="BX27" s="156"/>
      <c r="BY27" s="157" t="s">
        <v>60</v>
      </c>
      <c r="BZ27" s="155"/>
      <c r="CA27" s="155"/>
      <c r="CB27" s="156"/>
      <c r="CC27" s="157" t="s">
        <v>60</v>
      </c>
      <c r="CD27" s="155"/>
      <c r="CE27" s="155"/>
      <c r="CF27" s="156"/>
      <c r="CG27" s="153" t="s">
        <v>60</v>
      </c>
      <c r="CH27" s="151"/>
      <c r="CI27" s="151"/>
      <c r="CJ27" s="152"/>
      <c r="CK27" s="150" t="s">
        <v>60</v>
      </c>
      <c r="CL27" s="151"/>
      <c r="CM27" s="151"/>
      <c r="CN27" s="152"/>
      <c r="CO27" s="150" t="s">
        <v>60</v>
      </c>
      <c r="CP27" s="151"/>
      <c r="CQ27" s="151"/>
      <c r="CR27" s="152"/>
      <c r="CS27" s="150" t="s">
        <v>60</v>
      </c>
      <c r="CT27" s="151"/>
      <c r="CU27" s="151"/>
      <c r="CV27" s="152"/>
      <c r="CW27" s="150" t="s">
        <v>60</v>
      </c>
      <c r="CX27" s="151"/>
      <c r="CY27" s="151"/>
      <c r="CZ27" s="152"/>
      <c r="DA27" s="150" t="s">
        <v>60</v>
      </c>
      <c r="DB27" s="151"/>
      <c r="DC27" s="151"/>
      <c r="DD27" s="152"/>
      <c r="DE27" s="139" t="s">
        <v>106</v>
      </c>
      <c r="DF27" s="139"/>
      <c r="DG27" s="139"/>
      <c r="DH27" s="139"/>
      <c r="DI27" s="140"/>
      <c r="DJ27" s="97" t="s">
        <v>107</v>
      </c>
      <c r="DK27" s="98"/>
      <c r="DL27" s="98"/>
      <c r="DM27" s="98"/>
      <c r="DN27" s="99"/>
      <c r="DO27" s="100" t="s">
        <v>108</v>
      </c>
      <c r="DP27" s="100"/>
      <c r="DQ27" s="100"/>
      <c r="DR27" s="100"/>
      <c r="DS27" s="101"/>
      <c r="DT27" s="100" t="s">
        <v>109</v>
      </c>
      <c r="DU27" s="100"/>
      <c r="DV27" s="100"/>
      <c r="DW27" s="100"/>
      <c r="DX27" s="101"/>
      <c r="DY27" s="135" t="s">
        <v>110</v>
      </c>
      <c r="DZ27" s="136"/>
      <c r="EA27" s="136"/>
      <c r="EB27" s="136"/>
      <c r="EC27" s="137"/>
      <c r="ED27" s="135" t="s">
        <v>111</v>
      </c>
      <c r="EE27" s="136"/>
      <c r="EF27" s="136"/>
      <c r="EG27" s="136"/>
      <c r="EH27" s="137"/>
      <c r="EI27" s="138" t="s">
        <v>112</v>
      </c>
      <c r="EJ27" s="139"/>
      <c r="EK27" s="139"/>
      <c r="EL27" s="139"/>
      <c r="EM27" s="140"/>
      <c r="EN27" s="138" t="s">
        <v>113</v>
      </c>
      <c r="EO27" s="139"/>
      <c r="EP27" s="139"/>
      <c r="EQ27" s="139"/>
      <c r="ER27" s="140"/>
      <c r="ES27" s="138" t="s">
        <v>114</v>
      </c>
      <c r="ET27" s="139"/>
      <c r="EU27" s="139"/>
      <c r="EV27" s="139"/>
      <c r="EW27" s="140"/>
      <c r="EX27" s="138" t="s">
        <v>115</v>
      </c>
      <c r="EY27" s="139"/>
      <c r="EZ27" s="139"/>
      <c r="FA27" s="139"/>
      <c r="FB27" s="140"/>
      <c r="FC27" s="138" t="s">
        <v>118</v>
      </c>
      <c r="FD27" s="139"/>
      <c r="FE27" s="139"/>
      <c r="FF27" s="139"/>
      <c r="FG27" s="140"/>
      <c r="FH27" s="138" t="s">
        <v>120</v>
      </c>
      <c r="FI27" s="139"/>
      <c r="FJ27" s="139"/>
      <c r="FK27" s="139"/>
      <c r="FL27" s="140"/>
      <c r="FM27" s="138" t="s">
        <v>121</v>
      </c>
      <c r="FN27" s="139"/>
      <c r="FO27" s="139"/>
      <c r="FP27" s="139"/>
      <c r="FQ27" s="140"/>
      <c r="FR27" s="138" t="s">
        <v>122</v>
      </c>
      <c r="FS27" s="139"/>
      <c r="FT27" s="139"/>
      <c r="FU27" s="139"/>
      <c r="FV27" s="140"/>
      <c r="FW27" s="147" t="s">
        <v>123</v>
      </c>
      <c r="FX27" s="148"/>
      <c r="FY27" s="148"/>
      <c r="FZ27" s="148"/>
      <c r="GA27" s="149"/>
      <c r="GB27" s="138" t="s">
        <v>124</v>
      </c>
      <c r="GC27" s="139"/>
      <c r="GD27" s="139"/>
      <c r="GE27" s="139"/>
      <c r="GF27" s="140"/>
      <c r="GG27" s="139" t="s">
        <v>125</v>
      </c>
      <c r="GH27" s="139"/>
      <c r="GI27" s="139"/>
      <c r="GJ27" s="139"/>
      <c r="GK27" s="140"/>
      <c r="GL27" s="138" t="s">
        <v>126</v>
      </c>
      <c r="GM27" s="139"/>
      <c r="GN27" s="139"/>
      <c r="GO27" s="139"/>
      <c r="GP27" s="140"/>
      <c r="GQ27" s="138" t="s">
        <v>127</v>
      </c>
      <c r="GR27" s="139"/>
      <c r="GS27" s="139"/>
      <c r="GT27" s="139"/>
      <c r="GU27" s="140"/>
      <c r="GV27" s="138" t="s">
        <v>128</v>
      </c>
      <c r="GW27" s="139"/>
      <c r="GX27" s="139"/>
      <c r="GY27" s="139"/>
      <c r="GZ27" s="140"/>
      <c r="HA27" s="141" t="s">
        <v>61</v>
      </c>
      <c r="HB27" s="142"/>
      <c r="HC27" s="143"/>
      <c r="HD27" s="143"/>
      <c r="HE27" s="143"/>
      <c r="HF27" s="143"/>
      <c r="HG27" s="143"/>
      <c r="HH27" s="144"/>
      <c r="HI27" s="8"/>
    </row>
    <row r="28" spans="1:217" s="130" customFormat="1" ht="124.5" customHeight="1" x14ac:dyDescent="0.2">
      <c r="A28" s="145" t="s">
        <v>17</v>
      </c>
      <c r="B28" s="146"/>
      <c r="C28" s="9"/>
      <c r="D28" s="10" t="s">
        <v>28</v>
      </c>
      <c r="E28" s="11" t="s">
        <v>29</v>
      </c>
      <c r="F28" s="12" t="s">
        <v>3</v>
      </c>
      <c r="G28" s="10" t="s">
        <v>75</v>
      </c>
      <c r="H28" s="11" t="s">
        <v>76</v>
      </c>
      <c r="I28" s="11" t="s">
        <v>77</v>
      </c>
      <c r="J28" s="14" t="s">
        <v>78</v>
      </c>
      <c r="K28" s="14" t="s">
        <v>79</v>
      </c>
      <c r="L28" s="14" t="s">
        <v>80</v>
      </c>
      <c r="M28" s="14" t="s">
        <v>5</v>
      </c>
      <c r="N28" s="14" t="s">
        <v>30</v>
      </c>
      <c r="O28" s="14" t="s">
        <v>31</v>
      </c>
      <c r="P28" s="39" t="s">
        <v>32</v>
      </c>
      <c r="Q28" s="40" t="s">
        <v>4</v>
      </c>
      <c r="R28" s="10" t="s">
        <v>33</v>
      </c>
      <c r="S28" s="11" t="s">
        <v>34</v>
      </c>
      <c r="T28" s="11" t="s">
        <v>35</v>
      </c>
      <c r="U28" s="11" t="s">
        <v>36</v>
      </c>
      <c r="V28" s="11" t="s">
        <v>37</v>
      </c>
      <c r="W28" s="11" t="s">
        <v>38</v>
      </c>
      <c r="X28" s="11" t="s">
        <v>39</v>
      </c>
      <c r="Y28" s="11" t="s">
        <v>40</v>
      </c>
      <c r="Z28" s="11" t="s">
        <v>41</v>
      </c>
      <c r="AA28" s="11" t="s">
        <v>42</v>
      </c>
      <c r="AB28" s="14" t="s">
        <v>43</v>
      </c>
      <c r="AC28" s="14" t="s">
        <v>44</v>
      </c>
      <c r="AD28" s="14" t="s">
        <v>45</v>
      </c>
      <c r="AE28" s="12" t="s">
        <v>46</v>
      </c>
      <c r="AF28" s="10" t="s">
        <v>47</v>
      </c>
      <c r="AG28" s="11" t="s">
        <v>48</v>
      </c>
      <c r="AH28" s="11" t="s">
        <v>49</v>
      </c>
      <c r="AI28" s="14" t="s">
        <v>50</v>
      </c>
      <c r="AJ28" s="14" t="s">
        <v>51</v>
      </c>
      <c r="AK28" s="14" t="s">
        <v>52</v>
      </c>
      <c r="AL28" s="14" t="s">
        <v>53</v>
      </c>
      <c r="AM28" s="14" t="s">
        <v>54</v>
      </c>
      <c r="AN28" s="14" t="s">
        <v>55</v>
      </c>
      <c r="AO28" s="14" t="s">
        <v>56</v>
      </c>
      <c r="AP28" s="39" t="s">
        <v>57</v>
      </c>
      <c r="AQ28" s="38" t="s">
        <v>58</v>
      </c>
      <c r="AR28" s="12" t="s">
        <v>59</v>
      </c>
      <c r="AS28" s="10" t="s">
        <v>81</v>
      </c>
      <c r="AT28" s="11" t="s">
        <v>132</v>
      </c>
      <c r="AU28" s="11" t="s">
        <v>133</v>
      </c>
      <c r="AV28" s="12" t="s">
        <v>134</v>
      </c>
      <c r="AW28" s="10" t="s">
        <v>81</v>
      </c>
      <c r="AX28" s="11" t="s">
        <v>132</v>
      </c>
      <c r="AY28" s="11" t="s">
        <v>133</v>
      </c>
      <c r="AZ28" s="12" t="s">
        <v>134</v>
      </c>
      <c r="BA28" s="10" t="s">
        <v>81</v>
      </c>
      <c r="BB28" s="11" t="s">
        <v>132</v>
      </c>
      <c r="BC28" s="11" t="s">
        <v>133</v>
      </c>
      <c r="BD28" s="12" t="s">
        <v>134</v>
      </c>
      <c r="BE28" s="10" t="s">
        <v>81</v>
      </c>
      <c r="BF28" s="11" t="s">
        <v>132</v>
      </c>
      <c r="BG28" s="11" t="s">
        <v>133</v>
      </c>
      <c r="BH28" s="12" t="s">
        <v>134</v>
      </c>
      <c r="BI28" s="10" t="s">
        <v>81</v>
      </c>
      <c r="BJ28" s="11" t="s">
        <v>132</v>
      </c>
      <c r="BK28" s="11" t="s">
        <v>133</v>
      </c>
      <c r="BL28" s="12" t="s">
        <v>134</v>
      </c>
      <c r="BM28" s="10" t="s">
        <v>81</v>
      </c>
      <c r="BN28" s="11" t="s">
        <v>132</v>
      </c>
      <c r="BO28" s="11" t="s">
        <v>133</v>
      </c>
      <c r="BP28" s="12" t="s">
        <v>134</v>
      </c>
      <c r="BQ28" s="10" t="s">
        <v>81</v>
      </c>
      <c r="BR28" s="11" t="s">
        <v>132</v>
      </c>
      <c r="BS28" s="11" t="s">
        <v>133</v>
      </c>
      <c r="BT28" s="12" t="s">
        <v>134</v>
      </c>
      <c r="BU28" s="10" t="s">
        <v>81</v>
      </c>
      <c r="BV28" s="11" t="s">
        <v>132</v>
      </c>
      <c r="BW28" s="11" t="s">
        <v>133</v>
      </c>
      <c r="BX28" s="12" t="s">
        <v>134</v>
      </c>
      <c r="BY28" s="10" t="s">
        <v>81</v>
      </c>
      <c r="BZ28" s="11" t="s">
        <v>132</v>
      </c>
      <c r="CA28" s="11" t="s">
        <v>133</v>
      </c>
      <c r="CB28" s="12" t="s">
        <v>134</v>
      </c>
      <c r="CC28" s="10" t="s">
        <v>81</v>
      </c>
      <c r="CD28" s="11" t="s">
        <v>132</v>
      </c>
      <c r="CE28" s="11" t="s">
        <v>133</v>
      </c>
      <c r="CF28" s="12" t="s">
        <v>134</v>
      </c>
      <c r="CG28" s="10" t="s">
        <v>81</v>
      </c>
      <c r="CH28" s="11" t="s">
        <v>132</v>
      </c>
      <c r="CI28" s="11" t="s">
        <v>133</v>
      </c>
      <c r="CJ28" s="12" t="s">
        <v>134</v>
      </c>
      <c r="CK28" s="10" t="s">
        <v>81</v>
      </c>
      <c r="CL28" s="11" t="s">
        <v>132</v>
      </c>
      <c r="CM28" s="11" t="s">
        <v>133</v>
      </c>
      <c r="CN28" s="12" t="s">
        <v>134</v>
      </c>
      <c r="CO28" s="10" t="s">
        <v>81</v>
      </c>
      <c r="CP28" s="11" t="s">
        <v>132</v>
      </c>
      <c r="CQ28" s="11" t="s">
        <v>133</v>
      </c>
      <c r="CR28" s="12" t="s">
        <v>134</v>
      </c>
      <c r="CS28" s="10" t="s">
        <v>81</v>
      </c>
      <c r="CT28" s="11" t="s">
        <v>132</v>
      </c>
      <c r="CU28" s="11" t="s">
        <v>133</v>
      </c>
      <c r="CV28" s="12" t="s">
        <v>134</v>
      </c>
      <c r="CW28" s="10" t="s">
        <v>81</v>
      </c>
      <c r="CX28" s="11" t="s">
        <v>132</v>
      </c>
      <c r="CY28" s="11" t="s">
        <v>133</v>
      </c>
      <c r="CZ28" s="12" t="s">
        <v>134</v>
      </c>
      <c r="DA28" s="10" t="s">
        <v>81</v>
      </c>
      <c r="DB28" s="11" t="s">
        <v>132</v>
      </c>
      <c r="DC28" s="11" t="s">
        <v>133</v>
      </c>
      <c r="DD28" s="12" t="s">
        <v>134</v>
      </c>
      <c r="DE28" s="10" t="s">
        <v>101</v>
      </c>
      <c r="DF28" s="11" t="s">
        <v>102</v>
      </c>
      <c r="DG28" s="11" t="s">
        <v>103</v>
      </c>
      <c r="DH28" s="11" t="s">
        <v>104</v>
      </c>
      <c r="DI28" s="12" t="s">
        <v>105</v>
      </c>
      <c r="DJ28" s="13" t="s">
        <v>101</v>
      </c>
      <c r="DK28" s="11" t="s">
        <v>102</v>
      </c>
      <c r="DL28" s="11" t="s">
        <v>103</v>
      </c>
      <c r="DM28" s="11" t="s">
        <v>104</v>
      </c>
      <c r="DN28" s="12" t="s">
        <v>105</v>
      </c>
      <c r="DO28" s="13" t="s">
        <v>101</v>
      </c>
      <c r="DP28" s="11" t="s">
        <v>102</v>
      </c>
      <c r="DQ28" s="11" t="s">
        <v>103</v>
      </c>
      <c r="DR28" s="11" t="s">
        <v>104</v>
      </c>
      <c r="DS28" s="12" t="s">
        <v>105</v>
      </c>
      <c r="DT28" s="13" t="s">
        <v>101</v>
      </c>
      <c r="DU28" s="11" t="s">
        <v>102</v>
      </c>
      <c r="DV28" s="11" t="s">
        <v>103</v>
      </c>
      <c r="DW28" s="11" t="s">
        <v>104</v>
      </c>
      <c r="DX28" s="12" t="s">
        <v>105</v>
      </c>
      <c r="DY28" s="10" t="s">
        <v>101</v>
      </c>
      <c r="DZ28" s="11" t="s">
        <v>102</v>
      </c>
      <c r="EA28" s="11" t="s">
        <v>103</v>
      </c>
      <c r="EB28" s="11" t="s">
        <v>104</v>
      </c>
      <c r="EC28" s="12" t="s">
        <v>105</v>
      </c>
      <c r="ED28" s="13" t="s">
        <v>101</v>
      </c>
      <c r="EE28" s="11" t="s">
        <v>102</v>
      </c>
      <c r="EF28" s="11" t="s">
        <v>103</v>
      </c>
      <c r="EG28" s="11" t="s">
        <v>104</v>
      </c>
      <c r="EH28" s="12" t="s">
        <v>105</v>
      </c>
      <c r="EI28" s="10" t="s">
        <v>101</v>
      </c>
      <c r="EJ28" s="11" t="s">
        <v>102</v>
      </c>
      <c r="EK28" s="11" t="s">
        <v>103</v>
      </c>
      <c r="EL28" s="11" t="s">
        <v>104</v>
      </c>
      <c r="EM28" s="12" t="s">
        <v>105</v>
      </c>
      <c r="EN28" s="10" t="s">
        <v>101</v>
      </c>
      <c r="EO28" s="11" t="s">
        <v>102</v>
      </c>
      <c r="EP28" s="11" t="s">
        <v>103</v>
      </c>
      <c r="EQ28" s="11" t="s">
        <v>104</v>
      </c>
      <c r="ER28" s="12" t="s">
        <v>105</v>
      </c>
      <c r="ES28" s="10" t="s">
        <v>101</v>
      </c>
      <c r="ET28" s="11" t="s">
        <v>102</v>
      </c>
      <c r="EU28" s="11" t="s">
        <v>103</v>
      </c>
      <c r="EV28" s="11" t="s">
        <v>104</v>
      </c>
      <c r="EW28" s="12" t="s">
        <v>105</v>
      </c>
      <c r="EX28" s="10" t="s">
        <v>101</v>
      </c>
      <c r="EY28" s="11" t="s">
        <v>102</v>
      </c>
      <c r="EZ28" s="11" t="s">
        <v>103</v>
      </c>
      <c r="FA28" s="11" t="s">
        <v>104</v>
      </c>
      <c r="FB28" s="12" t="s">
        <v>105</v>
      </c>
      <c r="FC28" s="10" t="s">
        <v>101</v>
      </c>
      <c r="FD28" s="11" t="s">
        <v>102</v>
      </c>
      <c r="FE28" s="11" t="s">
        <v>103</v>
      </c>
      <c r="FF28" s="11" t="s">
        <v>104</v>
      </c>
      <c r="FG28" s="12" t="s">
        <v>105</v>
      </c>
      <c r="FH28" s="10" t="s">
        <v>101</v>
      </c>
      <c r="FI28" s="11" t="s">
        <v>102</v>
      </c>
      <c r="FJ28" s="11" t="s">
        <v>103</v>
      </c>
      <c r="FK28" s="11" t="s">
        <v>104</v>
      </c>
      <c r="FL28" s="12" t="s">
        <v>105</v>
      </c>
      <c r="FM28" s="10" t="s">
        <v>101</v>
      </c>
      <c r="FN28" s="11" t="s">
        <v>102</v>
      </c>
      <c r="FO28" s="11" t="s">
        <v>103</v>
      </c>
      <c r="FP28" s="11" t="s">
        <v>104</v>
      </c>
      <c r="FQ28" s="12" t="s">
        <v>105</v>
      </c>
      <c r="FR28" s="10" t="s">
        <v>101</v>
      </c>
      <c r="FS28" s="11" t="s">
        <v>102</v>
      </c>
      <c r="FT28" s="11" t="s">
        <v>103</v>
      </c>
      <c r="FU28" s="11" t="s">
        <v>104</v>
      </c>
      <c r="FV28" s="12" t="s">
        <v>105</v>
      </c>
      <c r="FW28" s="10" t="s">
        <v>101</v>
      </c>
      <c r="FX28" s="11" t="s">
        <v>102</v>
      </c>
      <c r="FY28" s="11" t="s">
        <v>103</v>
      </c>
      <c r="FZ28" s="11" t="s">
        <v>104</v>
      </c>
      <c r="GA28" s="12" t="s">
        <v>105</v>
      </c>
      <c r="GB28" s="10" t="s">
        <v>101</v>
      </c>
      <c r="GC28" s="11" t="s">
        <v>102</v>
      </c>
      <c r="GD28" s="11" t="s">
        <v>103</v>
      </c>
      <c r="GE28" s="11" t="s">
        <v>104</v>
      </c>
      <c r="GF28" s="12" t="s">
        <v>105</v>
      </c>
      <c r="GG28" s="13" t="s">
        <v>101</v>
      </c>
      <c r="GH28" s="11" t="s">
        <v>102</v>
      </c>
      <c r="GI28" s="11" t="s">
        <v>103</v>
      </c>
      <c r="GJ28" s="11" t="s">
        <v>104</v>
      </c>
      <c r="GK28" s="12" t="s">
        <v>105</v>
      </c>
      <c r="GL28" s="10" t="s">
        <v>101</v>
      </c>
      <c r="GM28" s="11" t="s">
        <v>102</v>
      </c>
      <c r="GN28" s="11" t="s">
        <v>103</v>
      </c>
      <c r="GO28" s="11" t="s">
        <v>104</v>
      </c>
      <c r="GP28" s="12" t="s">
        <v>105</v>
      </c>
      <c r="GQ28" s="10" t="s">
        <v>101</v>
      </c>
      <c r="GR28" s="11" t="s">
        <v>102</v>
      </c>
      <c r="GS28" s="11" t="s">
        <v>103</v>
      </c>
      <c r="GT28" s="11" t="s">
        <v>104</v>
      </c>
      <c r="GU28" s="12" t="s">
        <v>105</v>
      </c>
      <c r="GV28" s="10" t="s">
        <v>101</v>
      </c>
      <c r="GW28" s="11" t="s">
        <v>102</v>
      </c>
      <c r="GX28" s="11" t="s">
        <v>103</v>
      </c>
      <c r="GY28" s="11" t="s">
        <v>104</v>
      </c>
      <c r="GZ28" s="12" t="s">
        <v>105</v>
      </c>
      <c r="HA28" s="10" t="s">
        <v>62</v>
      </c>
      <c r="HB28" s="11" t="s">
        <v>99</v>
      </c>
      <c r="HC28" s="14" t="s">
        <v>64</v>
      </c>
      <c r="HD28" s="14" t="s">
        <v>65</v>
      </c>
      <c r="HE28" s="11" t="s">
        <v>66</v>
      </c>
      <c r="HF28" s="38" t="s">
        <v>67</v>
      </c>
      <c r="HG28" s="11" t="s">
        <v>68</v>
      </c>
      <c r="HH28" s="40" t="s">
        <v>70</v>
      </c>
      <c r="HI28" s="15"/>
    </row>
    <row r="29" spans="1:217" s="132" customFormat="1" ht="18.75" customHeight="1" x14ac:dyDescent="0.2">
      <c r="A29" s="117" t="s">
        <v>18</v>
      </c>
      <c r="B29" s="118" t="s">
        <v>0</v>
      </c>
      <c r="C29" s="117">
        <v>100</v>
      </c>
      <c r="D29" s="119">
        <f t="shared" ref="D29:F36" si="0">D8/$C8*100</f>
        <v>47.4</v>
      </c>
      <c r="E29" s="119">
        <f t="shared" si="0"/>
        <v>42.6</v>
      </c>
      <c r="F29" s="120">
        <f t="shared" si="0"/>
        <v>10</v>
      </c>
      <c r="G29" s="125">
        <f t="shared" ref="G29:AR29" si="1">G8/($D8+$E8)*100</f>
        <v>35.777777777777771</v>
      </c>
      <c r="H29" s="125">
        <f t="shared" si="1"/>
        <v>13.333333333333334</v>
      </c>
      <c r="I29" s="119">
        <f t="shared" si="1"/>
        <v>21.555555555555557</v>
      </c>
      <c r="J29" s="119">
        <f t="shared" si="1"/>
        <v>19.777777777777779</v>
      </c>
      <c r="K29" s="119">
        <f t="shared" si="1"/>
        <v>20.888888888888889</v>
      </c>
      <c r="L29" s="119">
        <f t="shared" si="1"/>
        <v>9.3333333333333339</v>
      </c>
      <c r="M29" s="119">
        <f t="shared" si="1"/>
        <v>0.66666666666666674</v>
      </c>
      <c r="N29" s="119">
        <f t="shared" si="1"/>
        <v>6.2222222222222223</v>
      </c>
      <c r="O29" s="119">
        <f t="shared" si="1"/>
        <v>5.7777777777777777</v>
      </c>
      <c r="P29" s="121">
        <f t="shared" si="1"/>
        <v>10.888888888888888</v>
      </c>
      <c r="Q29" s="126">
        <f t="shared" si="1"/>
        <v>12.666666666666668</v>
      </c>
      <c r="R29" s="117">
        <f t="shared" si="1"/>
        <v>20.222222222222221</v>
      </c>
      <c r="S29" s="119">
        <f t="shared" si="1"/>
        <v>14.666666666666666</v>
      </c>
      <c r="T29" s="119">
        <f t="shared" si="1"/>
        <v>11.333333333333332</v>
      </c>
      <c r="U29" s="119">
        <f t="shared" si="1"/>
        <v>47.777777777777779</v>
      </c>
      <c r="V29" s="119">
        <f t="shared" si="1"/>
        <v>21.555555555555557</v>
      </c>
      <c r="W29" s="119">
        <f t="shared" si="1"/>
        <v>2.2222222222222223</v>
      </c>
      <c r="X29" s="119">
        <f t="shared" si="1"/>
        <v>4.666666666666667</v>
      </c>
      <c r="Y29" s="119">
        <f t="shared" si="1"/>
        <v>6</v>
      </c>
      <c r="Z29" s="119">
        <f t="shared" si="1"/>
        <v>11.555555555555555</v>
      </c>
      <c r="AA29" s="119">
        <f t="shared" si="1"/>
        <v>7.333333333333333</v>
      </c>
      <c r="AB29" s="119">
        <f t="shared" si="1"/>
        <v>6.2222222222222223</v>
      </c>
      <c r="AC29" s="119">
        <f t="shared" si="1"/>
        <v>16.888888888888889</v>
      </c>
      <c r="AD29" s="119">
        <f t="shared" si="1"/>
        <v>6</v>
      </c>
      <c r="AE29" s="120">
        <f t="shared" si="1"/>
        <v>13.777777777777779</v>
      </c>
      <c r="AF29" s="117">
        <f t="shared" si="1"/>
        <v>6.666666666666667</v>
      </c>
      <c r="AG29" s="119">
        <f t="shared" si="1"/>
        <v>29.333333333333332</v>
      </c>
      <c r="AH29" s="119">
        <f t="shared" si="1"/>
        <v>42</v>
      </c>
      <c r="AI29" s="119">
        <f t="shared" si="1"/>
        <v>38</v>
      </c>
      <c r="AJ29" s="119">
        <f t="shared" si="1"/>
        <v>8.4444444444444446</v>
      </c>
      <c r="AK29" s="119">
        <f t="shared" si="1"/>
        <v>23.333333333333332</v>
      </c>
      <c r="AL29" s="119">
        <f t="shared" si="1"/>
        <v>8.6666666666666679</v>
      </c>
      <c r="AM29" s="119">
        <f t="shared" si="1"/>
        <v>16</v>
      </c>
      <c r="AN29" s="119">
        <f t="shared" si="1"/>
        <v>6.4444444444444446</v>
      </c>
      <c r="AO29" s="119">
        <f t="shared" si="1"/>
        <v>5.7777777777777777</v>
      </c>
      <c r="AP29" s="119">
        <f t="shared" si="1"/>
        <v>2.8888888888888888</v>
      </c>
      <c r="AQ29" s="119">
        <f t="shared" si="1"/>
        <v>2.666666666666667</v>
      </c>
      <c r="AR29" s="120">
        <f t="shared" si="1"/>
        <v>8.4444444444444446</v>
      </c>
      <c r="AS29" s="117">
        <f t="shared" ref="AS29:BX29" si="2">AS8/$C8*100</f>
        <v>7.6</v>
      </c>
      <c r="AT29" s="119">
        <f t="shared" si="2"/>
        <v>40.799999999999997</v>
      </c>
      <c r="AU29" s="119">
        <f t="shared" si="2"/>
        <v>28.199999999999996</v>
      </c>
      <c r="AV29" s="120">
        <f t="shared" si="2"/>
        <v>23.400000000000002</v>
      </c>
      <c r="AW29" s="117">
        <f t="shared" si="2"/>
        <v>6.8000000000000007</v>
      </c>
      <c r="AX29" s="119">
        <f t="shared" si="2"/>
        <v>37.799999999999997</v>
      </c>
      <c r="AY29" s="119">
        <f t="shared" si="2"/>
        <v>32</v>
      </c>
      <c r="AZ29" s="120">
        <f t="shared" si="2"/>
        <v>23.400000000000002</v>
      </c>
      <c r="BA29" s="117">
        <f t="shared" si="2"/>
        <v>2.6</v>
      </c>
      <c r="BB29" s="119">
        <f t="shared" si="2"/>
        <v>22.400000000000002</v>
      </c>
      <c r="BC29" s="119">
        <f t="shared" si="2"/>
        <v>46.6</v>
      </c>
      <c r="BD29" s="120">
        <f t="shared" si="2"/>
        <v>28.4</v>
      </c>
      <c r="BE29" s="117">
        <f t="shared" si="2"/>
        <v>5.2</v>
      </c>
      <c r="BF29" s="119">
        <f t="shared" si="2"/>
        <v>32.800000000000004</v>
      </c>
      <c r="BG29" s="119">
        <f t="shared" si="2"/>
        <v>37.4</v>
      </c>
      <c r="BH29" s="120">
        <f t="shared" si="2"/>
        <v>24.6</v>
      </c>
      <c r="BI29" s="117">
        <f t="shared" si="2"/>
        <v>5.6000000000000005</v>
      </c>
      <c r="BJ29" s="119">
        <f t="shared" si="2"/>
        <v>32</v>
      </c>
      <c r="BK29" s="119">
        <f t="shared" si="2"/>
        <v>35.6</v>
      </c>
      <c r="BL29" s="120">
        <f t="shared" si="2"/>
        <v>26.8</v>
      </c>
      <c r="BM29" s="117">
        <f t="shared" si="2"/>
        <v>14.799999999999999</v>
      </c>
      <c r="BN29" s="119">
        <f t="shared" si="2"/>
        <v>43.4</v>
      </c>
      <c r="BO29" s="119">
        <f t="shared" si="2"/>
        <v>20.200000000000003</v>
      </c>
      <c r="BP29" s="120">
        <f t="shared" si="2"/>
        <v>21.6</v>
      </c>
      <c r="BQ29" s="117">
        <f t="shared" si="2"/>
        <v>6.4</v>
      </c>
      <c r="BR29" s="119">
        <f t="shared" si="2"/>
        <v>25.8</v>
      </c>
      <c r="BS29" s="119">
        <f t="shared" si="2"/>
        <v>42</v>
      </c>
      <c r="BT29" s="120">
        <f t="shared" si="2"/>
        <v>25.8</v>
      </c>
      <c r="BU29" s="117">
        <f t="shared" si="2"/>
        <v>9.4</v>
      </c>
      <c r="BV29" s="119">
        <f t="shared" si="2"/>
        <v>38</v>
      </c>
      <c r="BW29" s="119">
        <f t="shared" si="2"/>
        <v>29.2</v>
      </c>
      <c r="BX29" s="120">
        <f t="shared" si="2"/>
        <v>23.400000000000002</v>
      </c>
      <c r="BY29" s="117">
        <f t="shared" ref="BY29:DD29" si="3">BY8/$C8*100</f>
        <v>10</v>
      </c>
      <c r="BZ29" s="119">
        <f t="shared" si="3"/>
        <v>39.800000000000004</v>
      </c>
      <c r="CA29" s="119">
        <f t="shared" si="3"/>
        <v>27.800000000000004</v>
      </c>
      <c r="CB29" s="120">
        <f t="shared" si="3"/>
        <v>22.400000000000002</v>
      </c>
      <c r="CC29" s="117">
        <f t="shared" si="3"/>
        <v>5.6000000000000005</v>
      </c>
      <c r="CD29" s="119">
        <f t="shared" si="3"/>
        <v>30.599999999999998</v>
      </c>
      <c r="CE29" s="119">
        <f t="shared" si="3"/>
        <v>42.4</v>
      </c>
      <c r="CF29" s="120">
        <f t="shared" si="3"/>
        <v>21.4</v>
      </c>
      <c r="CG29" s="117">
        <f t="shared" si="3"/>
        <v>6</v>
      </c>
      <c r="CH29" s="119">
        <f t="shared" si="3"/>
        <v>41</v>
      </c>
      <c r="CI29" s="119">
        <f t="shared" si="3"/>
        <v>31.8</v>
      </c>
      <c r="CJ29" s="120">
        <f t="shared" si="3"/>
        <v>21.2</v>
      </c>
      <c r="CK29" s="117">
        <f t="shared" si="3"/>
        <v>5.2</v>
      </c>
      <c r="CL29" s="119">
        <f t="shared" si="3"/>
        <v>38.4</v>
      </c>
      <c r="CM29" s="119">
        <f t="shared" si="3"/>
        <v>34.599999999999994</v>
      </c>
      <c r="CN29" s="120">
        <f t="shared" si="3"/>
        <v>21.8</v>
      </c>
      <c r="CO29" s="117">
        <f t="shared" si="3"/>
        <v>10.4</v>
      </c>
      <c r="CP29" s="119">
        <f t="shared" si="3"/>
        <v>45.800000000000004</v>
      </c>
      <c r="CQ29" s="119">
        <f t="shared" si="3"/>
        <v>24.6</v>
      </c>
      <c r="CR29" s="120">
        <f t="shared" si="3"/>
        <v>19.2</v>
      </c>
      <c r="CS29" s="117">
        <f t="shared" si="3"/>
        <v>4.2</v>
      </c>
      <c r="CT29" s="119">
        <f t="shared" si="3"/>
        <v>28.799999999999997</v>
      </c>
      <c r="CU29" s="119">
        <f t="shared" si="3"/>
        <v>44.4</v>
      </c>
      <c r="CV29" s="120">
        <f t="shared" si="3"/>
        <v>22.6</v>
      </c>
      <c r="CW29" s="117">
        <f t="shared" si="3"/>
        <v>7.3999999999999995</v>
      </c>
      <c r="CX29" s="119">
        <f t="shared" si="3"/>
        <v>47.599999999999994</v>
      </c>
      <c r="CY29" s="119">
        <f t="shared" si="3"/>
        <v>25.6</v>
      </c>
      <c r="CZ29" s="120">
        <f t="shared" si="3"/>
        <v>19.400000000000002</v>
      </c>
      <c r="DA29" s="117">
        <f t="shared" si="3"/>
        <v>17.599999999999998</v>
      </c>
      <c r="DB29" s="119">
        <f t="shared" si="3"/>
        <v>43.4</v>
      </c>
      <c r="DC29" s="119">
        <f t="shared" si="3"/>
        <v>19.600000000000001</v>
      </c>
      <c r="DD29" s="120">
        <f t="shared" si="3"/>
        <v>19.400000000000002</v>
      </c>
      <c r="DE29" s="117">
        <f t="shared" ref="DE29:EJ29" si="4">DE8/$C8*100</f>
        <v>22.400000000000002</v>
      </c>
      <c r="DF29" s="119">
        <f t="shared" si="4"/>
        <v>34</v>
      </c>
      <c r="DG29" s="119">
        <f t="shared" si="4"/>
        <v>30</v>
      </c>
      <c r="DH29" s="119">
        <f t="shared" si="4"/>
        <v>6.8000000000000007</v>
      </c>
      <c r="DI29" s="120">
        <f t="shared" si="4"/>
        <v>6.8000000000000007</v>
      </c>
      <c r="DJ29" s="121">
        <f t="shared" si="4"/>
        <v>23.400000000000002</v>
      </c>
      <c r="DK29" s="119">
        <f t="shared" si="4"/>
        <v>32.200000000000003</v>
      </c>
      <c r="DL29" s="119">
        <f t="shared" si="4"/>
        <v>33.6</v>
      </c>
      <c r="DM29" s="119">
        <f t="shared" si="4"/>
        <v>5.4</v>
      </c>
      <c r="DN29" s="120">
        <f t="shared" si="4"/>
        <v>5.4</v>
      </c>
      <c r="DO29" s="121">
        <f t="shared" si="4"/>
        <v>21.2</v>
      </c>
      <c r="DP29" s="119">
        <f t="shared" si="4"/>
        <v>31.8</v>
      </c>
      <c r="DQ29" s="119">
        <f t="shared" si="4"/>
        <v>35.6</v>
      </c>
      <c r="DR29" s="119">
        <f t="shared" si="4"/>
        <v>6.2</v>
      </c>
      <c r="DS29" s="120">
        <f t="shared" si="4"/>
        <v>5.2</v>
      </c>
      <c r="DT29" s="121">
        <f t="shared" si="4"/>
        <v>15.2</v>
      </c>
      <c r="DU29" s="119">
        <f t="shared" si="4"/>
        <v>30.2</v>
      </c>
      <c r="DV29" s="119">
        <f t="shared" si="4"/>
        <v>41</v>
      </c>
      <c r="DW29" s="119">
        <f t="shared" si="4"/>
        <v>8.2000000000000011</v>
      </c>
      <c r="DX29" s="120">
        <f t="shared" si="4"/>
        <v>5.4</v>
      </c>
      <c r="DY29" s="117">
        <f t="shared" si="4"/>
        <v>18.600000000000001</v>
      </c>
      <c r="DZ29" s="119">
        <f t="shared" si="4"/>
        <v>37</v>
      </c>
      <c r="EA29" s="119">
        <f t="shared" si="4"/>
        <v>33.6</v>
      </c>
      <c r="EB29" s="119">
        <f t="shared" si="4"/>
        <v>5.8000000000000007</v>
      </c>
      <c r="EC29" s="120">
        <f t="shared" si="4"/>
        <v>5</v>
      </c>
      <c r="ED29" s="121">
        <f t="shared" si="4"/>
        <v>21.6</v>
      </c>
      <c r="EE29" s="119">
        <f t="shared" si="4"/>
        <v>36.6</v>
      </c>
      <c r="EF29" s="119">
        <f t="shared" si="4"/>
        <v>32</v>
      </c>
      <c r="EG29" s="119">
        <f t="shared" si="4"/>
        <v>5.6000000000000005</v>
      </c>
      <c r="EH29" s="120">
        <f t="shared" si="4"/>
        <v>4.2</v>
      </c>
      <c r="EI29" s="117">
        <f t="shared" si="4"/>
        <v>24.2</v>
      </c>
      <c r="EJ29" s="119">
        <f t="shared" si="4"/>
        <v>31.4</v>
      </c>
      <c r="EK29" s="119">
        <f t="shared" ref="EK29:FP29" si="5">EK8/$C8*100</f>
        <v>31.4</v>
      </c>
      <c r="EL29" s="119">
        <f t="shared" si="5"/>
        <v>7.8</v>
      </c>
      <c r="EM29" s="120">
        <f t="shared" si="5"/>
        <v>5.2</v>
      </c>
      <c r="EN29" s="117">
        <f t="shared" si="5"/>
        <v>9.4</v>
      </c>
      <c r="EO29" s="119">
        <f t="shared" si="5"/>
        <v>29.599999999999998</v>
      </c>
      <c r="EP29" s="119">
        <f t="shared" si="5"/>
        <v>42.6</v>
      </c>
      <c r="EQ29" s="119">
        <f t="shared" si="5"/>
        <v>11.600000000000001</v>
      </c>
      <c r="ER29" s="120">
        <f t="shared" si="5"/>
        <v>6.8000000000000007</v>
      </c>
      <c r="ES29" s="117">
        <f t="shared" si="5"/>
        <v>15.2</v>
      </c>
      <c r="ET29" s="119">
        <f t="shared" si="5"/>
        <v>32.200000000000003</v>
      </c>
      <c r="EU29" s="119">
        <f t="shared" si="5"/>
        <v>37.4</v>
      </c>
      <c r="EV29" s="119">
        <f t="shared" si="5"/>
        <v>9.1999999999999993</v>
      </c>
      <c r="EW29" s="120">
        <f t="shared" si="5"/>
        <v>6</v>
      </c>
      <c r="EX29" s="117">
        <f t="shared" si="5"/>
        <v>22</v>
      </c>
      <c r="EY29" s="119">
        <f t="shared" si="5"/>
        <v>28.799999999999997</v>
      </c>
      <c r="EZ29" s="119">
        <f t="shared" si="5"/>
        <v>35.4</v>
      </c>
      <c r="FA29" s="119">
        <f t="shared" si="5"/>
        <v>8.6</v>
      </c>
      <c r="FB29" s="120">
        <f t="shared" si="5"/>
        <v>5.2</v>
      </c>
      <c r="FC29" s="117">
        <f t="shared" si="5"/>
        <v>17.599999999999998</v>
      </c>
      <c r="FD29" s="119">
        <f t="shared" si="5"/>
        <v>30.4</v>
      </c>
      <c r="FE29" s="119">
        <f t="shared" si="5"/>
        <v>40.400000000000006</v>
      </c>
      <c r="FF29" s="119">
        <f t="shared" si="5"/>
        <v>6.8000000000000007</v>
      </c>
      <c r="FG29" s="120">
        <f t="shared" si="5"/>
        <v>4.8</v>
      </c>
      <c r="FH29" s="117">
        <f t="shared" si="5"/>
        <v>14.799999999999999</v>
      </c>
      <c r="FI29" s="119">
        <f t="shared" si="5"/>
        <v>35</v>
      </c>
      <c r="FJ29" s="119">
        <f t="shared" si="5"/>
        <v>39.4</v>
      </c>
      <c r="FK29" s="119">
        <f t="shared" si="5"/>
        <v>6.4</v>
      </c>
      <c r="FL29" s="120">
        <f t="shared" si="5"/>
        <v>4.3999999999999995</v>
      </c>
      <c r="FM29" s="117">
        <f t="shared" si="5"/>
        <v>19.600000000000001</v>
      </c>
      <c r="FN29" s="119">
        <f t="shared" si="5"/>
        <v>32.6</v>
      </c>
      <c r="FO29" s="119">
        <f t="shared" si="5"/>
        <v>37</v>
      </c>
      <c r="FP29" s="119">
        <f t="shared" si="5"/>
        <v>6.8000000000000007</v>
      </c>
      <c r="FQ29" s="120">
        <f t="shared" ref="FQ29:GV29" si="6">FQ8/$C8*100</f>
        <v>4</v>
      </c>
      <c r="FR29" s="117">
        <f t="shared" si="6"/>
        <v>21.6</v>
      </c>
      <c r="FS29" s="119">
        <f t="shared" si="6"/>
        <v>34.599999999999994</v>
      </c>
      <c r="FT29" s="119">
        <f t="shared" si="6"/>
        <v>33.800000000000004</v>
      </c>
      <c r="FU29" s="119">
        <f t="shared" si="6"/>
        <v>5.8000000000000007</v>
      </c>
      <c r="FV29" s="120">
        <f t="shared" si="6"/>
        <v>4.2</v>
      </c>
      <c r="FW29" s="117">
        <f t="shared" si="6"/>
        <v>18.399999999999999</v>
      </c>
      <c r="FX29" s="119">
        <f t="shared" si="6"/>
        <v>32.6</v>
      </c>
      <c r="FY29" s="119">
        <f t="shared" si="6"/>
        <v>37</v>
      </c>
      <c r="FZ29" s="119">
        <f t="shared" si="6"/>
        <v>7.1999999999999993</v>
      </c>
      <c r="GA29" s="120">
        <f t="shared" si="6"/>
        <v>4.8</v>
      </c>
      <c r="GB29" s="117">
        <f t="shared" si="6"/>
        <v>26</v>
      </c>
      <c r="GC29" s="119">
        <f t="shared" si="6"/>
        <v>28.999999999999996</v>
      </c>
      <c r="GD29" s="119">
        <f t="shared" si="6"/>
        <v>35.4</v>
      </c>
      <c r="GE29" s="119">
        <f t="shared" si="6"/>
        <v>4.8</v>
      </c>
      <c r="GF29" s="120">
        <f t="shared" si="6"/>
        <v>4.8</v>
      </c>
      <c r="GG29" s="121">
        <f t="shared" si="6"/>
        <v>22.400000000000002</v>
      </c>
      <c r="GH29" s="119">
        <f t="shared" si="6"/>
        <v>34.799999999999997</v>
      </c>
      <c r="GI29" s="119">
        <f t="shared" si="6"/>
        <v>31.8</v>
      </c>
      <c r="GJ29" s="119">
        <f t="shared" si="6"/>
        <v>6.2</v>
      </c>
      <c r="GK29" s="120">
        <f t="shared" si="6"/>
        <v>4.8</v>
      </c>
      <c r="GL29" s="117">
        <f t="shared" si="6"/>
        <v>18.8</v>
      </c>
      <c r="GM29" s="119">
        <f t="shared" si="6"/>
        <v>34.4</v>
      </c>
      <c r="GN29" s="119">
        <f t="shared" si="6"/>
        <v>35.799999999999997</v>
      </c>
      <c r="GO29" s="119">
        <f t="shared" si="6"/>
        <v>6.2</v>
      </c>
      <c r="GP29" s="120">
        <f t="shared" si="6"/>
        <v>4.8</v>
      </c>
      <c r="GQ29" s="117">
        <f t="shared" si="6"/>
        <v>17.2</v>
      </c>
      <c r="GR29" s="119">
        <f t="shared" si="6"/>
        <v>31.2</v>
      </c>
      <c r="GS29" s="119">
        <f t="shared" si="6"/>
        <v>39.4</v>
      </c>
      <c r="GT29" s="119">
        <f t="shared" si="6"/>
        <v>7.0000000000000009</v>
      </c>
      <c r="GU29" s="120">
        <f t="shared" si="6"/>
        <v>5.2</v>
      </c>
      <c r="GV29" s="117">
        <f t="shared" si="6"/>
        <v>18.600000000000001</v>
      </c>
      <c r="GW29" s="119">
        <f t="shared" ref="GW29:HH29" si="7">GW8/$C8*100</f>
        <v>35</v>
      </c>
      <c r="GX29" s="119">
        <f t="shared" si="7"/>
        <v>34</v>
      </c>
      <c r="GY29" s="119">
        <f t="shared" si="7"/>
        <v>7.1999999999999993</v>
      </c>
      <c r="GZ29" s="120">
        <f t="shared" si="7"/>
        <v>5.2</v>
      </c>
      <c r="HA29" s="117">
        <f t="shared" si="7"/>
        <v>32.4</v>
      </c>
      <c r="HB29" s="119">
        <f t="shared" si="7"/>
        <v>25.6</v>
      </c>
      <c r="HC29" s="119">
        <f t="shared" si="7"/>
        <v>8</v>
      </c>
      <c r="HD29" s="119">
        <f t="shared" si="7"/>
        <v>6.8000000000000007</v>
      </c>
      <c r="HE29" s="119">
        <f t="shared" si="7"/>
        <v>18</v>
      </c>
      <c r="HF29" s="119">
        <f t="shared" si="7"/>
        <v>6.6000000000000005</v>
      </c>
      <c r="HG29" s="119">
        <f t="shared" si="7"/>
        <v>2.1999999999999997</v>
      </c>
      <c r="HH29" s="120">
        <f t="shared" si="7"/>
        <v>0.4</v>
      </c>
      <c r="HI29" s="2"/>
    </row>
    <row r="30" spans="1:217" s="93" customFormat="1" ht="18.75" customHeight="1" x14ac:dyDescent="0.2">
      <c r="A30" s="21" t="s">
        <v>2</v>
      </c>
      <c r="B30" s="25" t="s">
        <v>20</v>
      </c>
      <c r="C30" s="31">
        <v>100</v>
      </c>
      <c r="D30" s="32">
        <f t="shared" si="0"/>
        <v>43.661971830985912</v>
      </c>
      <c r="E30" s="32">
        <f t="shared" si="0"/>
        <v>36.619718309859159</v>
      </c>
      <c r="F30" s="30">
        <f t="shared" si="0"/>
        <v>19.718309859154928</v>
      </c>
      <c r="G30" s="31">
        <f t="shared" ref="G30:AR30" si="8">G9/($D9+$E9)*100</f>
        <v>40.350877192982452</v>
      </c>
      <c r="H30" s="32">
        <f t="shared" si="8"/>
        <v>7.0175438596491224</v>
      </c>
      <c r="I30" s="32">
        <f t="shared" si="8"/>
        <v>14.035087719298245</v>
      </c>
      <c r="J30" s="32">
        <f t="shared" si="8"/>
        <v>10.526315789473683</v>
      </c>
      <c r="K30" s="32">
        <f t="shared" si="8"/>
        <v>1.7543859649122806</v>
      </c>
      <c r="L30" s="32">
        <f t="shared" si="8"/>
        <v>12.280701754385964</v>
      </c>
      <c r="M30" s="32">
        <f t="shared" si="8"/>
        <v>1.7543859649122806</v>
      </c>
      <c r="N30" s="32">
        <f t="shared" si="8"/>
        <v>14.035087719298245</v>
      </c>
      <c r="O30" s="32">
        <f t="shared" si="8"/>
        <v>14.035087719298245</v>
      </c>
      <c r="P30" s="32">
        <f t="shared" si="8"/>
        <v>5.2631578947368416</v>
      </c>
      <c r="Q30" s="30">
        <f t="shared" si="8"/>
        <v>8.7719298245614024</v>
      </c>
      <c r="R30" s="31">
        <f t="shared" si="8"/>
        <v>19.298245614035086</v>
      </c>
      <c r="S30" s="32">
        <f t="shared" si="8"/>
        <v>7.0175438596491224</v>
      </c>
      <c r="T30" s="32">
        <f t="shared" si="8"/>
        <v>7.0175438596491224</v>
      </c>
      <c r="U30" s="32">
        <f t="shared" si="8"/>
        <v>43.859649122807014</v>
      </c>
      <c r="V30" s="32">
        <f t="shared" si="8"/>
        <v>14.035087719298245</v>
      </c>
      <c r="W30" s="32">
        <f t="shared" si="8"/>
        <v>8.7719298245614024</v>
      </c>
      <c r="X30" s="32">
        <f t="shared" si="8"/>
        <v>7.0175438596491224</v>
      </c>
      <c r="Y30" s="32">
        <f t="shared" si="8"/>
        <v>7.0175438596491224</v>
      </c>
      <c r="Z30" s="32">
        <f t="shared" si="8"/>
        <v>12.280701754385964</v>
      </c>
      <c r="AA30" s="32">
        <f t="shared" si="8"/>
        <v>8.7719298245614024</v>
      </c>
      <c r="AB30" s="32">
        <f t="shared" si="8"/>
        <v>12.280701754385964</v>
      </c>
      <c r="AC30" s="32">
        <f t="shared" si="8"/>
        <v>17.543859649122805</v>
      </c>
      <c r="AD30" s="32">
        <f t="shared" si="8"/>
        <v>7.0175438596491224</v>
      </c>
      <c r="AE30" s="30">
        <f t="shared" si="8"/>
        <v>14.035087719298245</v>
      </c>
      <c r="AF30" s="31">
        <f t="shared" si="8"/>
        <v>10.526315789473683</v>
      </c>
      <c r="AG30" s="32">
        <f t="shared" si="8"/>
        <v>19.298245614035086</v>
      </c>
      <c r="AH30" s="32">
        <f t="shared" si="8"/>
        <v>28.07017543859649</v>
      </c>
      <c r="AI30" s="32">
        <f t="shared" si="8"/>
        <v>29.82456140350877</v>
      </c>
      <c r="AJ30" s="32">
        <f t="shared" si="8"/>
        <v>5.2631578947368416</v>
      </c>
      <c r="AK30" s="32">
        <f t="shared" si="8"/>
        <v>33.333333333333329</v>
      </c>
      <c r="AL30" s="32">
        <f t="shared" si="8"/>
        <v>17.543859649122805</v>
      </c>
      <c r="AM30" s="32">
        <f t="shared" si="8"/>
        <v>14.035087719298245</v>
      </c>
      <c r="AN30" s="32">
        <f t="shared" si="8"/>
        <v>7.0175438596491224</v>
      </c>
      <c r="AO30" s="32">
        <f t="shared" si="8"/>
        <v>10.526315789473683</v>
      </c>
      <c r="AP30" s="32">
        <f t="shared" si="8"/>
        <v>7.0175438596491224</v>
      </c>
      <c r="AQ30" s="32">
        <f t="shared" si="8"/>
        <v>1.7543859649122806</v>
      </c>
      <c r="AR30" s="30">
        <f t="shared" si="8"/>
        <v>10.526315789473683</v>
      </c>
      <c r="AS30" s="31">
        <f t="shared" ref="AS30:BX30" si="9">AS9/$C9*100</f>
        <v>9.8591549295774641</v>
      </c>
      <c r="AT30" s="32">
        <f t="shared" si="9"/>
        <v>36.619718309859159</v>
      </c>
      <c r="AU30" s="32">
        <f t="shared" si="9"/>
        <v>16.901408450704224</v>
      </c>
      <c r="AV30" s="30">
        <f t="shared" si="9"/>
        <v>36.619718309859159</v>
      </c>
      <c r="AW30" s="31">
        <f t="shared" si="9"/>
        <v>11.267605633802818</v>
      </c>
      <c r="AX30" s="32">
        <f t="shared" si="9"/>
        <v>32.394366197183103</v>
      </c>
      <c r="AY30" s="32">
        <f t="shared" si="9"/>
        <v>23.943661971830984</v>
      </c>
      <c r="AZ30" s="30">
        <f t="shared" si="9"/>
        <v>32.394366197183103</v>
      </c>
      <c r="BA30" s="31">
        <f t="shared" si="9"/>
        <v>2.8169014084507045</v>
      </c>
      <c r="BB30" s="32">
        <f t="shared" si="9"/>
        <v>25.352112676056336</v>
      </c>
      <c r="BC30" s="32">
        <f t="shared" si="9"/>
        <v>32.394366197183103</v>
      </c>
      <c r="BD30" s="30">
        <f t="shared" si="9"/>
        <v>39.436619718309856</v>
      </c>
      <c r="BE30" s="31">
        <f t="shared" si="9"/>
        <v>12.676056338028168</v>
      </c>
      <c r="BF30" s="32">
        <f t="shared" si="9"/>
        <v>29.577464788732392</v>
      </c>
      <c r="BG30" s="32">
        <f t="shared" si="9"/>
        <v>25.352112676056336</v>
      </c>
      <c r="BH30" s="30">
        <f t="shared" si="9"/>
        <v>32.394366197183103</v>
      </c>
      <c r="BI30" s="31">
        <f t="shared" si="9"/>
        <v>5.6338028169014089</v>
      </c>
      <c r="BJ30" s="32">
        <f t="shared" si="9"/>
        <v>28.169014084507044</v>
      </c>
      <c r="BK30" s="32">
        <f t="shared" si="9"/>
        <v>25.352112676056336</v>
      </c>
      <c r="BL30" s="30">
        <f t="shared" si="9"/>
        <v>40.845070422535215</v>
      </c>
      <c r="BM30" s="31">
        <f t="shared" si="9"/>
        <v>14.084507042253522</v>
      </c>
      <c r="BN30" s="32">
        <f t="shared" si="9"/>
        <v>39.436619718309856</v>
      </c>
      <c r="BO30" s="32">
        <f t="shared" si="9"/>
        <v>12.676056338028168</v>
      </c>
      <c r="BP30" s="30">
        <f t="shared" si="9"/>
        <v>33.802816901408448</v>
      </c>
      <c r="BQ30" s="31">
        <f t="shared" si="9"/>
        <v>9.8591549295774641</v>
      </c>
      <c r="BR30" s="32">
        <f t="shared" si="9"/>
        <v>16.901408450704224</v>
      </c>
      <c r="BS30" s="32">
        <f t="shared" si="9"/>
        <v>36.619718309859159</v>
      </c>
      <c r="BT30" s="30">
        <f t="shared" si="9"/>
        <v>36.619718309859159</v>
      </c>
      <c r="BU30" s="31">
        <f t="shared" si="9"/>
        <v>14.084507042253522</v>
      </c>
      <c r="BV30" s="32">
        <f t="shared" si="9"/>
        <v>28.169014084507044</v>
      </c>
      <c r="BW30" s="32">
        <f t="shared" si="9"/>
        <v>25.352112676056336</v>
      </c>
      <c r="BX30" s="30">
        <f t="shared" si="9"/>
        <v>32.394366197183103</v>
      </c>
      <c r="BY30" s="31">
        <f t="shared" ref="BY30:DD30" si="10">BY9/$C9*100</f>
        <v>14.084507042253522</v>
      </c>
      <c r="BZ30" s="32">
        <f t="shared" si="10"/>
        <v>30.985915492957744</v>
      </c>
      <c r="CA30" s="32">
        <f t="shared" si="10"/>
        <v>21.12676056338028</v>
      </c>
      <c r="CB30" s="30">
        <f t="shared" si="10"/>
        <v>33.802816901408448</v>
      </c>
      <c r="CC30" s="31">
        <f t="shared" si="10"/>
        <v>11.267605633802818</v>
      </c>
      <c r="CD30" s="32">
        <f t="shared" si="10"/>
        <v>32.394366197183103</v>
      </c>
      <c r="CE30" s="32">
        <f t="shared" si="10"/>
        <v>23.943661971830984</v>
      </c>
      <c r="CF30" s="30">
        <f t="shared" si="10"/>
        <v>32.394366197183103</v>
      </c>
      <c r="CG30" s="31">
        <f t="shared" si="10"/>
        <v>11.267605633802818</v>
      </c>
      <c r="CH30" s="32">
        <f t="shared" si="10"/>
        <v>38.028169014084504</v>
      </c>
      <c r="CI30" s="32">
        <f t="shared" si="10"/>
        <v>21.12676056338028</v>
      </c>
      <c r="CJ30" s="30">
        <f t="shared" si="10"/>
        <v>29.577464788732392</v>
      </c>
      <c r="CK30" s="31">
        <f t="shared" si="10"/>
        <v>9.8591549295774641</v>
      </c>
      <c r="CL30" s="32">
        <f t="shared" si="10"/>
        <v>30.985915492957744</v>
      </c>
      <c r="CM30" s="32">
        <f t="shared" si="10"/>
        <v>25.352112676056336</v>
      </c>
      <c r="CN30" s="30">
        <f t="shared" si="10"/>
        <v>33.802816901408448</v>
      </c>
      <c r="CO30" s="31">
        <f t="shared" si="10"/>
        <v>14.084507042253522</v>
      </c>
      <c r="CP30" s="32">
        <f t="shared" si="10"/>
        <v>32.394366197183103</v>
      </c>
      <c r="CQ30" s="32">
        <f t="shared" si="10"/>
        <v>21.12676056338028</v>
      </c>
      <c r="CR30" s="30">
        <f t="shared" si="10"/>
        <v>32.394366197183103</v>
      </c>
      <c r="CS30" s="31">
        <f t="shared" si="10"/>
        <v>7.042253521126761</v>
      </c>
      <c r="CT30" s="32">
        <f t="shared" si="10"/>
        <v>23.943661971830984</v>
      </c>
      <c r="CU30" s="32">
        <f t="shared" si="10"/>
        <v>39.436619718309856</v>
      </c>
      <c r="CV30" s="30">
        <f t="shared" si="10"/>
        <v>29.577464788732392</v>
      </c>
      <c r="CW30" s="31">
        <f t="shared" si="10"/>
        <v>12.676056338028168</v>
      </c>
      <c r="CX30" s="32">
        <f t="shared" si="10"/>
        <v>39.436619718309856</v>
      </c>
      <c r="CY30" s="32">
        <f t="shared" si="10"/>
        <v>16.901408450704224</v>
      </c>
      <c r="CZ30" s="30">
        <f t="shared" si="10"/>
        <v>30.985915492957744</v>
      </c>
      <c r="DA30" s="31">
        <f t="shared" si="10"/>
        <v>16.901408450704224</v>
      </c>
      <c r="DB30" s="32">
        <f t="shared" si="10"/>
        <v>35.2112676056338</v>
      </c>
      <c r="DC30" s="32">
        <f t="shared" si="10"/>
        <v>12.676056338028168</v>
      </c>
      <c r="DD30" s="30">
        <f t="shared" si="10"/>
        <v>35.2112676056338</v>
      </c>
      <c r="DE30" s="31">
        <f t="shared" ref="DE30:EJ30" si="11">DE9/$C9*100</f>
        <v>14.084507042253522</v>
      </c>
      <c r="DF30" s="32">
        <f t="shared" si="11"/>
        <v>28.169014084507044</v>
      </c>
      <c r="DG30" s="32">
        <f t="shared" si="11"/>
        <v>28.169014084507044</v>
      </c>
      <c r="DH30" s="32">
        <f t="shared" si="11"/>
        <v>9.8591549295774641</v>
      </c>
      <c r="DI30" s="30">
        <f t="shared" si="11"/>
        <v>19.718309859154928</v>
      </c>
      <c r="DJ30" s="33">
        <f t="shared" si="11"/>
        <v>16.901408450704224</v>
      </c>
      <c r="DK30" s="32">
        <f t="shared" si="11"/>
        <v>23.943661971830984</v>
      </c>
      <c r="DL30" s="32">
        <f t="shared" si="11"/>
        <v>40.845070422535215</v>
      </c>
      <c r="DM30" s="32">
        <f t="shared" si="11"/>
        <v>7.042253521126761</v>
      </c>
      <c r="DN30" s="30">
        <f t="shared" si="11"/>
        <v>11.267605633802818</v>
      </c>
      <c r="DO30" s="33">
        <f t="shared" si="11"/>
        <v>9.8591549295774641</v>
      </c>
      <c r="DP30" s="32">
        <f t="shared" si="11"/>
        <v>28.169014084507044</v>
      </c>
      <c r="DQ30" s="32">
        <f t="shared" si="11"/>
        <v>36.619718309859159</v>
      </c>
      <c r="DR30" s="32">
        <f t="shared" si="11"/>
        <v>9.8591549295774641</v>
      </c>
      <c r="DS30" s="30">
        <f t="shared" si="11"/>
        <v>15.492957746478872</v>
      </c>
      <c r="DT30" s="33">
        <f t="shared" si="11"/>
        <v>18.30985915492958</v>
      </c>
      <c r="DU30" s="32">
        <f t="shared" si="11"/>
        <v>16.901408450704224</v>
      </c>
      <c r="DV30" s="32">
        <f t="shared" si="11"/>
        <v>42.25352112676056</v>
      </c>
      <c r="DW30" s="32">
        <f t="shared" si="11"/>
        <v>11.267605633802818</v>
      </c>
      <c r="DX30" s="30">
        <f t="shared" si="11"/>
        <v>11.267605633802818</v>
      </c>
      <c r="DY30" s="31">
        <f t="shared" si="11"/>
        <v>15.492957746478872</v>
      </c>
      <c r="DZ30" s="32">
        <f t="shared" si="11"/>
        <v>25.352112676056336</v>
      </c>
      <c r="EA30" s="32">
        <f t="shared" si="11"/>
        <v>38.028169014084504</v>
      </c>
      <c r="EB30" s="32">
        <f t="shared" si="11"/>
        <v>8.4507042253521121</v>
      </c>
      <c r="EC30" s="30">
        <f t="shared" si="11"/>
        <v>12.676056338028168</v>
      </c>
      <c r="ED30" s="33">
        <f t="shared" si="11"/>
        <v>15.492957746478872</v>
      </c>
      <c r="EE30" s="32">
        <f t="shared" si="11"/>
        <v>29.577464788732392</v>
      </c>
      <c r="EF30" s="32">
        <f t="shared" si="11"/>
        <v>38.028169014084504</v>
      </c>
      <c r="EG30" s="32">
        <f t="shared" si="11"/>
        <v>7.042253521126761</v>
      </c>
      <c r="EH30" s="30">
        <f t="shared" si="11"/>
        <v>9.8591549295774641</v>
      </c>
      <c r="EI30" s="31">
        <f t="shared" si="11"/>
        <v>15.492957746478872</v>
      </c>
      <c r="EJ30" s="32">
        <f t="shared" si="11"/>
        <v>23.943661971830984</v>
      </c>
      <c r="EK30" s="32">
        <f t="shared" ref="EK30:FP30" si="12">EK9/$C9*100</f>
        <v>36.619718309859159</v>
      </c>
      <c r="EL30" s="32">
        <f t="shared" si="12"/>
        <v>12.676056338028168</v>
      </c>
      <c r="EM30" s="30">
        <f t="shared" si="12"/>
        <v>11.267605633802818</v>
      </c>
      <c r="EN30" s="31">
        <f t="shared" si="12"/>
        <v>16.901408450704224</v>
      </c>
      <c r="EO30" s="32">
        <f t="shared" si="12"/>
        <v>18.30985915492958</v>
      </c>
      <c r="EP30" s="32">
        <f t="shared" si="12"/>
        <v>36.619718309859159</v>
      </c>
      <c r="EQ30" s="32">
        <f t="shared" si="12"/>
        <v>15.492957746478872</v>
      </c>
      <c r="ER30" s="30">
        <f t="shared" si="12"/>
        <v>12.676056338028168</v>
      </c>
      <c r="ES30" s="31">
        <f t="shared" si="12"/>
        <v>14.084507042253522</v>
      </c>
      <c r="ET30" s="32">
        <f t="shared" si="12"/>
        <v>23.943661971830984</v>
      </c>
      <c r="EU30" s="32">
        <f t="shared" si="12"/>
        <v>35.2112676056338</v>
      </c>
      <c r="EV30" s="32">
        <f t="shared" si="12"/>
        <v>11.267605633802818</v>
      </c>
      <c r="EW30" s="30">
        <f t="shared" si="12"/>
        <v>15.492957746478872</v>
      </c>
      <c r="EX30" s="31">
        <f t="shared" si="12"/>
        <v>14.084507042253522</v>
      </c>
      <c r="EY30" s="32">
        <f t="shared" si="12"/>
        <v>30.985915492957744</v>
      </c>
      <c r="EZ30" s="32">
        <f t="shared" si="12"/>
        <v>35.2112676056338</v>
      </c>
      <c r="FA30" s="32">
        <f t="shared" si="12"/>
        <v>5.6338028169014089</v>
      </c>
      <c r="FB30" s="30">
        <f t="shared" si="12"/>
        <v>14.084507042253522</v>
      </c>
      <c r="FC30" s="31">
        <f t="shared" si="12"/>
        <v>14.084507042253522</v>
      </c>
      <c r="FD30" s="32">
        <f t="shared" si="12"/>
        <v>21.12676056338028</v>
      </c>
      <c r="FE30" s="32">
        <f t="shared" si="12"/>
        <v>40.845070422535215</v>
      </c>
      <c r="FF30" s="32">
        <f t="shared" si="12"/>
        <v>8.4507042253521121</v>
      </c>
      <c r="FG30" s="30">
        <f t="shared" si="12"/>
        <v>15.492957746478872</v>
      </c>
      <c r="FH30" s="31">
        <f t="shared" si="12"/>
        <v>9.8591549295774641</v>
      </c>
      <c r="FI30" s="32">
        <f t="shared" si="12"/>
        <v>30.985915492957744</v>
      </c>
      <c r="FJ30" s="32">
        <f t="shared" si="12"/>
        <v>33.802816901408448</v>
      </c>
      <c r="FK30" s="32">
        <f t="shared" si="12"/>
        <v>11.267605633802818</v>
      </c>
      <c r="FL30" s="30">
        <f t="shared" si="12"/>
        <v>14.084507042253522</v>
      </c>
      <c r="FM30" s="31">
        <f t="shared" si="12"/>
        <v>12.676056338028168</v>
      </c>
      <c r="FN30" s="32">
        <f t="shared" si="12"/>
        <v>21.12676056338028</v>
      </c>
      <c r="FO30" s="32">
        <f t="shared" si="12"/>
        <v>40.845070422535215</v>
      </c>
      <c r="FP30" s="32">
        <f t="shared" si="12"/>
        <v>12.676056338028168</v>
      </c>
      <c r="FQ30" s="30">
        <f t="shared" ref="FQ30:GV30" si="13">FQ9/$C9*100</f>
        <v>12.676056338028168</v>
      </c>
      <c r="FR30" s="31">
        <f t="shared" si="13"/>
        <v>11.267605633802818</v>
      </c>
      <c r="FS30" s="32">
        <f t="shared" si="13"/>
        <v>30.985915492957744</v>
      </c>
      <c r="FT30" s="32">
        <f t="shared" si="13"/>
        <v>32.394366197183103</v>
      </c>
      <c r="FU30" s="32">
        <f t="shared" si="13"/>
        <v>14.084507042253522</v>
      </c>
      <c r="FV30" s="30">
        <f t="shared" si="13"/>
        <v>11.267605633802818</v>
      </c>
      <c r="FW30" s="31">
        <f t="shared" si="13"/>
        <v>12.676056338028168</v>
      </c>
      <c r="FX30" s="32">
        <f t="shared" si="13"/>
        <v>21.12676056338028</v>
      </c>
      <c r="FY30" s="32">
        <f t="shared" si="13"/>
        <v>38.028169014084504</v>
      </c>
      <c r="FZ30" s="32">
        <f t="shared" si="13"/>
        <v>15.492957746478872</v>
      </c>
      <c r="GA30" s="30">
        <f t="shared" si="13"/>
        <v>12.676056338028168</v>
      </c>
      <c r="GB30" s="31">
        <f t="shared" si="13"/>
        <v>19.718309859154928</v>
      </c>
      <c r="GC30" s="32">
        <f t="shared" si="13"/>
        <v>16.901408450704224</v>
      </c>
      <c r="GD30" s="32">
        <f t="shared" si="13"/>
        <v>43.661971830985912</v>
      </c>
      <c r="GE30" s="32">
        <f t="shared" si="13"/>
        <v>5.6338028169014089</v>
      </c>
      <c r="GF30" s="30">
        <f t="shared" si="13"/>
        <v>14.084507042253522</v>
      </c>
      <c r="GG30" s="33">
        <f t="shared" si="13"/>
        <v>14.084507042253522</v>
      </c>
      <c r="GH30" s="32">
        <f t="shared" si="13"/>
        <v>32.394366197183103</v>
      </c>
      <c r="GI30" s="32">
        <f t="shared" si="13"/>
        <v>29.577464788732392</v>
      </c>
      <c r="GJ30" s="32">
        <f t="shared" si="13"/>
        <v>9.8591549295774641</v>
      </c>
      <c r="GK30" s="30">
        <f t="shared" si="13"/>
        <v>14.084507042253522</v>
      </c>
      <c r="GL30" s="31">
        <f t="shared" si="13"/>
        <v>19.718309859154928</v>
      </c>
      <c r="GM30" s="32">
        <f t="shared" si="13"/>
        <v>23.943661971830984</v>
      </c>
      <c r="GN30" s="32">
        <f t="shared" si="13"/>
        <v>33.802816901408448</v>
      </c>
      <c r="GO30" s="32">
        <f t="shared" si="13"/>
        <v>8.4507042253521121</v>
      </c>
      <c r="GP30" s="30">
        <f t="shared" si="13"/>
        <v>14.084507042253522</v>
      </c>
      <c r="GQ30" s="31">
        <f t="shared" si="13"/>
        <v>12.676056338028168</v>
      </c>
      <c r="GR30" s="32">
        <f t="shared" si="13"/>
        <v>23.943661971830984</v>
      </c>
      <c r="GS30" s="32">
        <f t="shared" si="13"/>
        <v>39.436619718309856</v>
      </c>
      <c r="GT30" s="32">
        <f t="shared" si="13"/>
        <v>8.4507042253521121</v>
      </c>
      <c r="GU30" s="30">
        <f t="shared" si="13"/>
        <v>15.492957746478872</v>
      </c>
      <c r="GV30" s="31">
        <f t="shared" si="13"/>
        <v>15.492957746478872</v>
      </c>
      <c r="GW30" s="32">
        <f t="shared" ref="GW30:HH30" si="14">GW9/$C9*100</f>
        <v>25.352112676056336</v>
      </c>
      <c r="GX30" s="32">
        <f t="shared" si="14"/>
        <v>38.028169014084504</v>
      </c>
      <c r="GY30" s="32">
        <f t="shared" si="14"/>
        <v>8.4507042253521121</v>
      </c>
      <c r="GZ30" s="30">
        <f t="shared" si="14"/>
        <v>12.676056338028168</v>
      </c>
      <c r="HA30" s="31">
        <f t="shared" si="14"/>
        <v>30.985915492957744</v>
      </c>
      <c r="HB30" s="32">
        <f t="shared" si="14"/>
        <v>28.169014084507044</v>
      </c>
      <c r="HC30" s="32">
        <f t="shared" si="14"/>
        <v>5.6338028169014089</v>
      </c>
      <c r="HD30" s="32">
        <f t="shared" si="14"/>
        <v>8.4507042253521121</v>
      </c>
      <c r="HE30" s="32">
        <f t="shared" si="14"/>
        <v>16.901408450704224</v>
      </c>
      <c r="HF30" s="32">
        <f t="shared" si="14"/>
        <v>5.6338028169014089</v>
      </c>
      <c r="HG30" s="32">
        <f t="shared" si="14"/>
        <v>2.8169014084507045</v>
      </c>
      <c r="HH30" s="30">
        <f t="shared" si="14"/>
        <v>1.4084507042253522</v>
      </c>
    </row>
    <row r="31" spans="1:217" s="93" customFormat="1" ht="18.75" customHeight="1" x14ac:dyDescent="0.2">
      <c r="A31" s="16"/>
      <c r="B31" s="26" t="s">
        <v>21</v>
      </c>
      <c r="C31" s="27">
        <v>100</v>
      </c>
      <c r="D31" s="28">
        <f t="shared" si="0"/>
        <v>37.704918032786885</v>
      </c>
      <c r="E31" s="28">
        <f t="shared" si="0"/>
        <v>40.983606557377051</v>
      </c>
      <c r="F31" s="26">
        <f t="shared" si="0"/>
        <v>21.311475409836063</v>
      </c>
      <c r="G31" s="27">
        <f t="shared" ref="G31:AR31" si="15">G10/($D10+$E10)*100</f>
        <v>35.416666666666671</v>
      </c>
      <c r="H31" s="28">
        <f t="shared" si="15"/>
        <v>12.5</v>
      </c>
      <c r="I31" s="28">
        <f t="shared" si="15"/>
        <v>12.5</v>
      </c>
      <c r="J31" s="28">
        <f t="shared" si="15"/>
        <v>20.833333333333336</v>
      </c>
      <c r="K31" s="28">
        <f t="shared" si="15"/>
        <v>12.5</v>
      </c>
      <c r="L31" s="28">
        <f t="shared" si="15"/>
        <v>10.416666666666668</v>
      </c>
      <c r="M31" s="28">
        <f t="shared" si="15"/>
        <v>0</v>
      </c>
      <c r="N31" s="28">
        <f t="shared" si="15"/>
        <v>6.25</v>
      </c>
      <c r="O31" s="28">
        <f t="shared" si="15"/>
        <v>6.25</v>
      </c>
      <c r="P31" s="28">
        <f t="shared" si="15"/>
        <v>14.583333333333334</v>
      </c>
      <c r="Q31" s="26">
        <f t="shared" si="15"/>
        <v>16.666666666666664</v>
      </c>
      <c r="R31" s="27">
        <f t="shared" si="15"/>
        <v>10.416666666666668</v>
      </c>
      <c r="S31" s="28">
        <f t="shared" si="15"/>
        <v>6.25</v>
      </c>
      <c r="T31" s="28">
        <f t="shared" si="15"/>
        <v>6.25</v>
      </c>
      <c r="U31" s="28">
        <f t="shared" si="15"/>
        <v>47.916666666666671</v>
      </c>
      <c r="V31" s="28">
        <f t="shared" si="15"/>
        <v>12.5</v>
      </c>
      <c r="W31" s="28">
        <f t="shared" si="15"/>
        <v>0</v>
      </c>
      <c r="X31" s="28">
        <f t="shared" si="15"/>
        <v>0</v>
      </c>
      <c r="Y31" s="28">
        <f t="shared" si="15"/>
        <v>4.1666666666666661</v>
      </c>
      <c r="Z31" s="28">
        <f t="shared" si="15"/>
        <v>12.5</v>
      </c>
      <c r="AA31" s="28">
        <f t="shared" si="15"/>
        <v>4.1666666666666661</v>
      </c>
      <c r="AB31" s="28">
        <f t="shared" si="15"/>
        <v>8.3333333333333321</v>
      </c>
      <c r="AC31" s="28">
        <f t="shared" si="15"/>
        <v>12.5</v>
      </c>
      <c r="AD31" s="28">
        <f t="shared" si="15"/>
        <v>12.5</v>
      </c>
      <c r="AE31" s="26">
        <f t="shared" si="15"/>
        <v>10.416666666666668</v>
      </c>
      <c r="AF31" s="27">
        <f t="shared" si="15"/>
        <v>8.3333333333333321</v>
      </c>
      <c r="AG31" s="28">
        <f t="shared" si="15"/>
        <v>18.75</v>
      </c>
      <c r="AH31" s="28">
        <f t="shared" si="15"/>
        <v>33.333333333333329</v>
      </c>
      <c r="AI31" s="28">
        <f t="shared" si="15"/>
        <v>29.166666666666668</v>
      </c>
      <c r="AJ31" s="28">
        <f t="shared" si="15"/>
        <v>12.5</v>
      </c>
      <c r="AK31" s="28">
        <f t="shared" si="15"/>
        <v>16.666666666666664</v>
      </c>
      <c r="AL31" s="28">
        <f t="shared" si="15"/>
        <v>8.3333333333333321</v>
      </c>
      <c r="AM31" s="28">
        <f t="shared" si="15"/>
        <v>4.1666666666666661</v>
      </c>
      <c r="AN31" s="28">
        <f t="shared" si="15"/>
        <v>2.083333333333333</v>
      </c>
      <c r="AO31" s="28">
        <f t="shared" si="15"/>
        <v>4.1666666666666661</v>
      </c>
      <c r="AP31" s="28">
        <f t="shared" si="15"/>
        <v>2.083333333333333</v>
      </c>
      <c r="AQ31" s="28">
        <f t="shared" si="15"/>
        <v>4.1666666666666661</v>
      </c>
      <c r="AR31" s="26">
        <f t="shared" si="15"/>
        <v>10.416666666666668</v>
      </c>
      <c r="AS31" s="27">
        <f t="shared" ref="AS31:BX31" si="16">AS10/$C10*100</f>
        <v>8.1967213114754092</v>
      </c>
      <c r="AT31" s="28">
        <f t="shared" si="16"/>
        <v>24.590163934426229</v>
      </c>
      <c r="AU31" s="28">
        <f t="shared" si="16"/>
        <v>29.508196721311474</v>
      </c>
      <c r="AV31" s="26">
        <f t="shared" si="16"/>
        <v>37.704918032786885</v>
      </c>
      <c r="AW31" s="27">
        <f t="shared" si="16"/>
        <v>4.918032786885246</v>
      </c>
      <c r="AX31" s="28">
        <f t="shared" si="16"/>
        <v>21.311475409836063</v>
      </c>
      <c r="AY31" s="28">
        <f t="shared" si="16"/>
        <v>32.786885245901637</v>
      </c>
      <c r="AZ31" s="26">
        <f t="shared" si="16"/>
        <v>40.983606557377051</v>
      </c>
      <c r="BA31" s="27">
        <f t="shared" si="16"/>
        <v>1.639344262295082</v>
      </c>
      <c r="BB31" s="28">
        <f t="shared" si="16"/>
        <v>11.475409836065573</v>
      </c>
      <c r="BC31" s="28">
        <f t="shared" si="16"/>
        <v>36.065573770491802</v>
      </c>
      <c r="BD31" s="26">
        <f t="shared" si="16"/>
        <v>50.819672131147541</v>
      </c>
      <c r="BE31" s="27">
        <f t="shared" si="16"/>
        <v>1.639344262295082</v>
      </c>
      <c r="BF31" s="28">
        <f t="shared" si="16"/>
        <v>21.311475409836063</v>
      </c>
      <c r="BG31" s="28">
        <f t="shared" si="16"/>
        <v>31.147540983606557</v>
      </c>
      <c r="BH31" s="26">
        <f t="shared" si="16"/>
        <v>45.901639344262293</v>
      </c>
      <c r="BI31" s="27">
        <f t="shared" si="16"/>
        <v>4.918032786885246</v>
      </c>
      <c r="BJ31" s="28">
        <f t="shared" si="16"/>
        <v>18.032786885245901</v>
      </c>
      <c r="BK31" s="28">
        <f t="shared" si="16"/>
        <v>32.786885245901637</v>
      </c>
      <c r="BL31" s="26">
        <f t="shared" si="16"/>
        <v>44.26229508196721</v>
      </c>
      <c r="BM31" s="27">
        <f t="shared" si="16"/>
        <v>13.114754098360656</v>
      </c>
      <c r="BN31" s="28">
        <f t="shared" si="16"/>
        <v>34.42622950819672</v>
      </c>
      <c r="BO31" s="28">
        <f t="shared" si="16"/>
        <v>18.032786885245901</v>
      </c>
      <c r="BP31" s="26">
        <f t="shared" si="16"/>
        <v>34.42622950819672</v>
      </c>
      <c r="BQ31" s="27">
        <f t="shared" si="16"/>
        <v>6.557377049180328</v>
      </c>
      <c r="BR31" s="28">
        <f t="shared" si="16"/>
        <v>16.393442622950818</v>
      </c>
      <c r="BS31" s="28">
        <f t="shared" si="16"/>
        <v>34.42622950819672</v>
      </c>
      <c r="BT31" s="26">
        <f t="shared" si="16"/>
        <v>42.622950819672127</v>
      </c>
      <c r="BU31" s="27">
        <f t="shared" si="16"/>
        <v>8.1967213114754092</v>
      </c>
      <c r="BV31" s="28">
        <f t="shared" si="16"/>
        <v>24.590163934426229</v>
      </c>
      <c r="BW31" s="28">
        <f t="shared" si="16"/>
        <v>22.950819672131146</v>
      </c>
      <c r="BX31" s="26">
        <f t="shared" si="16"/>
        <v>44.26229508196721</v>
      </c>
      <c r="BY31" s="27">
        <f t="shared" ref="BY31:DD31" si="17">BY10/$C10*100</f>
        <v>8.1967213114754092</v>
      </c>
      <c r="BZ31" s="28">
        <f t="shared" si="17"/>
        <v>27.868852459016392</v>
      </c>
      <c r="CA31" s="28">
        <f t="shared" si="17"/>
        <v>26.229508196721312</v>
      </c>
      <c r="CB31" s="26">
        <f t="shared" si="17"/>
        <v>37.704918032786885</v>
      </c>
      <c r="CC31" s="27">
        <f t="shared" si="17"/>
        <v>6.557377049180328</v>
      </c>
      <c r="CD31" s="28">
        <f t="shared" si="17"/>
        <v>14.754098360655737</v>
      </c>
      <c r="CE31" s="28">
        <f t="shared" si="17"/>
        <v>44.26229508196721</v>
      </c>
      <c r="CF31" s="26">
        <f t="shared" si="17"/>
        <v>34.42622950819672</v>
      </c>
      <c r="CG31" s="27">
        <f t="shared" si="17"/>
        <v>8.1967213114754092</v>
      </c>
      <c r="CH31" s="28">
        <f t="shared" si="17"/>
        <v>18.032786885245901</v>
      </c>
      <c r="CI31" s="28">
        <f t="shared" si="17"/>
        <v>34.42622950819672</v>
      </c>
      <c r="CJ31" s="26">
        <f t="shared" si="17"/>
        <v>39.344262295081968</v>
      </c>
      <c r="CK31" s="27">
        <f t="shared" si="17"/>
        <v>4.918032786885246</v>
      </c>
      <c r="CL31" s="28">
        <f t="shared" si="17"/>
        <v>18.032786885245901</v>
      </c>
      <c r="CM31" s="28">
        <f t="shared" si="17"/>
        <v>37.704918032786885</v>
      </c>
      <c r="CN31" s="26">
        <f t="shared" si="17"/>
        <v>39.344262295081968</v>
      </c>
      <c r="CO31" s="27">
        <f t="shared" si="17"/>
        <v>8.1967213114754092</v>
      </c>
      <c r="CP31" s="28">
        <f t="shared" si="17"/>
        <v>32.786885245901637</v>
      </c>
      <c r="CQ31" s="28">
        <f t="shared" si="17"/>
        <v>29.508196721311474</v>
      </c>
      <c r="CR31" s="26">
        <f t="shared" si="17"/>
        <v>29.508196721311474</v>
      </c>
      <c r="CS31" s="27">
        <f t="shared" si="17"/>
        <v>4.918032786885246</v>
      </c>
      <c r="CT31" s="28">
        <f t="shared" si="17"/>
        <v>22.950819672131146</v>
      </c>
      <c r="CU31" s="28">
        <f t="shared" si="17"/>
        <v>31.147540983606557</v>
      </c>
      <c r="CV31" s="26">
        <f t="shared" si="17"/>
        <v>40.983606557377051</v>
      </c>
      <c r="CW31" s="27">
        <f t="shared" si="17"/>
        <v>11.475409836065573</v>
      </c>
      <c r="CX31" s="28">
        <f t="shared" si="17"/>
        <v>27.868852459016392</v>
      </c>
      <c r="CY31" s="28">
        <f t="shared" si="17"/>
        <v>31.147540983606557</v>
      </c>
      <c r="CZ31" s="26">
        <f t="shared" si="17"/>
        <v>29.508196721311474</v>
      </c>
      <c r="DA31" s="27">
        <f t="shared" si="17"/>
        <v>21.311475409836063</v>
      </c>
      <c r="DB31" s="28">
        <f t="shared" si="17"/>
        <v>24.590163934426229</v>
      </c>
      <c r="DC31" s="28">
        <f t="shared" si="17"/>
        <v>22.950819672131146</v>
      </c>
      <c r="DD31" s="26">
        <f t="shared" si="17"/>
        <v>31.147540983606557</v>
      </c>
      <c r="DE31" s="27">
        <f t="shared" ref="DE31:EJ31" si="18">DE10/$C10*100</f>
        <v>8.1967213114754092</v>
      </c>
      <c r="DF31" s="28">
        <f t="shared" si="18"/>
        <v>26.229508196721312</v>
      </c>
      <c r="DG31" s="28">
        <f t="shared" si="18"/>
        <v>40.983606557377051</v>
      </c>
      <c r="DH31" s="28">
        <f t="shared" si="18"/>
        <v>14.754098360655737</v>
      </c>
      <c r="DI31" s="26">
        <f t="shared" si="18"/>
        <v>9.8360655737704921</v>
      </c>
      <c r="DJ31" s="29">
        <f t="shared" si="18"/>
        <v>11.475409836065573</v>
      </c>
      <c r="DK31" s="28">
        <f t="shared" si="18"/>
        <v>29.508196721311474</v>
      </c>
      <c r="DL31" s="28">
        <f t="shared" si="18"/>
        <v>40.983606557377051</v>
      </c>
      <c r="DM31" s="28">
        <f t="shared" si="18"/>
        <v>9.8360655737704921</v>
      </c>
      <c r="DN31" s="26">
        <f t="shared" si="18"/>
        <v>8.1967213114754092</v>
      </c>
      <c r="DO31" s="29">
        <f t="shared" si="18"/>
        <v>9.8360655737704921</v>
      </c>
      <c r="DP31" s="28">
        <f t="shared" si="18"/>
        <v>27.868852459016392</v>
      </c>
      <c r="DQ31" s="28">
        <f t="shared" si="18"/>
        <v>45.901639344262293</v>
      </c>
      <c r="DR31" s="28">
        <f t="shared" si="18"/>
        <v>9.8360655737704921</v>
      </c>
      <c r="DS31" s="26">
        <f t="shared" si="18"/>
        <v>6.557377049180328</v>
      </c>
      <c r="DT31" s="29">
        <f t="shared" si="18"/>
        <v>13.114754098360656</v>
      </c>
      <c r="DU31" s="28">
        <f t="shared" si="18"/>
        <v>11.475409836065573</v>
      </c>
      <c r="DV31" s="28">
        <f t="shared" si="18"/>
        <v>62.295081967213115</v>
      </c>
      <c r="DW31" s="28">
        <f t="shared" si="18"/>
        <v>8.1967213114754092</v>
      </c>
      <c r="DX31" s="26">
        <f t="shared" si="18"/>
        <v>4.918032786885246</v>
      </c>
      <c r="DY31" s="27">
        <f t="shared" si="18"/>
        <v>13.114754098360656</v>
      </c>
      <c r="DZ31" s="28">
        <f t="shared" si="18"/>
        <v>24.590163934426229</v>
      </c>
      <c r="EA31" s="28">
        <f t="shared" si="18"/>
        <v>49.180327868852459</v>
      </c>
      <c r="EB31" s="28">
        <f t="shared" si="18"/>
        <v>8.1967213114754092</v>
      </c>
      <c r="EC31" s="26">
        <f t="shared" si="18"/>
        <v>4.918032786885246</v>
      </c>
      <c r="ED31" s="29">
        <f t="shared" si="18"/>
        <v>16.393442622950818</v>
      </c>
      <c r="EE31" s="28">
        <f t="shared" si="18"/>
        <v>29.508196721311474</v>
      </c>
      <c r="EF31" s="28">
        <f t="shared" si="18"/>
        <v>42.622950819672127</v>
      </c>
      <c r="EG31" s="28">
        <f t="shared" si="18"/>
        <v>8.1967213114754092</v>
      </c>
      <c r="EH31" s="26">
        <f t="shared" si="18"/>
        <v>3.278688524590164</v>
      </c>
      <c r="EI31" s="27">
        <f t="shared" si="18"/>
        <v>11.475409836065573</v>
      </c>
      <c r="EJ31" s="28">
        <f t="shared" si="18"/>
        <v>22.950819672131146</v>
      </c>
      <c r="EK31" s="28">
        <f t="shared" ref="EK31:FP31" si="19">EK10/$C10*100</f>
        <v>47.540983606557376</v>
      </c>
      <c r="EL31" s="28">
        <f t="shared" si="19"/>
        <v>9.8360655737704921</v>
      </c>
      <c r="EM31" s="26">
        <f t="shared" si="19"/>
        <v>8.1967213114754092</v>
      </c>
      <c r="EN31" s="27">
        <f t="shared" si="19"/>
        <v>4.918032786885246</v>
      </c>
      <c r="EO31" s="28">
        <f t="shared" si="19"/>
        <v>21.311475409836063</v>
      </c>
      <c r="EP31" s="28">
        <f t="shared" si="19"/>
        <v>52.459016393442624</v>
      </c>
      <c r="EQ31" s="28">
        <f t="shared" si="19"/>
        <v>13.114754098360656</v>
      </c>
      <c r="ER31" s="26">
        <f t="shared" si="19"/>
        <v>8.1967213114754092</v>
      </c>
      <c r="ES31" s="27">
        <f t="shared" si="19"/>
        <v>9.8360655737704921</v>
      </c>
      <c r="ET31" s="28">
        <f t="shared" si="19"/>
        <v>22.950819672131146</v>
      </c>
      <c r="EU31" s="28">
        <f t="shared" si="19"/>
        <v>50.819672131147541</v>
      </c>
      <c r="EV31" s="28">
        <f t="shared" si="19"/>
        <v>11.475409836065573</v>
      </c>
      <c r="EW31" s="26">
        <f t="shared" si="19"/>
        <v>4.918032786885246</v>
      </c>
      <c r="EX31" s="27">
        <f t="shared" si="19"/>
        <v>16.393442622950818</v>
      </c>
      <c r="EY31" s="28">
        <f t="shared" si="19"/>
        <v>22.950819672131146</v>
      </c>
      <c r="EZ31" s="28">
        <f t="shared" si="19"/>
        <v>42.622950819672127</v>
      </c>
      <c r="FA31" s="28">
        <f t="shared" si="19"/>
        <v>13.114754098360656</v>
      </c>
      <c r="FB31" s="26">
        <f t="shared" si="19"/>
        <v>4.918032786885246</v>
      </c>
      <c r="FC31" s="27">
        <f t="shared" si="19"/>
        <v>13.114754098360656</v>
      </c>
      <c r="FD31" s="28">
        <f t="shared" si="19"/>
        <v>24.590163934426229</v>
      </c>
      <c r="FE31" s="28">
        <f t="shared" si="19"/>
        <v>52.459016393442624</v>
      </c>
      <c r="FF31" s="28">
        <f t="shared" si="19"/>
        <v>6.557377049180328</v>
      </c>
      <c r="FG31" s="26">
        <f t="shared" si="19"/>
        <v>3.278688524590164</v>
      </c>
      <c r="FH31" s="27">
        <f t="shared" si="19"/>
        <v>4.918032786885246</v>
      </c>
      <c r="FI31" s="28">
        <f t="shared" si="19"/>
        <v>27.868852459016392</v>
      </c>
      <c r="FJ31" s="28">
        <f t="shared" si="19"/>
        <v>54.098360655737707</v>
      </c>
      <c r="FK31" s="28">
        <f t="shared" si="19"/>
        <v>11.475409836065573</v>
      </c>
      <c r="FL31" s="26">
        <f t="shared" si="19"/>
        <v>1.639344262295082</v>
      </c>
      <c r="FM31" s="27">
        <f t="shared" si="19"/>
        <v>9.8360655737704921</v>
      </c>
      <c r="FN31" s="28">
        <f t="shared" si="19"/>
        <v>36.065573770491802</v>
      </c>
      <c r="FO31" s="28">
        <f t="shared" si="19"/>
        <v>47.540983606557376</v>
      </c>
      <c r="FP31" s="28">
        <f t="shared" si="19"/>
        <v>4.918032786885246</v>
      </c>
      <c r="FQ31" s="26">
        <f t="shared" ref="FQ31:GV31" si="20">FQ10/$C10*100</f>
        <v>1.639344262295082</v>
      </c>
      <c r="FR31" s="27">
        <f t="shared" si="20"/>
        <v>19.672131147540984</v>
      </c>
      <c r="FS31" s="28">
        <f t="shared" si="20"/>
        <v>22.950819672131146</v>
      </c>
      <c r="FT31" s="28">
        <f t="shared" si="20"/>
        <v>52.459016393442624</v>
      </c>
      <c r="FU31" s="28">
        <f t="shared" si="20"/>
        <v>1.639344262295082</v>
      </c>
      <c r="FV31" s="26">
        <f t="shared" si="20"/>
        <v>3.278688524590164</v>
      </c>
      <c r="FW31" s="27">
        <f t="shared" si="20"/>
        <v>13.114754098360656</v>
      </c>
      <c r="FX31" s="28">
        <f t="shared" si="20"/>
        <v>27.868852459016392</v>
      </c>
      <c r="FY31" s="28">
        <f t="shared" si="20"/>
        <v>47.540983606557376</v>
      </c>
      <c r="FZ31" s="28">
        <f t="shared" si="20"/>
        <v>6.557377049180328</v>
      </c>
      <c r="GA31" s="26">
        <f t="shared" si="20"/>
        <v>4.918032786885246</v>
      </c>
      <c r="GB31" s="27">
        <f t="shared" si="20"/>
        <v>16.393442622950818</v>
      </c>
      <c r="GC31" s="28">
        <f t="shared" si="20"/>
        <v>22.950819672131146</v>
      </c>
      <c r="GD31" s="28">
        <f t="shared" si="20"/>
        <v>44.26229508196721</v>
      </c>
      <c r="GE31" s="28">
        <f t="shared" si="20"/>
        <v>11.475409836065573</v>
      </c>
      <c r="GF31" s="26">
        <f t="shared" si="20"/>
        <v>4.918032786885246</v>
      </c>
      <c r="GG31" s="29">
        <f t="shared" si="20"/>
        <v>11.475409836065573</v>
      </c>
      <c r="GH31" s="28">
        <f t="shared" si="20"/>
        <v>24.590163934426229</v>
      </c>
      <c r="GI31" s="28">
        <f t="shared" si="20"/>
        <v>49.180327868852459</v>
      </c>
      <c r="GJ31" s="28">
        <f t="shared" si="20"/>
        <v>11.475409836065573</v>
      </c>
      <c r="GK31" s="26">
        <f t="shared" si="20"/>
        <v>3.278688524590164</v>
      </c>
      <c r="GL31" s="27">
        <f t="shared" si="20"/>
        <v>11.475409836065573</v>
      </c>
      <c r="GM31" s="28">
        <f t="shared" si="20"/>
        <v>21.311475409836063</v>
      </c>
      <c r="GN31" s="28">
        <f t="shared" si="20"/>
        <v>55.737704918032783</v>
      </c>
      <c r="GO31" s="28">
        <f t="shared" si="20"/>
        <v>6.557377049180328</v>
      </c>
      <c r="GP31" s="26">
        <f t="shared" si="20"/>
        <v>4.918032786885246</v>
      </c>
      <c r="GQ31" s="27">
        <f t="shared" si="20"/>
        <v>11.475409836065573</v>
      </c>
      <c r="GR31" s="28">
        <f t="shared" si="20"/>
        <v>21.311475409836063</v>
      </c>
      <c r="GS31" s="28">
        <f t="shared" si="20"/>
        <v>55.737704918032783</v>
      </c>
      <c r="GT31" s="28">
        <f t="shared" si="20"/>
        <v>6.557377049180328</v>
      </c>
      <c r="GU31" s="26">
        <f t="shared" si="20"/>
        <v>4.918032786885246</v>
      </c>
      <c r="GV31" s="27">
        <f t="shared" si="20"/>
        <v>11.475409836065573</v>
      </c>
      <c r="GW31" s="28">
        <f t="shared" ref="GW31:HH31" si="21">GW10/$C10*100</f>
        <v>19.672131147540984</v>
      </c>
      <c r="GX31" s="28">
        <f t="shared" si="21"/>
        <v>55.737704918032783</v>
      </c>
      <c r="GY31" s="28">
        <f t="shared" si="21"/>
        <v>8.1967213114754092</v>
      </c>
      <c r="GZ31" s="26">
        <f t="shared" si="21"/>
        <v>4.918032786885246</v>
      </c>
      <c r="HA31" s="27">
        <f t="shared" si="21"/>
        <v>24.590163934426229</v>
      </c>
      <c r="HB31" s="28">
        <f t="shared" si="21"/>
        <v>29.508196721311474</v>
      </c>
      <c r="HC31" s="28">
        <f t="shared" si="21"/>
        <v>6.557377049180328</v>
      </c>
      <c r="HD31" s="28">
        <f t="shared" si="21"/>
        <v>8.1967213114754092</v>
      </c>
      <c r="HE31" s="28">
        <f t="shared" si="21"/>
        <v>21.311475409836063</v>
      </c>
      <c r="HF31" s="28">
        <f t="shared" si="21"/>
        <v>4.918032786885246</v>
      </c>
      <c r="HG31" s="28">
        <f t="shared" si="21"/>
        <v>3.278688524590164</v>
      </c>
      <c r="HH31" s="26">
        <f t="shared" si="21"/>
        <v>1.639344262295082</v>
      </c>
    </row>
    <row r="32" spans="1:217" s="93" customFormat="1" ht="18.75" customHeight="1" x14ac:dyDescent="0.2">
      <c r="A32" s="16"/>
      <c r="B32" s="26" t="s">
        <v>22</v>
      </c>
      <c r="C32" s="27">
        <v>100</v>
      </c>
      <c r="D32" s="28">
        <f t="shared" si="0"/>
        <v>44.871794871794876</v>
      </c>
      <c r="E32" s="28">
        <f t="shared" si="0"/>
        <v>46.153846153846153</v>
      </c>
      <c r="F32" s="26">
        <f t="shared" si="0"/>
        <v>8.9743589743589745</v>
      </c>
      <c r="G32" s="27">
        <f t="shared" ref="G32:AR32" si="22">G11/($D11+$E11)*100</f>
        <v>35.2112676056338</v>
      </c>
      <c r="H32" s="28">
        <f t="shared" si="22"/>
        <v>14.084507042253522</v>
      </c>
      <c r="I32" s="28">
        <f t="shared" si="22"/>
        <v>16.901408450704224</v>
      </c>
      <c r="J32" s="28">
        <f t="shared" si="22"/>
        <v>4.225352112676056</v>
      </c>
      <c r="K32" s="28">
        <f t="shared" si="22"/>
        <v>16.901408450704224</v>
      </c>
      <c r="L32" s="28">
        <f t="shared" si="22"/>
        <v>12.676056338028168</v>
      </c>
      <c r="M32" s="28">
        <f t="shared" si="22"/>
        <v>0</v>
      </c>
      <c r="N32" s="28">
        <f t="shared" si="22"/>
        <v>7.042253521126761</v>
      </c>
      <c r="O32" s="28">
        <f t="shared" si="22"/>
        <v>5.6338028169014089</v>
      </c>
      <c r="P32" s="28">
        <f t="shared" si="22"/>
        <v>9.8591549295774641</v>
      </c>
      <c r="Q32" s="26">
        <f t="shared" si="22"/>
        <v>11.267605633802818</v>
      </c>
      <c r="R32" s="27">
        <f t="shared" si="22"/>
        <v>19.718309859154928</v>
      </c>
      <c r="S32" s="28">
        <f t="shared" si="22"/>
        <v>9.8591549295774641</v>
      </c>
      <c r="T32" s="28">
        <f t="shared" si="22"/>
        <v>9.8591549295774641</v>
      </c>
      <c r="U32" s="28">
        <f t="shared" si="22"/>
        <v>38.028169014084504</v>
      </c>
      <c r="V32" s="28">
        <f t="shared" si="22"/>
        <v>18.30985915492958</v>
      </c>
      <c r="W32" s="28">
        <f t="shared" si="22"/>
        <v>1.4084507042253522</v>
      </c>
      <c r="X32" s="28">
        <f t="shared" si="22"/>
        <v>7.042253521126761</v>
      </c>
      <c r="Y32" s="28">
        <f t="shared" si="22"/>
        <v>2.8169014084507045</v>
      </c>
      <c r="Z32" s="28">
        <f t="shared" si="22"/>
        <v>8.4507042253521121</v>
      </c>
      <c r="AA32" s="28">
        <f t="shared" si="22"/>
        <v>7.042253521126761</v>
      </c>
      <c r="AB32" s="28">
        <f t="shared" si="22"/>
        <v>1.4084507042253522</v>
      </c>
      <c r="AC32" s="28">
        <f t="shared" si="22"/>
        <v>9.8591549295774641</v>
      </c>
      <c r="AD32" s="28">
        <f t="shared" si="22"/>
        <v>1.4084507042253522</v>
      </c>
      <c r="AE32" s="26">
        <f t="shared" si="22"/>
        <v>21.12676056338028</v>
      </c>
      <c r="AF32" s="27">
        <f t="shared" si="22"/>
        <v>7.042253521126761</v>
      </c>
      <c r="AG32" s="28">
        <f t="shared" si="22"/>
        <v>19.718309859154928</v>
      </c>
      <c r="AH32" s="28">
        <f t="shared" si="22"/>
        <v>33.802816901408448</v>
      </c>
      <c r="AI32" s="28">
        <f t="shared" si="22"/>
        <v>33.802816901408448</v>
      </c>
      <c r="AJ32" s="28">
        <f t="shared" si="22"/>
        <v>9.8591549295774641</v>
      </c>
      <c r="AK32" s="28">
        <f t="shared" si="22"/>
        <v>19.718309859154928</v>
      </c>
      <c r="AL32" s="28">
        <f t="shared" si="22"/>
        <v>8.4507042253521121</v>
      </c>
      <c r="AM32" s="28">
        <f t="shared" si="22"/>
        <v>16.901408450704224</v>
      </c>
      <c r="AN32" s="28">
        <f t="shared" si="22"/>
        <v>8.4507042253521121</v>
      </c>
      <c r="AO32" s="28">
        <f t="shared" si="22"/>
        <v>1.4084507042253522</v>
      </c>
      <c r="AP32" s="28">
        <f t="shared" si="22"/>
        <v>1.4084507042253522</v>
      </c>
      <c r="AQ32" s="28">
        <f t="shared" si="22"/>
        <v>0</v>
      </c>
      <c r="AR32" s="26">
        <f t="shared" si="22"/>
        <v>14.084507042253522</v>
      </c>
      <c r="AS32" s="27">
        <f t="shared" ref="AS32:BX32" si="23">AS11/$C11*100</f>
        <v>11.538461538461538</v>
      </c>
      <c r="AT32" s="28">
        <f t="shared" si="23"/>
        <v>29.487179487179489</v>
      </c>
      <c r="AU32" s="28">
        <f t="shared" si="23"/>
        <v>30.76923076923077</v>
      </c>
      <c r="AV32" s="26">
        <f t="shared" si="23"/>
        <v>28.205128205128204</v>
      </c>
      <c r="AW32" s="27">
        <f t="shared" si="23"/>
        <v>6.4102564102564097</v>
      </c>
      <c r="AX32" s="28">
        <f t="shared" si="23"/>
        <v>33.333333333333329</v>
      </c>
      <c r="AY32" s="28">
        <f t="shared" si="23"/>
        <v>30.76923076923077</v>
      </c>
      <c r="AZ32" s="26">
        <f t="shared" si="23"/>
        <v>29.487179487179489</v>
      </c>
      <c r="BA32" s="27">
        <f t="shared" si="23"/>
        <v>3.8461538461538463</v>
      </c>
      <c r="BB32" s="28">
        <f t="shared" si="23"/>
        <v>20.512820512820511</v>
      </c>
      <c r="BC32" s="28">
        <f t="shared" si="23"/>
        <v>42.307692307692307</v>
      </c>
      <c r="BD32" s="26">
        <f t="shared" si="23"/>
        <v>33.333333333333329</v>
      </c>
      <c r="BE32" s="27">
        <f t="shared" si="23"/>
        <v>3.8461538461538463</v>
      </c>
      <c r="BF32" s="28">
        <f t="shared" si="23"/>
        <v>28.205128205128204</v>
      </c>
      <c r="BG32" s="28">
        <f t="shared" si="23"/>
        <v>39.743589743589745</v>
      </c>
      <c r="BH32" s="26">
        <f t="shared" si="23"/>
        <v>28.205128205128204</v>
      </c>
      <c r="BI32" s="27">
        <f t="shared" si="23"/>
        <v>8.9743589743589745</v>
      </c>
      <c r="BJ32" s="28">
        <f t="shared" si="23"/>
        <v>28.205128205128204</v>
      </c>
      <c r="BK32" s="28">
        <f t="shared" si="23"/>
        <v>32.051282051282051</v>
      </c>
      <c r="BL32" s="26">
        <f t="shared" si="23"/>
        <v>30.76923076923077</v>
      </c>
      <c r="BM32" s="27">
        <f t="shared" si="23"/>
        <v>8.9743589743589745</v>
      </c>
      <c r="BN32" s="28">
        <f t="shared" si="23"/>
        <v>43.589743589743591</v>
      </c>
      <c r="BO32" s="28">
        <f t="shared" si="23"/>
        <v>19.230769230769234</v>
      </c>
      <c r="BP32" s="26">
        <f t="shared" si="23"/>
        <v>28.205128205128204</v>
      </c>
      <c r="BQ32" s="27">
        <f t="shared" si="23"/>
        <v>2.5641025641025639</v>
      </c>
      <c r="BR32" s="28">
        <f t="shared" si="23"/>
        <v>34.615384615384613</v>
      </c>
      <c r="BS32" s="28">
        <f t="shared" si="23"/>
        <v>30.76923076923077</v>
      </c>
      <c r="BT32" s="26">
        <f t="shared" si="23"/>
        <v>32.051282051282051</v>
      </c>
      <c r="BU32" s="27">
        <f t="shared" si="23"/>
        <v>6.4102564102564097</v>
      </c>
      <c r="BV32" s="28">
        <f t="shared" si="23"/>
        <v>34.615384615384613</v>
      </c>
      <c r="BW32" s="28">
        <f t="shared" si="23"/>
        <v>26.923076923076923</v>
      </c>
      <c r="BX32" s="26">
        <f t="shared" si="23"/>
        <v>32.051282051282051</v>
      </c>
      <c r="BY32" s="27">
        <f t="shared" ref="BY32:DD32" si="24">BY11/$C11*100</f>
        <v>5.1282051282051277</v>
      </c>
      <c r="BZ32" s="28">
        <f t="shared" si="24"/>
        <v>34.615384615384613</v>
      </c>
      <c r="CA32" s="28">
        <f t="shared" si="24"/>
        <v>30.76923076923077</v>
      </c>
      <c r="CB32" s="26">
        <f t="shared" si="24"/>
        <v>29.487179487179489</v>
      </c>
      <c r="CC32" s="27">
        <f t="shared" si="24"/>
        <v>7.6923076923076925</v>
      </c>
      <c r="CD32" s="28">
        <f t="shared" si="24"/>
        <v>29.487179487179489</v>
      </c>
      <c r="CE32" s="28">
        <f t="shared" si="24"/>
        <v>35.897435897435898</v>
      </c>
      <c r="CF32" s="26">
        <f t="shared" si="24"/>
        <v>26.923076923076923</v>
      </c>
      <c r="CG32" s="27">
        <f t="shared" si="24"/>
        <v>6.4102564102564097</v>
      </c>
      <c r="CH32" s="28">
        <f t="shared" si="24"/>
        <v>32.051282051282051</v>
      </c>
      <c r="CI32" s="28">
        <f t="shared" si="24"/>
        <v>33.333333333333329</v>
      </c>
      <c r="CJ32" s="26">
        <f t="shared" si="24"/>
        <v>28.205128205128204</v>
      </c>
      <c r="CK32" s="27">
        <f t="shared" si="24"/>
        <v>7.6923076923076925</v>
      </c>
      <c r="CL32" s="28">
        <f t="shared" si="24"/>
        <v>28.205128205128204</v>
      </c>
      <c r="CM32" s="28">
        <f t="shared" si="24"/>
        <v>38.461538461538467</v>
      </c>
      <c r="CN32" s="26">
        <f t="shared" si="24"/>
        <v>25.641025641025639</v>
      </c>
      <c r="CO32" s="27">
        <f t="shared" si="24"/>
        <v>8.9743589743589745</v>
      </c>
      <c r="CP32" s="28">
        <f t="shared" si="24"/>
        <v>38.461538461538467</v>
      </c>
      <c r="CQ32" s="28">
        <f t="shared" si="24"/>
        <v>29.487179487179489</v>
      </c>
      <c r="CR32" s="26">
        <f t="shared" si="24"/>
        <v>23.076923076923077</v>
      </c>
      <c r="CS32" s="27">
        <f t="shared" si="24"/>
        <v>3.8461538461538463</v>
      </c>
      <c r="CT32" s="28">
        <f t="shared" si="24"/>
        <v>25.641025641025639</v>
      </c>
      <c r="CU32" s="28">
        <f t="shared" si="24"/>
        <v>43.589743589743591</v>
      </c>
      <c r="CV32" s="26">
        <f t="shared" si="24"/>
        <v>26.923076923076923</v>
      </c>
      <c r="CW32" s="27">
        <f t="shared" si="24"/>
        <v>7.6923076923076925</v>
      </c>
      <c r="CX32" s="28">
        <f t="shared" si="24"/>
        <v>39.743589743589745</v>
      </c>
      <c r="CY32" s="28">
        <f t="shared" si="24"/>
        <v>25.641025641025639</v>
      </c>
      <c r="CZ32" s="26">
        <f t="shared" si="24"/>
        <v>26.923076923076923</v>
      </c>
      <c r="DA32" s="27">
        <f t="shared" si="24"/>
        <v>16.666666666666664</v>
      </c>
      <c r="DB32" s="28">
        <f t="shared" si="24"/>
        <v>34.615384615384613</v>
      </c>
      <c r="DC32" s="28">
        <f t="shared" si="24"/>
        <v>24.358974358974358</v>
      </c>
      <c r="DD32" s="26">
        <f t="shared" si="24"/>
        <v>24.358974358974358</v>
      </c>
      <c r="DE32" s="27">
        <f t="shared" ref="DE32:EJ32" si="25">DE11/$C11*100</f>
        <v>28.205128205128204</v>
      </c>
      <c r="DF32" s="28">
        <f t="shared" si="25"/>
        <v>20.512820512820511</v>
      </c>
      <c r="DG32" s="28">
        <f t="shared" si="25"/>
        <v>33.333333333333329</v>
      </c>
      <c r="DH32" s="28">
        <f t="shared" si="25"/>
        <v>6.4102564102564097</v>
      </c>
      <c r="DI32" s="26">
        <f t="shared" si="25"/>
        <v>11.538461538461538</v>
      </c>
      <c r="DJ32" s="29">
        <f t="shared" si="25"/>
        <v>21.794871794871796</v>
      </c>
      <c r="DK32" s="28">
        <f t="shared" si="25"/>
        <v>24.358974358974358</v>
      </c>
      <c r="DL32" s="28">
        <f t="shared" si="25"/>
        <v>35.897435897435898</v>
      </c>
      <c r="DM32" s="28">
        <f t="shared" si="25"/>
        <v>6.4102564102564097</v>
      </c>
      <c r="DN32" s="26">
        <f t="shared" si="25"/>
        <v>11.538461538461538</v>
      </c>
      <c r="DO32" s="29">
        <f t="shared" si="25"/>
        <v>26.923076923076923</v>
      </c>
      <c r="DP32" s="28">
        <f t="shared" si="25"/>
        <v>17.948717948717949</v>
      </c>
      <c r="DQ32" s="28">
        <f t="shared" si="25"/>
        <v>41.025641025641022</v>
      </c>
      <c r="DR32" s="28">
        <f t="shared" si="25"/>
        <v>5.1282051282051277</v>
      </c>
      <c r="DS32" s="26">
        <f t="shared" si="25"/>
        <v>8.9743589743589745</v>
      </c>
      <c r="DT32" s="29">
        <f t="shared" si="25"/>
        <v>16.666666666666664</v>
      </c>
      <c r="DU32" s="28">
        <f t="shared" si="25"/>
        <v>24.358974358974358</v>
      </c>
      <c r="DV32" s="28">
        <f t="shared" si="25"/>
        <v>39.743589743589745</v>
      </c>
      <c r="DW32" s="28">
        <f t="shared" si="25"/>
        <v>10.256410256410255</v>
      </c>
      <c r="DX32" s="26">
        <f t="shared" si="25"/>
        <v>8.9743589743589745</v>
      </c>
      <c r="DY32" s="27">
        <f t="shared" si="25"/>
        <v>20.512820512820511</v>
      </c>
      <c r="DZ32" s="28">
        <f t="shared" si="25"/>
        <v>25.641025641025639</v>
      </c>
      <c r="EA32" s="28">
        <f t="shared" si="25"/>
        <v>39.743589743589745</v>
      </c>
      <c r="EB32" s="28">
        <f t="shared" si="25"/>
        <v>5.1282051282051277</v>
      </c>
      <c r="EC32" s="26">
        <f t="shared" si="25"/>
        <v>8.9743589743589745</v>
      </c>
      <c r="ED32" s="29">
        <f t="shared" si="25"/>
        <v>19.230769230769234</v>
      </c>
      <c r="EE32" s="28">
        <f t="shared" si="25"/>
        <v>29.487179487179489</v>
      </c>
      <c r="EF32" s="28">
        <f t="shared" si="25"/>
        <v>37.179487179487182</v>
      </c>
      <c r="EG32" s="28">
        <f t="shared" si="25"/>
        <v>5.1282051282051277</v>
      </c>
      <c r="EH32" s="26">
        <f t="shared" si="25"/>
        <v>8.9743589743589745</v>
      </c>
      <c r="EI32" s="27">
        <f t="shared" si="25"/>
        <v>26.923076923076923</v>
      </c>
      <c r="EJ32" s="28">
        <f t="shared" si="25"/>
        <v>21.794871794871796</v>
      </c>
      <c r="EK32" s="28">
        <f t="shared" ref="EK32:FP32" si="26">EK11/$C11*100</f>
        <v>30.76923076923077</v>
      </c>
      <c r="EL32" s="28">
        <f t="shared" si="26"/>
        <v>11.538461538461538</v>
      </c>
      <c r="EM32" s="26">
        <f t="shared" si="26"/>
        <v>8.9743589743589745</v>
      </c>
      <c r="EN32" s="27">
        <f t="shared" si="26"/>
        <v>10.256410256410255</v>
      </c>
      <c r="EO32" s="28">
        <f t="shared" si="26"/>
        <v>17.948717948717949</v>
      </c>
      <c r="EP32" s="28">
        <f t="shared" si="26"/>
        <v>46.153846153846153</v>
      </c>
      <c r="EQ32" s="28">
        <f t="shared" si="26"/>
        <v>14.102564102564102</v>
      </c>
      <c r="ER32" s="26">
        <f t="shared" si="26"/>
        <v>11.538461538461538</v>
      </c>
      <c r="ES32" s="27">
        <f t="shared" si="26"/>
        <v>15.384615384615385</v>
      </c>
      <c r="ET32" s="28">
        <f t="shared" si="26"/>
        <v>24.358974358974358</v>
      </c>
      <c r="EU32" s="28">
        <f t="shared" si="26"/>
        <v>35.897435897435898</v>
      </c>
      <c r="EV32" s="28">
        <f t="shared" si="26"/>
        <v>12.820512820512819</v>
      </c>
      <c r="EW32" s="26">
        <f t="shared" si="26"/>
        <v>11.538461538461538</v>
      </c>
      <c r="EX32" s="27">
        <f t="shared" si="26"/>
        <v>21.794871794871796</v>
      </c>
      <c r="EY32" s="28">
        <f t="shared" si="26"/>
        <v>20.512820512820511</v>
      </c>
      <c r="EZ32" s="28">
        <f t="shared" si="26"/>
        <v>37.179487179487182</v>
      </c>
      <c r="FA32" s="28">
        <f t="shared" si="26"/>
        <v>10.256410256410255</v>
      </c>
      <c r="FB32" s="26">
        <f t="shared" si="26"/>
        <v>10.256410256410255</v>
      </c>
      <c r="FC32" s="27">
        <f t="shared" si="26"/>
        <v>23.076923076923077</v>
      </c>
      <c r="FD32" s="28">
        <f t="shared" si="26"/>
        <v>24.358974358974358</v>
      </c>
      <c r="FE32" s="28">
        <f t="shared" si="26"/>
        <v>34.615384615384613</v>
      </c>
      <c r="FF32" s="28">
        <f t="shared" si="26"/>
        <v>10.256410256410255</v>
      </c>
      <c r="FG32" s="26">
        <f t="shared" si="26"/>
        <v>7.6923076923076925</v>
      </c>
      <c r="FH32" s="27">
        <f t="shared" si="26"/>
        <v>14.102564102564102</v>
      </c>
      <c r="FI32" s="28">
        <f t="shared" si="26"/>
        <v>25.641025641025639</v>
      </c>
      <c r="FJ32" s="28">
        <f t="shared" si="26"/>
        <v>43.589743589743591</v>
      </c>
      <c r="FK32" s="28">
        <f t="shared" si="26"/>
        <v>7.6923076923076925</v>
      </c>
      <c r="FL32" s="26">
        <f t="shared" si="26"/>
        <v>8.9743589743589745</v>
      </c>
      <c r="FM32" s="27">
        <f t="shared" si="26"/>
        <v>20.512820512820511</v>
      </c>
      <c r="FN32" s="28">
        <f t="shared" si="26"/>
        <v>24.358974358974358</v>
      </c>
      <c r="FO32" s="28">
        <f t="shared" si="26"/>
        <v>39.743589743589745</v>
      </c>
      <c r="FP32" s="28">
        <f t="shared" si="26"/>
        <v>7.6923076923076925</v>
      </c>
      <c r="FQ32" s="26">
        <f t="shared" ref="FQ32:GV32" si="27">FQ11/$C11*100</f>
        <v>7.6923076923076925</v>
      </c>
      <c r="FR32" s="27">
        <f t="shared" si="27"/>
        <v>26.923076923076923</v>
      </c>
      <c r="FS32" s="28">
        <f t="shared" si="27"/>
        <v>24.358974358974358</v>
      </c>
      <c r="FT32" s="28">
        <f t="shared" si="27"/>
        <v>35.897435897435898</v>
      </c>
      <c r="FU32" s="28">
        <f t="shared" si="27"/>
        <v>3.8461538461538463</v>
      </c>
      <c r="FV32" s="26">
        <f t="shared" si="27"/>
        <v>8.9743589743589745</v>
      </c>
      <c r="FW32" s="27">
        <f t="shared" si="27"/>
        <v>25.641025641025639</v>
      </c>
      <c r="FX32" s="28">
        <f t="shared" si="27"/>
        <v>17.948717948717949</v>
      </c>
      <c r="FY32" s="28">
        <f t="shared" si="27"/>
        <v>41.025641025641022</v>
      </c>
      <c r="FZ32" s="28">
        <f t="shared" si="27"/>
        <v>6.4102564102564097</v>
      </c>
      <c r="GA32" s="26">
        <f t="shared" si="27"/>
        <v>8.9743589743589745</v>
      </c>
      <c r="GB32" s="27">
        <f t="shared" si="27"/>
        <v>25.641025641025639</v>
      </c>
      <c r="GC32" s="28">
        <f t="shared" si="27"/>
        <v>17.948717948717949</v>
      </c>
      <c r="GD32" s="28">
        <f t="shared" si="27"/>
        <v>42.307692307692307</v>
      </c>
      <c r="GE32" s="28">
        <f t="shared" si="27"/>
        <v>5.1282051282051277</v>
      </c>
      <c r="GF32" s="26">
        <f t="shared" si="27"/>
        <v>8.9743589743589745</v>
      </c>
      <c r="GG32" s="29">
        <f t="shared" si="27"/>
        <v>25.641025641025639</v>
      </c>
      <c r="GH32" s="28">
        <f t="shared" si="27"/>
        <v>21.794871794871796</v>
      </c>
      <c r="GI32" s="28">
        <f t="shared" si="27"/>
        <v>37.179487179487182</v>
      </c>
      <c r="GJ32" s="28">
        <f t="shared" si="27"/>
        <v>5.1282051282051277</v>
      </c>
      <c r="GK32" s="26">
        <f t="shared" si="27"/>
        <v>10.256410256410255</v>
      </c>
      <c r="GL32" s="27">
        <f t="shared" si="27"/>
        <v>16.666666666666664</v>
      </c>
      <c r="GM32" s="28">
        <f t="shared" si="27"/>
        <v>29.487179487179489</v>
      </c>
      <c r="GN32" s="28">
        <f t="shared" si="27"/>
        <v>34.615384615384613</v>
      </c>
      <c r="GO32" s="28">
        <f t="shared" si="27"/>
        <v>10.256410256410255</v>
      </c>
      <c r="GP32" s="26">
        <f t="shared" si="27"/>
        <v>8.9743589743589745</v>
      </c>
      <c r="GQ32" s="27">
        <f t="shared" si="27"/>
        <v>20.512820512820511</v>
      </c>
      <c r="GR32" s="28">
        <f t="shared" si="27"/>
        <v>24.358974358974358</v>
      </c>
      <c r="GS32" s="28">
        <f t="shared" si="27"/>
        <v>39.743589743589745</v>
      </c>
      <c r="GT32" s="28">
        <f t="shared" si="27"/>
        <v>7.6923076923076925</v>
      </c>
      <c r="GU32" s="26">
        <f t="shared" si="27"/>
        <v>7.6923076923076925</v>
      </c>
      <c r="GV32" s="27">
        <f t="shared" si="27"/>
        <v>20.512820512820511</v>
      </c>
      <c r="GW32" s="28">
        <f t="shared" ref="GW32:HH32" si="28">GW11/$C11*100</f>
        <v>28.205128205128204</v>
      </c>
      <c r="GX32" s="28">
        <f t="shared" si="28"/>
        <v>33.333333333333329</v>
      </c>
      <c r="GY32" s="28">
        <f t="shared" si="28"/>
        <v>7.6923076923076925</v>
      </c>
      <c r="GZ32" s="26">
        <f t="shared" si="28"/>
        <v>10.256410256410255</v>
      </c>
      <c r="HA32" s="27">
        <f t="shared" si="28"/>
        <v>32.051282051282051</v>
      </c>
      <c r="HB32" s="28">
        <f t="shared" si="28"/>
        <v>26.923076923076923</v>
      </c>
      <c r="HC32" s="28">
        <f t="shared" si="28"/>
        <v>12.820512820512819</v>
      </c>
      <c r="HD32" s="28">
        <f t="shared" si="28"/>
        <v>5.1282051282051277</v>
      </c>
      <c r="HE32" s="28">
        <f t="shared" si="28"/>
        <v>14.102564102564102</v>
      </c>
      <c r="HF32" s="28">
        <f t="shared" si="28"/>
        <v>8.9743589743589745</v>
      </c>
      <c r="HG32" s="28">
        <f t="shared" si="28"/>
        <v>0</v>
      </c>
      <c r="HH32" s="26">
        <f t="shared" si="28"/>
        <v>0</v>
      </c>
    </row>
    <row r="33" spans="1:217" s="93" customFormat="1" ht="18.75" customHeight="1" x14ac:dyDescent="0.2">
      <c r="A33" s="16"/>
      <c r="B33" s="26" t="s">
        <v>23</v>
      </c>
      <c r="C33" s="27">
        <v>100</v>
      </c>
      <c r="D33" s="28">
        <f t="shared" si="0"/>
        <v>44.578313253012048</v>
      </c>
      <c r="E33" s="28">
        <f t="shared" si="0"/>
        <v>50.602409638554214</v>
      </c>
      <c r="F33" s="26">
        <f t="shared" si="0"/>
        <v>4.8192771084337354</v>
      </c>
      <c r="G33" s="27">
        <f t="shared" ref="G33:AR33" si="29">G12/($D12+$E12)*100</f>
        <v>31.645569620253166</v>
      </c>
      <c r="H33" s="28">
        <f t="shared" si="29"/>
        <v>8.8607594936708853</v>
      </c>
      <c r="I33" s="28">
        <f t="shared" si="29"/>
        <v>20.253164556962027</v>
      </c>
      <c r="J33" s="28">
        <f t="shared" si="29"/>
        <v>18.9873417721519</v>
      </c>
      <c r="K33" s="28">
        <f t="shared" si="29"/>
        <v>10.126582278481013</v>
      </c>
      <c r="L33" s="28">
        <f t="shared" si="29"/>
        <v>12.658227848101266</v>
      </c>
      <c r="M33" s="28">
        <f t="shared" si="29"/>
        <v>1.2658227848101267</v>
      </c>
      <c r="N33" s="28">
        <f t="shared" si="29"/>
        <v>1.2658227848101267</v>
      </c>
      <c r="O33" s="28">
        <f t="shared" si="29"/>
        <v>10.126582278481013</v>
      </c>
      <c r="P33" s="28">
        <f t="shared" si="29"/>
        <v>12.658227848101266</v>
      </c>
      <c r="Q33" s="26">
        <f t="shared" si="29"/>
        <v>16.455696202531644</v>
      </c>
      <c r="R33" s="27">
        <f t="shared" si="29"/>
        <v>26.582278481012654</v>
      </c>
      <c r="S33" s="28">
        <f t="shared" si="29"/>
        <v>13.924050632911392</v>
      </c>
      <c r="T33" s="28">
        <f t="shared" si="29"/>
        <v>12.658227848101266</v>
      </c>
      <c r="U33" s="28">
        <f t="shared" si="29"/>
        <v>51.898734177215189</v>
      </c>
      <c r="V33" s="28">
        <f t="shared" si="29"/>
        <v>16.455696202531644</v>
      </c>
      <c r="W33" s="28">
        <f t="shared" si="29"/>
        <v>2.5316455696202533</v>
      </c>
      <c r="X33" s="28">
        <f t="shared" si="29"/>
        <v>1.2658227848101267</v>
      </c>
      <c r="Y33" s="28">
        <f t="shared" si="29"/>
        <v>7.59493670886076</v>
      </c>
      <c r="Z33" s="28">
        <f t="shared" si="29"/>
        <v>7.59493670886076</v>
      </c>
      <c r="AA33" s="28">
        <f t="shared" si="29"/>
        <v>5.0632911392405067</v>
      </c>
      <c r="AB33" s="28">
        <f t="shared" si="29"/>
        <v>5.0632911392405067</v>
      </c>
      <c r="AC33" s="28">
        <f t="shared" si="29"/>
        <v>18.9873417721519</v>
      </c>
      <c r="AD33" s="28">
        <f t="shared" si="29"/>
        <v>2.5316455696202533</v>
      </c>
      <c r="AE33" s="26">
        <f t="shared" si="29"/>
        <v>8.8607594936708853</v>
      </c>
      <c r="AF33" s="27">
        <f t="shared" si="29"/>
        <v>5.0632911392405067</v>
      </c>
      <c r="AG33" s="28">
        <f t="shared" si="29"/>
        <v>31.645569620253166</v>
      </c>
      <c r="AH33" s="28">
        <f t="shared" si="29"/>
        <v>37.974683544303801</v>
      </c>
      <c r="AI33" s="28">
        <f t="shared" si="29"/>
        <v>43.037974683544306</v>
      </c>
      <c r="AJ33" s="28">
        <f t="shared" si="29"/>
        <v>8.8607594936708853</v>
      </c>
      <c r="AK33" s="28">
        <f t="shared" si="29"/>
        <v>21.518987341772153</v>
      </c>
      <c r="AL33" s="28">
        <f t="shared" si="29"/>
        <v>5.0632911392405067</v>
      </c>
      <c r="AM33" s="28">
        <f t="shared" si="29"/>
        <v>13.924050632911392</v>
      </c>
      <c r="AN33" s="28">
        <f t="shared" si="29"/>
        <v>5.0632911392405067</v>
      </c>
      <c r="AO33" s="28">
        <f t="shared" si="29"/>
        <v>5.0632911392405067</v>
      </c>
      <c r="AP33" s="28">
        <f t="shared" si="29"/>
        <v>1.2658227848101267</v>
      </c>
      <c r="AQ33" s="28">
        <f t="shared" si="29"/>
        <v>0</v>
      </c>
      <c r="AR33" s="26">
        <f t="shared" si="29"/>
        <v>8.8607594936708853</v>
      </c>
      <c r="AS33" s="27">
        <f t="shared" ref="AS33:BX33" si="30">AS12/$C12*100</f>
        <v>7.2289156626506017</v>
      </c>
      <c r="AT33" s="28">
        <f t="shared" si="30"/>
        <v>38.554216867469883</v>
      </c>
      <c r="AU33" s="28">
        <f t="shared" si="30"/>
        <v>28.915662650602407</v>
      </c>
      <c r="AV33" s="26">
        <f t="shared" si="30"/>
        <v>25.301204819277107</v>
      </c>
      <c r="AW33" s="27">
        <f t="shared" si="30"/>
        <v>6.024096385542169</v>
      </c>
      <c r="AX33" s="28">
        <f t="shared" si="30"/>
        <v>31.325301204819279</v>
      </c>
      <c r="AY33" s="28">
        <f t="shared" si="30"/>
        <v>36.144578313253014</v>
      </c>
      <c r="AZ33" s="26">
        <f t="shared" si="30"/>
        <v>26.506024096385545</v>
      </c>
      <c r="BA33" s="27">
        <f t="shared" si="30"/>
        <v>4.8192771084337354</v>
      </c>
      <c r="BB33" s="28">
        <f t="shared" si="30"/>
        <v>9.6385542168674707</v>
      </c>
      <c r="BC33" s="28">
        <f t="shared" si="30"/>
        <v>59.036144578313255</v>
      </c>
      <c r="BD33" s="26">
        <f t="shared" si="30"/>
        <v>26.506024096385545</v>
      </c>
      <c r="BE33" s="27">
        <f t="shared" si="30"/>
        <v>7.2289156626506017</v>
      </c>
      <c r="BF33" s="28">
        <f t="shared" si="30"/>
        <v>27.710843373493976</v>
      </c>
      <c r="BG33" s="28">
        <f t="shared" si="30"/>
        <v>39.75903614457831</v>
      </c>
      <c r="BH33" s="26">
        <f t="shared" si="30"/>
        <v>25.301204819277107</v>
      </c>
      <c r="BI33" s="27">
        <f t="shared" si="30"/>
        <v>4.8192771084337354</v>
      </c>
      <c r="BJ33" s="28">
        <f t="shared" si="30"/>
        <v>24.096385542168676</v>
      </c>
      <c r="BK33" s="28">
        <f t="shared" si="30"/>
        <v>44.578313253012048</v>
      </c>
      <c r="BL33" s="26">
        <f t="shared" si="30"/>
        <v>26.506024096385545</v>
      </c>
      <c r="BM33" s="27">
        <f t="shared" si="30"/>
        <v>14.457831325301203</v>
      </c>
      <c r="BN33" s="28">
        <f t="shared" si="30"/>
        <v>40.963855421686745</v>
      </c>
      <c r="BO33" s="28">
        <f t="shared" si="30"/>
        <v>24.096385542168676</v>
      </c>
      <c r="BP33" s="26">
        <f t="shared" si="30"/>
        <v>20.481927710843372</v>
      </c>
      <c r="BQ33" s="27">
        <f t="shared" si="30"/>
        <v>6.024096385542169</v>
      </c>
      <c r="BR33" s="28">
        <f t="shared" si="30"/>
        <v>24.096385542168676</v>
      </c>
      <c r="BS33" s="28">
        <f t="shared" si="30"/>
        <v>43.373493975903614</v>
      </c>
      <c r="BT33" s="26">
        <f t="shared" si="30"/>
        <v>26.506024096385545</v>
      </c>
      <c r="BU33" s="27">
        <f t="shared" si="30"/>
        <v>8.4337349397590362</v>
      </c>
      <c r="BV33" s="28">
        <f t="shared" si="30"/>
        <v>37.349397590361441</v>
      </c>
      <c r="BW33" s="28">
        <f t="shared" si="30"/>
        <v>32.53012048192771</v>
      </c>
      <c r="BX33" s="26">
        <f t="shared" si="30"/>
        <v>21.686746987951807</v>
      </c>
      <c r="BY33" s="27">
        <f t="shared" ref="BY33:DD33" si="31">BY12/$C12*100</f>
        <v>10.843373493975903</v>
      </c>
      <c r="BZ33" s="28">
        <f t="shared" si="31"/>
        <v>34.939759036144579</v>
      </c>
      <c r="CA33" s="28">
        <f t="shared" si="31"/>
        <v>32.53012048192771</v>
      </c>
      <c r="CB33" s="26">
        <f t="shared" si="31"/>
        <v>21.686746987951807</v>
      </c>
      <c r="CC33" s="27">
        <f t="shared" si="31"/>
        <v>3.6144578313253009</v>
      </c>
      <c r="CD33" s="28">
        <f t="shared" si="31"/>
        <v>27.710843373493976</v>
      </c>
      <c r="CE33" s="28">
        <f t="shared" si="31"/>
        <v>46.987951807228917</v>
      </c>
      <c r="CF33" s="26">
        <f t="shared" si="31"/>
        <v>21.686746987951807</v>
      </c>
      <c r="CG33" s="27">
        <f t="shared" si="31"/>
        <v>2.4096385542168677</v>
      </c>
      <c r="CH33" s="28">
        <f t="shared" si="31"/>
        <v>38.554216867469883</v>
      </c>
      <c r="CI33" s="28">
        <f t="shared" si="31"/>
        <v>37.349397590361441</v>
      </c>
      <c r="CJ33" s="26">
        <f t="shared" si="31"/>
        <v>21.686746987951807</v>
      </c>
      <c r="CK33" s="27">
        <f t="shared" si="31"/>
        <v>1.2048192771084338</v>
      </c>
      <c r="CL33" s="28">
        <f t="shared" si="31"/>
        <v>39.75903614457831</v>
      </c>
      <c r="CM33" s="28">
        <f t="shared" si="31"/>
        <v>33.734939759036145</v>
      </c>
      <c r="CN33" s="26">
        <f t="shared" si="31"/>
        <v>25.301204819277107</v>
      </c>
      <c r="CO33" s="27">
        <f t="shared" si="31"/>
        <v>6.024096385542169</v>
      </c>
      <c r="CP33" s="28">
        <f t="shared" si="31"/>
        <v>49.397590361445779</v>
      </c>
      <c r="CQ33" s="28">
        <f t="shared" si="31"/>
        <v>22.891566265060241</v>
      </c>
      <c r="CR33" s="26">
        <f t="shared" si="31"/>
        <v>21.686746987951807</v>
      </c>
      <c r="CS33" s="27">
        <f t="shared" si="31"/>
        <v>3.6144578313253009</v>
      </c>
      <c r="CT33" s="28">
        <f t="shared" si="31"/>
        <v>36.144578313253014</v>
      </c>
      <c r="CU33" s="28">
        <f t="shared" si="31"/>
        <v>37.349397590361441</v>
      </c>
      <c r="CV33" s="26">
        <f t="shared" si="31"/>
        <v>22.891566265060241</v>
      </c>
      <c r="CW33" s="27">
        <f t="shared" si="31"/>
        <v>4.8192771084337354</v>
      </c>
      <c r="CX33" s="28">
        <f t="shared" si="31"/>
        <v>48.192771084337352</v>
      </c>
      <c r="CY33" s="28">
        <f t="shared" si="31"/>
        <v>26.506024096385545</v>
      </c>
      <c r="CZ33" s="26">
        <f t="shared" si="31"/>
        <v>20.481927710843372</v>
      </c>
      <c r="DA33" s="27">
        <f t="shared" si="31"/>
        <v>19.277108433734941</v>
      </c>
      <c r="DB33" s="28">
        <f t="shared" si="31"/>
        <v>45.783132530120483</v>
      </c>
      <c r="DC33" s="28">
        <f t="shared" si="31"/>
        <v>18.072289156626507</v>
      </c>
      <c r="DD33" s="26">
        <f t="shared" si="31"/>
        <v>16.867469879518072</v>
      </c>
      <c r="DE33" s="27">
        <f t="shared" ref="DE33:EJ33" si="32">DE12/$C12*100</f>
        <v>18.072289156626507</v>
      </c>
      <c r="DF33" s="28">
        <f t="shared" si="32"/>
        <v>40.963855421686745</v>
      </c>
      <c r="DG33" s="28">
        <f t="shared" si="32"/>
        <v>33.734939759036145</v>
      </c>
      <c r="DH33" s="28">
        <f t="shared" si="32"/>
        <v>4.8192771084337354</v>
      </c>
      <c r="DI33" s="26">
        <f t="shared" si="32"/>
        <v>2.4096385542168677</v>
      </c>
      <c r="DJ33" s="29">
        <f t="shared" si="32"/>
        <v>25.301204819277107</v>
      </c>
      <c r="DK33" s="28">
        <f t="shared" si="32"/>
        <v>33.734939759036145</v>
      </c>
      <c r="DL33" s="28">
        <f t="shared" si="32"/>
        <v>34.939759036144579</v>
      </c>
      <c r="DM33" s="28">
        <f t="shared" si="32"/>
        <v>3.6144578313253009</v>
      </c>
      <c r="DN33" s="26">
        <f t="shared" si="32"/>
        <v>2.4096385542168677</v>
      </c>
      <c r="DO33" s="29">
        <f t="shared" si="32"/>
        <v>24.096385542168676</v>
      </c>
      <c r="DP33" s="28">
        <f t="shared" si="32"/>
        <v>30.120481927710845</v>
      </c>
      <c r="DQ33" s="28">
        <f t="shared" si="32"/>
        <v>39.75903614457831</v>
      </c>
      <c r="DR33" s="28">
        <f t="shared" si="32"/>
        <v>3.6144578313253009</v>
      </c>
      <c r="DS33" s="26">
        <f t="shared" si="32"/>
        <v>2.4096385542168677</v>
      </c>
      <c r="DT33" s="29">
        <f t="shared" si="32"/>
        <v>8.4337349397590362</v>
      </c>
      <c r="DU33" s="28">
        <f t="shared" si="32"/>
        <v>34.939759036144579</v>
      </c>
      <c r="DV33" s="28">
        <f t="shared" si="32"/>
        <v>40.963855421686745</v>
      </c>
      <c r="DW33" s="28">
        <f t="shared" si="32"/>
        <v>10.843373493975903</v>
      </c>
      <c r="DX33" s="26">
        <f t="shared" si="32"/>
        <v>4.8192771084337354</v>
      </c>
      <c r="DY33" s="27">
        <f t="shared" si="32"/>
        <v>15.66265060240964</v>
      </c>
      <c r="DZ33" s="28">
        <f t="shared" si="32"/>
        <v>37.349397590361441</v>
      </c>
      <c r="EA33" s="28">
        <f t="shared" si="32"/>
        <v>38.554216867469883</v>
      </c>
      <c r="EB33" s="28">
        <f t="shared" si="32"/>
        <v>6.024096385542169</v>
      </c>
      <c r="EC33" s="26">
        <f t="shared" si="32"/>
        <v>2.4096385542168677</v>
      </c>
      <c r="ED33" s="29">
        <f t="shared" si="32"/>
        <v>19.277108433734941</v>
      </c>
      <c r="EE33" s="28">
        <f t="shared" si="32"/>
        <v>38.554216867469883</v>
      </c>
      <c r="EF33" s="28">
        <f t="shared" si="32"/>
        <v>31.325301204819279</v>
      </c>
      <c r="EG33" s="28">
        <f t="shared" si="32"/>
        <v>8.4337349397590362</v>
      </c>
      <c r="EH33" s="26">
        <f t="shared" si="32"/>
        <v>2.4096385542168677</v>
      </c>
      <c r="EI33" s="27">
        <f t="shared" si="32"/>
        <v>20.481927710843372</v>
      </c>
      <c r="EJ33" s="28">
        <f t="shared" si="32"/>
        <v>34.939759036144579</v>
      </c>
      <c r="EK33" s="28">
        <f t="shared" ref="EK33:FP33" si="33">EK12/$C12*100</f>
        <v>36.144578313253014</v>
      </c>
      <c r="EL33" s="28">
        <f t="shared" si="33"/>
        <v>4.8192771084337354</v>
      </c>
      <c r="EM33" s="26">
        <f t="shared" si="33"/>
        <v>3.6144578313253009</v>
      </c>
      <c r="EN33" s="27">
        <f t="shared" si="33"/>
        <v>7.2289156626506017</v>
      </c>
      <c r="EO33" s="28">
        <f t="shared" si="33"/>
        <v>27.710843373493976</v>
      </c>
      <c r="EP33" s="28">
        <f t="shared" si="33"/>
        <v>49.397590361445779</v>
      </c>
      <c r="EQ33" s="28">
        <f t="shared" si="33"/>
        <v>10.843373493975903</v>
      </c>
      <c r="ER33" s="26">
        <f t="shared" si="33"/>
        <v>4.8192771084337354</v>
      </c>
      <c r="ES33" s="27">
        <f t="shared" si="33"/>
        <v>13.253012048192772</v>
      </c>
      <c r="ET33" s="28">
        <f t="shared" si="33"/>
        <v>27.710843373493976</v>
      </c>
      <c r="EU33" s="28">
        <f t="shared" si="33"/>
        <v>48.192771084337352</v>
      </c>
      <c r="EV33" s="28">
        <f t="shared" si="33"/>
        <v>7.2289156626506017</v>
      </c>
      <c r="EW33" s="26">
        <f t="shared" si="33"/>
        <v>3.6144578313253009</v>
      </c>
      <c r="EX33" s="27">
        <f t="shared" si="33"/>
        <v>19.277108433734941</v>
      </c>
      <c r="EY33" s="28">
        <f t="shared" si="33"/>
        <v>27.710843373493976</v>
      </c>
      <c r="EZ33" s="28">
        <f t="shared" si="33"/>
        <v>43.373493975903614</v>
      </c>
      <c r="FA33" s="28">
        <f t="shared" si="33"/>
        <v>7.2289156626506017</v>
      </c>
      <c r="FB33" s="26">
        <f t="shared" si="33"/>
        <v>2.4096385542168677</v>
      </c>
      <c r="FC33" s="27">
        <f t="shared" si="33"/>
        <v>15.66265060240964</v>
      </c>
      <c r="FD33" s="28">
        <f t="shared" si="33"/>
        <v>28.915662650602407</v>
      </c>
      <c r="FE33" s="28">
        <f t="shared" si="33"/>
        <v>48.192771084337352</v>
      </c>
      <c r="FF33" s="28">
        <f t="shared" si="33"/>
        <v>4.8192771084337354</v>
      </c>
      <c r="FG33" s="26">
        <f t="shared" si="33"/>
        <v>2.4096385542168677</v>
      </c>
      <c r="FH33" s="27">
        <f t="shared" si="33"/>
        <v>9.6385542168674707</v>
      </c>
      <c r="FI33" s="28">
        <f t="shared" si="33"/>
        <v>32.53012048192771</v>
      </c>
      <c r="FJ33" s="28">
        <f t="shared" si="33"/>
        <v>49.397590361445779</v>
      </c>
      <c r="FK33" s="28">
        <f t="shared" si="33"/>
        <v>6.024096385542169</v>
      </c>
      <c r="FL33" s="26">
        <f t="shared" si="33"/>
        <v>2.4096385542168677</v>
      </c>
      <c r="FM33" s="27">
        <f t="shared" si="33"/>
        <v>14.457831325301203</v>
      </c>
      <c r="FN33" s="28">
        <f t="shared" si="33"/>
        <v>37.349397590361441</v>
      </c>
      <c r="FO33" s="28">
        <f t="shared" si="33"/>
        <v>37.349397590361441</v>
      </c>
      <c r="FP33" s="28">
        <f t="shared" si="33"/>
        <v>8.4337349397590362</v>
      </c>
      <c r="FQ33" s="26">
        <f t="shared" ref="FQ33:GV33" si="34">FQ12/$C12*100</f>
        <v>2.4096385542168677</v>
      </c>
      <c r="FR33" s="27">
        <f t="shared" si="34"/>
        <v>16.867469879518072</v>
      </c>
      <c r="FS33" s="28">
        <f t="shared" si="34"/>
        <v>39.75903614457831</v>
      </c>
      <c r="FT33" s="28">
        <f t="shared" si="34"/>
        <v>31.325301204819279</v>
      </c>
      <c r="FU33" s="28">
        <f t="shared" si="34"/>
        <v>9.6385542168674707</v>
      </c>
      <c r="FV33" s="26">
        <f t="shared" si="34"/>
        <v>2.4096385542168677</v>
      </c>
      <c r="FW33" s="27">
        <f t="shared" si="34"/>
        <v>14.457831325301203</v>
      </c>
      <c r="FX33" s="28">
        <f t="shared" si="34"/>
        <v>33.734939759036145</v>
      </c>
      <c r="FY33" s="28">
        <f t="shared" si="34"/>
        <v>39.75903614457831</v>
      </c>
      <c r="FZ33" s="28">
        <f t="shared" si="34"/>
        <v>8.4337349397590362</v>
      </c>
      <c r="GA33" s="26">
        <f t="shared" si="34"/>
        <v>3.6144578313253009</v>
      </c>
      <c r="GB33" s="27">
        <f t="shared" si="34"/>
        <v>20.481927710843372</v>
      </c>
      <c r="GC33" s="28">
        <f t="shared" si="34"/>
        <v>31.325301204819279</v>
      </c>
      <c r="GD33" s="28">
        <f t="shared" si="34"/>
        <v>39.75903614457831</v>
      </c>
      <c r="GE33" s="28">
        <f t="shared" si="34"/>
        <v>6.024096385542169</v>
      </c>
      <c r="GF33" s="26">
        <f t="shared" si="34"/>
        <v>2.4096385542168677</v>
      </c>
      <c r="GG33" s="29">
        <f t="shared" si="34"/>
        <v>16.867469879518072</v>
      </c>
      <c r="GH33" s="28">
        <f t="shared" si="34"/>
        <v>36.144578313253014</v>
      </c>
      <c r="GI33" s="28">
        <f t="shared" si="34"/>
        <v>36.144578313253014</v>
      </c>
      <c r="GJ33" s="28">
        <f t="shared" si="34"/>
        <v>8.4337349397590362</v>
      </c>
      <c r="GK33" s="26">
        <f t="shared" si="34"/>
        <v>2.4096385542168677</v>
      </c>
      <c r="GL33" s="27">
        <f t="shared" si="34"/>
        <v>16.867469879518072</v>
      </c>
      <c r="GM33" s="28">
        <f t="shared" si="34"/>
        <v>37.349397590361441</v>
      </c>
      <c r="GN33" s="28">
        <f t="shared" si="34"/>
        <v>38.554216867469883</v>
      </c>
      <c r="GO33" s="28">
        <f t="shared" si="34"/>
        <v>4.8192771084337354</v>
      </c>
      <c r="GP33" s="26">
        <f t="shared" si="34"/>
        <v>2.4096385542168677</v>
      </c>
      <c r="GQ33" s="27">
        <f t="shared" si="34"/>
        <v>15.66265060240964</v>
      </c>
      <c r="GR33" s="28">
        <f t="shared" si="34"/>
        <v>22.891566265060241</v>
      </c>
      <c r="GS33" s="28">
        <f t="shared" si="34"/>
        <v>45.783132530120483</v>
      </c>
      <c r="GT33" s="28">
        <f t="shared" si="34"/>
        <v>13.253012048192772</v>
      </c>
      <c r="GU33" s="26">
        <f t="shared" si="34"/>
        <v>2.4096385542168677</v>
      </c>
      <c r="GV33" s="27">
        <f t="shared" si="34"/>
        <v>16.867469879518072</v>
      </c>
      <c r="GW33" s="28">
        <f t="shared" ref="GW33:HH33" si="35">GW12/$C12*100</f>
        <v>33.734939759036145</v>
      </c>
      <c r="GX33" s="28">
        <f t="shared" si="35"/>
        <v>39.75903614457831</v>
      </c>
      <c r="GY33" s="28">
        <f t="shared" si="35"/>
        <v>6.024096385542169</v>
      </c>
      <c r="GZ33" s="26">
        <f t="shared" si="35"/>
        <v>3.6144578313253009</v>
      </c>
      <c r="HA33" s="27">
        <f t="shared" si="35"/>
        <v>30.120481927710845</v>
      </c>
      <c r="HB33" s="28">
        <f t="shared" si="35"/>
        <v>26.506024096385545</v>
      </c>
      <c r="HC33" s="28">
        <f t="shared" si="35"/>
        <v>4.8192771084337354</v>
      </c>
      <c r="HD33" s="28">
        <f t="shared" si="35"/>
        <v>8.4337349397590362</v>
      </c>
      <c r="HE33" s="28">
        <f t="shared" si="35"/>
        <v>18.072289156626507</v>
      </c>
      <c r="HF33" s="28">
        <f t="shared" si="35"/>
        <v>8.4337349397590362</v>
      </c>
      <c r="HG33" s="28">
        <f t="shared" si="35"/>
        <v>3.6144578313253009</v>
      </c>
      <c r="HH33" s="26">
        <f t="shared" si="35"/>
        <v>0</v>
      </c>
    </row>
    <row r="34" spans="1:217" s="93" customFormat="1" ht="18.75" customHeight="1" x14ac:dyDescent="0.2">
      <c r="A34" s="19"/>
      <c r="B34" s="34" t="s">
        <v>24</v>
      </c>
      <c r="C34" s="35">
        <v>100</v>
      </c>
      <c r="D34" s="36">
        <f t="shared" si="0"/>
        <v>53.623188405797109</v>
      </c>
      <c r="E34" s="36">
        <f t="shared" si="0"/>
        <v>40.579710144927539</v>
      </c>
      <c r="F34" s="34">
        <f t="shared" si="0"/>
        <v>5.7971014492753623</v>
      </c>
      <c r="G34" s="35">
        <f t="shared" ref="G34:AR34" si="36">G13/($D13+$E13)*100</f>
        <v>36.410256410256409</v>
      </c>
      <c r="H34" s="36">
        <f t="shared" si="36"/>
        <v>16.923076923076923</v>
      </c>
      <c r="I34" s="36">
        <f t="shared" si="36"/>
        <v>28.205128205128204</v>
      </c>
      <c r="J34" s="36">
        <f t="shared" si="36"/>
        <v>28.205128205128204</v>
      </c>
      <c r="K34" s="36">
        <f t="shared" si="36"/>
        <v>34.358974358974358</v>
      </c>
      <c r="L34" s="36">
        <f t="shared" si="36"/>
        <v>5.6410256410256414</v>
      </c>
      <c r="M34" s="36">
        <f t="shared" si="36"/>
        <v>0.51282051282051277</v>
      </c>
      <c r="N34" s="36">
        <f t="shared" si="36"/>
        <v>5.6410256410256414</v>
      </c>
      <c r="O34" s="36">
        <f t="shared" si="36"/>
        <v>1.5384615384615385</v>
      </c>
      <c r="P34" s="36">
        <f t="shared" si="36"/>
        <v>11.282051282051283</v>
      </c>
      <c r="Q34" s="34">
        <f t="shared" si="36"/>
        <v>11.794871794871794</v>
      </c>
      <c r="R34" s="35">
        <f t="shared" si="36"/>
        <v>20.512820512820511</v>
      </c>
      <c r="S34" s="36">
        <f t="shared" si="36"/>
        <v>21.025641025641026</v>
      </c>
      <c r="T34" s="36">
        <f t="shared" si="36"/>
        <v>13.846153846153847</v>
      </c>
      <c r="U34" s="36">
        <f t="shared" si="36"/>
        <v>50.769230769230766</v>
      </c>
      <c r="V34" s="36">
        <f t="shared" si="36"/>
        <v>29.230769230769234</v>
      </c>
      <c r="W34" s="36">
        <f t="shared" si="36"/>
        <v>1.0256410256410255</v>
      </c>
      <c r="X34" s="36">
        <f t="shared" si="36"/>
        <v>5.6410256410256414</v>
      </c>
      <c r="Y34" s="36">
        <f t="shared" si="36"/>
        <v>6.666666666666667</v>
      </c>
      <c r="Z34" s="36">
        <f t="shared" si="36"/>
        <v>13.846153846153847</v>
      </c>
      <c r="AA34" s="36">
        <f t="shared" si="36"/>
        <v>8.7179487179487172</v>
      </c>
      <c r="AB34" s="36">
        <f t="shared" si="36"/>
        <v>6.1538461538461542</v>
      </c>
      <c r="AC34" s="36">
        <f t="shared" si="36"/>
        <v>19.487179487179489</v>
      </c>
      <c r="AD34" s="36">
        <f t="shared" si="36"/>
        <v>7.1794871794871788</v>
      </c>
      <c r="AE34" s="34">
        <f t="shared" si="36"/>
        <v>13.846153846153847</v>
      </c>
      <c r="AF34" s="35">
        <f t="shared" si="36"/>
        <v>5.6410256410256414</v>
      </c>
      <c r="AG34" s="36">
        <f t="shared" si="36"/>
        <v>37.435897435897438</v>
      </c>
      <c r="AH34" s="36">
        <f t="shared" si="36"/>
        <v>52.820512820512825</v>
      </c>
      <c r="AI34" s="36">
        <f t="shared" si="36"/>
        <v>42.051282051282051</v>
      </c>
      <c r="AJ34" s="36">
        <f t="shared" si="36"/>
        <v>7.6923076923076925</v>
      </c>
      <c r="AK34" s="36">
        <f t="shared" si="36"/>
        <v>24.102564102564102</v>
      </c>
      <c r="AL34" s="36">
        <f t="shared" si="36"/>
        <v>7.6923076923076925</v>
      </c>
      <c r="AM34" s="36">
        <f t="shared" si="36"/>
        <v>20</v>
      </c>
      <c r="AN34" s="36">
        <f t="shared" si="36"/>
        <v>7.1794871794871788</v>
      </c>
      <c r="AO34" s="36">
        <f t="shared" si="36"/>
        <v>6.666666666666667</v>
      </c>
      <c r="AP34" s="36">
        <f t="shared" si="36"/>
        <v>3.0769230769230771</v>
      </c>
      <c r="AQ34" s="36">
        <f t="shared" si="36"/>
        <v>4.6153846153846159</v>
      </c>
      <c r="AR34" s="34">
        <f t="shared" si="36"/>
        <v>5.1282051282051277</v>
      </c>
      <c r="AS34" s="35">
        <f t="shared" ref="AS34:BX34" si="37">AS13/$C13*100</f>
        <v>5.3140096618357484</v>
      </c>
      <c r="AT34" s="36">
        <f t="shared" si="37"/>
        <v>52.173913043478258</v>
      </c>
      <c r="AU34" s="36">
        <f t="shared" si="37"/>
        <v>30.434782608695656</v>
      </c>
      <c r="AV34" s="34">
        <f t="shared" si="37"/>
        <v>12.077294685990339</v>
      </c>
      <c r="AW34" s="35">
        <f t="shared" si="37"/>
        <v>6.2801932367149762</v>
      </c>
      <c r="AX34" s="36">
        <f t="shared" si="37"/>
        <v>48.792270531400966</v>
      </c>
      <c r="AY34" s="36">
        <f t="shared" si="37"/>
        <v>33.333333333333329</v>
      </c>
      <c r="AZ34" s="34">
        <f t="shared" si="37"/>
        <v>11.594202898550725</v>
      </c>
      <c r="BA34" s="35">
        <f t="shared" si="37"/>
        <v>1.4492753623188406</v>
      </c>
      <c r="BB34" s="36">
        <f t="shared" si="37"/>
        <v>30.434782608695656</v>
      </c>
      <c r="BC34" s="36">
        <f t="shared" si="37"/>
        <v>51.207729468599041</v>
      </c>
      <c r="BD34" s="34">
        <f t="shared" si="37"/>
        <v>16.908212560386474</v>
      </c>
      <c r="BE34" s="35">
        <f t="shared" si="37"/>
        <v>3.3816425120772946</v>
      </c>
      <c r="BF34" s="36">
        <f t="shared" si="37"/>
        <v>41.062801932367151</v>
      </c>
      <c r="BG34" s="36">
        <f t="shared" si="37"/>
        <v>41.545893719806763</v>
      </c>
      <c r="BH34" s="34">
        <f t="shared" si="37"/>
        <v>14.009661835748794</v>
      </c>
      <c r="BI34" s="35">
        <f t="shared" si="37"/>
        <v>4.8309178743961354</v>
      </c>
      <c r="BJ34" s="36">
        <f t="shared" si="37"/>
        <v>42.028985507246375</v>
      </c>
      <c r="BK34" s="36">
        <f t="shared" si="37"/>
        <v>37.681159420289859</v>
      </c>
      <c r="BL34" s="34">
        <f t="shared" si="37"/>
        <v>15.458937198067632</v>
      </c>
      <c r="BM34" s="35">
        <f t="shared" si="37"/>
        <v>17.874396135265698</v>
      </c>
      <c r="BN34" s="36">
        <f t="shared" si="37"/>
        <v>48.309178743961354</v>
      </c>
      <c r="BO34" s="36">
        <f t="shared" si="37"/>
        <v>22.222222222222221</v>
      </c>
      <c r="BP34" s="34">
        <f t="shared" si="37"/>
        <v>11.594202898550725</v>
      </c>
      <c r="BQ34" s="35">
        <f t="shared" si="37"/>
        <v>6.7632850241545892</v>
      </c>
      <c r="BR34" s="36">
        <f t="shared" si="37"/>
        <v>28.985507246376812</v>
      </c>
      <c r="BS34" s="36">
        <f t="shared" si="37"/>
        <v>49.75845410628019</v>
      </c>
      <c r="BT34" s="34">
        <f t="shared" si="37"/>
        <v>14.492753623188406</v>
      </c>
      <c r="BU34" s="35">
        <f t="shared" si="37"/>
        <v>9.6618357487922708</v>
      </c>
      <c r="BV34" s="36">
        <f t="shared" si="37"/>
        <v>46.859903381642518</v>
      </c>
      <c r="BW34" s="36">
        <f t="shared" si="37"/>
        <v>31.884057971014489</v>
      </c>
      <c r="BX34" s="34">
        <f t="shared" si="37"/>
        <v>11.594202898550725</v>
      </c>
      <c r="BY34" s="35">
        <f t="shared" ref="BY34:DD34" si="38">BY13/$C13*100</f>
        <v>10.628019323671497</v>
      </c>
      <c r="BZ34" s="36">
        <f t="shared" si="38"/>
        <v>50.24154589371981</v>
      </c>
      <c r="CA34" s="36">
        <f t="shared" si="38"/>
        <v>27.536231884057973</v>
      </c>
      <c r="CB34" s="34">
        <f t="shared" si="38"/>
        <v>11.594202898550725</v>
      </c>
      <c r="CC34" s="35">
        <f t="shared" si="38"/>
        <v>3.3816425120772946</v>
      </c>
      <c r="CD34" s="36">
        <f t="shared" si="38"/>
        <v>36.231884057971016</v>
      </c>
      <c r="CE34" s="36">
        <f t="shared" si="38"/>
        <v>48.792270531400966</v>
      </c>
      <c r="CF34" s="34">
        <f t="shared" si="38"/>
        <v>11.594202898550725</v>
      </c>
      <c r="CG34" s="35">
        <f t="shared" si="38"/>
        <v>4.8309178743961354</v>
      </c>
      <c r="CH34" s="36">
        <f t="shared" si="38"/>
        <v>53.140096618357489</v>
      </c>
      <c r="CI34" s="36">
        <f t="shared" si="38"/>
        <v>31.884057971014489</v>
      </c>
      <c r="CJ34" s="34">
        <f t="shared" si="38"/>
        <v>10.144927536231885</v>
      </c>
      <c r="CK34" s="35">
        <f t="shared" si="38"/>
        <v>4.3478260869565215</v>
      </c>
      <c r="CL34" s="36">
        <f t="shared" si="38"/>
        <v>50.24154589371981</v>
      </c>
      <c r="CM34" s="36">
        <f t="shared" si="38"/>
        <v>35.748792270531396</v>
      </c>
      <c r="CN34" s="34">
        <f t="shared" si="38"/>
        <v>9.6618357487922708</v>
      </c>
      <c r="CO34" s="35">
        <f t="shared" si="38"/>
        <v>12.077294685990339</v>
      </c>
      <c r="CP34" s="36">
        <f t="shared" si="38"/>
        <v>55.555555555555557</v>
      </c>
      <c r="CQ34" s="36">
        <f t="shared" si="38"/>
        <v>23.188405797101449</v>
      </c>
      <c r="CR34" s="34">
        <f t="shared" si="38"/>
        <v>9.1787439613526569</v>
      </c>
      <c r="CS34" s="35">
        <f t="shared" si="38"/>
        <v>3.3816425120772946</v>
      </c>
      <c r="CT34" s="36">
        <f t="shared" si="38"/>
        <v>30.434782608695656</v>
      </c>
      <c r="CU34" s="36">
        <f t="shared" si="38"/>
        <v>53.140096618357489</v>
      </c>
      <c r="CV34" s="34">
        <f t="shared" si="38"/>
        <v>13.043478260869565</v>
      </c>
      <c r="CW34" s="35">
        <f t="shared" si="38"/>
        <v>5.3140096618357484</v>
      </c>
      <c r="CX34" s="36">
        <f t="shared" si="38"/>
        <v>58.937198067632849</v>
      </c>
      <c r="CY34" s="36">
        <f t="shared" si="38"/>
        <v>26.570048309178745</v>
      </c>
      <c r="CZ34" s="34">
        <f t="shared" si="38"/>
        <v>9.1787439613526569</v>
      </c>
      <c r="DA34" s="35">
        <f t="shared" si="38"/>
        <v>16.425120772946862</v>
      </c>
      <c r="DB34" s="36">
        <f t="shared" si="38"/>
        <v>54.106280193236714</v>
      </c>
      <c r="DC34" s="36">
        <f t="shared" si="38"/>
        <v>19.806763285024154</v>
      </c>
      <c r="DD34" s="34">
        <f t="shared" si="38"/>
        <v>9.6618357487922708</v>
      </c>
      <c r="DE34" s="35">
        <f t="shared" ref="DE34:EJ34" si="39">DE13/$C13*100</f>
        <v>28.985507246376812</v>
      </c>
      <c r="DF34" s="36">
        <f t="shared" si="39"/>
        <v>40.579710144927539</v>
      </c>
      <c r="DG34" s="36">
        <f t="shared" si="39"/>
        <v>24.637681159420293</v>
      </c>
      <c r="DH34" s="36">
        <f t="shared" si="39"/>
        <v>4.3478260869565215</v>
      </c>
      <c r="DI34" s="34">
        <f t="shared" si="39"/>
        <v>1.4492753623188406</v>
      </c>
      <c r="DJ34" s="37">
        <f t="shared" si="39"/>
        <v>28.985507246376812</v>
      </c>
      <c r="DK34" s="36">
        <f t="shared" si="39"/>
        <v>38.164251207729464</v>
      </c>
      <c r="DL34" s="36">
        <f t="shared" si="39"/>
        <v>27.536231884057973</v>
      </c>
      <c r="DM34" s="36">
        <f t="shared" si="39"/>
        <v>3.8647342995169081</v>
      </c>
      <c r="DN34" s="34">
        <f t="shared" si="39"/>
        <v>1.4492753623188406</v>
      </c>
      <c r="DO34" s="37">
        <f t="shared" si="39"/>
        <v>25.120772946859905</v>
      </c>
      <c r="DP34" s="36">
        <f t="shared" si="39"/>
        <v>40.096618357487927</v>
      </c>
      <c r="DQ34" s="36">
        <f t="shared" si="39"/>
        <v>28.502415458937197</v>
      </c>
      <c r="DR34" s="36">
        <f t="shared" si="39"/>
        <v>5.3140096618357484</v>
      </c>
      <c r="DS34" s="34">
        <f t="shared" si="39"/>
        <v>0.96618357487922701</v>
      </c>
      <c r="DT34" s="37">
        <f t="shared" si="39"/>
        <v>16.908212560386474</v>
      </c>
      <c r="DU34" s="36">
        <f t="shared" si="39"/>
        <v>40.579710144927539</v>
      </c>
      <c r="DV34" s="36">
        <f t="shared" si="39"/>
        <v>34.782608695652172</v>
      </c>
      <c r="DW34" s="36">
        <f t="shared" si="39"/>
        <v>5.3140096618357484</v>
      </c>
      <c r="DX34" s="34">
        <f t="shared" si="39"/>
        <v>2.4154589371980677</v>
      </c>
      <c r="DY34" s="35">
        <f t="shared" si="39"/>
        <v>21.739130434782609</v>
      </c>
      <c r="DZ34" s="36">
        <f t="shared" si="39"/>
        <v>48.792270531400966</v>
      </c>
      <c r="EA34" s="36">
        <f t="shared" si="39"/>
        <v>23.188405797101449</v>
      </c>
      <c r="EB34" s="36">
        <f t="shared" si="39"/>
        <v>4.3478260869565215</v>
      </c>
      <c r="EC34" s="34">
        <f t="shared" si="39"/>
        <v>1.932367149758454</v>
      </c>
      <c r="ED34" s="37">
        <f t="shared" si="39"/>
        <v>27.053140096618357</v>
      </c>
      <c r="EE34" s="36">
        <f t="shared" si="39"/>
        <v>42.995169082125607</v>
      </c>
      <c r="EF34" s="36">
        <f t="shared" si="39"/>
        <v>25.120772946859905</v>
      </c>
      <c r="EG34" s="36">
        <f t="shared" si="39"/>
        <v>3.3816425120772946</v>
      </c>
      <c r="EH34" s="34">
        <f t="shared" si="39"/>
        <v>1.4492753623188406</v>
      </c>
      <c r="EI34" s="35">
        <f t="shared" si="39"/>
        <v>31.40096618357488</v>
      </c>
      <c r="EJ34" s="36">
        <f t="shared" si="39"/>
        <v>38.647342995169083</v>
      </c>
      <c r="EK34" s="36">
        <f t="shared" ref="EK34:FP34" si="40">EK13/$C13*100</f>
        <v>23.188405797101449</v>
      </c>
      <c r="EL34" s="36">
        <f t="shared" si="40"/>
        <v>5.3140096618357484</v>
      </c>
      <c r="EM34" s="34">
        <f t="shared" si="40"/>
        <v>1.4492753623188406</v>
      </c>
      <c r="EN34" s="35">
        <f t="shared" si="40"/>
        <v>8.695652173913043</v>
      </c>
      <c r="EO34" s="36">
        <f t="shared" si="40"/>
        <v>41.062801932367151</v>
      </c>
      <c r="EP34" s="36">
        <f t="shared" si="40"/>
        <v>37.681159420289859</v>
      </c>
      <c r="EQ34" s="36">
        <f t="shared" si="40"/>
        <v>9.1787439613526569</v>
      </c>
      <c r="ER34" s="34">
        <f t="shared" si="40"/>
        <v>3.3816425120772946</v>
      </c>
      <c r="ES34" s="35">
        <f t="shared" si="40"/>
        <v>17.874396135265698</v>
      </c>
      <c r="ET34" s="36">
        <f t="shared" si="40"/>
        <v>42.512077294685987</v>
      </c>
      <c r="EU34" s="36">
        <f t="shared" si="40"/>
        <v>30.434782608695656</v>
      </c>
      <c r="EV34" s="36">
        <f t="shared" si="40"/>
        <v>7.2463768115942031</v>
      </c>
      <c r="EW34" s="34">
        <f t="shared" si="40"/>
        <v>1.932367149758454</v>
      </c>
      <c r="EX34" s="35">
        <f t="shared" si="40"/>
        <v>27.536231884057973</v>
      </c>
      <c r="EY34" s="36">
        <f t="shared" si="40"/>
        <v>33.333333333333329</v>
      </c>
      <c r="EZ34" s="36">
        <f t="shared" si="40"/>
        <v>29.468599033816425</v>
      </c>
      <c r="FA34" s="36">
        <f t="shared" si="40"/>
        <v>8.2125603864734309</v>
      </c>
      <c r="FB34" s="34">
        <f t="shared" si="40"/>
        <v>1.4492753623188406</v>
      </c>
      <c r="FC34" s="35">
        <f t="shared" si="40"/>
        <v>18.840579710144929</v>
      </c>
      <c r="FD34" s="36">
        <f t="shared" si="40"/>
        <v>38.164251207729464</v>
      </c>
      <c r="FE34" s="36">
        <f t="shared" si="40"/>
        <v>35.748792270531396</v>
      </c>
      <c r="FF34" s="36">
        <f t="shared" si="40"/>
        <v>5.7971014492753623</v>
      </c>
      <c r="FG34" s="34">
        <f t="shared" si="40"/>
        <v>1.4492753623188406</v>
      </c>
      <c r="FH34" s="35">
        <f t="shared" si="40"/>
        <v>21.739130434782609</v>
      </c>
      <c r="FI34" s="36">
        <f t="shared" si="40"/>
        <v>42.995169082125607</v>
      </c>
      <c r="FJ34" s="36">
        <f t="shared" si="40"/>
        <v>31.40096618357488</v>
      </c>
      <c r="FK34" s="36">
        <f t="shared" si="40"/>
        <v>2.8985507246376812</v>
      </c>
      <c r="FL34" s="34">
        <f t="shared" si="40"/>
        <v>0.96618357487922701</v>
      </c>
      <c r="FM34" s="35">
        <f t="shared" si="40"/>
        <v>26.570048309178745</v>
      </c>
      <c r="FN34" s="36">
        <f t="shared" si="40"/>
        <v>36.714975845410628</v>
      </c>
      <c r="FO34" s="36">
        <f t="shared" si="40"/>
        <v>31.40096618357488</v>
      </c>
      <c r="FP34" s="36">
        <f t="shared" si="40"/>
        <v>4.3478260869565215</v>
      </c>
      <c r="FQ34" s="34">
        <f t="shared" ref="FQ34:GV34" si="41">FQ13/$C13*100</f>
        <v>0.96618357487922701</v>
      </c>
      <c r="FR34" s="35">
        <f t="shared" si="41"/>
        <v>25.60386473429952</v>
      </c>
      <c r="FS34" s="36">
        <f t="shared" si="41"/>
        <v>41.062801932367151</v>
      </c>
      <c r="FT34" s="36">
        <f t="shared" si="41"/>
        <v>28.985507246376812</v>
      </c>
      <c r="FU34" s="36">
        <f t="shared" si="41"/>
        <v>3.3816425120772946</v>
      </c>
      <c r="FV34" s="34">
        <f t="shared" si="41"/>
        <v>0.96618357487922701</v>
      </c>
      <c r="FW34" s="35">
        <f t="shared" si="41"/>
        <v>20.772946859903382</v>
      </c>
      <c r="FX34" s="36">
        <f t="shared" si="41"/>
        <v>42.995169082125607</v>
      </c>
      <c r="FY34" s="36">
        <f t="shared" si="41"/>
        <v>30.917874396135264</v>
      </c>
      <c r="FZ34" s="36">
        <f t="shared" si="41"/>
        <v>4.3478260869565215</v>
      </c>
      <c r="GA34" s="34">
        <f t="shared" si="41"/>
        <v>0.96618357487922701</v>
      </c>
      <c r="GB34" s="35">
        <f t="shared" si="41"/>
        <v>33.333333333333329</v>
      </c>
      <c r="GC34" s="36">
        <f t="shared" si="41"/>
        <v>38.164251207729464</v>
      </c>
      <c r="GD34" s="36">
        <f t="shared" si="41"/>
        <v>25.60386473429952</v>
      </c>
      <c r="GE34" s="36">
        <f t="shared" si="41"/>
        <v>1.932367149758454</v>
      </c>
      <c r="GF34" s="34">
        <f t="shared" si="41"/>
        <v>0.96618357487922701</v>
      </c>
      <c r="GG34" s="37">
        <f t="shared" si="41"/>
        <v>29.468599033816425</v>
      </c>
      <c r="GH34" s="36">
        <f t="shared" si="41"/>
        <v>42.995169082125607</v>
      </c>
      <c r="GI34" s="36">
        <f t="shared" si="41"/>
        <v>23.671497584541061</v>
      </c>
      <c r="GJ34" s="36">
        <f t="shared" si="41"/>
        <v>2.8985507246376812</v>
      </c>
      <c r="GK34" s="34">
        <f t="shared" si="41"/>
        <v>0.96618357487922701</v>
      </c>
      <c r="GL34" s="35">
        <f t="shared" si="41"/>
        <v>22.222222222222221</v>
      </c>
      <c r="GM34" s="36">
        <f t="shared" si="41"/>
        <v>42.512077294685987</v>
      </c>
      <c r="GN34" s="36">
        <f t="shared" si="41"/>
        <v>29.951690821256037</v>
      </c>
      <c r="GO34" s="36">
        <f t="shared" si="41"/>
        <v>4.3478260869565215</v>
      </c>
      <c r="GP34" s="34">
        <f t="shared" si="41"/>
        <v>0.96618357487922701</v>
      </c>
      <c r="GQ34" s="35">
        <f t="shared" si="41"/>
        <v>19.806763285024154</v>
      </c>
      <c r="GR34" s="36">
        <f t="shared" si="41"/>
        <v>42.512077294685987</v>
      </c>
      <c r="GS34" s="36">
        <f t="shared" si="41"/>
        <v>31.884057971014489</v>
      </c>
      <c r="GT34" s="36">
        <f t="shared" si="41"/>
        <v>3.8647342995169081</v>
      </c>
      <c r="GU34" s="34">
        <f t="shared" si="41"/>
        <v>1.932367149758454</v>
      </c>
      <c r="GV34" s="35">
        <f t="shared" si="41"/>
        <v>21.739130434782609</v>
      </c>
      <c r="GW34" s="36">
        <f t="shared" ref="GW34:HH34" si="42">GW13/$C13*100</f>
        <v>45.893719806763286</v>
      </c>
      <c r="GX34" s="36">
        <f t="shared" si="42"/>
        <v>24.154589371980677</v>
      </c>
      <c r="GY34" s="36">
        <f t="shared" si="42"/>
        <v>6.7632850241545892</v>
      </c>
      <c r="GZ34" s="34">
        <f t="shared" si="42"/>
        <v>1.4492753623188406</v>
      </c>
      <c r="HA34" s="35">
        <f t="shared" si="42"/>
        <v>36.231884057971016</v>
      </c>
      <c r="HB34" s="36">
        <f t="shared" si="42"/>
        <v>22.705314009661837</v>
      </c>
      <c r="HC34" s="36">
        <f t="shared" si="42"/>
        <v>8.695652173913043</v>
      </c>
      <c r="HD34" s="36">
        <f t="shared" si="42"/>
        <v>5.7971014492753623</v>
      </c>
      <c r="HE34" s="36">
        <f t="shared" si="42"/>
        <v>18.840579710144929</v>
      </c>
      <c r="HF34" s="36">
        <f t="shared" si="42"/>
        <v>5.7971014492753623</v>
      </c>
      <c r="HG34" s="36">
        <f t="shared" si="42"/>
        <v>1.932367149758454</v>
      </c>
      <c r="HH34" s="34">
        <f t="shared" si="42"/>
        <v>0</v>
      </c>
    </row>
    <row r="35" spans="1:217" s="93" customFormat="1" ht="18.75" customHeight="1" x14ac:dyDescent="0.2">
      <c r="A35" s="21" t="s">
        <v>1</v>
      </c>
      <c r="B35" s="30" t="s">
        <v>25</v>
      </c>
      <c r="C35" s="31">
        <v>100</v>
      </c>
      <c r="D35" s="32">
        <f t="shared" si="0"/>
        <v>51.2</v>
      </c>
      <c r="E35" s="32">
        <f t="shared" si="0"/>
        <v>40</v>
      </c>
      <c r="F35" s="30">
        <f t="shared" si="0"/>
        <v>8.7999999999999989</v>
      </c>
      <c r="G35" s="31">
        <f t="shared" ref="G35:AR35" si="43">G14/($D14+$E14)*100</f>
        <v>31.578947368421051</v>
      </c>
      <c r="H35" s="32">
        <f t="shared" si="43"/>
        <v>16.666666666666664</v>
      </c>
      <c r="I35" s="32">
        <f t="shared" si="43"/>
        <v>15.789473684210526</v>
      </c>
      <c r="J35" s="32">
        <f t="shared" si="43"/>
        <v>22.807017543859647</v>
      </c>
      <c r="K35" s="32">
        <f t="shared" si="43"/>
        <v>24.561403508771928</v>
      </c>
      <c r="L35" s="32">
        <f t="shared" si="43"/>
        <v>10.964912280701753</v>
      </c>
      <c r="M35" s="32">
        <f t="shared" si="43"/>
        <v>0.8771929824561403</v>
      </c>
      <c r="N35" s="32">
        <f t="shared" si="43"/>
        <v>7.0175438596491224</v>
      </c>
      <c r="O35" s="32">
        <f t="shared" si="43"/>
        <v>6.140350877192982</v>
      </c>
      <c r="P35" s="32">
        <f t="shared" si="43"/>
        <v>13.596491228070176</v>
      </c>
      <c r="Q35" s="30">
        <f t="shared" si="43"/>
        <v>10.526315789473683</v>
      </c>
      <c r="R35" s="31">
        <f t="shared" si="43"/>
        <v>23.684210526315788</v>
      </c>
      <c r="S35" s="32">
        <f t="shared" si="43"/>
        <v>16.228070175438596</v>
      </c>
      <c r="T35" s="32">
        <f t="shared" si="43"/>
        <v>10.526315789473683</v>
      </c>
      <c r="U35" s="32">
        <f t="shared" si="43"/>
        <v>53.070175438596493</v>
      </c>
      <c r="V35" s="32">
        <f t="shared" si="43"/>
        <v>23.684210526315788</v>
      </c>
      <c r="W35" s="32">
        <f t="shared" si="43"/>
        <v>1.7543859649122806</v>
      </c>
      <c r="X35" s="32">
        <f t="shared" si="43"/>
        <v>3.9473684210526314</v>
      </c>
      <c r="Y35" s="32">
        <f t="shared" si="43"/>
        <v>6.140350877192982</v>
      </c>
      <c r="Z35" s="32">
        <f t="shared" si="43"/>
        <v>12.280701754385964</v>
      </c>
      <c r="AA35" s="32">
        <f t="shared" si="43"/>
        <v>6.5789473684210522</v>
      </c>
      <c r="AB35" s="32">
        <f t="shared" si="43"/>
        <v>4.3859649122807012</v>
      </c>
      <c r="AC35" s="32">
        <f t="shared" si="43"/>
        <v>9.6491228070175428</v>
      </c>
      <c r="AD35" s="32">
        <f t="shared" si="43"/>
        <v>3.9473684210526314</v>
      </c>
      <c r="AE35" s="30">
        <f t="shared" si="43"/>
        <v>14.912280701754385</v>
      </c>
      <c r="AF35" s="31">
        <f t="shared" si="43"/>
        <v>4.3859649122807012</v>
      </c>
      <c r="AG35" s="32">
        <f t="shared" si="43"/>
        <v>30.701754385964914</v>
      </c>
      <c r="AH35" s="32">
        <f t="shared" si="43"/>
        <v>42.982456140350877</v>
      </c>
      <c r="AI35" s="32">
        <f t="shared" si="43"/>
        <v>40.350877192982452</v>
      </c>
      <c r="AJ35" s="32">
        <f t="shared" si="43"/>
        <v>9.6491228070175428</v>
      </c>
      <c r="AK35" s="32">
        <f t="shared" si="43"/>
        <v>21.491228070175438</v>
      </c>
      <c r="AL35" s="32">
        <f t="shared" si="43"/>
        <v>7.8947368421052628</v>
      </c>
      <c r="AM35" s="32">
        <f t="shared" si="43"/>
        <v>15.350877192982457</v>
      </c>
      <c r="AN35" s="32">
        <f t="shared" si="43"/>
        <v>5.7017543859649118</v>
      </c>
      <c r="AO35" s="32">
        <f t="shared" si="43"/>
        <v>5.2631578947368416</v>
      </c>
      <c r="AP35" s="32">
        <f t="shared" si="43"/>
        <v>2.1929824561403506</v>
      </c>
      <c r="AQ35" s="32">
        <f t="shared" si="43"/>
        <v>2.6315789473684208</v>
      </c>
      <c r="AR35" s="30">
        <f t="shared" si="43"/>
        <v>10.526315789473683</v>
      </c>
      <c r="AS35" s="31">
        <f t="shared" ref="AS35:BX35" si="44">AS14/$C14*100</f>
        <v>10</v>
      </c>
      <c r="AT35" s="32">
        <f t="shared" si="44"/>
        <v>41.199999999999996</v>
      </c>
      <c r="AU35" s="32">
        <f t="shared" si="44"/>
        <v>26</v>
      </c>
      <c r="AV35" s="30">
        <f t="shared" si="44"/>
        <v>22.8</v>
      </c>
      <c r="AW35" s="31">
        <f t="shared" si="44"/>
        <v>9.1999999999999993</v>
      </c>
      <c r="AX35" s="32">
        <f t="shared" si="44"/>
        <v>39.200000000000003</v>
      </c>
      <c r="AY35" s="32">
        <f t="shared" si="44"/>
        <v>29.2</v>
      </c>
      <c r="AZ35" s="30">
        <f t="shared" si="44"/>
        <v>22.400000000000002</v>
      </c>
      <c r="BA35" s="31">
        <f t="shared" si="44"/>
        <v>3.5999999999999996</v>
      </c>
      <c r="BB35" s="32">
        <f t="shared" si="44"/>
        <v>26</v>
      </c>
      <c r="BC35" s="32">
        <f t="shared" si="44"/>
        <v>42.8</v>
      </c>
      <c r="BD35" s="30">
        <f t="shared" si="44"/>
        <v>27.6</v>
      </c>
      <c r="BE35" s="31">
        <f t="shared" si="44"/>
        <v>7.1999999999999993</v>
      </c>
      <c r="BF35" s="32">
        <f t="shared" si="44"/>
        <v>32.800000000000004</v>
      </c>
      <c r="BG35" s="32">
        <f t="shared" si="44"/>
        <v>35.6</v>
      </c>
      <c r="BH35" s="30">
        <f t="shared" si="44"/>
        <v>24.4</v>
      </c>
      <c r="BI35" s="31">
        <f t="shared" si="44"/>
        <v>8</v>
      </c>
      <c r="BJ35" s="32">
        <f t="shared" si="44"/>
        <v>36.4</v>
      </c>
      <c r="BK35" s="32">
        <f t="shared" si="44"/>
        <v>30.8</v>
      </c>
      <c r="BL35" s="30">
        <f t="shared" si="44"/>
        <v>24.8</v>
      </c>
      <c r="BM35" s="31">
        <f t="shared" si="44"/>
        <v>21.2</v>
      </c>
      <c r="BN35" s="32">
        <f t="shared" si="44"/>
        <v>45.2</v>
      </c>
      <c r="BO35" s="32">
        <f t="shared" si="44"/>
        <v>16</v>
      </c>
      <c r="BP35" s="30">
        <f t="shared" si="44"/>
        <v>17.599999999999998</v>
      </c>
      <c r="BQ35" s="31">
        <f t="shared" si="44"/>
        <v>12</v>
      </c>
      <c r="BR35" s="32">
        <f t="shared" si="44"/>
        <v>31.2</v>
      </c>
      <c r="BS35" s="32">
        <f t="shared" si="44"/>
        <v>35.199999999999996</v>
      </c>
      <c r="BT35" s="30">
        <f t="shared" si="44"/>
        <v>21.6</v>
      </c>
      <c r="BU35" s="31">
        <f t="shared" si="44"/>
        <v>14.799999999999999</v>
      </c>
      <c r="BV35" s="32">
        <f t="shared" si="44"/>
        <v>42.4</v>
      </c>
      <c r="BW35" s="32">
        <f t="shared" si="44"/>
        <v>22.400000000000002</v>
      </c>
      <c r="BX35" s="30">
        <f t="shared" si="44"/>
        <v>20.399999999999999</v>
      </c>
      <c r="BY35" s="31">
        <f t="shared" ref="BY35:DD35" si="45">BY14/$C14*100</f>
        <v>15.2</v>
      </c>
      <c r="BZ35" s="32">
        <f t="shared" si="45"/>
        <v>42.4</v>
      </c>
      <c r="CA35" s="32">
        <f t="shared" si="45"/>
        <v>22.400000000000002</v>
      </c>
      <c r="CB35" s="30">
        <f t="shared" si="45"/>
        <v>20</v>
      </c>
      <c r="CC35" s="31">
        <f t="shared" si="45"/>
        <v>4.3999999999999995</v>
      </c>
      <c r="CD35" s="32">
        <f t="shared" si="45"/>
        <v>34</v>
      </c>
      <c r="CE35" s="32">
        <f t="shared" si="45"/>
        <v>41.199999999999996</v>
      </c>
      <c r="CF35" s="30">
        <f t="shared" si="45"/>
        <v>20.399999999999999</v>
      </c>
      <c r="CG35" s="31">
        <f t="shared" si="45"/>
        <v>5.2</v>
      </c>
      <c r="CH35" s="32">
        <f t="shared" si="45"/>
        <v>45.6</v>
      </c>
      <c r="CI35" s="32">
        <f t="shared" si="45"/>
        <v>29.599999999999998</v>
      </c>
      <c r="CJ35" s="30">
        <f t="shared" si="45"/>
        <v>19.600000000000001</v>
      </c>
      <c r="CK35" s="31">
        <f t="shared" si="45"/>
        <v>5.6000000000000005</v>
      </c>
      <c r="CL35" s="32">
        <f t="shared" si="45"/>
        <v>40.400000000000006</v>
      </c>
      <c r="CM35" s="32">
        <f t="shared" si="45"/>
        <v>32.4</v>
      </c>
      <c r="CN35" s="30">
        <f t="shared" si="45"/>
        <v>21.6</v>
      </c>
      <c r="CO35" s="31">
        <f t="shared" si="45"/>
        <v>8</v>
      </c>
      <c r="CP35" s="32">
        <f t="shared" si="45"/>
        <v>47.199999999999996</v>
      </c>
      <c r="CQ35" s="32">
        <f t="shared" si="45"/>
        <v>26.400000000000002</v>
      </c>
      <c r="CR35" s="30">
        <f t="shared" si="45"/>
        <v>18.399999999999999</v>
      </c>
      <c r="CS35" s="31">
        <f t="shared" si="45"/>
        <v>3.2</v>
      </c>
      <c r="CT35" s="32">
        <f t="shared" si="45"/>
        <v>32.4</v>
      </c>
      <c r="CU35" s="32">
        <f t="shared" si="45"/>
        <v>42</v>
      </c>
      <c r="CV35" s="30">
        <f t="shared" si="45"/>
        <v>22.400000000000002</v>
      </c>
      <c r="CW35" s="31">
        <f t="shared" si="45"/>
        <v>5.2</v>
      </c>
      <c r="CX35" s="32">
        <f t="shared" si="45"/>
        <v>49.6</v>
      </c>
      <c r="CY35" s="32">
        <f t="shared" si="45"/>
        <v>26.400000000000002</v>
      </c>
      <c r="CZ35" s="30">
        <f t="shared" si="45"/>
        <v>18.8</v>
      </c>
      <c r="DA35" s="31">
        <f t="shared" si="45"/>
        <v>15.6</v>
      </c>
      <c r="DB35" s="32">
        <f t="shared" si="45"/>
        <v>44.4</v>
      </c>
      <c r="DC35" s="32">
        <f t="shared" si="45"/>
        <v>19.600000000000001</v>
      </c>
      <c r="DD35" s="30">
        <f t="shared" si="45"/>
        <v>20.399999999999999</v>
      </c>
      <c r="DE35" s="31">
        <f t="shared" ref="DE35:EJ35" si="46">DE14/$C14*100</f>
        <v>20</v>
      </c>
      <c r="DF35" s="32">
        <f t="shared" si="46"/>
        <v>31.6</v>
      </c>
      <c r="DG35" s="32">
        <f t="shared" si="46"/>
        <v>33.6</v>
      </c>
      <c r="DH35" s="32">
        <f t="shared" si="46"/>
        <v>7.6</v>
      </c>
      <c r="DI35" s="30">
        <f t="shared" si="46"/>
        <v>7.1999999999999993</v>
      </c>
      <c r="DJ35" s="33">
        <f t="shared" si="46"/>
        <v>22.400000000000002</v>
      </c>
      <c r="DK35" s="32">
        <f t="shared" si="46"/>
        <v>30.8</v>
      </c>
      <c r="DL35" s="32">
        <f t="shared" si="46"/>
        <v>35.199999999999996</v>
      </c>
      <c r="DM35" s="32">
        <f t="shared" si="46"/>
        <v>5.6000000000000005</v>
      </c>
      <c r="DN35" s="30">
        <f t="shared" si="46"/>
        <v>6</v>
      </c>
      <c r="DO35" s="33">
        <f t="shared" si="46"/>
        <v>19.600000000000001</v>
      </c>
      <c r="DP35" s="32">
        <f t="shared" si="46"/>
        <v>30.4</v>
      </c>
      <c r="DQ35" s="32">
        <f t="shared" si="46"/>
        <v>36.4</v>
      </c>
      <c r="DR35" s="32">
        <f t="shared" si="46"/>
        <v>8</v>
      </c>
      <c r="DS35" s="30">
        <f t="shared" si="46"/>
        <v>5.6000000000000005</v>
      </c>
      <c r="DT35" s="33">
        <f t="shared" si="46"/>
        <v>14.799999999999999</v>
      </c>
      <c r="DU35" s="32">
        <f t="shared" si="46"/>
        <v>26.400000000000002</v>
      </c>
      <c r="DV35" s="32">
        <f t="shared" si="46"/>
        <v>44.4</v>
      </c>
      <c r="DW35" s="32">
        <f t="shared" si="46"/>
        <v>8.7999999999999989</v>
      </c>
      <c r="DX35" s="30">
        <f t="shared" si="46"/>
        <v>5.6000000000000005</v>
      </c>
      <c r="DY35" s="31">
        <f t="shared" si="46"/>
        <v>16</v>
      </c>
      <c r="DZ35" s="32">
        <f t="shared" si="46"/>
        <v>36</v>
      </c>
      <c r="EA35" s="32">
        <f t="shared" si="46"/>
        <v>36.4</v>
      </c>
      <c r="EB35" s="32">
        <f t="shared" si="46"/>
        <v>6.8000000000000007</v>
      </c>
      <c r="EC35" s="30">
        <f t="shared" si="46"/>
        <v>4.8</v>
      </c>
      <c r="ED35" s="33">
        <f t="shared" si="46"/>
        <v>16.400000000000002</v>
      </c>
      <c r="EE35" s="32">
        <f t="shared" si="46"/>
        <v>38.4</v>
      </c>
      <c r="EF35" s="32">
        <f t="shared" si="46"/>
        <v>33.200000000000003</v>
      </c>
      <c r="EG35" s="32">
        <f t="shared" si="46"/>
        <v>7.1999999999999993</v>
      </c>
      <c r="EH35" s="30">
        <f t="shared" si="46"/>
        <v>4.8</v>
      </c>
      <c r="EI35" s="31">
        <f t="shared" si="46"/>
        <v>22.400000000000002</v>
      </c>
      <c r="EJ35" s="32">
        <f t="shared" si="46"/>
        <v>29.2</v>
      </c>
      <c r="EK35" s="32">
        <f t="shared" ref="EK35:FP35" si="47">EK14/$C14*100</f>
        <v>34</v>
      </c>
      <c r="EL35" s="32">
        <f t="shared" si="47"/>
        <v>9.6</v>
      </c>
      <c r="EM35" s="30">
        <f t="shared" si="47"/>
        <v>4.8</v>
      </c>
      <c r="EN35" s="31">
        <f t="shared" si="47"/>
        <v>8.7999999999999989</v>
      </c>
      <c r="EO35" s="32">
        <f t="shared" si="47"/>
        <v>25.6</v>
      </c>
      <c r="EP35" s="32">
        <f t="shared" si="47"/>
        <v>46.800000000000004</v>
      </c>
      <c r="EQ35" s="32">
        <f t="shared" si="47"/>
        <v>11.600000000000001</v>
      </c>
      <c r="ER35" s="30">
        <f t="shared" si="47"/>
        <v>7.1999999999999993</v>
      </c>
      <c r="ES35" s="31">
        <f t="shared" si="47"/>
        <v>13.200000000000001</v>
      </c>
      <c r="ET35" s="32">
        <f t="shared" si="47"/>
        <v>30</v>
      </c>
      <c r="EU35" s="32">
        <f t="shared" si="47"/>
        <v>41.199999999999996</v>
      </c>
      <c r="EV35" s="32">
        <f t="shared" si="47"/>
        <v>10</v>
      </c>
      <c r="EW35" s="30">
        <f t="shared" si="47"/>
        <v>5.6000000000000005</v>
      </c>
      <c r="EX35" s="31">
        <f t="shared" si="47"/>
        <v>20.399999999999999</v>
      </c>
      <c r="EY35" s="32">
        <f t="shared" si="47"/>
        <v>26.8</v>
      </c>
      <c r="EZ35" s="32">
        <f t="shared" si="47"/>
        <v>38.4</v>
      </c>
      <c r="FA35" s="32">
        <f t="shared" si="47"/>
        <v>9.1999999999999993</v>
      </c>
      <c r="FB35" s="30">
        <f t="shared" si="47"/>
        <v>5.2</v>
      </c>
      <c r="FC35" s="31">
        <f t="shared" si="47"/>
        <v>12.8</v>
      </c>
      <c r="FD35" s="32">
        <f t="shared" si="47"/>
        <v>25.2</v>
      </c>
      <c r="FE35" s="32">
        <f t="shared" si="47"/>
        <v>47.199999999999996</v>
      </c>
      <c r="FF35" s="32">
        <f t="shared" si="47"/>
        <v>10</v>
      </c>
      <c r="FG35" s="30">
        <f t="shared" si="47"/>
        <v>4.8</v>
      </c>
      <c r="FH35" s="31">
        <f t="shared" si="47"/>
        <v>13.600000000000001</v>
      </c>
      <c r="FI35" s="32">
        <f t="shared" si="47"/>
        <v>30.4</v>
      </c>
      <c r="FJ35" s="32">
        <f t="shared" si="47"/>
        <v>44</v>
      </c>
      <c r="FK35" s="32">
        <f t="shared" si="47"/>
        <v>7.1999999999999993</v>
      </c>
      <c r="FL35" s="30">
        <f t="shared" si="47"/>
        <v>4.8</v>
      </c>
      <c r="FM35" s="31">
        <f t="shared" si="47"/>
        <v>15.6</v>
      </c>
      <c r="FN35" s="32">
        <f t="shared" si="47"/>
        <v>30.8</v>
      </c>
      <c r="FO35" s="32">
        <f t="shared" si="47"/>
        <v>42</v>
      </c>
      <c r="FP35" s="32">
        <f t="shared" si="47"/>
        <v>7.1999999999999993</v>
      </c>
      <c r="FQ35" s="30">
        <f t="shared" ref="FQ35:GV35" si="48">FQ14/$C14*100</f>
        <v>4.3999999999999995</v>
      </c>
      <c r="FR35" s="31">
        <f t="shared" si="48"/>
        <v>16</v>
      </c>
      <c r="FS35" s="32">
        <f t="shared" si="48"/>
        <v>33.6</v>
      </c>
      <c r="FT35" s="32">
        <f t="shared" si="48"/>
        <v>38</v>
      </c>
      <c r="FU35" s="32">
        <f t="shared" si="48"/>
        <v>7.6</v>
      </c>
      <c r="FV35" s="30">
        <f t="shared" si="48"/>
        <v>4.8</v>
      </c>
      <c r="FW35" s="31">
        <f t="shared" si="48"/>
        <v>14.399999999999999</v>
      </c>
      <c r="FX35" s="32">
        <f t="shared" si="48"/>
        <v>32.4</v>
      </c>
      <c r="FY35" s="32">
        <f t="shared" si="48"/>
        <v>40.799999999999997</v>
      </c>
      <c r="FZ35" s="32">
        <f t="shared" si="48"/>
        <v>7.6</v>
      </c>
      <c r="GA35" s="30">
        <f t="shared" si="48"/>
        <v>4.8</v>
      </c>
      <c r="GB35" s="31">
        <f t="shared" si="48"/>
        <v>23.599999999999998</v>
      </c>
      <c r="GC35" s="32">
        <f t="shared" si="48"/>
        <v>28.000000000000004</v>
      </c>
      <c r="GD35" s="32">
        <f t="shared" si="48"/>
        <v>37.6</v>
      </c>
      <c r="GE35" s="32">
        <f t="shared" si="48"/>
        <v>5.6000000000000005</v>
      </c>
      <c r="GF35" s="30">
        <f t="shared" si="48"/>
        <v>5.2</v>
      </c>
      <c r="GG35" s="33">
        <f t="shared" si="48"/>
        <v>20</v>
      </c>
      <c r="GH35" s="32">
        <f t="shared" si="48"/>
        <v>32</v>
      </c>
      <c r="GI35" s="32">
        <f t="shared" si="48"/>
        <v>35.6</v>
      </c>
      <c r="GJ35" s="32">
        <f t="shared" si="48"/>
        <v>6.8000000000000007</v>
      </c>
      <c r="GK35" s="30">
        <f t="shared" si="48"/>
        <v>5.6000000000000005</v>
      </c>
      <c r="GL35" s="31">
        <f t="shared" si="48"/>
        <v>16.8</v>
      </c>
      <c r="GM35" s="32">
        <f t="shared" si="48"/>
        <v>31.2</v>
      </c>
      <c r="GN35" s="32">
        <f t="shared" si="48"/>
        <v>40.799999999999997</v>
      </c>
      <c r="GO35" s="32">
        <f t="shared" si="48"/>
        <v>6</v>
      </c>
      <c r="GP35" s="30">
        <f t="shared" si="48"/>
        <v>5.2</v>
      </c>
      <c r="GQ35" s="31">
        <f t="shared" si="48"/>
        <v>14.399999999999999</v>
      </c>
      <c r="GR35" s="32">
        <f t="shared" si="48"/>
        <v>29.2</v>
      </c>
      <c r="GS35" s="32">
        <f t="shared" si="48"/>
        <v>44.4</v>
      </c>
      <c r="GT35" s="32">
        <f t="shared" si="48"/>
        <v>6.4</v>
      </c>
      <c r="GU35" s="30">
        <f t="shared" si="48"/>
        <v>5.6000000000000005</v>
      </c>
      <c r="GV35" s="31">
        <f t="shared" si="48"/>
        <v>16</v>
      </c>
      <c r="GW35" s="32">
        <f t="shared" ref="GW35:HH35" si="49">GW14/$C14*100</f>
        <v>30.8</v>
      </c>
      <c r="GX35" s="32">
        <f t="shared" si="49"/>
        <v>39.200000000000003</v>
      </c>
      <c r="GY35" s="32">
        <f t="shared" si="49"/>
        <v>8.4</v>
      </c>
      <c r="GZ35" s="30">
        <f t="shared" si="49"/>
        <v>5.6000000000000005</v>
      </c>
      <c r="HA35" s="31">
        <f t="shared" si="49"/>
        <v>32.800000000000004</v>
      </c>
      <c r="HB35" s="32">
        <f t="shared" si="49"/>
        <v>24</v>
      </c>
      <c r="HC35" s="32">
        <f t="shared" si="49"/>
        <v>10</v>
      </c>
      <c r="HD35" s="32">
        <f t="shared" si="49"/>
        <v>6</v>
      </c>
      <c r="HE35" s="32">
        <f t="shared" si="49"/>
        <v>19.600000000000001</v>
      </c>
      <c r="HF35" s="32">
        <f t="shared" si="49"/>
        <v>4</v>
      </c>
      <c r="HG35" s="32">
        <f t="shared" si="49"/>
        <v>3.2</v>
      </c>
      <c r="HH35" s="30">
        <f t="shared" si="49"/>
        <v>0.4</v>
      </c>
      <c r="HI35" s="133"/>
    </row>
    <row r="36" spans="1:217" s="93" customFormat="1" ht="18.75" customHeight="1" x14ac:dyDescent="0.2">
      <c r="A36" s="19"/>
      <c r="B36" s="34" t="s">
        <v>26</v>
      </c>
      <c r="C36" s="35">
        <v>100</v>
      </c>
      <c r="D36" s="36">
        <f t="shared" si="0"/>
        <v>43.6</v>
      </c>
      <c r="E36" s="36">
        <f t="shared" si="0"/>
        <v>45.2</v>
      </c>
      <c r="F36" s="34">
        <f t="shared" si="0"/>
        <v>11.200000000000001</v>
      </c>
      <c r="G36" s="35">
        <f t="shared" ref="G36:AR36" si="50">G15/($D15+$E15)*100</f>
        <v>40.090090090090094</v>
      </c>
      <c r="H36" s="36">
        <f t="shared" si="50"/>
        <v>9.9099099099099099</v>
      </c>
      <c r="I36" s="36">
        <f t="shared" si="50"/>
        <v>27.477477477477478</v>
      </c>
      <c r="J36" s="36">
        <f t="shared" si="50"/>
        <v>16.666666666666664</v>
      </c>
      <c r="K36" s="36">
        <f t="shared" si="50"/>
        <v>17.117117117117118</v>
      </c>
      <c r="L36" s="36">
        <f t="shared" si="50"/>
        <v>7.6576576576576567</v>
      </c>
      <c r="M36" s="36">
        <f t="shared" si="50"/>
        <v>0.45045045045045046</v>
      </c>
      <c r="N36" s="36">
        <f t="shared" si="50"/>
        <v>5.4054054054054053</v>
      </c>
      <c r="O36" s="36">
        <f t="shared" si="50"/>
        <v>5.4054054054054053</v>
      </c>
      <c r="P36" s="36">
        <f t="shared" si="50"/>
        <v>8.1081081081081088</v>
      </c>
      <c r="Q36" s="34">
        <f t="shared" si="50"/>
        <v>14.864864864864865</v>
      </c>
      <c r="R36" s="35">
        <f t="shared" si="50"/>
        <v>16.666666666666664</v>
      </c>
      <c r="S36" s="36">
        <f t="shared" si="50"/>
        <v>13.063063063063062</v>
      </c>
      <c r="T36" s="36">
        <f t="shared" si="50"/>
        <v>12.162162162162163</v>
      </c>
      <c r="U36" s="36">
        <f t="shared" si="50"/>
        <v>42.342342342342342</v>
      </c>
      <c r="V36" s="36">
        <f t="shared" si="50"/>
        <v>19.36936936936937</v>
      </c>
      <c r="W36" s="36">
        <f t="shared" si="50"/>
        <v>2.7027027027027026</v>
      </c>
      <c r="X36" s="36">
        <f t="shared" si="50"/>
        <v>5.4054054054054053</v>
      </c>
      <c r="Y36" s="36">
        <f t="shared" si="50"/>
        <v>5.8558558558558556</v>
      </c>
      <c r="Z36" s="36">
        <f t="shared" si="50"/>
        <v>10.810810810810811</v>
      </c>
      <c r="AA36" s="36">
        <f t="shared" si="50"/>
        <v>8.1081081081081088</v>
      </c>
      <c r="AB36" s="36">
        <f t="shared" si="50"/>
        <v>8.1081081081081088</v>
      </c>
      <c r="AC36" s="36">
        <f t="shared" si="50"/>
        <v>24.324324324324326</v>
      </c>
      <c r="AD36" s="36">
        <f t="shared" si="50"/>
        <v>8.1081081081081088</v>
      </c>
      <c r="AE36" s="34">
        <f t="shared" si="50"/>
        <v>12.612612612612612</v>
      </c>
      <c r="AF36" s="35">
        <f t="shared" si="50"/>
        <v>9.0090090090090094</v>
      </c>
      <c r="AG36" s="36">
        <f t="shared" si="50"/>
        <v>27.927927927927925</v>
      </c>
      <c r="AH36" s="36">
        <f t="shared" si="50"/>
        <v>40.990990990990987</v>
      </c>
      <c r="AI36" s="36">
        <f t="shared" si="50"/>
        <v>35.585585585585584</v>
      </c>
      <c r="AJ36" s="36">
        <f t="shared" si="50"/>
        <v>7.2072072072072073</v>
      </c>
      <c r="AK36" s="36">
        <f t="shared" si="50"/>
        <v>25.225225225225223</v>
      </c>
      <c r="AL36" s="36">
        <f t="shared" si="50"/>
        <v>9.4594594594594597</v>
      </c>
      <c r="AM36" s="36">
        <f t="shared" si="50"/>
        <v>16.666666666666664</v>
      </c>
      <c r="AN36" s="36">
        <f t="shared" si="50"/>
        <v>7.2072072072072073</v>
      </c>
      <c r="AO36" s="36">
        <f t="shared" si="50"/>
        <v>6.3063063063063058</v>
      </c>
      <c r="AP36" s="36">
        <f t="shared" si="50"/>
        <v>3.6036036036036037</v>
      </c>
      <c r="AQ36" s="36">
        <f t="shared" si="50"/>
        <v>2.7027027027027026</v>
      </c>
      <c r="AR36" s="34">
        <f t="shared" si="50"/>
        <v>6.3063063063063058</v>
      </c>
      <c r="AS36" s="35">
        <f t="shared" ref="AS36:BX36" si="51">AS15/$C15*100</f>
        <v>5.2</v>
      </c>
      <c r="AT36" s="36">
        <f t="shared" si="51"/>
        <v>40.400000000000006</v>
      </c>
      <c r="AU36" s="36">
        <f t="shared" si="51"/>
        <v>30.4</v>
      </c>
      <c r="AV36" s="34">
        <f t="shared" si="51"/>
        <v>24</v>
      </c>
      <c r="AW36" s="35">
        <f t="shared" si="51"/>
        <v>4.3999999999999995</v>
      </c>
      <c r="AX36" s="36">
        <f t="shared" si="51"/>
        <v>36.4</v>
      </c>
      <c r="AY36" s="36">
        <f t="shared" si="51"/>
        <v>34.799999999999997</v>
      </c>
      <c r="AZ36" s="34">
        <f t="shared" si="51"/>
        <v>24.4</v>
      </c>
      <c r="BA36" s="35">
        <f t="shared" si="51"/>
        <v>1.6</v>
      </c>
      <c r="BB36" s="36">
        <f t="shared" si="51"/>
        <v>18.8</v>
      </c>
      <c r="BC36" s="36">
        <f t="shared" si="51"/>
        <v>50.4</v>
      </c>
      <c r="BD36" s="34">
        <f t="shared" si="51"/>
        <v>29.2</v>
      </c>
      <c r="BE36" s="35">
        <f t="shared" si="51"/>
        <v>3.2</v>
      </c>
      <c r="BF36" s="36">
        <f t="shared" si="51"/>
        <v>32.800000000000004</v>
      </c>
      <c r="BG36" s="36">
        <f t="shared" si="51"/>
        <v>39.200000000000003</v>
      </c>
      <c r="BH36" s="34">
        <f t="shared" si="51"/>
        <v>24.8</v>
      </c>
      <c r="BI36" s="35">
        <f t="shared" si="51"/>
        <v>3.2</v>
      </c>
      <c r="BJ36" s="36">
        <f t="shared" si="51"/>
        <v>27.6</v>
      </c>
      <c r="BK36" s="36">
        <f t="shared" si="51"/>
        <v>40.400000000000006</v>
      </c>
      <c r="BL36" s="34">
        <f t="shared" si="51"/>
        <v>28.799999999999997</v>
      </c>
      <c r="BM36" s="35">
        <f t="shared" si="51"/>
        <v>8.4</v>
      </c>
      <c r="BN36" s="36">
        <f t="shared" si="51"/>
        <v>41.6</v>
      </c>
      <c r="BO36" s="36">
        <f t="shared" si="51"/>
        <v>24.4</v>
      </c>
      <c r="BP36" s="34">
        <f t="shared" si="51"/>
        <v>25.6</v>
      </c>
      <c r="BQ36" s="35">
        <f t="shared" si="51"/>
        <v>0.8</v>
      </c>
      <c r="BR36" s="36">
        <f t="shared" si="51"/>
        <v>20.399999999999999</v>
      </c>
      <c r="BS36" s="36">
        <f t="shared" si="51"/>
        <v>48.8</v>
      </c>
      <c r="BT36" s="34">
        <f t="shared" si="51"/>
        <v>30</v>
      </c>
      <c r="BU36" s="35">
        <f t="shared" si="51"/>
        <v>4</v>
      </c>
      <c r="BV36" s="36">
        <f t="shared" si="51"/>
        <v>33.6</v>
      </c>
      <c r="BW36" s="36">
        <f t="shared" si="51"/>
        <v>36</v>
      </c>
      <c r="BX36" s="34">
        <f t="shared" si="51"/>
        <v>26.400000000000002</v>
      </c>
      <c r="BY36" s="35">
        <f t="shared" ref="BY36:DD36" si="52">BY15/$C15*100</f>
        <v>4.8</v>
      </c>
      <c r="BZ36" s="36">
        <f t="shared" si="52"/>
        <v>37.200000000000003</v>
      </c>
      <c r="CA36" s="36">
        <f t="shared" si="52"/>
        <v>33.200000000000003</v>
      </c>
      <c r="CB36" s="34">
        <f t="shared" si="52"/>
        <v>24.8</v>
      </c>
      <c r="CC36" s="35">
        <f t="shared" si="52"/>
        <v>6.8000000000000007</v>
      </c>
      <c r="CD36" s="36">
        <f t="shared" si="52"/>
        <v>27.200000000000003</v>
      </c>
      <c r="CE36" s="36">
        <f t="shared" si="52"/>
        <v>43.6</v>
      </c>
      <c r="CF36" s="34">
        <f t="shared" si="52"/>
        <v>22.400000000000002</v>
      </c>
      <c r="CG36" s="35">
        <f t="shared" si="52"/>
        <v>6.8000000000000007</v>
      </c>
      <c r="CH36" s="36">
        <f t="shared" si="52"/>
        <v>36.4</v>
      </c>
      <c r="CI36" s="36">
        <f t="shared" si="52"/>
        <v>34</v>
      </c>
      <c r="CJ36" s="34">
        <f t="shared" si="52"/>
        <v>22.8</v>
      </c>
      <c r="CK36" s="35">
        <f t="shared" si="52"/>
        <v>4.8</v>
      </c>
      <c r="CL36" s="36">
        <f t="shared" si="52"/>
        <v>36.4</v>
      </c>
      <c r="CM36" s="36">
        <f t="shared" si="52"/>
        <v>36.799999999999997</v>
      </c>
      <c r="CN36" s="34">
        <f t="shared" si="52"/>
        <v>22</v>
      </c>
      <c r="CO36" s="35">
        <f t="shared" si="52"/>
        <v>12.8</v>
      </c>
      <c r="CP36" s="36">
        <f t="shared" si="52"/>
        <v>44.4</v>
      </c>
      <c r="CQ36" s="36">
        <f t="shared" si="52"/>
        <v>22.8</v>
      </c>
      <c r="CR36" s="34">
        <f t="shared" si="52"/>
        <v>20</v>
      </c>
      <c r="CS36" s="35">
        <f t="shared" si="52"/>
        <v>5.2</v>
      </c>
      <c r="CT36" s="36">
        <f t="shared" si="52"/>
        <v>25.2</v>
      </c>
      <c r="CU36" s="36">
        <f t="shared" si="52"/>
        <v>46.800000000000004</v>
      </c>
      <c r="CV36" s="34">
        <f t="shared" si="52"/>
        <v>22.8</v>
      </c>
      <c r="CW36" s="35">
        <f t="shared" si="52"/>
        <v>9.6</v>
      </c>
      <c r="CX36" s="36">
        <f t="shared" si="52"/>
        <v>45.6</v>
      </c>
      <c r="CY36" s="36">
        <f t="shared" si="52"/>
        <v>24.8</v>
      </c>
      <c r="CZ36" s="34">
        <f t="shared" si="52"/>
        <v>20</v>
      </c>
      <c r="DA36" s="35">
        <f t="shared" si="52"/>
        <v>19.600000000000001</v>
      </c>
      <c r="DB36" s="36">
        <f t="shared" si="52"/>
        <v>42.4</v>
      </c>
      <c r="DC36" s="36">
        <f t="shared" si="52"/>
        <v>19.600000000000001</v>
      </c>
      <c r="DD36" s="34">
        <f t="shared" si="52"/>
        <v>18.399999999999999</v>
      </c>
      <c r="DE36" s="35">
        <f t="shared" ref="DE36:EJ36" si="53">DE15/$C15*100</f>
        <v>24.8</v>
      </c>
      <c r="DF36" s="36">
        <f t="shared" si="53"/>
        <v>36.4</v>
      </c>
      <c r="DG36" s="36">
        <f t="shared" si="53"/>
        <v>26.400000000000002</v>
      </c>
      <c r="DH36" s="36">
        <f t="shared" si="53"/>
        <v>6</v>
      </c>
      <c r="DI36" s="34">
        <f t="shared" si="53"/>
        <v>6.4</v>
      </c>
      <c r="DJ36" s="37">
        <f t="shared" si="53"/>
        <v>24.4</v>
      </c>
      <c r="DK36" s="36">
        <f t="shared" si="53"/>
        <v>33.6</v>
      </c>
      <c r="DL36" s="36">
        <f t="shared" si="53"/>
        <v>32</v>
      </c>
      <c r="DM36" s="36">
        <f t="shared" si="53"/>
        <v>5.2</v>
      </c>
      <c r="DN36" s="34">
        <f t="shared" si="53"/>
        <v>4.8</v>
      </c>
      <c r="DO36" s="37">
        <f t="shared" si="53"/>
        <v>22.8</v>
      </c>
      <c r="DP36" s="36">
        <f t="shared" si="53"/>
        <v>33.200000000000003</v>
      </c>
      <c r="DQ36" s="36">
        <f t="shared" si="53"/>
        <v>34.799999999999997</v>
      </c>
      <c r="DR36" s="36">
        <f t="shared" si="53"/>
        <v>4.3999999999999995</v>
      </c>
      <c r="DS36" s="34">
        <f t="shared" si="53"/>
        <v>4.8</v>
      </c>
      <c r="DT36" s="37">
        <f t="shared" si="53"/>
        <v>15.6</v>
      </c>
      <c r="DU36" s="36">
        <f t="shared" si="53"/>
        <v>34</v>
      </c>
      <c r="DV36" s="36">
        <f t="shared" si="53"/>
        <v>37.6</v>
      </c>
      <c r="DW36" s="36">
        <f t="shared" si="53"/>
        <v>7.6</v>
      </c>
      <c r="DX36" s="34">
        <f t="shared" si="53"/>
        <v>5.2</v>
      </c>
      <c r="DY36" s="35">
        <f t="shared" si="53"/>
        <v>21.2</v>
      </c>
      <c r="DZ36" s="36">
        <f t="shared" si="53"/>
        <v>38</v>
      </c>
      <c r="EA36" s="36">
        <f t="shared" si="53"/>
        <v>30.8</v>
      </c>
      <c r="EB36" s="36">
        <f t="shared" si="53"/>
        <v>4.8</v>
      </c>
      <c r="EC36" s="34">
        <f t="shared" si="53"/>
        <v>5.2</v>
      </c>
      <c r="ED36" s="37">
        <f t="shared" si="53"/>
        <v>26.8</v>
      </c>
      <c r="EE36" s="36">
        <f t="shared" si="53"/>
        <v>34.799999999999997</v>
      </c>
      <c r="EF36" s="36">
        <f t="shared" si="53"/>
        <v>30.8</v>
      </c>
      <c r="EG36" s="36">
        <f t="shared" si="53"/>
        <v>4</v>
      </c>
      <c r="EH36" s="34">
        <f t="shared" si="53"/>
        <v>3.5999999999999996</v>
      </c>
      <c r="EI36" s="35">
        <f t="shared" si="53"/>
        <v>26</v>
      </c>
      <c r="EJ36" s="36">
        <f t="shared" si="53"/>
        <v>33.6</v>
      </c>
      <c r="EK36" s="36">
        <f t="shared" ref="EK36:FP36" si="54">EK15/$C15*100</f>
        <v>28.799999999999997</v>
      </c>
      <c r="EL36" s="36">
        <f t="shared" si="54"/>
        <v>6</v>
      </c>
      <c r="EM36" s="34">
        <f t="shared" si="54"/>
        <v>5.6000000000000005</v>
      </c>
      <c r="EN36" s="35">
        <f t="shared" si="54"/>
        <v>10</v>
      </c>
      <c r="EO36" s="36">
        <f t="shared" si="54"/>
        <v>33.6</v>
      </c>
      <c r="EP36" s="36">
        <f t="shared" si="54"/>
        <v>38.4</v>
      </c>
      <c r="EQ36" s="36">
        <f t="shared" si="54"/>
        <v>11.600000000000001</v>
      </c>
      <c r="ER36" s="34">
        <f t="shared" si="54"/>
        <v>6.4</v>
      </c>
      <c r="ES36" s="35">
        <f t="shared" si="54"/>
        <v>17.2</v>
      </c>
      <c r="ET36" s="36">
        <f t="shared" si="54"/>
        <v>34.4</v>
      </c>
      <c r="EU36" s="36">
        <f t="shared" si="54"/>
        <v>33.6</v>
      </c>
      <c r="EV36" s="36">
        <f t="shared" si="54"/>
        <v>8.4</v>
      </c>
      <c r="EW36" s="34">
        <f t="shared" si="54"/>
        <v>6.4</v>
      </c>
      <c r="EX36" s="35">
        <f t="shared" si="54"/>
        <v>23.599999999999998</v>
      </c>
      <c r="EY36" s="36">
        <f t="shared" si="54"/>
        <v>30.8</v>
      </c>
      <c r="EZ36" s="36">
        <f t="shared" si="54"/>
        <v>32.4</v>
      </c>
      <c r="FA36" s="36">
        <f t="shared" si="54"/>
        <v>8</v>
      </c>
      <c r="FB36" s="34">
        <f t="shared" si="54"/>
        <v>5.2</v>
      </c>
      <c r="FC36" s="35">
        <f t="shared" si="54"/>
        <v>22.400000000000002</v>
      </c>
      <c r="FD36" s="36">
        <f t="shared" si="54"/>
        <v>35.6</v>
      </c>
      <c r="FE36" s="36">
        <f t="shared" si="54"/>
        <v>33.6</v>
      </c>
      <c r="FF36" s="36">
        <f t="shared" si="54"/>
        <v>3.5999999999999996</v>
      </c>
      <c r="FG36" s="34">
        <f t="shared" si="54"/>
        <v>4.8</v>
      </c>
      <c r="FH36" s="35">
        <f t="shared" si="54"/>
        <v>16</v>
      </c>
      <c r="FI36" s="36">
        <f t="shared" si="54"/>
        <v>39.6</v>
      </c>
      <c r="FJ36" s="36">
        <f t="shared" si="54"/>
        <v>34.799999999999997</v>
      </c>
      <c r="FK36" s="36">
        <f t="shared" si="54"/>
        <v>5.6000000000000005</v>
      </c>
      <c r="FL36" s="34">
        <f t="shared" si="54"/>
        <v>4</v>
      </c>
      <c r="FM36" s="35">
        <f t="shared" si="54"/>
        <v>23.599999999999998</v>
      </c>
      <c r="FN36" s="36">
        <f t="shared" si="54"/>
        <v>34.4</v>
      </c>
      <c r="FO36" s="36">
        <f t="shared" si="54"/>
        <v>32</v>
      </c>
      <c r="FP36" s="36">
        <f t="shared" si="54"/>
        <v>6.4</v>
      </c>
      <c r="FQ36" s="34">
        <f t="shared" ref="FQ36:GV36" si="55">FQ15/$C15*100</f>
        <v>3.5999999999999996</v>
      </c>
      <c r="FR36" s="35">
        <f t="shared" si="55"/>
        <v>27.200000000000003</v>
      </c>
      <c r="FS36" s="36">
        <f t="shared" si="55"/>
        <v>35.6</v>
      </c>
      <c r="FT36" s="36">
        <f t="shared" si="55"/>
        <v>29.599999999999998</v>
      </c>
      <c r="FU36" s="36">
        <f t="shared" si="55"/>
        <v>4</v>
      </c>
      <c r="FV36" s="34">
        <f t="shared" si="55"/>
        <v>3.5999999999999996</v>
      </c>
      <c r="FW36" s="35">
        <f t="shared" si="55"/>
        <v>22.400000000000002</v>
      </c>
      <c r="FX36" s="36">
        <f t="shared" si="55"/>
        <v>32.800000000000004</v>
      </c>
      <c r="FY36" s="36">
        <f t="shared" si="55"/>
        <v>33.200000000000003</v>
      </c>
      <c r="FZ36" s="36">
        <f t="shared" si="55"/>
        <v>6.8000000000000007</v>
      </c>
      <c r="GA36" s="34">
        <f t="shared" si="55"/>
        <v>4.8</v>
      </c>
      <c r="GB36" s="35">
        <f t="shared" si="55"/>
        <v>28.4</v>
      </c>
      <c r="GC36" s="36">
        <f t="shared" si="55"/>
        <v>30</v>
      </c>
      <c r="GD36" s="36">
        <f t="shared" si="55"/>
        <v>33.200000000000003</v>
      </c>
      <c r="GE36" s="36">
        <f t="shared" si="55"/>
        <v>4</v>
      </c>
      <c r="GF36" s="34">
        <f t="shared" si="55"/>
        <v>4.3999999999999995</v>
      </c>
      <c r="GG36" s="37">
        <f t="shared" si="55"/>
        <v>24.8</v>
      </c>
      <c r="GH36" s="36">
        <f t="shared" si="55"/>
        <v>37.6</v>
      </c>
      <c r="GI36" s="36">
        <f t="shared" si="55"/>
        <v>28.000000000000004</v>
      </c>
      <c r="GJ36" s="36">
        <f t="shared" si="55"/>
        <v>5.6000000000000005</v>
      </c>
      <c r="GK36" s="34">
        <f t="shared" si="55"/>
        <v>4</v>
      </c>
      <c r="GL36" s="35">
        <f t="shared" si="55"/>
        <v>20.8</v>
      </c>
      <c r="GM36" s="36">
        <f t="shared" si="55"/>
        <v>37.6</v>
      </c>
      <c r="GN36" s="36">
        <f t="shared" si="55"/>
        <v>30.8</v>
      </c>
      <c r="GO36" s="36">
        <f t="shared" si="55"/>
        <v>6.4</v>
      </c>
      <c r="GP36" s="34">
        <f t="shared" si="55"/>
        <v>4.3999999999999995</v>
      </c>
      <c r="GQ36" s="35">
        <f t="shared" si="55"/>
        <v>20</v>
      </c>
      <c r="GR36" s="36">
        <f t="shared" si="55"/>
        <v>33.200000000000003</v>
      </c>
      <c r="GS36" s="36">
        <f t="shared" si="55"/>
        <v>34.4</v>
      </c>
      <c r="GT36" s="36">
        <f t="shared" si="55"/>
        <v>7.6</v>
      </c>
      <c r="GU36" s="34">
        <f t="shared" si="55"/>
        <v>4.8</v>
      </c>
      <c r="GV36" s="35">
        <f t="shared" si="55"/>
        <v>21.2</v>
      </c>
      <c r="GW36" s="36">
        <f t="shared" ref="GW36:HH36" si="56">GW15/$C15*100</f>
        <v>39.200000000000003</v>
      </c>
      <c r="GX36" s="36">
        <f t="shared" si="56"/>
        <v>28.799999999999997</v>
      </c>
      <c r="GY36" s="36">
        <f t="shared" si="56"/>
        <v>6</v>
      </c>
      <c r="GZ36" s="34">
        <f t="shared" si="56"/>
        <v>4.8</v>
      </c>
      <c r="HA36" s="35">
        <f t="shared" si="56"/>
        <v>32</v>
      </c>
      <c r="HB36" s="36">
        <f t="shared" si="56"/>
        <v>27.200000000000003</v>
      </c>
      <c r="HC36" s="36">
        <f t="shared" si="56"/>
        <v>6</v>
      </c>
      <c r="HD36" s="36">
        <f t="shared" si="56"/>
        <v>7.6</v>
      </c>
      <c r="HE36" s="36">
        <f t="shared" si="56"/>
        <v>16.400000000000002</v>
      </c>
      <c r="HF36" s="36">
        <f t="shared" si="56"/>
        <v>9.1999999999999993</v>
      </c>
      <c r="HG36" s="36">
        <f t="shared" si="56"/>
        <v>1.2</v>
      </c>
      <c r="HH36" s="34">
        <f t="shared" si="56"/>
        <v>0.4</v>
      </c>
      <c r="HI36" s="133"/>
    </row>
    <row r="37" spans="1:217" ht="18.75" customHeight="1" x14ac:dyDescent="0.2">
      <c r="A37" s="94" t="s">
        <v>129</v>
      </c>
      <c r="B37" s="22" t="s">
        <v>62</v>
      </c>
      <c r="C37" s="31">
        <v>100</v>
      </c>
      <c r="D37" s="32">
        <f t="shared" ref="D37:F37" si="57">D16/$C16*100</f>
        <v>42.592592592592595</v>
      </c>
      <c r="E37" s="32">
        <f t="shared" si="57"/>
        <v>47.530864197530867</v>
      </c>
      <c r="F37" s="30">
        <f t="shared" si="57"/>
        <v>9.8765432098765427</v>
      </c>
      <c r="G37" s="31">
        <f t="shared" ref="G37:Q37" si="58">G16/($D16+$E16)*100</f>
        <v>35.61643835616438</v>
      </c>
      <c r="H37" s="32">
        <f t="shared" si="58"/>
        <v>14.383561643835616</v>
      </c>
      <c r="I37" s="32">
        <f t="shared" si="58"/>
        <v>23.287671232876711</v>
      </c>
      <c r="J37" s="32">
        <f t="shared" si="58"/>
        <v>21.917808219178081</v>
      </c>
      <c r="K37" s="32">
        <f t="shared" si="58"/>
        <v>23.972602739726025</v>
      </c>
      <c r="L37" s="32">
        <f t="shared" si="58"/>
        <v>10.95890410958904</v>
      </c>
      <c r="M37" s="32">
        <f t="shared" si="58"/>
        <v>0.68493150684931503</v>
      </c>
      <c r="N37" s="32">
        <f t="shared" si="58"/>
        <v>4.7945205479452051</v>
      </c>
      <c r="O37" s="32">
        <f t="shared" si="58"/>
        <v>6.1643835616438354</v>
      </c>
      <c r="P37" s="32">
        <f t="shared" si="58"/>
        <v>8.9041095890410951</v>
      </c>
      <c r="Q37" s="30">
        <f t="shared" si="58"/>
        <v>8.2191780821917799</v>
      </c>
      <c r="R37" s="31">
        <f t="shared" ref="R37:AR37" si="59">R16/($D16+$E16)*100</f>
        <v>15.068493150684931</v>
      </c>
      <c r="S37" s="32">
        <f t="shared" si="59"/>
        <v>10.95890410958904</v>
      </c>
      <c r="T37" s="32">
        <f t="shared" si="59"/>
        <v>8.2191780821917799</v>
      </c>
      <c r="U37" s="32">
        <f t="shared" si="59"/>
        <v>43.150684931506852</v>
      </c>
      <c r="V37" s="32">
        <f t="shared" si="59"/>
        <v>22.602739726027394</v>
      </c>
      <c r="W37" s="32">
        <f t="shared" si="59"/>
        <v>2.054794520547945</v>
      </c>
      <c r="X37" s="32">
        <f t="shared" si="59"/>
        <v>4.7945205479452051</v>
      </c>
      <c r="Y37" s="32">
        <f t="shared" si="59"/>
        <v>4.7945205479452051</v>
      </c>
      <c r="Z37" s="32">
        <f t="shared" si="59"/>
        <v>13.698630136986301</v>
      </c>
      <c r="AA37" s="32">
        <f t="shared" si="59"/>
        <v>6.1643835616438354</v>
      </c>
      <c r="AB37" s="32">
        <f t="shared" si="59"/>
        <v>7.5342465753424657</v>
      </c>
      <c r="AC37" s="32">
        <f t="shared" si="59"/>
        <v>17.80821917808219</v>
      </c>
      <c r="AD37" s="32">
        <f t="shared" si="59"/>
        <v>6.8493150684931505</v>
      </c>
      <c r="AE37" s="30">
        <f t="shared" si="59"/>
        <v>19.863013698630137</v>
      </c>
      <c r="AF37" s="31">
        <f t="shared" si="59"/>
        <v>6.8493150684931505</v>
      </c>
      <c r="AG37" s="32">
        <f t="shared" si="59"/>
        <v>26.027397260273972</v>
      </c>
      <c r="AH37" s="32">
        <f t="shared" si="59"/>
        <v>39.041095890410958</v>
      </c>
      <c r="AI37" s="32">
        <f t="shared" si="59"/>
        <v>39.041095890410958</v>
      </c>
      <c r="AJ37" s="32">
        <f t="shared" si="59"/>
        <v>6.8493150684931505</v>
      </c>
      <c r="AK37" s="32">
        <f t="shared" si="59"/>
        <v>20.547945205479451</v>
      </c>
      <c r="AL37" s="32">
        <f t="shared" si="59"/>
        <v>4.7945205479452051</v>
      </c>
      <c r="AM37" s="32">
        <f t="shared" si="59"/>
        <v>17.80821917808219</v>
      </c>
      <c r="AN37" s="32">
        <f t="shared" si="59"/>
        <v>7.5342465753424657</v>
      </c>
      <c r="AO37" s="32">
        <f t="shared" si="59"/>
        <v>4.10958904109589</v>
      </c>
      <c r="AP37" s="32">
        <f t="shared" si="59"/>
        <v>2.054794520547945</v>
      </c>
      <c r="AQ37" s="32">
        <f t="shared" si="59"/>
        <v>3.4246575342465753</v>
      </c>
      <c r="AR37" s="30">
        <f t="shared" si="59"/>
        <v>14.383561643835616</v>
      </c>
      <c r="AS37" s="31">
        <f t="shared" ref="AS37:DD37" si="60">AS16/$C16*100</f>
        <v>7.4074074074074066</v>
      </c>
      <c r="AT37" s="32">
        <f t="shared" si="60"/>
        <v>37.037037037037038</v>
      </c>
      <c r="AU37" s="32">
        <f t="shared" si="60"/>
        <v>30.864197530864196</v>
      </c>
      <c r="AV37" s="30">
        <f t="shared" si="60"/>
        <v>24.691358024691358</v>
      </c>
      <c r="AW37" s="31">
        <f t="shared" si="60"/>
        <v>7.4074074074074066</v>
      </c>
      <c r="AX37" s="32">
        <f t="shared" si="60"/>
        <v>35.802469135802468</v>
      </c>
      <c r="AY37" s="32">
        <f t="shared" si="60"/>
        <v>32.098765432098766</v>
      </c>
      <c r="AZ37" s="30">
        <f t="shared" si="60"/>
        <v>24.691358024691358</v>
      </c>
      <c r="BA37" s="31">
        <f t="shared" si="60"/>
        <v>1.8518518518518516</v>
      </c>
      <c r="BB37" s="32">
        <f t="shared" si="60"/>
        <v>21.604938271604937</v>
      </c>
      <c r="BC37" s="32">
        <f t="shared" si="60"/>
        <v>47.530864197530867</v>
      </c>
      <c r="BD37" s="30">
        <f t="shared" si="60"/>
        <v>29.012345679012348</v>
      </c>
      <c r="BE37" s="31">
        <f t="shared" si="60"/>
        <v>8.6419753086419746</v>
      </c>
      <c r="BF37" s="32">
        <f t="shared" si="60"/>
        <v>27.777777777777779</v>
      </c>
      <c r="BG37" s="32">
        <f t="shared" si="60"/>
        <v>38.271604938271601</v>
      </c>
      <c r="BH37" s="30">
        <f t="shared" si="60"/>
        <v>25.308641975308642</v>
      </c>
      <c r="BI37" s="31">
        <f t="shared" si="60"/>
        <v>6.7901234567901234</v>
      </c>
      <c r="BJ37" s="32">
        <f t="shared" si="60"/>
        <v>32.098765432098766</v>
      </c>
      <c r="BK37" s="32">
        <f t="shared" si="60"/>
        <v>32.716049382716051</v>
      </c>
      <c r="BL37" s="30">
        <f t="shared" si="60"/>
        <v>28.39506172839506</v>
      </c>
      <c r="BM37" s="31">
        <f t="shared" si="60"/>
        <v>18.518518518518519</v>
      </c>
      <c r="BN37" s="32">
        <f t="shared" si="60"/>
        <v>43.209876543209873</v>
      </c>
      <c r="BO37" s="32">
        <f t="shared" si="60"/>
        <v>16.049382716049383</v>
      </c>
      <c r="BP37" s="30">
        <f t="shared" si="60"/>
        <v>22.222222222222221</v>
      </c>
      <c r="BQ37" s="31">
        <f t="shared" si="60"/>
        <v>8.0246913580246915</v>
      </c>
      <c r="BR37" s="32">
        <f t="shared" si="60"/>
        <v>23.456790123456788</v>
      </c>
      <c r="BS37" s="32">
        <f t="shared" si="60"/>
        <v>41.975308641975303</v>
      </c>
      <c r="BT37" s="30">
        <f t="shared" si="60"/>
        <v>26.543209876543212</v>
      </c>
      <c r="BU37" s="31">
        <f t="shared" si="60"/>
        <v>12.345679012345679</v>
      </c>
      <c r="BV37" s="32">
        <f t="shared" si="60"/>
        <v>37.654320987654323</v>
      </c>
      <c r="BW37" s="32">
        <f t="shared" si="60"/>
        <v>25.925925925925924</v>
      </c>
      <c r="BX37" s="30">
        <f t="shared" si="60"/>
        <v>24.074074074074073</v>
      </c>
      <c r="BY37" s="31">
        <f t="shared" si="60"/>
        <v>11.728395061728394</v>
      </c>
      <c r="BZ37" s="32">
        <f t="shared" si="60"/>
        <v>37.654320987654323</v>
      </c>
      <c r="CA37" s="32">
        <f t="shared" si="60"/>
        <v>27.160493827160494</v>
      </c>
      <c r="CB37" s="30">
        <f t="shared" si="60"/>
        <v>23.456790123456788</v>
      </c>
      <c r="CC37" s="31">
        <f t="shared" si="60"/>
        <v>6.7901234567901234</v>
      </c>
      <c r="CD37" s="32">
        <f t="shared" si="60"/>
        <v>29.012345679012348</v>
      </c>
      <c r="CE37" s="32">
        <f t="shared" si="60"/>
        <v>41.975308641975303</v>
      </c>
      <c r="CF37" s="30">
        <f t="shared" si="60"/>
        <v>22.222222222222221</v>
      </c>
      <c r="CG37" s="31">
        <f t="shared" si="60"/>
        <v>8.0246913580246915</v>
      </c>
      <c r="CH37" s="32">
        <f t="shared" si="60"/>
        <v>41.358024691358025</v>
      </c>
      <c r="CI37" s="32">
        <f t="shared" si="60"/>
        <v>28.39506172839506</v>
      </c>
      <c r="CJ37" s="30">
        <f t="shared" si="60"/>
        <v>22.222222222222221</v>
      </c>
      <c r="CK37" s="31">
        <f t="shared" si="60"/>
        <v>7.4074074074074066</v>
      </c>
      <c r="CL37" s="32">
        <f t="shared" si="60"/>
        <v>41.358024691358025</v>
      </c>
      <c r="CM37" s="32">
        <f t="shared" si="60"/>
        <v>29.629629629629626</v>
      </c>
      <c r="CN37" s="30">
        <f t="shared" si="60"/>
        <v>21.604938271604937</v>
      </c>
      <c r="CO37" s="31">
        <f t="shared" si="60"/>
        <v>12.962962962962962</v>
      </c>
      <c r="CP37" s="32">
        <f t="shared" si="60"/>
        <v>46.913580246913575</v>
      </c>
      <c r="CQ37" s="32">
        <f t="shared" si="60"/>
        <v>20.987654320987652</v>
      </c>
      <c r="CR37" s="30">
        <f t="shared" si="60"/>
        <v>19.1358024691358</v>
      </c>
      <c r="CS37" s="31">
        <f t="shared" si="60"/>
        <v>3.7037037037037033</v>
      </c>
      <c r="CT37" s="32">
        <f t="shared" si="60"/>
        <v>30.246913580246915</v>
      </c>
      <c r="CU37" s="32">
        <f t="shared" si="60"/>
        <v>41.975308641975303</v>
      </c>
      <c r="CV37" s="30">
        <f t="shared" si="60"/>
        <v>24.074074074074073</v>
      </c>
      <c r="CW37" s="31">
        <f t="shared" si="60"/>
        <v>8.6419753086419746</v>
      </c>
      <c r="CX37" s="32">
        <f t="shared" si="60"/>
        <v>48.76543209876543</v>
      </c>
      <c r="CY37" s="32">
        <f t="shared" si="60"/>
        <v>24.074074074074073</v>
      </c>
      <c r="CZ37" s="30">
        <f t="shared" si="60"/>
        <v>18.518518518518519</v>
      </c>
      <c r="DA37" s="31">
        <f t="shared" si="60"/>
        <v>18.518518518518519</v>
      </c>
      <c r="DB37" s="32">
        <f t="shared" si="60"/>
        <v>46.296296296296298</v>
      </c>
      <c r="DC37" s="32">
        <f t="shared" si="60"/>
        <v>15.432098765432098</v>
      </c>
      <c r="DD37" s="30">
        <f t="shared" si="60"/>
        <v>19.753086419753085</v>
      </c>
      <c r="DE37" s="31">
        <f t="shared" ref="DE37:FP37" si="61">DE16/$C16*100</f>
        <v>25.925925925925924</v>
      </c>
      <c r="DF37" s="32">
        <f t="shared" si="61"/>
        <v>32.098765432098766</v>
      </c>
      <c r="DG37" s="32">
        <f t="shared" si="61"/>
        <v>30.864197530864196</v>
      </c>
      <c r="DH37" s="32">
        <f t="shared" si="61"/>
        <v>5.5555555555555554</v>
      </c>
      <c r="DI37" s="30">
        <f t="shared" si="61"/>
        <v>5.5555555555555554</v>
      </c>
      <c r="DJ37" s="33">
        <f t="shared" si="61"/>
        <v>26.543209876543212</v>
      </c>
      <c r="DK37" s="32">
        <f t="shared" si="61"/>
        <v>31.481481481481481</v>
      </c>
      <c r="DL37" s="32">
        <f t="shared" si="61"/>
        <v>32.098765432098766</v>
      </c>
      <c r="DM37" s="32">
        <f t="shared" si="61"/>
        <v>5.5555555555555554</v>
      </c>
      <c r="DN37" s="30">
        <f t="shared" si="61"/>
        <v>4.3209876543209873</v>
      </c>
      <c r="DO37" s="33">
        <f t="shared" si="61"/>
        <v>21.604938271604937</v>
      </c>
      <c r="DP37" s="32">
        <f t="shared" si="61"/>
        <v>30.864197530864196</v>
      </c>
      <c r="DQ37" s="32">
        <f t="shared" si="61"/>
        <v>37.037037037037038</v>
      </c>
      <c r="DR37" s="32">
        <f t="shared" si="61"/>
        <v>6.1728395061728394</v>
      </c>
      <c r="DS37" s="30">
        <f t="shared" si="61"/>
        <v>4.3209876543209873</v>
      </c>
      <c r="DT37" s="33">
        <f t="shared" si="61"/>
        <v>15.432098765432098</v>
      </c>
      <c r="DU37" s="32">
        <f t="shared" si="61"/>
        <v>31.481481481481481</v>
      </c>
      <c r="DV37" s="32">
        <f t="shared" si="61"/>
        <v>41.975308641975303</v>
      </c>
      <c r="DW37" s="32">
        <f t="shared" si="61"/>
        <v>6.1728395061728394</v>
      </c>
      <c r="DX37" s="30">
        <f t="shared" si="61"/>
        <v>4.9382716049382713</v>
      </c>
      <c r="DY37" s="31">
        <f t="shared" si="61"/>
        <v>21.604938271604937</v>
      </c>
      <c r="DZ37" s="32">
        <f t="shared" si="61"/>
        <v>34.567901234567898</v>
      </c>
      <c r="EA37" s="32">
        <f t="shared" si="61"/>
        <v>35.185185185185183</v>
      </c>
      <c r="EB37" s="32">
        <f t="shared" si="61"/>
        <v>4.3209876543209873</v>
      </c>
      <c r="EC37" s="30">
        <f t="shared" si="61"/>
        <v>4.3209876543209873</v>
      </c>
      <c r="ED37" s="33">
        <f t="shared" si="61"/>
        <v>25.925925925925924</v>
      </c>
      <c r="EE37" s="32">
        <f t="shared" si="61"/>
        <v>34.567901234567898</v>
      </c>
      <c r="EF37" s="32">
        <f t="shared" si="61"/>
        <v>30.864197530864196</v>
      </c>
      <c r="EG37" s="32">
        <f t="shared" si="61"/>
        <v>4.9382716049382713</v>
      </c>
      <c r="EH37" s="30">
        <f t="shared" si="61"/>
        <v>3.7037037037037033</v>
      </c>
      <c r="EI37" s="31">
        <f t="shared" si="61"/>
        <v>27.777777777777779</v>
      </c>
      <c r="EJ37" s="32">
        <f t="shared" si="61"/>
        <v>32.098765432098766</v>
      </c>
      <c r="EK37" s="32">
        <f t="shared" si="61"/>
        <v>29.629629629629626</v>
      </c>
      <c r="EL37" s="32">
        <f t="shared" si="61"/>
        <v>6.7901234567901234</v>
      </c>
      <c r="EM37" s="30">
        <f t="shared" si="61"/>
        <v>3.7037037037037033</v>
      </c>
      <c r="EN37" s="31">
        <f t="shared" si="61"/>
        <v>10.493827160493826</v>
      </c>
      <c r="EO37" s="32">
        <f t="shared" si="61"/>
        <v>31.481481481481481</v>
      </c>
      <c r="EP37" s="32">
        <f t="shared" si="61"/>
        <v>43.209876543209873</v>
      </c>
      <c r="EQ37" s="32">
        <f t="shared" si="61"/>
        <v>9.8765432098765427</v>
      </c>
      <c r="ER37" s="30">
        <f t="shared" si="61"/>
        <v>4.9382716049382713</v>
      </c>
      <c r="ES37" s="31">
        <f t="shared" si="61"/>
        <v>16.049382716049383</v>
      </c>
      <c r="ET37" s="32">
        <f t="shared" si="61"/>
        <v>33.950617283950621</v>
      </c>
      <c r="EU37" s="32">
        <f t="shared" si="61"/>
        <v>37.654320987654323</v>
      </c>
      <c r="EV37" s="32">
        <f t="shared" si="61"/>
        <v>8.0246913580246915</v>
      </c>
      <c r="EW37" s="30">
        <f t="shared" si="61"/>
        <v>4.3209876543209873</v>
      </c>
      <c r="EX37" s="31">
        <f t="shared" si="61"/>
        <v>24.074074074074073</v>
      </c>
      <c r="EY37" s="32">
        <f t="shared" si="61"/>
        <v>29.012345679012348</v>
      </c>
      <c r="EZ37" s="32">
        <f t="shared" si="61"/>
        <v>35.185185185185183</v>
      </c>
      <c r="FA37" s="32">
        <f t="shared" si="61"/>
        <v>6.7901234567901234</v>
      </c>
      <c r="FB37" s="30">
        <f t="shared" si="61"/>
        <v>4.9382716049382713</v>
      </c>
      <c r="FC37" s="31">
        <f t="shared" si="61"/>
        <v>19.1358024691358</v>
      </c>
      <c r="FD37" s="32">
        <f t="shared" si="61"/>
        <v>30.246913580246915</v>
      </c>
      <c r="FE37" s="32">
        <f t="shared" si="61"/>
        <v>37.654320987654323</v>
      </c>
      <c r="FF37" s="32">
        <f t="shared" si="61"/>
        <v>8.0246913580246915</v>
      </c>
      <c r="FG37" s="30">
        <f t="shared" si="61"/>
        <v>4.9382716049382713</v>
      </c>
      <c r="FH37" s="31">
        <f t="shared" si="61"/>
        <v>17.283950617283949</v>
      </c>
      <c r="FI37" s="32">
        <f t="shared" si="61"/>
        <v>33.950617283950621</v>
      </c>
      <c r="FJ37" s="32">
        <f t="shared" si="61"/>
        <v>41.358024691358025</v>
      </c>
      <c r="FK37" s="32">
        <f t="shared" si="61"/>
        <v>3.7037037037037033</v>
      </c>
      <c r="FL37" s="30">
        <f t="shared" si="61"/>
        <v>3.7037037037037033</v>
      </c>
      <c r="FM37" s="31">
        <f t="shared" si="61"/>
        <v>18.518518518518519</v>
      </c>
      <c r="FN37" s="32">
        <f t="shared" si="61"/>
        <v>34.567901234567898</v>
      </c>
      <c r="FO37" s="32">
        <f t="shared" si="61"/>
        <v>37.037037037037038</v>
      </c>
      <c r="FP37" s="32">
        <f t="shared" si="61"/>
        <v>6.7901234567901234</v>
      </c>
      <c r="FQ37" s="30">
        <f t="shared" ref="FQ37:HH37" si="62">FQ16/$C16*100</f>
        <v>3.0864197530864197</v>
      </c>
      <c r="FR37" s="31">
        <f t="shared" si="62"/>
        <v>25.308641975308642</v>
      </c>
      <c r="FS37" s="32">
        <f t="shared" si="62"/>
        <v>30.864197530864196</v>
      </c>
      <c r="FT37" s="32">
        <f t="shared" si="62"/>
        <v>33.950617283950621</v>
      </c>
      <c r="FU37" s="32">
        <f t="shared" si="62"/>
        <v>5.5555555555555554</v>
      </c>
      <c r="FV37" s="30">
        <f t="shared" si="62"/>
        <v>4.3209876543209873</v>
      </c>
      <c r="FW37" s="31">
        <f t="shared" si="62"/>
        <v>18.518518518518519</v>
      </c>
      <c r="FX37" s="32">
        <f t="shared" si="62"/>
        <v>32.098765432098766</v>
      </c>
      <c r="FY37" s="32">
        <f t="shared" si="62"/>
        <v>38.888888888888893</v>
      </c>
      <c r="FZ37" s="32">
        <f t="shared" si="62"/>
        <v>5.5555555555555554</v>
      </c>
      <c r="GA37" s="30">
        <f t="shared" si="62"/>
        <v>4.9382716049382713</v>
      </c>
      <c r="GB37" s="31">
        <f t="shared" si="62"/>
        <v>25.925925925925924</v>
      </c>
      <c r="GC37" s="32">
        <f t="shared" si="62"/>
        <v>30.246913580246915</v>
      </c>
      <c r="GD37" s="32">
        <f t="shared" si="62"/>
        <v>36.419753086419753</v>
      </c>
      <c r="GE37" s="32">
        <f t="shared" si="62"/>
        <v>3.0864197530864197</v>
      </c>
      <c r="GF37" s="30">
        <f t="shared" si="62"/>
        <v>4.3209876543209873</v>
      </c>
      <c r="GG37" s="33">
        <f t="shared" si="62"/>
        <v>22.222222222222221</v>
      </c>
      <c r="GH37" s="32">
        <f t="shared" si="62"/>
        <v>37.037037037037038</v>
      </c>
      <c r="GI37" s="32">
        <f t="shared" si="62"/>
        <v>31.481481481481481</v>
      </c>
      <c r="GJ37" s="32">
        <f t="shared" si="62"/>
        <v>4.9382716049382713</v>
      </c>
      <c r="GK37" s="30">
        <f t="shared" si="62"/>
        <v>4.3209876543209873</v>
      </c>
      <c r="GL37" s="31">
        <f t="shared" si="62"/>
        <v>17.283950617283949</v>
      </c>
      <c r="GM37" s="32">
        <f t="shared" si="62"/>
        <v>37.654320987654323</v>
      </c>
      <c r="GN37" s="32">
        <f t="shared" si="62"/>
        <v>37.037037037037038</v>
      </c>
      <c r="GO37" s="32">
        <f t="shared" si="62"/>
        <v>3.7037037037037033</v>
      </c>
      <c r="GP37" s="30">
        <f t="shared" si="62"/>
        <v>4.3209876543209873</v>
      </c>
      <c r="GQ37" s="31">
        <f t="shared" si="62"/>
        <v>16.666666666666664</v>
      </c>
      <c r="GR37" s="32">
        <f t="shared" si="62"/>
        <v>30.864197530864196</v>
      </c>
      <c r="GS37" s="32">
        <f t="shared" si="62"/>
        <v>41.358024691358025</v>
      </c>
      <c r="GT37" s="32">
        <f t="shared" si="62"/>
        <v>6.7901234567901234</v>
      </c>
      <c r="GU37" s="30">
        <f t="shared" si="62"/>
        <v>4.3209876543209873</v>
      </c>
      <c r="GV37" s="31">
        <f t="shared" si="62"/>
        <v>19.1358024691358</v>
      </c>
      <c r="GW37" s="32">
        <f t="shared" si="62"/>
        <v>35.802469135802468</v>
      </c>
      <c r="GX37" s="32">
        <f t="shared" si="62"/>
        <v>33.333333333333329</v>
      </c>
      <c r="GY37" s="32">
        <f t="shared" si="62"/>
        <v>7.4074074074074066</v>
      </c>
      <c r="GZ37" s="30">
        <f t="shared" si="62"/>
        <v>4.3209876543209873</v>
      </c>
      <c r="HA37" s="31">
        <f t="shared" si="62"/>
        <v>100</v>
      </c>
      <c r="HB37" s="32">
        <f t="shared" si="62"/>
        <v>0</v>
      </c>
      <c r="HC37" s="32">
        <f t="shared" si="62"/>
        <v>0</v>
      </c>
      <c r="HD37" s="32">
        <f t="shared" si="62"/>
        <v>0</v>
      </c>
      <c r="HE37" s="32">
        <f t="shared" si="62"/>
        <v>0</v>
      </c>
      <c r="HF37" s="32">
        <f t="shared" si="62"/>
        <v>0</v>
      </c>
      <c r="HG37" s="32">
        <f t="shared" si="62"/>
        <v>0</v>
      </c>
      <c r="HH37" s="30">
        <f t="shared" si="62"/>
        <v>0</v>
      </c>
      <c r="HI37" s="127"/>
    </row>
    <row r="38" spans="1:217" ht="27.75" customHeight="1" x14ac:dyDescent="0.2">
      <c r="A38" s="16"/>
      <c r="B38" s="43" t="s">
        <v>63</v>
      </c>
      <c r="C38" s="27">
        <v>100</v>
      </c>
      <c r="D38" s="28">
        <f t="shared" ref="D38:F38" si="63">D17/$C17*100</f>
        <v>41.40625</v>
      </c>
      <c r="E38" s="28">
        <f t="shared" si="63"/>
        <v>45.3125</v>
      </c>
      <c r="F38" s="26">
        <f t="shared" si="63"/>
        <v>13.28125</v>
      </c>
      <c r="G38" s="27">
        <f t="shared" ref="G38:Q38" si="64">G17/($D17+$E17)*100</f>
        <v>32.432432432432435</v>
      </c>
      <c r="H38" s="28">
        <f t="shared" si="64"/>
        <v>9.0090090090090094</v>
      </c>
      <c r="I38" s="28">
        <f t="shared" si="64"/>
        <v>19.81981981981982</v>
      </c>
      <c r="J38" s="28">
        <f t="shared" si="64"/>
        <v>19.81981981981982</v>
      </c>
      <c r="K38" s="28">
        <f t="shared" si="64"/>
        <v>18.918918918918919</v>
      </c>
      <c r="L38" s="28">
        <f>L17/($D17+$E17)*100</f>
        <v>8.1081081081081088</v>
      </c>
      <c r="M38" s="28">
        <f t="shared" si="64"/>
        <v>0</v>
      </c>
      <c r="N38" s="28">
        <f t="shared" si="64"/>
        <v>6.3063063063063058</v>
      </c>
      <c r="O38" s="28">
        <f t="shared" si="64"/>
        <v>2.7027027027027026</v>
      </c>
      <c r="P38" s="28">
        <f t="shared" si="64"/>
        <v>8.1081081081081088</v>
      </c>
      <c r="Q38" s="26">
        <f t="shared" si="64"/>
        <v>17.117117117117118</v>
      </c>
      <c r="R38" s="27">
        <f t="shared" ref="R38:AR38" si="65">R17/($D17+$E17)*100</f>
        <v>22.522522522522522</v>
      </c>
      <c r="S38" s="28">
        <f t="shared" si="65"/>
        <v>17.117117117117118</v>
      </c>
      <c r="T38" s="28">
        <f t="shared" si="65"/>
        <v>11.711711711711711</v>
      </c>
      <c r="U38" s="28">
        <f t="shared" si="65"/>
        <v>50.450450450450447</v>
      </c>
      <c r="V38" s="28">
        <f t="shared" si="65"/>
        <v>17.117117117117118</v>
      </c>
      <c r="W38" s="28">
        <f t="shared" si="65"/>
        <v>1.8018018018018018</v>
      </c>
      <c r="X38" s="28">
        <f t="shared" si="65"/>
        <v>3.6036036036036037</v>
      </c>
      <c r="Y38" s="28">
        <f t="shared" si="65"/>
        <v>5.4054054054054053</v>
      </c>
      <c r="Z38" s="28">
        <f t="shared" si="65"/>
        <v>9.9099099099099099</v>
      </c>
      <c r="AA38" s="28">
        <f t="shared" si="65"/>
        <v>7.2072072072072073</v>
      </c>
      <c r="AB38" s="28">
        <f t="shared" si="65"/>
        <v>5.4054054054054053</v>
      </c>
      <c r="AC38" s="28">
        <f t="shared" si="65"/>
        <v>15.315315315315313</v>
      </c>
      <c r="AD38" s="28">
        <f t="shared" si="65"/>
        <v>3.6036036036036037</v>
      </c>
      <c r="AE38" s="26">
        <f t="shared" si="65"/>
        <v>13.513513513513514</v>
      </c>
      <c r="AF38" s="27">
        <f t="shared" si="65"/>
        <v>9.0090090090090094</v>
      </c>
      <c r="AG38" s="28">
        <f t="shared" si="65"/>
        <v>27.927927927927925</v>
      </c>
      <c r="AH38" s="28">
        <f t="shared" si="65"/>
        <v>37.837837837837839</v>
      </c>
      <c r="AI38" s="28">
        <f t="shared" si="65"/>
        <v>36.936936936936938</v>
      </c>
      <c r="AJ38" s="28">
        <f t="shared" si="65"/>
        <v>8.1081081081081088</v>
      </c>
      <c r="AK38" s="28">
        <f t="shared" si="65"/>
        <v>31.531531531531531</v>
      </c>
      <c r="AL38" s="28">
        <f t="shared" si="65"/>
        <v>10.810810810810811</v>
      </c>
      <c r="AM38" s="28">
        <f t="shared" si="65"/>
        <v>13.513513513513514</v>
      </c>
      <c r="AN38" s="28">
        <f t="shared" si="65"/>
        <v>3.6036036036036037</v>
      </c>
      <c r="AO38" s="28">
        <f t="shared" si="65"/>
        <v>5.4054054054054053</v>
      </c>
      <c r="AP38" s="28">
        <f t="shared" si="65"/>
        <v>4.5045045045045047</v>
      </c>
      <c r="AQ38" s="28">
        <f t="shared" si="65"/>
        <v>1.8018018018018018</v>
      </c>
      <c r="AR38" s="26">
        <f t="shared" si="65"/>
        <v>3.6036036036036037</v>
      </c>
      <c r="AS38" s="27">
        <f t="shared" ref="AS38:DD38" si="66">AS17/$C17*100</f>
        <v>8.59375</v>
      </c>
      <c r="AT38" s="28">
        <f t="shared" si="66"/>
        <v>40.625</v>
      </c>
      <c r="AU38" s="28">
        <f t="shared" si="66"/>
        <v>27.34375</v>
      </c>
      <c r="AV38" s="26">
        <f t="shared" si="66"/>
        <v>23.4375</v>
      </c>
      <c r="AW38" s="27">
        <f t="shared" si="66"/>
        <v>8.59375</v>
      </c>
      <c r="AX38" s="28">
        <f t="shared" si="66"/>
        <v>35.9375</v>
      </c>
      <c r="AY38" s="28">
        <f t="shared" si="66"/>
        <v>31.25</v>
      </c>
      <c r="AZ38" s="26">
        <f t="shared" si="66"/>
        <v>24.21875</v>
      </c>
      <c r="BA38" s="27">
        <f t="shared" si="66"/>
        <v>2.34375</v>
      </c>
      <c r="BB38" s="28">
        <f t="shared" si="66"/>
        <v>25</v>
      </c>
      <c r="BC38" s="28">
        <f t="shared" si="66"/>
        <v>42.96875</v>
      </c>
      <c r="BD38" s="26">
        <f t="shared" si="66"/>
        <v>29.6875</v>
      </c>
      <c r="BE38" s="27">
        <f t="shared" si="66"/>
        <v>3.90625</v>
      </c>
      <c r="BF38" s="28">
        <f t="shared" si="66"/>
        <v>39.0625</v>
      </c>
      <c r="BG38" s="28">
        <f t="shared" si="66"/>
        <v>29.6875</v>
      </c>
      <c r="BH38" s="26">
        <f t="shared" si="66"/>
        <v>27.34375</v>
      </c>
      <c r="BI38" s="27">
        <f t="shared" si="66"/>
        <v>6.25</v>
      </c>
      <c r="BJ38" s="28">
        <f t="shared" si="66"/>
        <v>31.25</v>
      </c>
      <c r="BK38" s="28">
        <f t="shared" si="66"/>
        <v>32.8125</v>
      </c>
      <c r="BL38" s="26">
        <f t="shared" si="66"/>
        <v>29.6875</v>
      </c>
      <c r="BM38" s="27">
        <f t="shared" si="66"/>
        <v>14.0625</v>
      </c>
      <c r="BN38" s="28">
        <f t="shared" si="66"/>
        <v>43.75</v>
      </c>
      <c r="BO38" s="28">
        <f t="shared" si="66"/>
        <v>17.96875</v>
      </c>
      <c r="BP38" s="26">
        <f t="shared" si="66"/>
        <v>24.21875</v>
      </c>
      <c r="BQ38" s="27">
        <f t="shared" si="66"/>
        <v>8.59375</v>
      </c>
      <c r="BR38" s="28">
        <f t="shared" si="66"/>
        <v>28.125</v>
      </c>
      <c r="BS38" s="28">
        <f t="shared" si="66"/>
        <v>35.15625</v>
      </c>
      <c r="BT38" s="26">
        <f t="shared" si="66"/>
        <v>28.125</v>
      </c>
      <c r="BU38" s="27">
        <f t="shared" si="66"/>
        <v>7.03125</v>
      </c>
      <c r="BV38" s="28">
        <f t="shared" si="66"/>
        <v>39.0625</v>
      </c>
      <c r="BW38" s="28">
        <f t="shared" si="66"/>
        <v>28.90625</v>
      </c>
      <c r="BX38" s="26">
        <f t="shared" si="66"/>
        <v>25</v>
      </c>
      <c r="BY38" s="27">
        <f t="shared" si="66"/>
        <v>8.59375</v>
      </c>
      <c r="BZ38" s="28">
        <f t="shared" si="66"/>
        <v>42.96875</v>
      </c>
      <c r="CA38" s="28">
        <f t="shared" si="66"/>
        <v>25</v>
      </c>
      <c r="CB38" s="26">
        <f t="shared" si="66"/>
        <v>23.4375</v>
      </c>
      <c r="CC38" s="27">
        <f t="shared" si="66"/>
        <v>8.59375</v>
      </c>
      <c r="CD38" s="28">
        <f t="shared" si="66"/>
        <v>25.78125</v>
      </c>
      <c r="CE38" s="28">
        <f t="shared" si="66"/>
        <v>41.40625</v>
      </c>
      <c r="CF38" s="26">
        <f t="shared" si="66"/>
        <v>24.21875</v>
      </c>
      <c r="CG38" s="27">
        <f t="shared" si="66"/>
        <v>7.8125</v>
      </c>
      <c r="CH38" s="28">
        <f t="shared" si="66"/>
        <v>36.71875</v>
      </c>
      <c r="CI38" s="28">
        <f t="shared" si="66"/>
        <v>32.8125</v>
      </c>
      <c r="CJ38" s="26">
        <f t="shared" si="66"/>
        <v>22.65625</v>
      </c>
      <c r="CK38" s="27">
        <f t="shared" si="66"/>
        <v>5.46875</v>
      </c>
      <c r="CL38" s="28">
        <f t="shared" si="66"/>
        <v>32.8125</v>
      </c>
      <c r="CM38" s="28">
        <f t="shared" si="66"/>
        <v>35.9375</v>
      </c>
      <c r="CN38" s="26">
        <f t="shared" si="66"/>
        <v>25.78125</v>
      </c>
      <c r="CO38" s="27">
        <f t="shared" si="66"/>
        <v>12.5</v>
      </c>
      <c r="CP38" s="28">
        <f t="shared" si="66"/>
        <v>45.3125</v>
      </c>
      <c r="CQ38" s="28">
        <f t="shared" si="66"/>
        <v>20.3125</v>
      </c>
      <c r="CR38" s="26">
        <f t="shared" si="66"/>
        <v>21.875</v>
      </c>
      <c r="CS38" s="27">
        <f t="shared" si="66"/>
        <v>5.46875</v>
      </c>
      <c r="CT38" s="28">
        <f t="shared" si="66"/>
        <v>24.21875</v>
      </c>
      <c r="CU38" s="28">
        <f t="shared" si="66"/>
        <v>44.53125</v>
      </c>
      <c r="CV38" s="26">
        <f t="shared" si="66"/>
        <v>25.78125</v>
      </c>
      <c r="CW38" s="27">
        <f t="shared" si="66"/>
        <v>6.25</v>
      </c>
      <c r="CX38" s="28">
        <f t="shared" si="66"/>
        <v>46.875</v>
      </c>
      <c r="CY38" s="28">
        <f t="shared" si="66"/>
        <v>23.4375</v>
      </c>
      <c r="CZ38" s="26">
        <f t="shared" si="66"/>
        <v>23.4375</v>
      </c>
      <c r="DA38" s="27">
        <f t="shared" si="66"/>
        <v>14.0625</v>
      </c>
      <c r="DB38" s="28">
        <f t="shared" si="66"/>
        <v>45.3125</v>
      </c>
      <c r="DC38" s="28">
        <f t="shared" si="66"/>
        <v>17.1875</v>
      </c>
      <c r="DD38" s="26">
        <f t="shared" si="66"/>
        <v>23.4375</v>
      </c>
      <c r="DE38" s="27">
        <f t="shared" ref="DE38:FP38" si="67">DE17/$C17*100</f>
        <v>21.09375</v>
      </c>
      <c r="DF38" s="28">
        <f t="shared" si="67"/>
        <v>28.125</v>
      </c>
      <c r="DG38" s="28">
        <f t="shared" si="67"/>
        <v>30.46875</v>
      </c>
      <c r="DH38" s="28">
        <f t="shared" si="67"/>
        <v>10.9375</v>
      </c>
      <c r="DI38" s="26">
        <f t="shared" si="67"/>
        <v>9.375</v>
      </c>
      <c r="DJ38" s="29">
        <f t="shared" si="67"/>
        <v>21.875</v>
      </c>
      <c r="DK38" s="28">
        <f t="shared" si="67"/>
        <v>27.34375</v>
      </c>
      <c r="DL38" s="28">
        <f t="shared" si="67"/>
        <v>36.71875</v>
      </c>
      <c r="DM38" s="28">
        <f t="shared" si="67"/>
        <v>7.03125</v>
      </c>
      <c r="DN38" s="26">
        <f t="shared" si="67"/>
        <v>7.03125</v>
      </c>
      <c r="DO38" s="29">
        <f t="shared" si="67"/>
        <v>20.3125</v>
      </c>
      <c r="DP38" s="28">
        <f t="shared" si="67"/>
        <v>27.34375</v>
      </c>
      <c r="DQ38" s="28">
        <f t="shared" si="67"/>
        <v>37.5</v>
      </c>
      <c r="DR38" s="28">
        <f t="shared" si="67"/>
        <v>7.8125</v>
      </c>
      <c r="DS38" s="26">
        <f t="shared" si="67"/>
        <v>7.03125</v>
      </c>
      <c r="DT38" s="29">
        <f t="shared" si="67"/>
        <v>15.625</v>
      </c>
      <c r="DU38" s="28">
        <f t="shared" si="67"/>
        <v>25</v>
      </c>
      <c r="DV38" s="28">
        <f t="shared" si="67"/>
        <v>42.96875</v>
      </c>
      <c r="DW38" s="28">
        <f t="shared" si="67"/>
        <v>9.375</v>
      </c>
      <c r="DX38" s="26">
        <f t="shared" si="67"/>
        <v>7.03125</v>
      </c>
      <c r="DY38" s="27">
        <f t="shared" si="67"/>
        <v>17.1875</v>
      </c>
      <c r="DZ38" s="28">
        <f t="shared" si="67"/>
        <v>34.375</v>
      </c>
      <c r="EA38" s="28">
        <f t="shared" si="67"/>
        <v>33.59375</v>
      </c>
      <c r="EB38" s="28">
        <f t="shared" si="67"/>
        <v>8.59375</v>
      </c>
      <c r="EC38" s="26">
        <f t="shared" si="67"/>
        <v>6.25</v>
      </c>
      <c r="ED38" s="29">
        <f t="shared" si="67"/>
        <v>18.75</v>
      </c>
      <c r="EE38" s="28">
        <f t="shared" si="67"/>
        <v>35.15625</v>
      </c>
      <c r="EF38" s="28">
        <f t="shared" si="67"/>
        <v>32.8125</v>
      </c>
      <c r="EG38" s="28">
        <f t="shared" si="67"/>
        <v>7.8125</v>
      </c>
      <c r="EH38" s="26">
        <f t="shared" si="67"/>
        <v>5.46875</v>
      </c>
      <c r="EI38" s="27">
        <f t="shared" si="67"/>
        <v>23.4375</v>
      </c>
      <c r="EJ38" s="28">
        <f t="shared" si="67"/>
        <v>25</v>
      </c>
      <c r="EK38" s="28">
        <f t="shared" si="67"/>
        <v>35.15625</v>
      </c>
      <c r="EL38" s="28">
        <f t="shared" si="67"/>
        <v>10.15625</v>
      </c>
      <c r="EM38" s="26">
        <f t="shared" si="67"/>
        <v>6.25</v>
      </c>
      <c r="EN38" s="27">
        <f t="shared" si="67"/>
        <v>9.375</v>
      </c>
      <c r="EO38" s="28">
        <f t="shared" si="67"/>
        <v>22.65625</v>
      </c>
      <c r="EP38" s="28">
        <f t="shared" si="67"/>
        <v>43.75</v>
      </c>
      <c r="EQ38" s="28">
        <f t="shared" si="67"/>
        <v>14.0625</v>
      </c>
      <c r="ER38" s="26">
        <f t="shared" si="67"/>
        <v>10.15625</v>
      </c>
      <c r="ES38" s="27">
        <f t="shared" si="67"/>
        <v>16.40625</v>
      </c>
      <c r="ET38" s="28">
        <f t="shared" si="67"/>
        <v>26.5625</v>
      </c>
      <c r="EU38" s="28">
        <f t="shared" si="67"/>
        <v>37.5</v>
      </c>
      <c r="EV38" s="28">
        <f t="shared" si="67"/>
        <v>11.71875</v>
      </c>
      <c r="EW38" s="26">
        <f t="shared" si="67"/>
        <v>7.8125</v>
      </c>
      <c r="EX38" s="27">
        <f t="shared" si="67"/>
        <v>18.75</v>
      </c>
      <c r="EY38" s="28">
        <f t="shared" si="67"/>
        <v>28.125</v>
      </c>
      <c r="EZ38" s="28">
        <f t="shared" si="67"/>
        <v>37.5</v>
      </c>
      <c r="FA38" s="28">
        <f t="shared" si="67"/>
        <v>9.375</v>
      </c>
      <c r="FB38" s="26">
        <f t="shared" si="67"/>
        <v>6.25</v>
      </c>
      <c r="FC38" s="27">
        <f t="shared" si="67"/>
        <v>17.1875</v>
      </c>
      <c r="FD38" s="28">
        <f t="shared" si="67"/>
        <v>26.5625</v>
      </c>
      <c r="FE38" s="28">
        <f t="shared" si="67"/>
        <v>42.96875</v>
      </c>
      <c r="FF38" s="28">
        <f t="shared" si="67"/>
        <v>8.59375</v>
      </c>
      <c r="FG38" s="26">
        <f t="shared" si="67"/>
        <v>4.6875</v>
      </c>
      <c r="FH38" s="27">
        <f t="shared" si="67"/>
        <v>14.84375</v>
      </c>
      <c r="FI38" s="28">
        <f t="shared" si="67"/>
        <v>32.03125</v>
      </c>
      <c r="FJ38" s="28">
        <f t="shared" si="67"/>
        <v>39.0625</v>
      </c>
      <c r="FK38" s="28">
        <f t="shared" si="67"/>
        <v>8.59375</v>
      </c>
      <c r="FL38" s="26">
        <f t="shared" si="67"/>
        <v>5.46875</v>
      </c>
      <c r="FM38" s="27">
        <f t="shared" si="67"/>
        <v>16.40625</v>
      </c>
      <c r="FN38" s="28">
        <f t="shared" si="67"/>
        <v>28.90625</v>
      </c>
      <c r="FO38" s="28">
        <f t="shared" si="67"/>
        <v>41.40625</v>
      </c>
      <c r="FP38" s="28">
        <f t="shared" si="67"/>
        <v>7.8125</v>
      </c>
      <c r="FQ38" s="26">
        <f t="shared" ref="FQ38:HH38" si="68">FQ17/$C17*100</f>
        <v>5.46875</v>
      </c>
      <c r="FR38" s="27">
        <f t="shared" si="68"/>
        <v>18.75</v>
      </c>
      <c r="FS38" s="28">
        <f t="shared" si="68"/>
        <v>34.375</v>
      </c>
      <c r="FT38" s="28">
        <f t="shared" si="68"/>
        <v>37.5</v>
      </c>
      <c r="FU38" s="28">
        <f t="shared" si="68"/>
        <v>4.6875</v>
      </c>
      <c r="FV38" s="26">
        <f t="shared" si="68"/>
        <v>4.6875</v>
      </c>
      <c r="FW38" s="27">
        <f t="shared" si="68"/>
        <v>19.53125</v>
      </c>
      <c r="FX38" s="28">
        <f t="shared" si="68"/>
        <v>26.5625</v>
      </c>
      <c r="FY38" s="28">
        <f t="shared" si="68"/>
        <v>41.40625</v>
      </c>
      <c r="FZ38" s="28">
        <f t="shared" si="68"/>
        <v>7.8125</v>
      </c>
      <c r="GA38" s="26">
        <f t="shared" si="68"/>
        <v>4.6875</v>
      </c>
      <c r="GB38" s="27">
        <f t="shared" si="68"/>
        <v>21.875</v>
      </c>
      <c r="GC38" s="28">
        <f t="shared" si="68"/>
        <v>28.125</v>
      </c>
      <c r="GD38" s="28">
        <f t="shared" si="68"/>
        <v>38.28125</v>
      </c>
      <c r="GE38" s="28">
        <f t="shared" si="68"/>
        <v>6.25</v>
      </c>
      <c r="GF38" s="26">
        <f t="shared" si="68"/>
        <v>5.46875</v>
      </c>
      <c r="GG38" s="29">
        <f t="shared" si="68"/>
        <v>20.3125</v>
      </c>
      <c r="GH38" s="28">
        <f t="shared" si="68"/>
        <v>31.25</v>
      </c>
      <c r="GI38" s="28">
        <f t="shared" si="68"/>
        <v>33.59375</v>
      </c>
      <c r="GJ38" s="28">
        <f t="shared" si="68"/>
        <v>9.375</v>
      </c>
      <c r="GK38" s="26">
        <f t="shared" si="68"/>
        <v>5.46875</v>
      </c>
      <c r="GL38" s="27">
        <f t="shared" si="68"/>
        <v>20.3125</v>
      </c>
      <c r="GM38" s="28">
        <f t="shared" si="68"/>
        <v>28.125</v>
      </c>
      <c r="GN38" s="28">
        <f t="shared" si="68"/>
        <v>39.84375</v>
      </c>
      <c r="GO38" s="28">
        <f t="shared" si="68"/>
        <v>7.03125</v>
      </c>
      <c r="GP38" s="26">
        <f t="shared" si="68"/>
        <v>4.6875</v>
      </c>
      <c r="GQ38" s="27">
        <f t="shared" si="68"/>
        <v>16.40625</v>
      </c>
      <c r="GR38" s="28">
        <f t="shared" si="68"/>
        <v>28.90625</v>
      </c>
      <c r="GS38" s="28">
        <f t="shared" si="68"/>
        <v>39.0625</v>
      </c>
      <c r="GT38" s="28">
        <f t="shared" si="68"/>
        <v>11.71875</v>
      </c>
      <c r="GU38" s="26">
        <f t="shared" si="68"/>
        <v>3.90625</v>
      </c>
      <c r="GV38" s="27">
        <f t="shared" si="68"/>
        <v>17.1875</v>
      </c>
      <c r="GW38" s="28">
        <f t="shared" si="68"/>
        <v>32.8125</v>
      </c>
      <c r="GX38" s="28">
        <f t="shared" si="68"/>
        <v>34.375</v>
      </c>
      <c r="GY38" s="28">
        <f t="shared" si="68"/>
        <v>10.15625</v>
      </c>
      <c r="GZ38" s="26">
        <f t="shared" si="68"/>
        <v>5.46875</v>
      </c>
      <c r="HA38" s="27">
        <f t="shared" si="68"/>
        <v>0</v>
      </c>
      <c r="HB38" s="28">
        <f t="shared" si="68"/>
        <v>100</v>
      </c>
      <c r="HC38" s="28">
        <f t="shared" si="68"/>
        <v>0</v>
      </c>
      <c r="HD38" s="28">
        <f t="shared" si="68"/>
        <v>0</v>
      </c>
      <c r="HE38" s="28">
        <f t="shared" si="68"/>
        <v>0</v>
      </c>
      <c r="HF38" s="28">
        <f t="shared" si="68"/>
        <v>0</v>
      </c>
      <c r="HG38" s="28">
        <f t="shared" si="68"/>
        <v>0</v>
      </c>
      <c r="HH38" s="26">
        <f t="shared" si="68"/>
        <v>0</v>
      </c>
    </row>
    <row r="39" spans="1:217" ht="18.75" customHeight="1" x14ac:dyDescent="0.2">
      <c r="A39" s="16"/>
      <c r="B39" s="18" t="s">
        <v>64</v>
      </c>
      <c r="C39" s="27">
        <v>100</v>
      </c>
      <c r="D39" s="28">
        <f t="shared" ref="D39:F39" si="69">D18/$C18*100</f>
        <v>42.5</v>
      </c>
      <c r="E39" s="28">
        <f t="shared" si="69"/>
        <v>45</v>
      </c>
      <c r="F39" s="26">
        <f t="shared" si="69"/>
        <v>12.5</v>
      </c>
      <c r="G39" s="27">
        <f t="shared" ref="G39:Q39" si="70">G18/($D18+$E18)*100</f>
        <v>22.857142857142858</v>
      </c>
      <c r="H39" s="28">
        <f t="shared" si="70"/>
        <v>11.428571428571429</v>
      </c>
      <c r="I39" s="28">
        <f t="shared" si="70"/>
        <v>17.142857142857142</v>
      </c>
      <c r="J39" s="28">
        <f t="shared" si="70"/>
        <v>14.285714285714285</v>
      </c>
      <c r="K39" s="28">
        <f t="shared" si="70"/>
        <v>11.428571428571429</v>
      </c>
      <c r="L39" s="28">
        <f t="shared" si="70"/>
        <v>11.428571428571429</v>
      </c>
      <c r="M39" s="28">
        <f t="shared" si="70"/>
        <v>0</v>
      </c>
      <c r="N39" s="28">
        <f t="shared" si="70"/>
        <v>14.285714285714285</v>
      </c>
      <c r="O39" s="28">
        <f t="shared" si="70"/>
        <v>2.8571428571428572</v>
      </c>
      <c r="P39" s="28">
        <f t="shared" si="70"/>
        <v>2.8571428571428572</v>
      </c>
      <c r="Q39" s="26">
        <f t="shared" si="70"/>
        <v>17.142857142857142</v>
      </c>
      <c r="R39" s="27">
        <f t="shared" ref="R39:AR39" si="71">R18/($D18+$E18)*100</f>
        <v>11.428571428571429</v>
      </c>
      <c r="S39" s="28">
        <f t="shared" si="71"/>
        <v>22.857142857142858</v>
      </c>
      <c r="T39" s="28">
        <f t="shared" si="71"/>
        <v>17.142857142857142</v>
      </c>
      <c r="U39" s="28">
        <f t="shared" si="71"/>
        <v>51.428571428571423</v>
      </c>
      <c r="V39" s="28">
        <f t="shared" si="71"/>
        <v>20</v>
      </c>
      <c r="W39" s="28">
        <f t="shared" si="71"/>
        <v>2.8571428571428572</v>
      </c>
      <c r="X39" s="28">
        <f t="shared" si="71"/>
        <v>2.8571428571428572</v>
      </c>
      <c r="Y39" s="28">
        <f t="shared" si="71"/>
        <v>8.5714285714285712</v>
      </c>
      <c r="Z39" s="28">
        <f t="shared" si="71"/>
        <v>2.8571428571428572</v>
      </c>
      <c r="AA39" s="28">
        <f t="shared" si="71"/>
        <v>11.428571428571429</v>
      </c>
      <c r="AB39" s="28">
        <f t="shared" si="71"/>
        <v>2.8571428571428572</v>
      </c>
      <c r="AC39" s="28">
        <f t="shared" si="71"/>
        <v>5.7142857142857144</v>
      </c>
      <c r="AD39" s="28">
        <f t="shared" si="71"/>
        <v>2.8571428571428572</v>
      </c>
      <c r="AE39" s="26">
        <f t="shared" si="71"/>
        <v>14.285714285714285</v>
      </c>
      <c r="AF39" s="27">
        <f t="shared" si="71"/>
        <v>0</v>
      </c>
      <c r="AG39" s="28">
        <f t="shared" si="71"/>
        <v>25.714285714285712</v>
      </c>
      <c r="AH39" s="28">
        <f t="shared" si="71"/>
        <v>42.857142857142854</v>
      </c>
      <c r="AI39" s="28">
        <f t="shared" si="71"/>
        <v>40</v>
      </c>
      <c r="AJ39" s="28">
        <f t="shared" si="71"/>
        <v>8.5714285714285712</v>
      </c>
      <c r="AK39" s="28">
        <f t="shared" si="71"/>
        <v>20</v>
      </c>
      <c r="AL39" s="28">
        <f t="shared" si="71"/>
        <v>5.7142857142857144</v>
      </c>
      <c r="AM39" s="28">
        <f t="shared" si="71"/>
        <v>8.5714285714285712</v>
      </c>
      <c r="AN39" s="28">
        <f t="shared" si="71"/>
        <v>8.5714285714285712</v>
      </c>
      <c r="AO39" s="28">
        <f t="shared" si="71"/>
        <v>2.8571428571428572</v>
      </c>
      <c r="AP39" s="28">
        <f t="shared" si="71"/>
        <v>0</v>
      </c>
      <c r="AQ39" s="28">
        <f t="shared" si="71"/>
        <v>5.7142857142857144</v>
      </c>
      <c r="AR39" s="26">
        <f t="shared" si="71"/>
        <v>8.5714285714285712</v>
      </c>
      <c r="AS39" s="27">
        <f t="shared" ref="AS39:DD39" si="72">AS18/$C18*100</f>
        <v>5</v>
      </c>
      <c r="AT39" s="28">
        <f t="shared" si="72"/>
        <v>22.5</v>
      </c>
      <c r="AU39" s="28">
        <f t="shared" si="72"/>
        <v>47.5</v>
      </c>
      <c r="AV39" s="26">
        <f t="shared" si="72"/>
        <v>25</v>
      </c>
      <c r="AW39" s="27">
        <f t="shared" si="72"/>
        <v>5</v>
      </c>
      <c r="AX39" s="28">
        <f t="shared" si="72"/>
        <v>32.5</v>
      </c>
      <c r="AY39" s="28">
        <f t="shared" si="72"/>
        <v>37.5</v>
      </c>
      <c r="AZ39" s="26">
        <f t="shared" si="72"/>
        <v>25</v>
      </c>
      <c r="BA39" s="27">
        <f t="shared" si="72"/>
        <v>5</v>
      </c>
      <c r="BB39" s="28">
        <f t="shared" si="72"/>
        <v>10</v>
      </c>
      <c r="BC39" s="28">
        <f t="shared" si="72"/>
        <v>45</v>
      </c>
      <c r="BD39" s="26">
        <f t="shared" si="72"/>
        <v>40</v>
      </c>
      <c r="BE39" s="27">
        <f t="shared" si="72"/>
        <v>2.5</v>
      </c>
      <c r="BF39" s="28">
        <f t="shared" si="72"/>
        <v>20</v>
      </c>
      <c r="BG39" s="28">
        <f t="shared" si="72"/>
        <v>50</v>
      </c>
      <c r="BH39" s="26">
        <f t="shared" si="72"/>
        <v>27.500000000000004</v>
      </c>
      <c r="BI39" s="27">
        <f t="shared" si="72"/>
        <v>5</v>
      </c>
      <c r="BJ39" s="28">
        <f t="shared" si="72"/>
        <v>20</v>
      </c>
      <c r="BK39" s="28">
        <f t="shared" si="72"/>
        <v>45</v>
      </c>
      <c r="BL39" s="26">
        <f t="shared" si="72"/>
        <v>30</v>
      </c>
      <c r="BM39" s="27">
        <f t="shared" si="72"/>
        <v>17.5</v>
      </c>
      <c r="BN39" s="28">
        <f t="shared" si="72"/>
        <v>37.5</v>
      </c>
      <c r="BO39" s="28">
        <f t="shared" si="72"/>
        <v>25</v>
      </c>
      <c r="BP39" s="26">
        <f t="shared" si="72"/>
        <v>20</v>
      </c>
      <c r="BQ39" s="27">
        <f t="shared" si="72"/>
        <v>5</v>
      </c>
      <c r="BR39" s="28">
        <f t="shared" si="72"/>
        <v>22.5</v>
      </c>
      <c r="BS39" s="28">
        <f t="shared" si="72"/>
        <v>45</v>
      </c>
      <c r="BT39" s="26">
        <f t="shared" si="72"/>
        <v>27.500000000000004</v>
      </c>
      <c r="BU39" s="27">
        <f t="shared" si="72"/>
        <v>7.5</v>
      </c>
      <c r="BV39" s="28">
        <f t="shared" si="72"/>
        <v>32.5</v>
      </c>
      <c r="BW39" s="28">
        <f t="shared" si="72"/>
        <v>32.5</v>
      </c>
      <c r="BX39" s="26">
        <f t="shared" si="72"/>
        <v>27.500000000000004</v>
      </c>
      <c r="BY39" s="27">
        <f t="shared" si="72"/>
        <v>7.5</v>
      </c>
      <c r="BZ39" s="28">
        <f t="shared" si="72"/>
        <v>32.5</v>
      </c>
      <c r="CA39" s="28">
        <f t="shared" si="72"/>
        <v>37.5</v>
      </c>
      <c r="CB39" s="26">
        <f t="shared" si="72"/>
        <v>22.5</v>
      </c>
      <c r="CC39" s="27">
        <f t="shared" si="72"/>
        <v>2.5</v>
      </c>
      <c r="CD39" s="28">
        <f t="shared" si="72"/>
        <v>22.5</v>
      </c>
      <c r="CE39" s="28">
        <f t="shared" si="72"/>
        <v>52.5</v>
      </c>
      <c r="CF39" s="26">
        <f t="shared" si="72"/>
        <v>22.5</v>
      </c>
      <c r="CG39" s="27">
        <f t="shared" si="72"/>
        <v>2.5</v>
      </c>
      <c r="CH39" s="28">
        <f t="shared" si="72"/>
        <v>30</v>
      </c>
      <c r="CI39" s="28">
        <f t="shared" si="72"/>
        <v>45</v>
      </c>
      <c r="CJ39" s="26">
        <f t="shared" si="72"/>
        <v>22.5</v>
      </c>
      <c r="CK39" s="27">
        <f t="shared" si="72"/>
        <v>0</v>
      </c>
      <c r="CL39" s="28">
        <f t="shared" si="72"/>
        <v>35</v>
      </c>
      <c r="CM39" s="28">
        <f t="shared" si="72"/>
        <v>42.5</v>
      </c>
      <c r="CN39" s="26">
        <f t="shared" si="72"/>
        <v>22.5</v>
      </c>
      <c r="CO39" s="27">
        <f t="shared" si="72"/>
        <v>2.5</v>
      </c>
      <c r="CP39" s="28">
        <f t="shared" si="72"/>
        <v>42.5</v>
      </c>
      <c r="CQ39" s="28">
        <f t="shared" si="72"/>
        <v>40</v>
      </c>
      <c r="CR39" s="26">
        <f t="shared" si="72"/>
        <v>15</v>
      </c>
      <c r="CS39" s="27">
        <f t="shared" si="72"/>
        <v>0</v>
      </c>
      <c r="CT39" s="28">
        <f t="shared" si="72"/>
        <v>10</v>
      </c>
      <c r="CU39" s="28">
        <f t="shared" si="72"/>
        <v>65</v>
      </c>
      <c r="CV39" s="26">
        <f t="shared" si="72"/>
        <v>25</v>
      </c>
      <c r="CW39" s="27">
        <f t="shared" si="72"/>
        <v>2.5</v>
      </c>
      <c r="CX39" s="28">
        <f t="shared" si="72"/>
        <v>37.5</v>
      </c>
      <c r="CY39" s="28">
        <f t="shared" si="72"/>
        <v>42.5</v>
      </c>
      <c r="CZ39" s="26">
        <f t="shared" si="72"/>
        <v>17.5</v>
      </c>
      <c r="DA39" s="27">
        <f t="shared" si="72"/>
        <v>10</v>
      </c>
      <c r="DB39" s="28">
        <f t="shared" si="72"/>
        <v>37.5</v>
      </c>
      <c r="DC39" s="28">
        <f t="shared" si="72"/>
        <v>42.5</v>
      </c>
      <c r="DD39" s="26">
        <f t="shared" si="72"/>
        <v>10</v>
      </c>
      <c r="DE39" s="27">
        <f t="shared" ref="DE39:FP39" si="73">DE18/$C18*100</f>
        <v>12.5</v>
      </c>
      <c r="DF39" s="28">
        <f t="shared" si="73"/>
        <v>35</v>
      </c>
      <c r="DG39" s="28">
        <f t="shared" si="73"/>
        <v>40</v>
      </c>
      <c r="DH39" s="28">
        <f t="shared" si="73"/>
        <v>5</v>
      </c>
      <c r="DI39" s="26">
        <f t="shared" si="73"/>
        <v>7.5</v>
      </c>
      <c r="DJ39" s="29">
        <f t="shared" si="73"/>
        <v>10</v>
      </c>
      <c r="DK39" s="28">
        <f t="shared" si="73"/>
        <v>30</v>
      </c>
      <c r="DL39" s="28">
        <f t="shared" si="73"/>
        <v>47.5</v>
      </c>
      <c r="DM39" s="28">
        <f t="shared" si="73"/>
        <v>5</v>
      </c>
      <c r="DN39" s="26">
        <f t="shared" si="73"/>
        <v>7.5</v>
      </c>
      <c r="DO39" s="29">
        <f t="shared" si="73"/>
        <v>12.5</v>
      </c>
      <c r="DP39" s="28">
        <f t="shared" si="73"/>
        <v>30</v>
      </c>
      <c r="DQ39" s="28">
        <f t="shared" si="73"/>
        <v>47.5</v>
      </c>
      <c r="DR39" s="28">
        <f t="shared" si="73"/>
        <v>5</v>
      </c>
      <c r="DS39" s="26">
        <f t="shared" si="73"/>
        <v>5</v>
      </c>
      <c r="DT39" s="29">
        <f t="shared" si="73"/>
        <v>7.5</v>
      </c>
      <c r="DU39" s="28">
        <f t="shared" si="73"/>
        <v>27.500000000000004</v>
      </c>
      <c r="DV39" s="28">
        <f t="shared" si="73"/>
        <v>42.5</v>
      </c>
      <c r="DW39" s="28">
        <f t="shared" si="73"/>
        <v>15</v>
      </c>
      <c r="DX39" s="26">
        <f t="shared" si="73"/>
        <v>7.5</v>
      </c>
      <c r="DY39" s="27">
        <f t="shared" si="73"/>
        <v>10</v>
      </c>
      <c r="DZ39" s="28">
        <f t="shared" si="73"/>
        <v>32.5</v>
      </c>
      <c r="EA39" s="28">
        <f t="shared" si="73"/>
        <v>45</v>
      </c>
      <c r="EB39" s="28">
        <f t="shared" si="73"/>
        <v>7.5</v>
      </c>
      <c r="EC39" s="26">
        <f t="shared" si="73"/>
        <v>5</v>
      </c>
      <c r="ED39" s="29">
        <f t="shared" si="73"/>
        <v>7.5</v>
      </c>
      <c r="EE39" s="28">
        <f t="shared" si="73"/>
        <v>40</v>
      </c>
      <c r="EF39" s="28">
        <f t="shared" si="73"/>
        <v>45</v>
      </c>
      <c r="EG39" s="28">
        <f t="shared" si="73"/>
        <v>2.5</v>
      </c>
      <c r="EH39" s="26">
        <f t="shared" si="73"/>
        <v>5</v>
      </c>
      <c r="EI39" s="27">
        <f t="shared" si="73"/>
        <v>7.5</v>
      </c>
      <c r="EJ39" s="28">
        <f t="shared" si="73"/>
        <v>30</v>
      </c>
      <c r="EK39" s="28">
        <f t="shared" si="73"/>
        <v>45</v>
      </c>
      <c r="EL39" s="28">
        <f t="shared" si="73"/>
        <v>12.5</v>
      </c>
      <c r="EM39" s="26">
        <f t="shared" si="73"/>
        <v>5</v>
      </c>
      <c r="EN39" s="27">
        <f t="shared" si="73"/>
        <v>7.5</v>
      </c>
      <c r="EO39" s="28">
        <f t="shared" si="73"/>
        <v>17.5</v>
      </c>
      <c r="EP39" s="28">
        <f t="shared" si="73"/>
        <v>45</v>
      </c>
      <c r="EQ39" s="28">
        <f t="shared" si="73"/>
        <v>17.5</v>
      </c>
      <c r="ER39" s="26">
        <f t="shared" si="73"/>
        <v>12.5</v>
      </c>
      <c r="ES39" s="27">
        <f t="shared" si="73"/>
        <v>7.5</v>
      </c>
      <c r="ET39" s="28">
        <f t="shared" si="73"/>
        <v>30</v>
      </c>
      <c r="EU39" s="28">
        <f t="shared" si="73"/>
        <v>45</v>
      </c>
      <c r="EV39" s="28">
        <f t="shared" si="73"/>
        <v>10</v>
      </c>
      <c r="EW39" s="26">
        <f t="shared" si="73"/>
        <v>7.5</v>
      </c>
      <c r="EX39" s="27">
        <f t="shared" si="73"/>
        <v>10</v>
      </c>
      <c r="EY39" s="28">
        <f t="shared" si="73"/>
        <v>25</v>
      </c>
      <c r="EZ39" s="28">
        <f t="shared" si="73"/>
        <v>47.5</v>
      </c>
      <c r="FA39" s="28">
        <f t="shared" si="73"/>
        <v>12.5</v>
      </c>
      <c r="FB39" s="26">
        <f t="shared" si="73"/>
        <v>5</v>
      </c>
      <c r="FC39" s="27">
        <f t="shared" si="73"/>
        <v>12.5</v>
      </c>
      <c r="FD39" s="28">
        <f t="shared" si="73"/>
        <v>30</v>
      </c>
      <c r="FE39" s="28">
        <f t="shared" si="73"/>
        <v>50</v>
      </c>
      <c r="FF39" s="28">
        <f t="shared" si="73"/>
        <v>2.5</v>
      </c>
      <c r="FG39" s="26">
        <f t="shared" si="73"/>
        <v>5</v>
      </c>
      <c r="FH39" s="27">
        <f t="shared" si="73"/>
        <v>12.5</v>
      </c>
      <c r="FI39" s="28">
        <f t="shared" si="73"/>
        <v>27.500000000000004</v>
      </c>
      <c r="FJ39" s="28">
        <f t="shared" si="73"/>
        <v>47.5</v>
      </c>
      <c r="FK39" s="28">
        <f t="shared" si="73"/>
        <v>7.5</v>
      </c>
      <c r="FL39" s="26">
        <f t="shared" si="73"/>
        <v>5</v>
      </c>
      <c r="FM39" s="27">
        <f t="shared" si="73"/>
        <v>10</v>
      </c>
      <c r="FN39" s="28">
        <f t="shared" si="73"/>
        <v>45</v>
      </c>
      <c r="FO39" s="28">
        <f t="shared" si="73"/>
        <v>40</v>
      </c>
      <c r="FP39" s="28">
        <f t="shared" si="73"/>
        <v>0</v>
      </c>
      <c r="FQ39" s="26">
        <f t="shared" ref="FQ39:HH39" si="74">FQ18/$C18*100</f>
        <v>5</v>
      </c>
      <c r="FR39" s="27">
        <f t="shared" si="74"/>
        <v>15</v>
      </c>
      <c r="FS39" s="28">
        <f t="shared" si="74"/>
        <v>35</v>
      </c>
      <c r="FT39" s="28">
        <f t="shared" si="74"/>
        <v>40</v>
      </c>
      <c r="FU39" s="28">
        <f t="shared" si="74"/>
        <v>5</v>
      </c>
      <c r="FV39" s="26">
        <f t="shared" si="74"/>
        <v>5</v>
      </c>
      <c r="FW39" s="27">
        <f t="shared" si="74"/>
        <v>12.5</v>
      </c>
      <c r="FX39" s="28">
        <f t="shared" si="74"/>
        <v>35</v>
      </c>
      <c r="FY39" s="28">
        <f t="shared" si="74"/>
        <v>45</v>
      </c>
      <c r="FZ39" s="28">
        <f t="shared" si="74"/>
        <v>2.5</v>
      </c>
      <c r="GA39" s="26">
        <f t="shared" si="74"/>
        <v>5</v>
      </c>
      <c r="GB39" s="27">
        <f t="shared" si="74"/>
        <v>22.5</v>
      </c>
      <c r="GC39" s="28">
        <f t="shared" si="74"/>
        <v>17.5</v>
      </c>
      <c r="GD39" s="28">
        <f t="shared" si="74"/>
        <v>52.5</v>
      </c>
      <c r="GE39" s="28">
        <f t="shared" si="74"/>
        <v>2.5</v>
      </c>
      <c r="GF39" s="26">
        <f t="shared" si="74"/>
        <v>5</v>
      </c>
      <c r="GG39" s="29">
        <f t="shared" si="74"/>
        <v>22.5</v>
      </c>
      <c r="GH39" s="28">
        <f t="shared" si="74"/>
        <v>25</v>
      </c>
      <c r="GI39" s="28">
        <f t="shared" si="74"/>
        <v>42.5</v>
      </c>
      <c r="GJ39" s="28">
        <f t="shared" si="74"/>
        <v>2.5</v>
      </c>
      <c r="GK39" s="26">
        <f t="shared" si="74"/>
        <v>7.5</v>
      </c>
      <c r="GL39" s="27">
        <f t="shared" si="74"/>
        <v>17.5</v>
      </c>
      <c r="GM39" s="28">
        <f t="shared" si="74"/>
        <v>27.500000000000004</v>
      </c>
      <c r="GN39" s="28">
        <f t="shared" si="74"/>
        <v>40</v>
      </c>
      <c r="GO39" s="28">
        <f t="shared" si="74"/>
        <v>10</v>
      </c>
      <c r="GP39" s="26">
        <f t="shared" si="74"/>
        <v>5</v>
      </c>
      <c r="GQ39" s="27">
        <f t="shared" si="74"/>
        <v>12.5</v>
      </c>
      <c r="GR39" s="28">
        <f t="shared" si="74"/>
        <v>30</v>
      </c>
      <c r="GS39" s="28">
        <f t="shared" si="74"/>
        <v>47.5</v>
      </c>
      <c r="GT39" s="28">
        <f t="shared" si="74"/>
        <v>2.5</v>
      </c>
      <c r="GU39" s="26">
        <f t="shared" si="74"/>
        <v>7.5</v>
      </c>
      <c r="GV39" s="27">
        <f t="shared" si="74"/>
        <v>10</v>
      </c>
      <c r="GW39" s="28">
        <f t="shared" si="74"/>
        <v>35</v>
      </c>
      <c r="GX39" s="28">
        <f t="shared" si="74"/>
        <v>45</v>
      </c>
      <c r="GY39" s="28">
        <f t="shared" si="74"/>
        <v>2.5</v>
      </c>
      <c r="GZ39" s="26">
        <f t="shared" si="74"/>
        <v>7.5</v>
      </c>
      <c r="HA39" s="27">
        <f t="shared" si="74"/>
        <v>0</v>
      </c>
      <c r="HB39" s="28">
        <f t="shared" si="74"/>
        <v>0</v>
      </c>
      <c r="HC39" s="28">
        <f t="shared" si="74"/>
        <v>100</v>
      </c>
      <c r="HD39" s="28">
        <f t="shared" si="74"/>
        <v>0</v>
      </c>
      <c r="HE39" s="28">
        <f t="shared" si="74"/>
        <v>0</v>
      </c>
      <c r="HF39" s="28">
        <f t="shared" si="74"/>
        <v>0</v>
      </c>
      <c r="HG39" s="28">
        <f t="shared" si="74"/>
        <v>0</v>
      </c>
      <c r="HH39" s="26">
        <f t="shared" si="74"/>
        <v>0</v>
      </c>
    </row>
    <row r="40" spans="1:217" ht="18.75" customHeight="1" x14ac:dyDescent="0.2">
      <c r="A40" s="16"/>
      <c r="B40" s="18" t="s">
        <v>65</v>
      </c>
      <c r="C40" s="27">
        <v>100</v>
      </c>
      <c r="D40" s="28">
        <f t="shared" ref="D40:F40" si="75">D19/$C19*100</f>
        <v>73.529411764705884</v>
      </c>
      <c r="E40" s="28">
        <f t="shared" si="75"/>
        <v>20.588235294117645</v>
      </c>
      <c r="F40" s="26">
        <f t="shared" si="75"/>
        <v>5.8823529411764701</v>
      </c>
      <c r="G40" s="27">
        <f t="shared" ref="G40:Q40" si="76">G19/($D19+$E19)*100</f>
        <v>40.625</v>
      </c>
      <c r="H40" s="28">
        <f t="shared" si="76"/>
        <v>9.375</v>
      </c>
      <c r="I40" s="28">
        <f t="shared" si="76"/>
        <v>18.75</v>
      </c>
      <c r="J40" s="28">
        <f t="shared" si="76"/>
        <v>6.25</v>
      </c>
      <c r="K40" s="28">
        <f t="shared" si="76"/>
        <v>12.5</v>
      </c>
      <c r="L40" s="28">
        <f t="shared" si="76"/>
        <v>3.125</v>
      </c>
      <c r="M40" s="28">
        <f t="shared" si="76"/>
        <v>0</v>
      </c>
      <c r="N40" s="28">
        <f t="shared" si="76"/>
        <v>12.5</v>
      </c>
      <c r="O40" s="28">
        <f t="shared" si="76"/>
        <v>6.25</v>
      </c>
      <c r="P40" s="28">
        <f t="shared" si="76"/>
        <v>21.875</v>
      </c>
      <c r="Q40" s="26">
        <f t="shared" si="76"/>
        <v>25</v>
      </c>
      <c r="R40" s="27">
        <f t="shared" ref="R40:AR40" si="77">R19/($D19+$E19)*100</f>
        <v>12.5</v>
      </c>
      <c r="S40" s="28">
        <f>S19/($D19+$E19)*100</f>
        <v>9.375</v>
      </c>
      <c r="T40" s="28">
        <f t="shared" si="77"/>
        <v>9.375</v>
      </c>
      <c r="U40" s="28">
        <f t="shared" si="77"/>
        <v>56.25</v>
      </c>
      <c r="V40" s="28">
        <f t="shared" si="77"/>
        <v>18.75</v>
      </c>
      <c r="W40" s="28">
        <f t="shared" si="77"/>
        <v>3.125</v>
      </c>
      <c r="X40" s="28">
        <f t="shared" si="77"/>
        <v>3.125</v>
      </c>
      <c r="Y40" s="28">
        <f t="shared" si="77"/>
        <v>0</v>
      </c>
      <c r="Z40" s="28">
        <f t="shared" si="77"/>
        <v>3.125</v>
      </c>
      <c r="AA40" s="28">
        <f t="shared" si="77"/>
        <v>9.375</v>
      </c>
      <c r="AB40" s="28">
        <f t="shared" si="77"/>
        <v>3.125</v>
      </c>
      <c r="AC40" s="28">
        <f t="shared" si="77"/>
        <v>15.625</v>
      </c>
      <c r="AD40" s="28">
        <f t="shared" si="77"/>
        <v>6.25</v>
      </c>
      <c r="AE40" s="26">
        <f t="shared" si="77"/>
        <v>15.625</v>
      </c>
      <c r="AF40" s="27">
        <f t="shared" si="77"/>
        <v>9.375</v>
      </c>
      <c r="AG40" s="28">
        <f t="shared" si="77"/>
        <v>31.25</v>
      </c>
      <c r="AH40" s="28">
        <f t="shared" si="77"/>
        <v>46.875</v>
      </c>
      <c r="AI40" s="28">
        <f t="shared" si="77"/>
        <v>34.375</v>
      </c>
      <c r="AJ40" s="28">
        <f t="shared" si="77"/>
        <v>3.125</v>
      </c>
      <c r="AK40" s="28">
        <f t="shared" si="77"/>
        <v>18.75</v>
      </c>
      <c r="AL40" s="28">
        <f t="shared" si="77"/>
        <v>6.25</v>
      </c>
      <c r="AM40" s="28">
        <f t="shared" si="77"/>
        <v>3.125</v>
      </c>
      <c r="AN40" s="28">
        <f t="shared" si="77"/>
        <v>6.25</v>
      </c>
      <c r="AO40" s="28">
        <f t="shared" si="77"/>
        <v>21.875</v>
      </c>
      <c r="AP40" s="28">
        <f t="shared" si="77"/>
        <v>3.125</v>
      </c>
      <c r="AQ40" s="28">
        <f t="shared" si="77"/>
        <v>0</v>
      </c>
      <c r="AR40" s="26">
        <f t="shared" si="77"/>
        <v>9.375</v>
      </c>
      <c r="AS40" s="27">
        <f t="shared" ref="AS40:DD40" si="78">AS19/$C19*100</f>
        <v>2.9411764705882351</v>
      </c>
      <c r="AT40" s="28">
        <f t="shared" si="78"/>
        <v>47.058823529411761</v>
      </c>
      <c r="AU40" s="28">
        <f t="shared" si="78"/>
        <v>26.47058823529412</v>
      </c>
      <c r="AV40" s="26">
        <f t="shared" si="78"/>
        <v>23.52941176470588</v>
      </c>
      <c r="AW40" s="27">
        <f t="shared" si="78"/>
        <v>0</v>
      </c>
      <c r="AX40" s="28">
        <f t="shared" si="78"/>
        <v>41.17647058823529</v>
      </c>
      <c r="AY40" s="28">
        <f t="shared" si="78"/>
        <v>35.294117647058826</v>
      </c>
      <c r="AZ40" s="26">
        <f t="shared" si="78"/>
        <v>23.52941176470588</v>
      </c>
      <c r="BA40" s="27">
        <f t="shared" si="78"/>
        <v>0</v>
      </c>
      <c r="BB40" s="28">
        <f t="shared" si="78"/>
        <v>17.647058823529413</v>
      </c>
      <c r="BC40" s="28">
        <f t="shared" si="78"/>
        <v>55.882352941176471</v>
      </c>
      <c r="BD40" s="26">
        <f t="shared" si="78"/>
        <v>26.47058823529412</v>
      </c>
      <c r="BE40" s="27">
        <f t="shared" si="78"/>
        <v>5.8823529411764701</v>
      </c>
      <c r="BF40" s="28">
        <f t="shared" si="78"/>
        <v>26.47058823529412</v>
      </c>
      <c r="BG40" s="28">
        <f t="shared" si="78"/>
        <v>47.058823529411761</v>
      </c>
      <c r="BH40" s="26">
        <f t="shared" si="78"/>
        <v>20.588235294117645</v>
      </c>
      <c r="BI40" s="27">
        <f t="shared" si="78"/>
        <v>0</v>
      </c>
      <c r="BJ40" s="28">
        <f t="shared" si="78"/>
        <v>29.411764705882355</v>
      </c>
      <c r="BK40" s="28">
        <f t="shared" si="78"/>
        <v>44.117647058823529</v>
      </c>
      <c r="BL40" s="26">
        <f t="shared" si="78"/>
        <v>26.47058823529412</v>
      </c>
      <c r="BM40" s="27">
        <f t="shared" si="78"/>
        <v>2.9411764705882351</v>
      </c>
      <c r="BN40" s="28">
        <f t="shared" si="78"/>
        <v>47.058823529411761</v>
      </c>
      <c r="BO40" s="28">
        <f t="shared" si="78"/>
        <v>26.47058823529412</v>
      </c>
      <c r="BP40" s="26">
        <f t="shared" si="78"/>
        <v>23.52941176470588</v>
      </c>
      <c r="BQ40" s="27">
        <f t="shared" si="78"/>
        <v>2.9411764705882351</v>
      </c>
      <c r="BR40" s="28">
        <f t="shared" si="78"/>
        <v>20.588235294117645</v>
      </c>
      <c r="BS40" s="28">
        <f t="shared" si="78"/>
        <v>50</v>
      </c>
      <c r="BT40" s="26">
        <f t="shared" si="78"/>
        <v>26.47058823529412</v>
      </c>
      <c r="BU40" s="27">
        <f t="shared" si="78"/>
        <v>8.8235294117647065</v>
      </c>
      <c r="BV40" s="28">
        <f t="shared" si="78"/>
        <v>26.47058823529412</v>
      </c>
      <c r="BW40" s="28">
        <f t="shared" si="78"/>
        <v>38.235294117647058</v>
      </c>
      <c r="BX40" s="26">
        <f t="shared" si="78"/>
        <v>26.47058823529412</v>
      </c>
      <c r="BY40" s="27">
        <f t="shared" si="78"/>
        <v>11.76470588235294</v>
      </c>
      <c r="BZ40" s="28">
        <f t="shared" si="78"/>
        <v>26.47058823529412</v>
      </c>
      <c r="CA40" s="28">
        <f t="shared" si="78"/>
        <v>35.294117647058826</v>
      </c>
      <c r="CB40" s="26">
        <f t="shared" si="78"/>
        <v>26.47058823529412</v>
      </c>
      <c r="CC40" s="27">
        <f t="shared" si="78"/>
        <v>2.9411764705882351</v>
      </c>
      <c r="CD40" s="28">
        <f t="shared" si="78"/>
        <v>29.411764705882355</v>
      </c>
      <c r="CE40" s="28">
        <f t="shared" si="78"/>
        <v>41.17647058823529</v>
      </c>
      <c r="CF40" s="26">
        <f t="shared" si="78"/>
        <v>26.47058823529412</v>
      </c>
      <c r="CG40" s="27">
        <f t="shared" si="78"/>
        <v>2.9411764705882351</v>
      </c>
      <c r="CH40" s="28">
        <f t="shared" si="78"/>
        <v>38.235294117647058</v>
      </c>
      <c r="CI40" s="28">
        <f t="shared" si="78"/>
        <v>35.294117647058826</v>
      </c>
      <c r="CJ40" s="26">
        <f t="shared" si="78"/>
        <v>23.52941176470588</v>
      </c>
      <c r="CK40" s="27">
        <f t="shared" si="78"/>
        <v>2.9411764705882351</v>
      </c>
      <c r="CL40" s="28">
        <f t="shared" si="78"/>
        <v>35.294117647058826</v>
      </c>
      <c r="CM40" s="28">
        <f t="shared" si="78"/>
        <v>38.235294117647058</v>
      </c>
      <c r="CN40" s="26">
        <f t="shared" si="78"/>
        <v>23.52941176470588</v>
      </c>
      <c r="CO40" s="27">
        <f t="shared" si="78"/>
        <v>5.8823529411764701</v>
      </c>
      <c r="CP40" s="28">
        <f t="shared" si="78"/>
        <v>47.058823529411761</v>
      </c>
      <c r="CQ40" s="28">
        <f t="shared" si="78"/>
        <v>26.47058823529412</v>
      </c>
      <c r="CR40" s="26">
        <f t="shared" si="78"/>
        <v>20.588235294117645</v>
      </c>
      <c r="CS40" s="27">
        <f t="shared" si="78"/>
        <v>8.8235294117647065</v>
      </c>
      <c r="CT40" s="28">
        <f t="shared" si="78"/>
        <v>29.411764705882355</v>
      </c>
      <c r="CU40" s="28">
        <f t="shared" si="78"/>
        <v>41.17647058823529</v>
      </c>
      <c r="CV40" s="26">
        <f t="shared" si="78"/>
        <v>20.588235294117645</v>
      </c>
      <c r="CW40" s="27">
        <f t="shared" si="78"/>
        <v>8.8235294117647065</v>
      </c>
      <c r="CX40" s="28">
        <f t="shared" si="78"/>
        <v>38.235294117647058</v>
      </c>
      <c r="CY40" s="28">
        <f t="shared" si="78"/>
        <v>38.235294117647058</v>
      </c>
      <c r="CZ40" s="26">
        <f t="shared" si="78"/>
        <v>14.705882352941178</v>
      </c>
      <c r="DA40" s="27">
        <f t="shared" si="78"/>
        <v>14.705882352941178</v>
      </c>
      <c r="DB40" s="28">
        <f t="shared" si="78"/>
        <v>44.117647058823529</v>
      </c>
      <c r="DC40" s="28">
        <f t="shared" si="78"/>
        <v>23.52941176470588</v>
      </c>
      <c r="DD40" s="26">
        <f t="shared" si="78"/>
        <v>17.647058823529413</v>
      </c>
      <c r="DE40" s="27">
        <f t="shared" ref="DE40:FP40" si="79">DE19/$C19*100</f>
        <v>11.76470588235294</v>
      </c>
      <c r="DF40" s="28">
        <f t="shared" si="79"/>
        <v>41.17647058823529</v>
      </c>
      <c r="DG40" s="28">
        <f t="shared" si="79"/>
        <v>32.352941176470587</v>
      </c>
      <c r="DH40" s="28">
        <f t="shared" si="79"/>
        <v>8.8235294117647065</v>
      </c>
      <c r="DI40" s="26">
        <f t="shared" si="79"/>
        <v>5.8823529411764701</v>
      </c>
      <c r="DJ40" s="29">
        <f t="shared" si="79"/>
        <v>17.647058823529413</v>
      </c>
      <c r="DK40" s="28">
        <f t="shared" si="79"/>
        <v>29.411764705882355</v>
      </c>
      <c r="DL40" s="28">
        <f t="shared" si="79"/>
        <v>41.17647058823529</v>
      </c>
      <c r="DM40" s="28">
        <f t="shared" si="79"/>
        <v>5.8823529411764701</v>
      </c>
      <c r="DN40" s="26">
        <f t="shared" si="79"/>
        <v>5.8823529411764701</v>
      </c>
      <c r="DO40" s="29">
        <f t="shared" si="79"/>
        <v>8.8235294117647065</v>
      </c>
      <c r="DP40" s="28">
        <f t="shared" si="79"/>
        <v>32.352941176470587</v>
      </c>
      <c r="DQ40" s="28">
        <f t="shared" si="79"/>
        <v>50</v>
      </c>
      <c r="DR40" s="28">
        <f t="shared" si="79"/>
        <v>5.8823529411764701</v>
      </c>
      <c r="DS40" s="26">
        <f t="shared" si="79"/>
        <v>2.9411764705882351</v>
      </c>
      <c r="DT40" s="29">
        <f t="shared" si="79"/>
        <v>14.705882352941178</v>
      </c>
      <c r="DU40" s="28">
        <f t="shared" si="79"/>
        <v>35.294117647058826</v>
      </c>
      <c r="DV40" s="28">
        <f t="shared" si="79"/>
        <v>44.117647058823529</v>
      </c>
      <c r="DW40" s="28">
        <f t="shared" si="79"/>
        <v>2.9411764705882351</v>
      </c>
      <c r="DX40" s="26">
        <f t="shared" si="79"/>
        <v>2.9411764705882351</v>
      </c>
      <c r="DY40" s="27">
        <f t="shared" si="79"/>
        <v>11.76470588235294</v>
      </c>
      <c r="DZ40" s="28">
        <f t="shared" si="79"/>
        <v>47.058823529411761</v>
      </c>
      <c r="EA40" s="28">
        <f t="shared" si="79"/>
        <v>29.411764705882355</v>
      </c>
      <c r="EB40" s="28">
        <f t="shared" si="79"/>
        <v>8.8235294117647065</v>
      </c>
      <c r="EC40" s="26">
        <f t="shared" si="79"/>
        <v>2.9411764705882351</v>
      </c>
      <c r="ED40" s="29">
        <f t="shared" si="79"/>
        <v>8.8235294117647065</v>
      </c>
      <c r="EE40" s="28">
        <f t="shared" si="79"/>
        <v>47.058823529411761</v>
      </c>
      <c r="EF40" s="28">
        <f t="shared" si="79"/>
        <v>35.294117647058826</v>
      </c>
      <c r="EG40" s="28">
        <f t="shared" si="79"/>
        <v>8.8235294117647065</v>
      </c>
      <c r="EH40" s="26">
        <f t="shared" si="79"/>
        <v>0</v>
      </c>
      <c r="EI40" s="27">
        <f t="shared" si="79"/>
        <v>20.588235294117645</v>
      </c>
      <c r="EJ40" s="28">
        <f t="shared" si="79"/>
        <v>35.294117647058826</v>
      </c>
      <c r="EK40" s="28">
        <f t="shared" si="79"/>
        <v>29.411764705882355</v>
      </c>
      <c r="EL40" s="28">
        <f t="shared" si="79"/>
        <v>11.76470588235294</v>
      </c>
      <c r="EM40" s="26">
        <f t="shared" si="79"/>
        <v>2.9411764705882351</v>
      </c>
      <c r="EN40" s="27">
        <f t="shared" si="79"/>
        <v>14.705882352941178</v>
      </c>
      <c r="EO40" s="28">
        <f t="shared" si="79"/>
        <v>35.294117647058826</v>
      </c>
      <c r="EP40" s="28">
        <f t="shared" si="79"/>
        <v>35.294117647058826</v>
      </c>
      <c r="EQ40" s="28">
        <f t="shared" si="79"/>
        <v>11.76470588235294</v>
      </c>
      <c r="ER40" s="26">
        <f t="shared" si="79"/>
        <v>2.9411764705882351</v>
      </c>
      <c r="ES40" s="27">
        <f t="shared" si="79"/>
        <v>11.76470588235294</v>
      </c>
      <c r="ET40" s="28">
        <f t="shared" si="79"/>
        <v>32.352941176470587</v>
      </c>
      <c r="EU40" s="28">
        <f t="shared" si="79"/>
        <v>41.17647058823529</v>
      </c>
      <c r="EV40" s="28">
        <f t="shared" si="79"/>
        <v>8.8235294117647065</v>
      </c>
      <c r="EW40" s="26">
        <f t="shared" si="79"/>
        <v>5.8823529411764701</v>
      </c>
      <c r="EX40" s="27">
        <f t="shared" si="79"/>
        <v>14.705882352941178</v>
      </c>
      <c r="EY40" s="28">
        <f t="shared" si="79"/>
        <v>20.588235294117645</v>
      </c>
      <c r="EZ40" s="28">
        <f t="shared" si="79"/>
        <v>50</v>
      </c>
      <c r="FA40" s="28">
        <f t="shared" si="79"/>
        <v>11.76470588235294</v>
      </c>
      <c r="FB40" s="26">
        <f t="shared" si="79"/>
        <v>2.9411764705882351</v>
      </c>
      <c r="FC40" s="27">
        <f t="shared" si="79"/>
        <v>17.647058823529413</v>
      </c>
      <c r="FD40" s="28">
        <f t="shared" si="79"/>
        <v>32.352941176470587</v>
      </c>
      <c r="FE40" s="28">
        <f t="shared" si="79"/>
        <v>38.235294117647058</v>
      </c>
      <c r="FF40" s="28">
        <f t="shared" si="79"/>
        <v>8.8235294117647065</v>
      </c>
      <c r="FG40" s="26">
        <f t="shared" si="79"/>
        <v>2.9411764705882351</v>
      </c>
      <c r="FH40" s="27">
        <f t="shared" si="79"/>
        <v>8.8235294117647065</v>
      </c>
      <c r="FI40" s="28">
        <f t="shared" si="79"/>
        <v>29.411764705882355</v>
      </c>
      <c r="FJ40" s="28">
        <f t="shared" si="79"/>
        <v>44.117647058823529</v>
      </c>
      <c r="FK40" s="28">
        <f t="shared" si="79"/>
        <v>14.705882352941178</v>
      </c>
      <c r="FL40" s="26">
        <f t="shared" si="79"/>
        <v>2.9411764705882351</v>
      </c>
      <c r="FM40" s="27">
        <f t="shared" si="79"/>
        <v>23.52941176470588</v>
      </c>
      <c r="FN40" s="28">
        <f t="shared" si="79"/>
        <v>23.52941176470588</v>
      </c>
      <c r="FO40" s="28">
        <f t="shared" si="79"/>
        <v>41.17647058823529</v>
      </c>
      <c r="FP40" s="28">
        <f t="shared" si="79"/>
        <v>8.8235294117647065</v>
      </c>
      <c r="FQ40" s="26">
        <f t="shared" ref="FQ40:HH40" si="80">FQ19/$C19*100</f>
        <v>2.9411764705882351</v>
      </c>
      <c r="FR40" s="27">
        <f t="shared" si="80"/>
        <v>14.705882352941178</v>
      </c>
      <c r="FS40" s="28">
        <f t="shared" si="80"/>
        <v>32.352941176470587</v>
      </c>
      <c r="FT40" s="28">
        <f t="shared" si="80"/>
        <v>38.235294117647058</v>
      </c>
      <c r="FU40" s="28">
        <f t="shared" si="80"/>
        <v>11.76470588235294</v>
      </c>
      <c r="FV40" s="26">
        <f t="shared" si="80"/>
        <v>2.9411764705882351</v>
      </c>
      <c r="FW40" s="27">
        <f t="shared" si="80"/>
        <v>17.647058823529413</v>
      </c>
      <c r="FX40" s="28">
        <f t="shared" si="80"/>
        <v>20.588235294117645</v>
      </c>
      <c r="FY40" s="28">
        <f t="shared" si="80"/>
        <v>47.058823529411761</v>
      </c>
      <c r="FZ40" s="28">
        <f t="shared" si="80"/>
        <v>11.76470588235294</v>
      </c>
      <c r="GA40" s="26">
        <f t="shared" si="80"/>
        <v>2.9411764705882351</v>
      </c>
      <c r="GB40" s="27">
        <f t="shared" si="80"/>
        <v>20.588235294117645</v>
      </c>
      <c r="GC40" s="28">
        <f t="shared" si="80"/>
        <v>26.47058823529412</v>
      </c>
      <c r="GD40" s="28">
        <f t="shared" si="80"/>
        <v>38.235294117647058</v>
      </c>
      <c r="GE40" s="28">
        <f t="shared" si="80"/>
        <v>11.76470588235294</v>
      </c>
      <c r="GF40" s="26">
        <f t="shared" si="80"/>
        <v>2.9411764705882351</v>
      </c>
      <c r="GG40" s="29">
        <f t="shared" si="80"/>
        <v>14.705882352941178</v>
      </c>
      <c r="GH40" s="28">
        <f t="shared" si="80"/>
        <v>35.294117647058826</v>
      </c>
      <c r="GI40" s="28">
        <f t="shared" si="80"/>
        <v>35.294117647058826</v>
      </c>
      <c r="GJ40" s="28">
        <f t="shared" si="80"/>
        <v>11.76470588235294</v>
      </c>
      <c r="GK40" s="26">
        <f t="shared" si="80"/>
        <v>2.9411764705882351</v>
      </c>
      <c r="GL40" s="27">
        <f t="shared" si="80"/>
        <v>14.705882352941178</v>
      </c>
      <c r="GM40" s="28">
        <f t="shared" si="80"/>
        <v>32.352941176470587</v>
      </c>
      <c r="GN40" s="28">
        <f t="shared" si="80"/>
        <v>38.235294117647058</v>
      </c>
      <c r="GO40" s="28">
        <f t="shared" si="80"/>
        <v>11.76470588235294</v>
      </c>
      <c r="GP40" s="26">
        <f t="shared" si="80"/>
        <v>2.9411764705882351</v>
      </c>
      <c r="GQ40" s="27">
        <f t="shared" si="80"/>
        <v>14.705882352941178</v>
      </c>
      <c r="GR40" s="28">
        <f t="shared" si="80"/>
        <v>23.52941176470588</v>
      </c>
      <c r="GS40" s="28">
        <f t="shared" si="80"/>
        <v>44.117647058823529</v>
      </c>
      <c r="GT40" s="28">
        <f t="shared" si="80"/>
        <v>14.705882352941178</v>
      </c>
      <c r="GU40" s="26">
        <f t="shared" si="80"/>
        <v>2.9411764705882351</v>
      </c>
      <c r="GV40" s="27">
        <f t="shared" si="80"/>
        <v>14.705882352941178</v>
      </c>
      <c r="GW40" s="28">
        <f t="shared" si="80"/>
        <v>23.52941176470588</v>
      </c>
      <c r="GX40" s="28">
        <f t="shared" si="80"/>
        <v>47.058823529411761</v>
      </c>
      <c r="GY40" s="28">
        <f t="shared" si="80"/>
        <v>11.76470588235294</v>
      </c>
      <c r="GZ40" s="26">
        <f t="shared" si="80"/>
        <v>2.9411764705882351</v>
      </c>
      <c r="HA40" s="27">
        <f t="shared" si="80"/>
        <v>0</v>
      </c>
      <c r="HB40" s="28">
        <f t="shared" si="80"/>
        <v>0</v>
      </c>
      <c r="HC40" s="28">
        <f t="shared" si="80"/>
        <v>0</v>
      </c>
      <c r="HD40" s="28">
        <f t="shared" si="80"/>
        <v>100</v>
      </c>
      <c r="HE40" s="28">
        <f t="shared" si="80"/>
        <v>0</v>
      </c>
      <c r="HF40" s="28">
        <f t="shared" si="80"/>
        <v>0</v>
      </c>
      <c r="HG40" s="28">
        <f t="shared" si="80"/>
        <v>0</v>
      </c>
      <c r="HH40" s="26">
        <f t="shared" si="80"/>
        <v>0</v>
      </c>
    </row>
    <row r="41" spans="1:217" ht="53.25" customHeight="1" x14ac:dyDescent="0.2">
      <c r="A41" s="16"/>
      <c r="B41" s="122" t="s">
        <v>66</v>
      </c>
      <c r="C41" s="27">
        <v>100</v>
      </c>
      <c r="D41" s="28">
        <f t="shared" ref="D41:F41" si="81">D20/$C20*100</f>
        <v>55.555555555555557</v>
      </c>
      <c r="E41" s="28">
        <f t="shared" si="81"/>
        <v>36.666666666666664</v>
      </c>
      <c r="F41" s="26">
        <f t="shared" si="81"/>
        <v>7.7777777777777777</v>
      </c>
      <c r="G41" s="27">
        <f t="shared" ref="G41:Q41" si="82">G20/($D20+$E20)*100</f>
        <v>44.578313253012048</v>
      </c>
      <c r="H41" s="28">
        <f t="shared" si="82"/>
        <v>20.481927710843372</v>
      </c>
      <c r="I41" s="28">
        <f>I20/($D20+$E20)*100</f>
        <v>27.710843373493976</v>
      </c>
      <c r="J41" s="28">
        <f t="shared" si="82"/>
        <v>20.481927710843372</v>
      </c>
      <c r="K41" s="28">
        <f>K20/($D20+$E20)*100</f>
        <v>22.891566265060241</v>
      </c>
      <c r="L41" s="28">
        <f t="shared" si="82"/>
        <v>8.4337349397590362</v>
      </c>
      <c r="M41" s="28">
        <f t="shared" si="82"/>
        <v>1.2048192771084338</v>
      </c>
      <c r="N41" s="28">
        <f t="shared" si="82"/>
        <v>3.6144578313253009</v>
      </c>
      <c r="O41" s="28">
        <f t="shared" si="82"/>
        <v>8.4337349397590362</v>
      </c>
      <c r="P41" s="28">
        <f t="shared" si="82"/>
        <v>14.457831325301203</v>
      </c>
      <c r="Q41" s="26">
        <f t="shared" si="82"/>
        <v>10.843373493975903</v>
      </c>
      <c r="R41" s="27">
        <f t="shared" ref="R41:AR41" si="83">R20/($D20+$E20)*100</f>
        <v>25.301204819277107</v>
      </c>
      <c r="S41" s="28">
        <f t="shared" si="83"/>
        <v>15.66265060240964</v>
      </c>
      <c r="T41" s="28">
        <f t="shared" si="83"/>
        <v>9.6385542168674707</v>
      </c>
      <c r="U41" s="28">
        <f t="shared" si="83"/>
        <v>51.807228915662648</v>
      </c>
      <c r="V41" s="28">
        <f t="shared" si="83"/>
        <v>21.686746987951807</v>
      </c>
      <c r="W41" s="28">
        <f t="shared" si="83"/>
        <v>0</v>
      </c>
      <c r="X41" s="28">
        <f t="shared" si="83"/>
        <v>7.2289156626506017</v>
      </c>
      <c r="Y41" s="28">
        <f t="shared" si="83"/>
        <v>6.024096385542169</v>
      </c>
      <c r="Z41" s="28">
        <f t="shared" si="83"/>
        <v>14.457831325301203</v>
      </c>
      <c r="AA41" s="28">
        <f t="shared" si="83"/>
        <v>3.6144578313253009</v>
      </c>
      <c r="AB41" s="28">
        <f t="shared" si="83"/>
        <v>7.2289156626506017</v>
      </c>
      <c r="AC41" s="28">
        <f t="shared" si="83"/>
        <v>22.891566265060241</v>
      </c>
      <c r="AD41" s="28">
        <f t="shared" si="83"/>
        <v>7.2289156626506017</v>
      </c>
      <c r="AE41" s="26">
        <f t="shared" si="83"/>
        <v>8.4337349397590362</v>
      </c>
      <c r="AF41" s="27">
        <f t="shared" si="83"/>
        <v>4.8192771084337354</v>
      </c>
      <c r="AG41" s="28">
        <f t="shared" si="83"/>
        <v>34.939759036144579</v>
      </c>
      <c r="AH41" s="28">
        <f t="shared" si="83"/>
        <v>42.168674698795186</v>
      </c>
      <c r="AI41" s="28">
        <f t="shared" si="83"/>
        <v>32.53012048192771</v>
      </c>
      <c r="AJ41" s="28">
        <f t="shared" si="83"/>
        <v>10.843373493975903</v>
      </c>
      <c r="AK41" s="28">
        <f t="shared" si="83"/>
        <v>19.277108433734941</v>
      </c>
      <c r="AL41" s="28">
        <f t="shared" si="83"/>
        <v>15.66265060240964</v>
      </c>
      <c r="AM41" s="28">
        <f t="shared" si="83"/>
        <v>20.481927710843372</v>
      </c>
      <c r="AN41" s="28">
        <f t="shared" si="83"/>
        <v>4.8192771084337354</v>
      </c>
      <c r="AO41" s="28">
        <f t="shared" si="83"/>
        <v>3.6144578313253009</v>
      </c>
      <c r="AP41" s="28">
        <f t="shared" si="83"/>
        <v>4.8192771084337354</v>
      </c>
      <c r="AQ41" s="28">
        <f t="shared" si="83"/>
        <v>2.4096385542168677</v>
      </c>
      <c r="AR41" s="26">
        <f t="shared" si="83"/>
        <v>7.2289156626506017</v>
      </c>
      <c r="AS41" s="27">
        <f t="shared" ref="AS41:DD41" si="84">AS20/$C20*100</f>
        <v>8.8888888888888893</v>
      </c>
      <c r="AT41" s="28">
        <f t="shared" si="84"/>
        <v>46.666666666666664</v>
      </c>
      <c r="AU41" s="28">
        <f t="shared" si="84"/>
        <v>25.555555555555554</v>
      </c>
      <c r="AV41" s="26">
        <f t="shared" si="84"/>
        <v>18.888888888888889</v>
      </c>
      <c r="AW41" s="27">
        <f t="shared" si="84"/>
        <v>6.666666666666667</v>
      </c>
      <c r="AX41" s="28">
        <f t="shared" si="84"/>
        <v>38.888888888888893</v>
      </c>
      <c r="AY41" s="28">
        <f t="shared" si="84"/>
        <v>35.555555555555557</v>
      </c>
      <c r="AZ41" s="26">
        <f t="shared" si="84"/>
        <v>18.888888888888889</v>
      </c>
      <c r="BA41" s="27">
        <f t="shared" si="84"/>
        <v>3.3333333333333335</v>
      </c>
      <c r="BB41" s="28">
        <f t="shared" si="84"/>
        <v>25.555555555555554</v>
      </c>
      <c r="BC41" s="28">
        <f t="shared" si="84"/>
        <v>48.888888888888886</v>
      </c>
      <c r="BD41" s="26">
        <f t="shared" si="84"/>
        <v>22.222222222222221</v>
      </c>
      <c r="BE41" s="27">
        <f t="shared" si="84"/>
        <v>3.3333333333333335</v>
      </c>
      <c r="BF41" s="28">
        <f t="shared" si="84"/>
        <v>36.666666666666664</v>
      </c>
      <c r="BG41" s="28">
        <f t="shared" si="84"/>
        <v>38.888888888888893</v>
      </c>
      <c r="BH41" s="26">
        <f t="shared" si="84"/>
        <v>21.111111111111111</v>
      </c>
      <c r="BI41" s="27">
        <f t="shared" si="84"/>
        <v>5.5555555555555554</v>
      </c>
      <c r="BJ41" s="28">
        <f t="shared" si="84"/>
        <v>37.777777777777779</v>
      </c>
      <c r="BK41" s="28">
        <f t="shared" si="84"/>
        <v>36.666666666666664</v>
      </c>
      <c r="BL41" s="26">
        <f t="shared" si="84"/>
        <v>20</v>
      </c>
      <c r="BM41" s="27">
        <f t="shared" si="84"/>
        <v>14.444444444444443</v>
      </c>
      <c r="BN41" s="28">
        <f t="shared" si="84"/>
        <v>38.888888888888893</v>
      </c>
      <c r="BO41" s="28">
        <f t="shared" si="84"/>
        <v>28.888888888888886</v>
      </c>
      <c r="BP41" s="26">
        <f t="shared" si="84"/>
        <v>17.777777777777779</v>
      </c>
      <c r="BQ41" s="27">
        <f t="shared" si="84"/>
        <v>5.5555555555555554</v>
      </c>
      <c r="BR41" s="28">
        <f t="shared" si="84"/>
        <v>26.666666666666668</v>
      </c>
      <c r="BS41" s="28">
        <f t="shared" si="84"/>
        <v>46.666666666666664</v>
      </c>
      <c r="BT41" s="26">
        <f t="shared" si="84"/>
        <v>21.111111111111111</v>
      </c>
      <c r="BU41" s="27">
        <f t="shared" si="84"/>
        <v>11.111111111111111</v>
      </c>
      <c r="BV41" s="28">
        <f t="shared" si="84"/>
        <v>42.222222222222221</v>
      </c>
      <c r="BW41" s="28">
        <f t="shared" si="84"/>
        <v>30</v>
      </c>
      <c r="BX41" s="26">
        <f t="shared" si="84"/>
        <v>16.666666666666664</v>
      </c>
      <c r="BY41" s="27">
        <f t="shared" si="84"/>
        <v>14.444444444444443</v>
      </c>
      <c r="BZ41" s="28">
        <f t="shared" si="84"/>
        <v>45.555555555555557</v>
      </c>
      <c r="CA41" s="28">
        <f t="shared" si="84"/>
        <v>22.222222222222221</v>
      </c>
      <c r="CB41" s="26">
        <f t="shared" si="84"/>
        <v>17.777777777777779</v>
      </c>
      <c r="CC41" s="27">
        <f t="shared" si="84"/>
        <v>3.3333333333333335</v>
      </c>
      <c r="CD41" s="28">
        <f t="shared" si="84"/>
        <v>42.222222222222221</v>
      </c>
      <c r="CE41" s="28">
        <f t="shared" si="84"/>
        <v>37.777777777777779</v>
      </c>
      <c r="CF41" s="26">
        <f t="shared" si="84"/>
        <v>16.666666666666664</v>
      </c>
      <c r="CG41" s="27">
        <f t="shared" si="84"/>
        <v>4.4444444444444446</v>
      </c>
      <c r="CH41" s="28">
        <f t="shared" si="84"/>
        <v>52.222222222222229</v>
      </c>
      <c r="CI41" s="28">
        <f t="shared" si="84"/>
        <v>25.555555555555554</v>
      </c>
      <c r="CJ41" s="26">
        <f t="shared" si="84"/>
        <v>17.777777777777779</v>
      </c>
      <c r="CK41" s="27">
        <f t="shared" si="84"/>
        <v>5.5555555555555554</v>
      </c>
      <c r="CL41" s="28">
        <f t="shared" si="84"/>
        <v>45.555555555555557</v>
      </c>
      <c r="CM41" s="28">
        <f t="shared" si="84"/>
        <v>32.222222222222221</v>
      </c>
      <c r="CN41" s="26">
        <f t="shared" si="84"/>
        <v>16.666666666666664</v>
      </c>
      <c r="CO41" s="27">
        <f t="shared" si="84"/>
        <v>7.7777777777777777</v>
      </c>
      <c r="CP41" s="28">
        <f t="shared" si="84"/>
        <v>50</v>
      </c>
      <c r="CQ41" s="28">
        <f t="shared" si="84"/>
        <v>24.444444444444443</v>
      </c>
      <c r="CR41" s="26">
        <f t="shared" si="84"/>
        <v>17.777777777777779</v>
      </c>
      <c r="CS41" s="27">
        <f t="shared" si="84"/>
        <v>4.4444444444444446</v>
      </c>
      <c r="CT41" s="28">
        <f t="shared" si="84"/>
        <v>41.111111111111107</v>
      </c>
      <c r="CU41" s="28">
        <f t="shared" si="84"/>
        <v>36.666666666666664</v>
      </c>
      <c r="CV41" s="26">
        <f t="shared" si="84"/>
        <v>17.777777777777779</v>
      </c>
      <c r="CW41" s="27">
        <f t="shared" si="84"/>
        <v>6.666666666666667</v>
      </c>
      <c r="CX41" s="28">
        <f t="shared" si="84"/>
        <v>52.222222222222229</v>
      </c>
      <c r="CY41" s="28">
        <f t="shared" si="84"/>
        <v>21.111111111111111</v>
      </c>
      <c r="CZ41" s="26">
        <f t="shared" si="84"/>
        <v>20</v>
      </c>
      <c r="DA41" s="27">
        <f t="shared" si="84"/>
        <v>24.444444444444443</v>
      </c>
      <c r="DB41" s="28">
        <f t="shared" si="84"/>
        <v>36.666666666666664</v>
      </c>
      <c r="DC41" s="28">
        <f t="shared" si="84"/>
        <v>21.111111111111111</v>
      </c>
      <c r="DD41" s="26">
        <f t="shared" si="84"/>
        <v>17.777777777777779</v>
      </c>
      <c r="DE41" s="27">
        <f t="shared" ref="DE41:FP41" si="85">DE20/$C20*100</f>
        <v>23.333333333333332</v>
      </c>
      <c r="DF41" s="28">
        <f t="shared" si="85"/>
        <v>41.111111111111107</v>
      </c>
      <c r="DG41" s="28">
        <f t="shared" si="85"/>
        <v>27.777777777777779</v>
      </c>
      <c r="DH41" s="28">
        <f t="shared" si="85"/>
        <v>4.4444444444444446</v>
      </c>
      <c r="DI41" s="26">
        <f t="shared" si="85"/>
        <v>3.3333333333333335</v>
      </c>
      <c r="DJ41" s="29">
        <f t="shared" si="85"/>
        <v>24.444444444444443</v>
      </c>
      <c r="DK41" s="28">
        <f t="shared" si="85"/>
        <v>40</v>
      </c>
      <c r="DL41" s="28">
        <f t="shared" si="85"/>
        <v>30</v>
      </c>
      <c r="DM41" s="28">
        <f t="shared" si="85"/>
        <v>2.2222222222222223</v>
      </c>
      <c r="DN41" s="26">
        <f t="shared" si="85"/>
        <v>3.3333333333333335</v>
      </c>
      <c r="DO41" s="29">
        <f t="shared" si="85"/>
        <v>26.666666666666668</v>
      </c>
      <c r="DP41" s="28">
        <f t="shared" si="85"/>
        <v>36.666666666666664</v>
      </c>
      <c r="DQ41" s="28">
        <f t="shared" si="85"/>
        <v>27.777777777777779</v>
      </c>
      <c r="DR41" s="28">
        <f t="shared" si="85"/>
        <v>4.4444444444444446</v>
      </c>
      <c r="DS41" s="26">
        <f t="shared" si="85"/>
        <v>4.4444444444444446</v>
      </c>
      <c r="DT41" s="29">
        <f t="shared" si="85"/>
        <v>16.666666666666664</v>
      </c>
      <c r="DU41" s="28">
        <f t="shared" si="85"/>
        <v>31.111111111111111</v>
      </c>
      <c r="DV41" s="28">
        <f t="shared" si="85"/>
        <v>41.111111111111107</v>
      </c>
      <c r="DW41" s="28">
        <f t="shared" si="85"/>
        <v>7.7777777777777777</v>
      </c>
      <c r="DX41" s="26">
        <f t="shared" si="85"/>
        <v>3.3333333333333335</v>
      </c>
      <c r="DY41" s="27">
        <f t="shared" si="85"/>
        <v>20</v>
      </c>
      <c r="DZ41" s="28">
        <f t="shared" si="85"/>
        <v>41.111111111111107</v>
      </c>
      <c r="EA41" s="28">
        <f t="shared" si="85"/>
        <v>32.222222222222221</v>
      </c>
      <c r="EB41" s="28">
        <f t="shared" si="85"/>
        <v>2.2222222222222223</v>
      </c>
      <c r="EC41" s="26">
        <f t="shared" si="85"/>
        <v>4.4444444444444446</v>
      </c>
      <c r="ED41" s="29">
        <f t="shared" si="85"/>
        <v>23.333333333333332</v>
      </c>
      <c r="EE41" s="28">
        <f t="shared" si="85"/>
        <v>40</v>
      </c>
      <c r="EF41" s="28">
        <f t="shared" si="85"/>
        <v>27.777777777777779</v>
      </c>
      <c r="EG41" s="28">
        <f t="shared" si="85"/>
        <v>5.5555555555555554</v>
      </c>
      <c r="EH41" s="26">
        <f t="shared" si="85"/>
        <v>3.3333333333333335</v>
      </c>
      <c r="EI41" s="27">
        <f t="shared" si="85"/>
        <v>26.666666666666668</v>
      </c>
      <c r="EJ41" s="28">
        <f t="shared" si="85"/>
        <v>34.444444444444443</v>
      </c>
      <c r="EK41" s="28">
        <f t="shared" si="85"/>
        <v>28.888888888888886</v>
      </c>
      <c r="EL41" s="28">
        <f t="shared" si="85"/>
        <v>4.4444444444444446</v>
      </c>
      <c r="EM41" s="26">
        <f t="shared" si="85"/>
        <v>5.5555555555555554</v>
      </c>
      <c r="EN41" s="27">
        <f t="shared" si="85"/>
        <v>5.5555555555555554</v>
      </c>
      <c r="EO41" s="28">
        <f t="shared" si="85"/>
        <v>37.777777777777779</v>
      </c>
      <c r="EP41" s="28">
        <f t="shared" si="85"/>
        <v>43.333333333333336</v>
      </c>
      <c r="EQ41" s="28">
        <f t="shared" si="85"/>
        <v>8.8888888888888893</v>
      </c>
      <c r="ER41" s="26">
        <f t="shared" si="85"/>
        <v>4.4444444444444446</v>
      </c>
      <c r="ES41" s="27">
        <f t="shared" si="85"/>
        <v>13.333333333333334</v>
      </c>
      <c r="ET41" s="28">
        <f t="shared" si="85"/>
        <v>37.777777777777779</v>
      </c>
      <c r="EU41" s="28">
        <f t="shared" si="85"/>
        <v>34.444444444444443</v>
      </c>
      <c r="EV41" s="28">
        <f t="shared" si="85"/>
        <v>10</v>
      </c>
      <c r="EW41" s="26">
        <f t="shared" si="85"/>
        <v>4.4444444444444446</v>
      </c>
      <c r="EX41" s="27">
        <f t="shared" si="85"/>
        <v>28.888888888888886</v>
      </c>
      <c r="EY41" s="28">
        <f t="shared" si="85"/>
        <v>28.888888888888886</v>
      </c>
      <c r="EZ41" s="28">
        <f t="shared" si="85"/>
        <v>28.888888888888886</v>
      </c>
      <c r="FA41" s="28">
        <f t="shared" si="85"/>
        <v>8.8888888888888893</v>
      </c>
      <c r="FB41" s="26">
        <f t="shared" si="85"/>
        <v>4.4444444444444446</v>
      </c>
      <c r="FC41" s="27">
        <f t="shared" si="85"/>
        <v>17.777777777777779</v>
      </c>
      <c r="FD41" s="28">
        <f t="shared" si="85"/>
        <v>35.555555555555557</v>
      </c>
      <c r="FE41" s="28">
        <f t="shared" si="85"/>
        <v>37.777777777777779</v>
      </c>
      <c r="FF41" s="28">
        <f t="shared" si="85"/>
        <v>4.4444444444444446</v>
      </c>
      <c r="FG41" s="26">
        <f t="shared" si="85"/>
        <v>4.4444444444444446</v>
      </c>
      <c r="FH41" s="27">
        <f t="shared" si="85"/>
        <v>14.444444444444443</v>
      </c>
      <c r="FI41" s="28">
        <f t="shared" si="85"/>
        <v>42.222222222222221</v>
      </c>
      <c r="FJ41" s="28">
        <f t="shared" si="85"/>
        <v>36.666666666666664</v>
      </c>
      <c r="FK41" s="28">
        <f t="shared" si="85"/>
        <v>3.3333333333333335</v>
      </c>
      <c r="FL41" s="26">
        <f t="shared" si="85"/>
        <v>3.3333333333333335</v>
      </c>
      <c r="FM41" s="27">
        <f t="shared" si="85"/>
        <v>24.444444444444443</v>
      </c>
      <c r="FN41" s="28">
        <f t="shared" si="85"/>
        <v>33.333333333333329</v>
      </c>
      <c r="FO41" s="28">
        <f t="shared" si="85"/>
        <v>32.222222222222221</v>
      </c>
      <c r="FP41" s="28">
        <f t="shared" si="85"/>
        <v>6.666666666666667</v>
      </c>
      <c r="FQ41" s="26">
        <f t="shared" ref="FQ41:HH41" si="86">FQ20/$C20*100</f>
        <v>3.3333333333333335</v>
      </c>
      <c r="FR41" s="27">
        <f t="shared" si="86"/>
        <v>23.333333333333332</v>
      </c>
      <c r="FS41" s="28">
        <f t="shared" si="86"/>
        <v>38.888888888888893</v>
      </c>
      <c r="FT41" s="28">
        <f t="shared" si="86"/>
        <v>27.777777777777779</v>
      </c>
      <c r="FU41" s="28">
        <f t="shared" si="86"/>
        <v>6.666666666666667</v>
      </c>
      <c r="FV41" s="26">
        <f t="shared" si="86"/>
        <v>3.3333333333333335</v>
      </c>
      <c r="FW41" s="27">
        <f t="shared" si="86"/>
        <v>18.888888888888889</v>
      </c>
      <c r="FX41" s="28">
        <f t="shared" si="86"/>
        <v>40</v>
      </c>
      <c r="FY41" s="28">
        <f t="shared" si="86"/>
        <v>26.666666666666668</v>
      </c>
      <c r="FZ41" s="28">
        <f t="shared" si="86"/>
        <v>8.8888888888888893</v>
      </c>
      <c r="GA41" s="26">
        <f t="shared" si="86"/>
        <v>5.5555555555555554</v>
      </c>
      <c r="GB41" s="27">
        <f t="shared" si="86"/>
        <v>31.111111111111111</v>
      </c>
      <c r="GC41" s="28">
        <f t="shared" si="86"/>
        <v>35.555555555555557</v>
      </c>
      <c r="GD41" s="28">
        <f t="shared" si="86"/>
        <v>26.666666666666668</v>
      </c>
      <c r="GE41" s="28">
        <f t="shared" si="86"/>
        <v>2.2222222222222223</v>
      </c>
      <c r="GF41" s="26">
        <f t="shared" si="86"/>
        <v>4.4444444444444446</v>
      </c>
      <c r="GG41" s="29">
        <f t="shared" si="86"/>
        <v>28.888888888888886</v>
      </c>
      <c r="GH41" s="28">
        <f t="shared" si="86"/>
        <v>33.333333333333329</v>
      </c>
      <c r="GI41" s="28">
        <f t="shared" si="86"/>
        <v>28.888888888888886</v>
      </c>
      <c r="GJ41" s="28">
        <f t="shared" si="86"/>
        <v>5.5555555555555554</v>
      </c>
      <c r="GK41" s="26">
        <f t="shared" si="86"/>
        <v>3.3333333333333335</v>
      </c>
      <c r="GL41" s="27">
        <f t="shared" si="86"/>
        <v>20</v>
      </c>
      <c r="GM41" s="28">
        <f t="shared" si="86"/>
        <v>36.666666666666664</v>
      </c>
      <c r="GN41" s="28">
        <f t="shared" si="86"/>
        <v>33.333333333333329</v>
      </c>
      <c r="GO41" s="28">
        <f t="shared" si="86"/>
        <v>5.5555555555555554</v>
      </c>
      <c r="GP41" s="26">
        <f t="shared" si="86"/>
        <v>4.4444444444444446</v>
      </c>
      <c r="GQ41" s="27">
        <f t="shared" si="86"/>
        <v>20</v>
      </c>
      <c r="GR41" s="28">
        <f t="shared" si="86"/>
        <v>32.222222222222221</v>
      </c>
      <c r="GS41" s="28">
        <f t="shared" si="86"/>
        <v>38.888888888888893</v>
      </c>
      <c r="GT41" s="28">
        <f t="shared" si="86"/>
        <v>1.1111111111111112</v>
      </c>
      <c r="GU41" s="26">
        <f t="shared" si="86"/>
        <v>7.7777777777777777</v>
      </c>
      <c r="GV41" s="27">
        <f t="shared" si="86"/>
        <v>21.111111111111111</v>
      </c>
      <c r="GW41" s="28">
        <f t="shared" si="86"/>
        <v>41.111111111111107</v>
      </c>
      <c r="GX41" s="28">
        <f t="shared" si="86"/>
        <v>27.777777777777779</v>
      </c>
      <c r="GY41" s="28">
        <f t="shared" si="86"/>
        <v>4.4444444444444446</v>
      </c>
      <c r="GZ41" s="26">
        <f t="shared" si="86"/>
        <v>5.5555555555555554</v>
      </c>
      <c r="HA41" s="27">
        <f t="shared" si="86"/>
        <v>0</v>
      </c>
      <c r="HB41" s="28">
        <f t="shared" si="86"/>
        <v>0</v>
      </c>
      <c r="HC41" s="28">
        <f t="shared" si="86"/>
        <v>0</v>
      </c>
      <c r="HD41" s="28">
        <f t="shared" si="86"/>
        <v>0</v>
      </c>
      <c r="HE41" s="28">
        <f t="shared" si="86"/>
        <v>100</v>
      </c>
      <c r="HF41" s="28">
        <f t="shared" si="86"/>
        <v>0</v>
      </c>
      <c r="HG41" s="28">
        <f t="shared" si="86"/>
        <v>0</v>
      </c>
      <c r="HH41" s="26">
        <f t="shared" si="86"/>
        <v>0</v>
      </c>
    </row>
    <row r="42" spans="1:217" ht="18.75" customHeight="1" x14ac:dyDescent="0.2">
      <c r="A42" s="41"/>
      <c r="B42" s="44" t="s">
        <v>67</v>
      </c>
      <c r="C42" s="27">
        <v>100</v>
      </c>
      <c r="D42" s="28">
        <f t="shared" ref="D42:F42" si="87">D21/$C21*100</f>
        <v>57.575757575757578</v>
      </c>
      <c r="E42" s="28">
        <f t="shared" si="87"/>
        <v>33.333333333333329</v>
      </c>
      <c r="F42" s="26">
        <f t="shared" si="87"/>
        <v>9.0909090909090917</v>
      </c>
      <c r="G42" s="27">
        <f t="shared" ref="G42:Q42" si="88">G21/($D21+$E21)*100</f>
        <v>43.333333333333336</v>
      </c>
      <c r="H42" s="28">
        <f t="shared" si="88"/>
        <v>13.333333333333334</v>
      </c>
      <c r="I42" s="28">
        <f t="shared" si="88"/>
        <v>16.666666666666664</v>
      </c>
      <c r="J42" s="28">
        <f t="shared" si="88"/>
        <v>20</v>
      </c>
      <c r="K42" s="28">
        <f t="shared" si="88"/>
        <v>30</v>
      </c>
      <c r="L42" s="28">
        <f t="shared" si="88"/>
        <v>10</v>
      </c>
      <c r="M42" s="28">
        <f t="shared" si="88"/>
        <v>0</v>
      </c>
      <c r="N42" s="28">
        <f t="shared" si="88"/>
        <v>3.3333333333333335</v>
      </c>
      <c r="O42" s="28">
        <f t="shared" si="88"/>
        <v>10</v>
      </c>
      <c r="P42" s="28">
        <f t="shared" si="88"/>
        <v>20</v>
      </c>
      <c r="Q42" s="26">
        <f t="shared" si="88"/>
        <v>6.666666666666667</v>
      </c>
      <c r="R42" s="27">
        <f t="shared" ref="R42:AR42" si="89">R21/($D21+$E21)*100</f>
        <v>36.666666666666664</v>
      </c>
      <c r="S42" s="28">
        <f t="shared" si="89"/>
        <v>20</v>
      </c>
      <c r="T42" s="28">
        <f t="shared" si="89"/>
        <v>23.333333333333332</v>
      </c>
      <c r="U42" s="28">
        <f t="shared" si="89"/>
        <v>43.333333333333336</v>
      </c>
      <c r="V42" s="28">
        <f t="shared" si="89"/>
        <v>30</v>
      </c>
      <c r="W42" s="28">
        <f t="shared" si="89"/>
        <v>6.666666666666667</v>
      </c>
      <c r="X42" s="28">
        <f t="shared" si="89"/>
        <v>3.3333333333333335</v>
      </c>
      <c r="Y42" s="28">
        <f t="shared" si="89"/>
        <v>16.666666666666664</v>
      </c>
      <c r="Z42" s="28">
        <f t="shared" si="89"/>
        <v>23.333333333333332</v>
      </c>
      <c r="AA42" s="28">
        <f t="shared" si="89"/>
        <v>13.333333333333334</v>
      </c>
      <c r="AB42" s="28">
        <f t="shared" si="89"/>
        <v>6.666666666666667</v>
      </c>
      <c r="AC42" s="28">
        <f t="shared" si="89"/>
        <v>10</v>
      </c>
      <c r="AD42" s="28">
        <f t="shared" si="89"/>
        <v>10</v>
      </c>
      <c r="AE42" s="26">
        <f t="shared" si="89"/>
        <v>3.3333333333333335</v>
      </c>
      <c r="AF42" s="27">
        <f t="shared" si="89"/>
        <v>10</v>
      </c>
      <c r="AG42" s="28">
        <f t="shared" si="89"/>
        <v>33.333333333333329</v>
      </c>
      <c r="AH42" s="28">
        <f t="shared" si="89"/>
        <v>60</v>
      </c>
      <c r="AI42" s="28">
        <f t="shared" si="89"/>
        <v>43.333333333333336</v>
      </c>
      <c r="AJ42" s="28">
        <f t="shared" si="89"/>
        <v>16.666666666666664</v>
      </c>
      <c r="AK42" s="28">
        <f t="shared" si="89"/>
        <v>30</v>
      </c>
      <c r="AL42" s="28">
        <f t="shared" si="89"/>
        <v>3.3333333333333335</v>
      </c>
      <c r="AM42" s="28">
        <f t="shared" si="89"/>
        <v>23.333333333333332</v>
      </c>
      <c r="AN42" s="28">
        <f t="shared" si="89"/>
        <v>16.666666666666664</v>
      </c>
      <c r="AO42" s="28">
        <f t="shared" si="89"/>
        <v>6.666666666666667</v>
      </c>
      <c r="AP42" s="28">
        <f t="shared" si="89"/>
        <v>0</v>
      </c>
      <c r="AQ42" s="28">
        <f t="shared" si="89"/>
        <v>0</v>
      </c>
      <c r="AR42" s="26">
        <f t="shared" si="89"/>
        <v>0</v>
      </c>
      <c r="AS42" s="27">
        <f t="shared" ref="AS42:DD42" si="90">AS21/$C21*100</f>
        <v>9.0909090909090917</v>
      </c>
      <c r="AT42" s="28">
        <f t="shared" si="90"/>
        <v>60.606060606060609</v>
      </c>
      <c r="AU42" s="28">
        <f t="shared" si="90"/>
        <v>12.121212121212121</v>
      </c>
      <c r="AV42" s="26">
        <f t="shared" si="90"/>
        <v>18.181818181818183</v>
      </c>
      <c r="AW42" s="27">
        <f t="shared" si="90"/>
        <v>6.0606060606060606</v>
      </c>
      <c r="AX42" s="28">
        <f t="shared" si="90"/>
        <v>54.54545454545454</v>
      </c>
      <c r="AY42" s="28">
        <f t="shared" si="90"/>
        <v>21.212121212121211</v>
      </c>
      <c r="AZ42" s="26">
        <f t="shared" si="90"/>
        <v>18.181818181818183</v>
      </c>
      <c r="BA42" s="27">
        <f t="shared" si="90"/>
        <v>3.0303030303030303</v>
      </c>
      <c r="BB42" s="28">
        <f t="shared" si="90"/>
        <v>33.333333333333329</v>
      </c>
      <c r="BC42" s="28">
        <f t="shared" si="90"/>
        <v>42.424242424242422</v>
      </c>
      <c r="BD42" s="26">
        <f t="shared" si="90"/>
        <v>21.212121212121211</v>
      </c>
      <c r="BE42" s="27">
        <f t="shared" si="90"/>
        <v>3.0303030303030303</v>
      </c>
      <c r="BF42" s="28">
        <f t="shared" si="90"/>
        <v>48.484848484848484</v>
      </c>
      <c r="BG42" s="28">
        <f t="shared" si="90"/>
        <v>30.303030303030305</v>
      </c>
      <c r="BH42" s="26">
        <f t="shared" si="90"/>
        <v>18.181818181818183</v>
      </c>
      <c r="BI42" s="27">
        <f t="shared" si="90"/>
        <v>3.0303030303030303</v>
      </c>
      <c r="BJ42" s="28">
        <f t="shared" si="90"/>
        <v>42.424242424242422</v>
      </c>
      <c r="BK42" s="28">
        <f t="shared" si="90"/>
        <v>33.333333333333329</v>
      </c>
      <c r="BL42" s="26">
        <f t="shared" si="90"/>
        <v>21.212121212121211</v>
      </c>
      <c r="BM42" s="27">
        <f t="shared" si="90"/>
        <v>12.121212121212121</v>
      </c>
      <c r="BN42" s="28">
        <f t="shared" si="90"/>
        <v>60.606060606060609</v>
      </c>
      <c r="BO42" s="28">
        <f t="shared" si="90"/>
        <v>6.0606060606060606</v>
      </c>
      <c r="BP42" s="26">
        <f t="shared" si="90"/>
        <v>21.212121212121211</v>
      </c>
      <c r="BQ42" s="27">
        <f t="shared" si="90"/>
        <v>0</v>
      </c>
      <c r="BR42" s="28">
        <f t="shared" si="90"/>
        <v>30.303030303030305</v>
      </c>
      <c r="BS42" s="28">
        <f t="shared" si="90"/>
        <v>48.484848484848484</v>
      </c>
      <c r="BT42" s="26">
        <f t="shared" si="90"/>
        <v>21.212121212121211</v>
      </c>
      <c r="BU42" s="27">
        <f t="shared" si="90"/>
        <v>6.0606060606060606</v>
      </c>
      <c r="BV42" s="28">
        <f t="shared" si="90"/>
        <v>39.393939393939391</v>
      </c>
      <c r="BW42" s="28">
        <f t="shared" si="90"/>
        <v>30.303030303030305</v>
      </c>
      <c r="BX42" s="26">
        <f t="shared" si="90"/>
        <v>24.242424242424242</v>
      </c>
      <c r="BY42" s="27">
        <f t="shared" si="90"/>
        <v>0</v>
      </c>
      <c r="BZ42" s="28">
        <f t="shared" si="90"/>
        <v>45.454545454545453</v>
      </c>
      <c r="CA42" s="28">
        <f t="shared" si="90"/>
        <v>30.303030303030305</v>
      </c>
      <c r="CB42" s="26">
        <f t="shared" si="90"/>
        <v>24.242424242424242</v>
      </c>
      <c r="CC42" s="27">
        <f t="shared" si="90"/>
        <v>3.0303030303030303</v>
      </c>
      <c r="CD42" s="28">
        <f t="shared" si="90"/>
        <v>45.454545454545453</v>
      </c>
      <c r="CE42" s="28">
        <f t="shared" si="90"/>
        <v>36.363636363636367</v>
      </c>
      <c r="CF42" s="26">
        <f t="shared" si="90"/>
        <v>15.151515151515152</v>
      </c>
      <c r="CG42" s="27">
        <f t="shared" si="90"/>
        <v>3.0303030303030303</v>
      </c>
      <c r="CH42" s="28">
        <f t="shared" si="90"/>
        <v>42.424242424242422</v>
      </c>
      <c r="CI42" s="28">
        <f t="shared" si="90"/>
        <v>39.393939393939391</v>
      </c>
      <c r="CJ42" s="26">
        <f t="shared" si="90"/>
        <v>15.151515151515152</v>
      </c>
      <c r="CK42" s="27">
        <f t="shared" si="90"/>
        <v>3.0303030303030303</v>
      </c>
      <c r="CL42" s="28">
        <f t="shared" si="90"/>
        <v>42.424242424242422</v>
      </c>
      <c r="CM42" s="28">
        <f t="shared" si="90"/>
        <v>39.393939393939391</v>
      </c>
      <c r="CN42" s="26">
        <f t="shared" si="90"/>
        <v>15.151515151515152</v>
      </c>
      <c r="CO42" s="27">
        <f t="shared" si="90"/>
        <v>12.121212121212121</v>
      </c>
      <c r="CP42" s="28">
        <f t="shared" si="90"/>
        <v>45.454545454545453</v>
      </c>
      <c r="CQ42" s="28">
        <f t="shared" si="90"/>
        <v>24.242424242424242</v>
      </c>
      <c r="CR42" s="26">
        <f t="shared" si="90"/>
        <v>18.181818181818183</v>
      </c>
      <c r="CS42" s="27">
        <f t="shared" si="90"/>
        <v>3.0303030303030303</v>
      </c>
      <c r="CT42" s="28">
        <f t="shared" si="90"/>
        <v>33.333333333333329</v>
      </c>
      <c r="CU42" s="28">
        <f t="shared" si="90"/>
        <v>48.484848484848484</v>
      </c>
      <c r="CV42" s="26">
        <f t="shared" si="90"/>
        <v>15.151515151515152</v>
      </c>
      <c r="CW42" s="27">
        <f t="shared" si="90"/>
        <v>12.121212121212121</v>
      </c>
      <c r="CX42" s="28">
        <f t="shared" si="90"/>
        <v>60.606060606060609</v>
      </c>
      <c r="CY42" s="28">
        <f t="shared" si="90"/>
        <v>12.121212121212121</v>
      </c>
      <c r="CZ42" s="26">
        <f t="shared" si="90"/>
        <v>15.151515151515152</v>
      </c>
      <c r="DA42" s="27">
        <f t="shared" si="90"/>
        <v>27.27272727272727</v>
      </c>
      <c r="DB42" s="28">
        <f t="shared" si="90"/>
        <v>45.454545454545453</v>
      </c>
      <c r="DC42" s="28">
        <f t="shared" si="90"/>
        <v>9.0909090909090917</v>
      </c>
      <c r="DD42" s="26">
        <f t="shared" si="90"/>
        <v>18.181818181818183</v>
      </c>
      <c r="DE42" s="27">
        <f t="shared" ref="DE42:FP42" si="91">DE21/$C21*100</f>
        <v>24.242424242424242</v>
      </c>
      <c r="DF42" s="28">
        <f t="shared" si="91"/>
        <v>36.363636363636367</v>
      </c>
      <c r="DG42" s="28">
        <f t="shared" si="91"/>
        <v>21.212121212121211</v>
      </c>
      <c r="DH42" s="28">
        <f t="shared" si="91"/>
        <v>6.0606060606060606</v>
      </c>
      <c r="DI42" s="26">
        <f t="shared" si="91"/>
        <v>12.121212121212121</v>
      </c>
      <c r="DJ42" s="29">
        <f t="shared" si="91"/>
        <v>30.303030303030305</v>
      </c>
      <c r="DK42" s="28">
        <f t="shared" si="91"/>
        <v>36.363636363636367</v>
      </c>
      <c r="DL42" s="28">
        <f t="shared" si="91"/>
        <v>18.181818181818183</v>
      </c>
      <c r="DM42" s="28">
        <f t="shared" si="91"/>
        <v>9.0909090909090917</v>
      </c>
      <c r="DN42" s="26">
        <f t="shared" si="91"/>
        <v>6.0606060606060606</v>
      </c>
      <c r="DO42" s="29">
        <f t="shared" si="91"/>
        <v>24.242424242424242</v>
      </c>
      <c r="DP42" s="28">
        <f t="shared" si="91"/>
        <v>45.454545454545453</v>
      </c>
      <c r="DQ42" s="28">
        <f t="shared" si="91"/>
        <v>18.181818181818183</v>
      </c>
      <c r="DR42" s="28">
        <f t="shared" si="91"/>
        <v>6.0606060606060606</v>
      </c>
      <c r="DS42" s="26">
        <f t="shared" si="91"/>
        <v>6.0606060606060606</v>
      </c>
      <c r="DT42" s="29">
        <f t="shared" si="91"/>
        <v>12.121212121212121</v>
      </c>
      <c r="DU42" s="28">
        <f t="shared" si="91"/>
        <v>39.393939393939391</v>
      </c>
      <c r="DV42" s="28">
        <f t="shared" si="91"/>
        <v>30.303030303030305</v>
      </c>
      <c r="DW42" s="28">
        <f t="shared" si="91"/>
        <v>12.121212121212121</v>
      </c>
      <c r="DX42" s="26">
        <f t="shared" si="91"/>
        <v>6.0606060606060606</v>
      </c>
      <c r="DY42" s="27">
        <f t="shared" si="91"/>
        <v>21.212121212121211</v>
      </c>
      <c r="DZ42" s="28">
        <f t="shared" si="91"/>
        <v>36.363636363636367</v>
      </c>
      <c r="EA42" s="28">
        <f t="shared" si="91"/>
        <v>30.303030303030305</v>
      </c>
      <c r="EB42" s="28">
        <f t="shared" si="91"/>
        <v>6.0606060606060606</v>
      </c>
      <c r="EC42" s="26">
        <f t="shared" si="91"/>
        <v>6.0606060606060606</v>
      </c>
      <c r="ED42" s="29">
        <f t="shared" si="91"/>
        <v>33.333333333333329</v>
      </c>
      <c r="EE42" s="28">
        <f t="shared" si="91"/>
        <v>27.27272727272727</v>
      </c>
      <c r="EF42" s="28">
        <f t="shared" si="91"/>
        <v>30.303030303030305</v>
      </c>
      <c r="EG42" s="28">
        <f t="shared" si="91"/>
        <v>3.0303030303030303</v>
      </c>
      <c r="EH42" s="26">
        <f t="shared" si="91"/>
        <v>6.0606060606060606</v>
      </c>
      <c r="EI42" s="27">
        <f t="shared" si="91"/>
        <v>21.212121212121211</v>
      </c>
      <c r="EJ42" s="28">
        <f t="shared" si="91"/>
        <v>39.393939393939391</v>
      </c>
      <c r="EK42" s="28">
        <f t="shared" si="91"/>
        <v>27.27272727272727</v>
      </c>
      <c r="EL42" s="28">
        <f t="shared" si="91"/>
        <v>3.0303030303030303</v>
      </c>
      <c r="EM42" s="26">
        <f t="shared" si="91"/>
        <v>9.0909090909090917</v>
      </c>
      <c r="EN42" s="27">
        <f t="shared" si="91"/>
        <v>6.0606060606060606</v>
      </c>
      <c r="EO42" s="28">
        <f t="shared" si="91"/>
        <v>36.363636363636367</v>
      </c>
      <c r="EP42" s="28">
        <f t="shared" si="91"/>
        <v>39.393939393939391</v>
      </c>
      <c r="EQ42" s="28">
        <f t="shared" si="91"/>
        <v>12.121212121212121</v>
      </c>
      <c r="ER42" s="26">
        <f t="shared" si="91"/>
        <v>6.0606060606060606</v>
      </c>
      <c r="ES42" s="27">
        <f t="shared" si="91"/>
        <v>15.151515151515152</v>
      </c>
      <c r="ET42" s="28">
        <f t="shared" si="91"/>
        <v>33.333333333333329</v>
      </c>
      <c r="EU42" s="28">
        <f t="shared" si="91"/>
        <v>36.363636363636367</v>
      </c>
      <c r="EV42" s="28">
        <f t="shared" si="91"/>
        <v>6.0606060606060606</v>
      </c>
      <c r="EW42" s="26">
        <f t="shared" si="91"/>
        <v>9.0909090909090917</v>
      </c>
      <c r="EX42" s="27">
        <f t="shared" si="91"/>
        <v>21.212121212121211</v>
      </c>
      <c r="EY42" s="28">
        <f t="shared" si="91"/>
        <v>42.424242424242422</v>
      </c>
      <c r="EZ42" s="28">
        <f t="shared" si="91"/>
        <v>21.212121212121211</v>
      </c>
      <c r="FA42" s="28">
        <f t="shared" si="91"/>
        <v>9.0909090909090917</v>
      </c>
      <c r="FB42" s="26">
        <f t="shared" si="91"/>
        <v>6.0606060606060606</v>
      </c>
      <c r="FC42" s="27">
        <f t="shared" si="91"/>
        <v>21.212121212121211</v>
      </c>
      <c r="FD42" s="28">
        <f t="shared" si="91"/>
        <v>27.27272727272727</v>
      </c>
      <c r="FE42" s="28">
        <f t="shared" si="91"/>
        <v>39.393939393939391</v>
      </c>
      <c r="FF42" s="28">
        <f t="shared" si="91"/>
        <v>6.0606060606060606</v>
      </c>
      <c r="FG42" s="26">
        <f t="shared" si="91"/>
        <v>6.0606060606060606</v>
      </c>
      <c r="FH42" s="27">
        <f t="shared" si="91"/>
        <v>9.0909090909090917</v>
      </c>
      <c r="FI42" s="28">
        <f t="shared" si="91"/>
        <v>45.454545454545453</v>
      </c>
      <c r="FJ42" s="28">
        <f t="shared" si="91"/>
        <v>27.27272727272727</v>
      </c>
      <c r="FK42" s="28">
        <f t="shared" si="91"/>
        <v>12.121212121212121</v>
      </c>
      <c r="FL42" s="26">
        <f t="shared" si="91"/>
        <v>6.0606060606060606</v>
      </c>
      <c r="FM42" s="27">
        <f t="shared" si="91"/>
        <v>27.27272727272727</v>
      </c>
      <c r="FN42" s="28">
        <f t="shared" si="91"/>
        <v>33.333333333333329</v>
      </c>
      <c r="FO42" s="28">
        <f t="shared" si="91"/>
        <v>24.242424242424242</v>
      </c>
      <c r="FP42" s="28">
        <f t="shared" si="91"/>
        <v>12.121212121212121</v>
      </c>
      <c r="FQ42" s="26">
        <f t="shared" ref="FQ42:HH42" si="92">FQ21/$C21*100</f>
        <v>3.0303030303030303</v>
      </c>
      <c r="FR42" s="27">
        <f t="shared" si="92"/>
        <v>21.212121212121211</v>
      </c>
      <c r="FS42" s="28">
        <f t="shared" si="92"/>
        <v>39.393939393939391</v>
      </c>
      <c r="FT42" s="28">
        <f t="shared" si="92"/>
        <v>33.333333333333329</v>
      </c>
      <c r="FU42" s="28">
        <f t="shared" si="92"/>
        <v>3.0303030303030303</v>
      </c>
      <c r="FV42" s="26">
        <f t="shared" si="92"/>
        <v>3.0303030303030303</v>
      </c>
      <c r="FW42" s="27">
        <f t="shared" si="92"/>
        <v>15.151515151515152</v>
      </c>
      <c r="FX42" s="28">
        <f t="shared" si="92"/>
        <v>42.424242424242422</v>
      </c>
      <c r="FY42" s="28">
        <f t="shared" si="92"/>
        <v>27.27272727272727</v>
      </c>
      <c r="FZ42" s="28">
        <f t="shared" si="92"/>
        <v>12.121212121212121</v>
      </c>
      <c r="GA42" s="26">
        <f t="shared" si="92"/>
        <v>3.0303030303030303</v>
      </c>
      <c r="GB42" s="27">
        <f t="shared" si="92"/>
        <v>30.303030303030305</v>
      </c>
      <c r="GC42" s="28">
        <f t="shared" si="92"/>
        <v>30.303030303030305</v>
      </c>
      <c r="GD42" s="28">
        <f t="shared" si="92"/>
        <v>21.212121212121211</v>
      </c>
      <c r="GE42" s="28">
        <f t="shared" si="92"/>
        <v>12.121212121212121</v>
      </c>
      <c r="GF42" s="26">
        <f t="shared" si="92"/>
        <v>6.0606060606060606</v>
      </c>
      <c r="GG42" s="29">
        <f t="shared" si="92"/>
        <v>18.181818181818183</v>
      </c>
      <c r="GH42" s="28">
        <f t="shared" si="92"/>
        <v>45.454545454545453</v>
      </c>
      <c r="GI42" s="28">
        <f t="shared" si="92"/>
        <v>27.27272727272727</v>
      </c>
      <c r="GJ42" s="28">
        <f t="shared" si="92"/>
        <v>3.0303030303030303</v>
      </c>
      <c r="GK42" s="26">
        <f t="shared" si="92"/>
        <v>6.0606060606060606</v>
      </c>
      <c r="GL42" s="27">
        <f t="shared" si="92"/>
        <v>12.121212121212121</v>
      </c>
      <c r="GM42" s="28">
        <f t="shared" si="92"/>
        <v>51.515151515151516</v>
      </c>
      <c r="GN42" s="28">
        <f t="shared" si="92"/>
        <v>18.181818181818183</v>
      </c>
      <c r="GO42" s="28">
        <f t="shared" si="92"/>
        <v>9.0909090909090917</v>
      </c>
      <c r="GP42" s="26">
        <f t="shared" si="92"/>
        <v>9.0909090909090917</v>
      </c>
      <c r="GQ42" s="27">
        <f t="shared" si="92"/>
        <v>15.151515151515152</v>
      </c>
      <c r="GR42" s="28">
        <f t="shared" si="92"/>
        <v>45.454545454545453</v>
      </c>
      <c r="GS42" s="28">
        <f t="shared" si="92"/>
        <v>27.27272727272727</v>
      </c>
      <c r="GT42" s="28">
        <f t="shared" si="92"/>
        <v>6.0606060606060606</v>
      </c>
      <c r="GU42" s="26">
        <f t="shared" si="92"/>
        <v>6.0606060606060606</v>
      </c>
      <c r="GV42" s="27">
        <f t="shared" si="92"/>
        <v>21.212121212121211</v>
      </c>
      <c r="GW42" s="28">
        <f t="shared" si="92"/>
        <v>36.363636363636367</v>
      </c>
      <c r="GX42" s="28">
        <f t="shared" si="92"/>
        <v>30.303030303030305</v>
      </c>
      <c r="GY42" s="28">
        <f t="shared" si="92"/>
        <v>6.0606060606060606</v>
      </c>
      <c r="GZ42" s="26">
        <f t="shared" si="92"/>
        <v>6.0606060606060606</v>
      </c>
      <c r="HA42" s="27">
        <f t="shared" si="92"/>
        <v>0</v>
      </c>
      <c r="HB42" s="28">
        <f t="shared" si="92"/>
        <v>0</v>
      </c>
      <c r="HC42" s="28">
        <f t="shared" si="92"/>
        <v>0</v>
      </c>
      <c r="HD42" s="28">
        <f t="shared" si="92"/>
        <v>0</v>
      </c>
      <c r="HE42" s="28">
        <f t="shared" si="92"/>
        <v>0</v>
      </c>
      <c r="HF42" s="28">
        <f t="shared" si="92"/>
        <v>100</v>
      </c>
      <c r="HG42" s="28">
        <f t="shared" si="92"/>
        <v>0</v>
      </c>
      <c r="HH42" s="26">
        <f t="shared" si="92"/>
        <v>0</v>
      </c>
    </row>
    <row r="43" spans="1:217" ht="18.75" customHeight="1" x14ac:dyDescent="0.2">
      <c r="A43" s="41"/>
      <c r="B43" s="18" t="s">
        <v>68</v>
      </c>
      <c r="C43" s="27">
        <v>100</v>
      </c>
      <c r="D43" s="28">
        <f t="shared" ref="D43:F43" si="93">D22/$C22*100</f>
        <v>36.363636363636367</v>
      </c>
      <c r="E43" s="28">
        <f t="shared" si="93"/>
        <v>63.636363636363633</v>
      </c>
      <c r="F43" s="26">
        <f t="shared" si="93"/>
        <v>0</v>
      </c>
      <c r="G43" s="27">
        <f t="shared" ref="G43:Q43" si="94">G22/($D22+$E22)*100</f>
        <v>18.181818181818183</v>
      </c>
      <c r="H43" s="28">
        <f t="shared" si="94"/>
        <v>9.0909090909090917</v>
      </c>
      <c r="I43" s="28">
        <f t="shared" si="94"/>
        <v>9.0909090909090917</v>
      </c>
      <c r="J43" s="28">
        <f t="shared" si="94"/>
        <v>36.363636363636367</v>
      </c>
      <c r="K43" s="28">
        <f t="shared" si="94"/>
        <v>18.181818181818183</v>
      </c>
      <c r="L43" s="28">
        <f t="shared" si="94"/>
        <v>9.0909090909090917</v>
      </c>
      <c r="M43" s="28">
        <f t="shared" si="94"/>
        <v>9.0909090909090917</v>
      </c>
      <c r="N43" s="28">
        <f t="shared" si="94"/>
        <v>9.0909090909090917</v>
      </c>
      <c r="O43" s="28">
        <f t="shared" si="94"/>
        <v>9.0909090909090917</v>
      </c>
      <c r="P43" s="28">
        <f t="shared" si="94"/>
        <v>9.0909090909090917</v>
      </c>
      <c r="Q43" s="26">
        <f t="shared" si="94"/>
        <v>9.0909090909090917</v>
      </c>
      <c r="R43" s="27">
        <f t="shared" ref="R43:AR43" si="95">R22/($D22+$E22)*100</f>
        <v>36.363636363636367</v>
      </c>
      <c r="S43" s="28">
        <f t="shared" si="95"/>
        <v>9.0909090909090917</v>
      </c>
      <c r="T43" s="28">
        <f t="shared" si="95"/>
        <v>18.181818181818183</v>
      </c>
      <c r="U43" s="28">
        <f t="shared" si="95"/>
        <v>36.363636363636367</v>
      </c>
      <c r="V43" s="28">
        <f t="shared" si="95"/>
        <v>45.454545454545453</v>
      </c>
      <c r="W43" s="28">
        <f t="shared" si="95"/>
        <v>9.0909090909090917</v>
      </c>
      <c r="X43" s="28">
        <f t="shared" si="95"/>
        <v>9.0909090909090917</v>
      </c>
      <c r="Y43" s="28">
        <f t="shared" si="95"/>
        <v>9.0909090909090917</v>
      </c>
      <c r="Z43" s="28">
        <f t="shared" si="95"/>
        <v>0</v>
      </c>
      <c r="AA43" s="28">
        <f t="shared" si="95"/>
        <v>9.0909090909090917</v>
      </c>
      <c r="AB43" s="28">
        <f t="shared" si="95"/>
        <v>9.0909090909090917</v>
      </c>
      <c r="AC43" s="28">
        <f t="shared" si="95"/>
        <v>27.27272727272727</v>
      </c>
      <c r="AD43" s="28">
        <f t="shared" si="95"/>
        <v>9.0909090909090917</v>
      </c>
      <c r="AE43" s="26">
        <f t="shared" si="95"/>
        <v>0</v>
      </c>
      <c r="AF43" s="27">
        <f t="shared" si="95"/>
        <v>0</v>
      </c>
      <c r="AG43" s="28">
        <f t="shared" si="95"/>
        <v>45.454545454545453</v>
      </c>
      <c r="AH43" s="28">
        <f t="shared" si="95"/>
        <v>63.636363636363633</v>
      </c>
      <c r="AI43" s="28">
        <f t="shared" si="95"/>
        <v>63.636363636363633</v>
      </c>
      <c r="AJ43" s="28">
        <f t="shared" si="95"/>
        <v>9.0909090909090917</v>
      </c>
      <c r="AK43" s="28">
        <f t="shared" si="95"/>
        <v>18.181818181818183</v>
      </c>
      <c r="AL43" s="28">
        <f t="shared" si="95"/>
        <v>18.181818181818183</v>
      </c>
      <c r="AM43" s="28">
        <f t="shared" si="95"/>
        <v>27.27272727272727</v>
      </c>
      <c r="AN43" s="28">
        <f t="shared" si="95"/>
        <v>0</v>
      </c>
      <c r="AO43" s="28">
        <f t="shared" si="95"/>
        <v>9.0909090909090917</v>
      </c>
      <c r="AP43" s="28">
        <f t="shared" si="95"/>
        <v>0</v>
      </c>
      <c r="AQ43" s="28">
        <f t="shared" si="95"/>
        <v>9.0909090909090917</v>
      </c>
      <c r="AR43" s="26">
        <f t="shared" si="95"/>
        <v>0</v>
      </c>
      <c r="AS43" s="27">
        <f t="shared" ref="AS43:DD43" si="96">AS22/$C22*100</f>
        <v>9.0909090909090917</v>
      </c>
      <c r="AT43" s="28">
        <f t="shared" si="96"/>
        <v>45.454545454545453</v>
      </c>
      <c r="AU43" s="28">
        <f t="shared" si="96"/>
        <v>9.0909090909090917</v>
      </c>
      <c r="AV43" s="26">
        <f t="shared" si="96"/>
        <v>36.363636363636367</v>
      </c>
      <c r="AW43" s="27">
        <f t="shared" si="96"/>
        <v>9.0909090909090917</v>
      </c>
      <c r="AX43" s="28">
        <f t="shared" si="96"/>
        <v>45.454545454545453</v>
      </c>
      <c r="AY43" s="28">
        <f t="shared" si="96"/>
        <v>18.181818181818183</v>
      </c>
      <c r="AZ43" s="26">
        <f t="shared" si="96"/>
        <v>27.27272727272727</v>
      </c>
      <c r="BA43" s="27">
        <f t="shared" si="96"/>
        <v>9.0909090909090917</v>
      </c>
      <c r="BB43" s="28">
        <f t="shared" si="96"/>
        <v>9.0909090909090917</v>
      </c>
      <c r="BC43" s="28">
        <f t="shared" si="96"/>
        <v>54.54545454545454</v>
      </c>
      <c r="BD43" s="26">
        <f t="shared" si="96"/>
        <v>27.27272727272727</v>
      </c>
      <c r="BE43" s="27">
        <f t="shared" si="96"/>
        <v>0</v>
      </c>
      <c r="BF43" s="28">
        <f t="shared" si="96"/>
        <v>27.27272727272727</v>
      </c>
      <c r="BG43" s="28">
        <f t="shared" si="96"/>
        <v>54.54545454545454</v>
      </c>
      <c r="BH43" s="26">
        <f t="shared" si="96"/>
        <v>18.181818181818183</v>
      </c>
      <c r="BI43" s="27">
        <f t="shared" si="96"/>
        <v>9.0909090909090917</v>
      </c>
      <c r="BJ43" s="28">
        <f t="shared" si="96"/>
        <v>18.181818181818183</v>
      </c>
      <c r="BK43" s="28">
        <f t="shared" si="96"/>
        <v>54.54545454545454</v>
      </c>
      <c r="BL43" s="26">
        <f t="shared" si="96"/>
        <v>18.181818181818183</v>
      </c>
      <c r="BM43" s="27">
        <f t="shared" si="96"/>
        <v>9.0909090909090917</v>
      </c>
      <c r="BN43" s="28">
        <f t="shared" si="96"/>
        <v>45.454545454545453</v>
      </c>
      <c r="BO43" s="28">
        <f t="shared" si="96"/>
        <v>45.454545454545453</v>
      </c>
      <c r="BP43" s="26">
        <f t="shared" si="96"/>
        <v>0</v>
      </c>
      <c r="BQ43" s="27">
        <f t="shared" si="96"/>
        <v>0</v>
      </c>
      <c r="BR43" s="28">
        <f t="shared" si="96"/>
        <v>45.454545454545453</v>
      </c>
      <c r="BS43" s="28">
        <f t="shared" si="96"/>
        <v>36.363636363636367</v>
      </c>
      <c r="BT43" s="26">
        <f t="shared" si="96"/>
        <v>18.181818181818183</v>
      </c>
      <c r="BU43" s="27">
        <f t="shared" si="96"/>
        <v>0</v>
      </c>
      <c r="BV43" s="28">
        <f t="shared" si="96"/>
        <v>54.54545454545454</v>
      </c>
      <c r="BW43" s="28">
        <f t="shared" si="96"/>
        <v>36.363636363636367</v>
      </c>
      <c r="BX43" s="26">
        <f t="shared" si="96"/>
        <v>9.0909090909090917</v>
      </c>
      <c r="BY43" s="27">
        <f t="shared" si="96"/>
        <v>0</v>
      </c>
      <c r="BZ43" s="28">
        <f t="shared" si="96"/>
        <v>45.454545454545453</v>
      </c>
      <c r="CA43" s="28">
        <f t="shared" si="96"/>
        <v>54.54545454545454</v>
      </c>
      <c r="CB43" s="26">
        <f t="shared" si="96"/>
        <v>0</v>
      </c>
      <c r="CC43" s="27">
        <f t="shared" si="96"/>
        <v>0</v>
      </c>
      <c r="CD43" s="28">
        <f t="shared" si="96"/>
        <v>9.0909090909090917</v>
      </c>
      <c r="CE43" s="28">
        <f t="shared" si="96"/>
        <v>90.909090909090907</v>
      </c>
      <c r="CF43" s="26">
        <f t="shared" si="96"/>
        <v>0</v>
      </c>
      <c r="CG43" s="27">
        <f t="shared" si="96"/>
        <v>0</v>
      </c>
      <c r="CH43" s="28">
        <f t="shared" si="96"/>
        <v>45.454545454545453</v>
      </c>
      <c r="CI43" s="28">
        <f t="shared" si="96"/>
        <v>45.454545454545453</v>
      </c>
      <c r="CJ43" s="26">
        <f t="shared" si="96"/>
        <v>9.0909090909090917</v>
      </c>
      <c r="CK43" s="27">
        <f t="shared" si="96"/>
        <v>0</v>
      </c>
      <c r="CL43" s="28">
        <f t="shared" si="96"/>
        <v>18.181818181818183</v>
      </c>
      <c r="CM43" s="28">
        <f t="shared" si="96"/>
        <v>63.636363636363633</v>
      </c>
      <c r="CN43" s="26">
        <f t="shared" si="96"/>
        <v>18.181818181818183</v>
      </c>
      <c r="CO43" s="27">
        <f t="shared" si="96"/>
        <v>9.0909090909090917</v>
      </c>
      <c r="CP43" s="28">
        <f t="shared" si="96"/>
        <v>18.181818181818183</v>
      </c>
      <c r="CQ43" s="28">
        <f t="shared" si="96"/>
        <v>72.727272727272734</v>
      </c>
      <c r="CR43" s="26">
        <f t="shared" si="96"/>
        <v>0</v>
      </c>
      <c r="CS43" s="27">
        <f t="shared" si="96"/>
        <v>0</v>
      </c>
      <c r="CT43" s="28">
        <f t="shared" si="96"/>
        <v>18.181818181818183</v>
      </c>
      <c r="CU43" s="28">
        <f t="shared" si="96"/>
        <v>72.727272727272734</v>
      </c>
      <c r="CV43" s="26">
        <f t="shared" si="96"/>
        <v>9.0909090909090917</v>
      </c>
      <c r="CW43" s="27">
        <f t="shared" si="96"/>
        <v>9.0909090909090917</v>
      </c>
      <c r="CX43" s="28">
        <f t="shared" si="96"/>
        <v>36.363636363636367</v>
      </c>
      <c r="CY43" s="28">
        <f t="shared" si="96"/>
        <v>54.54545454545454</v>
      </c>
      <c r="CZ43" s="26">
        <f t="shared" si="96"/>
        <v>0</v>
      </c>
      <c r="DA43" s="27">
        <f t="shared" si="96"/>
        <v>0</v>
      </c>
      <c r="DB43" s="28">
        <f t="shared" si="96"/>
        <v>54.54545454545454</v>
      </c>
      <c r="DC43" s="28">
        <f t="shared" si="96"/>
        <v>36.363636363636367</v>
      </c>
      <c r="DD43" s="26">
        <f t="shared" si="96"/>
        <v>9.0909090909090917</v>
      </c>
      <c r="DE43" s="27">
        <f t="shared" ref="DE43:FP43" si="97">DE22/$C22*100</f>
        <v>36.363636363636367</v>
      </c>
      <c r="DF43" s="28">
        <f t="shared" si="97"/>
        <v>45.454545454545453</v>
      </c>
      <c r="DG43" s="28">
        <f t="shared" si="97"/>
        <v>18.181818181818183</v>
      </c>
      <c r="DH43" s="28">
        <f t="shared" si="97"/>
        <v>0</v>
      </c>
      <c r="DI43" s="26">
        <f t="shared" si="97"/>
        <v>0</v>
      </c>
      <c r="DJ43" s="29">
        <f t="shared" si="97"/>
        <v>27.27272727272727</v>
      </c>
      <c r="DK43" s="28">
        <f t="shared" si="97"/>
        <v>45.454545454545453</v>
      </c>
      <c r="DL43" s="28">
        <f t="shared" si="97"/>
        <v>27.27272727272727</v>
      </c>
      <c r="DM43" s="28">
        <f t="shared" si="97"/>
        <v>0</v>
      </c>
      <c r="DN43" s="26">
        <f t="shared" si="97"/>
        <v>0</v>
      </c>
      <c r="DO43" s="29">
        <f t="shared" si="97"/>
        <v>36.363636363636367</v>
      </c>
      <c r="DP43" s="28">
        <f t="shared" si="97"/>
        <v>27.27272727272727</v>
      </c>
      <c r="DQ43" s="28">
        <f t="shared" si="97"/>
        <v>27.27272727272727</v>
      </c>
      <c r="DR43" s="28">
        <f t="shared" si="97"/>
        <v>9.0909090909090917</v>
      </c>
      <c r="DS43" s="26">
        <f t="shared" si="97"/>
        <v>0</v>
      </c>
      <c r="DT43" s="29">
        <f t="shared" si="97"/>
        <v>27.27272727272727</v>
      </c>
      <c r="DU43" s="28">
        <f t="shared" si="97"/>
        <v>36.363636363636367</v>
      </c>
      <c r="DV43" s="28">
        <f t="shared" si="97"/>
        <v>27.27272727272727</v>
      </c>
      <c r="DW43" s="28">
        <f t="shared" si="97"/>
        <v>9.0909090909090917</v>
      </c>
      <c r="DX43" s="26">
        <f t="shared" si="97"/>
        <v>0</v>
      </c>
      <c r="DY43" s="27">
        <f t="shared" si="97"/>
        <v>18.181818181818183</v>
      </c>
      <c r="DZ43" s="28">
        <f t="shared" si="97"/>
        <v>63.636363636363633</v>
      </c>
      <c r="EA43" s="28">
        <f t="shared" si="97"/>
        <v>9.0909090909090917</v>
      </c>
      <c r="EB43" s="28">
        <f t="shared" si="97"/>
        <v>9.0909090909090917</v>
      </c>
      <c r="EC43" s="26">
        <f t="shared" si="97"/>
        <v>0</v>
      </c>
      <c r="ED43" s="29">
        <f t="shared" si="97"/>
        <v>27.27272727272727</v>
      </c>
      <c r="EE43" s="28">
        <f t="shared" si="97"/>
        <v>45.454545454545453</v>
      </c>
      <c r="EF43" s="28">
        <f t="shared" si="97"/>
        <v>27.27272727272727</v>
      </c>
      <c r="EG43" s="28">
        <f t="shared" si="97"/>
        <v>0</v>
      </c>
      <c r="EH43" s="26">
        <f t="shared" si="97"/>
        <v>0</v>
      </c>
      <c r="EI43" s="27">
        <f t="shared" si="97"/>
        <v>36.363636363636367</v>
      </c>
      <c r="EJ43" s="28">
        <f t="shared" si="97"/>
        <v>45.454545454545453</v>
      </c>
      <c r="EK43" s="28">
        <f t="shared" si="97"/>
        <v>9.0909090909090917</v>
      </c>
      <c r="EL43" s="28">
        <f t="shared" si="97"/>
        <v>9.0909090909090917</v>
      </c>
      <c r="EM43" s="26">
        <f t="shared" si="97"/>
        <v>0</v>
      </c>
      <c r="EN43" s="27">
        <f t="shared" si="97"/>
        <v>18.181818181818183</v>
      </c>
      <c r="EO43" s="28">
        <f t="shared" si="97"/>
        <v>27.27272727272727</v>
      </c>
      <c r="EP43" s="28">
        <f t="shared" si="97"/>
        <v>45.454545454545453</v>
      </c>
      <c r="EQ43" s="28">
        <f t="shared" si="97"/>
        <v>9.0909090909090917</v>
      </c>
      <c r="ER43" s="26">
        <f t="shared" si="97"/>
        <v>0</v>
      </c>
      <c r="ES43" s="27">
        <f t="shared" si="97"/>
        <v>36.363636363636367</v>
      </c>
      <c r="ET43" s="28">
        <f t="shared" si="97"/>
        <v>36.363636363636367</v>
      </c>
      <c r="EU43" s="28">
        <f t="shared" si="97"/>
        <v>27.27272727272727</v>
      </c>
      <c r="EV43" s="28">
        <f t="shared" si="97"/>
        <v>0</v>
      </c>
      <c r="EW43" s="26">
        <f t="shared" si="97"/>
        <v>0</v>
      </c>
      <c r="EX43" s="27">
        <f t="shared" si="97"/>
        <v>36.363636363636367</v>
      </c>
      <c r="EY43" s="28">
        <f t="shared" si="97"/>
        <v>36.363636363636367</v>
      </c>
      <c r="EZ43" s="28">
        <f t="shared" si="97"/>
        <v>27.27272727272727</v>
      </c>
      <c r="FA43" s="28">
        <f t="shared" si="97"/>
        <v>0</v>
      </c>
      <c r="FB43" s="26">
        <f t="shared" si="97"/>
        <v>0</v>
      </c>
      <c r="FC43" s="27">
        <f t="shared" si="97"/>
        <v>0</v>
      </c>
      <c r="FD43" s="28">
        <f t="shared" si="97"/>
        <v>45.454545454545453</v>
      </c>
      <c r="FE43" s="28">
        <f t="shared" si="97"/>
        <v>54.54545454545454</v>
      </c>
      <c r="FF43" s="28">
        <f t="shared" si="97"/>
        <v>0</v>
      </c>
      <c r="FG43" s="26">
        <f t="shared" si="97"/>
        <v>0</v>
      </c>
      <c r="FH43" s="27">
        <f t="shared" si="97"/>
        <v>18.181818181818183</v>
      </c>
      <c r="FI43" s="28">
        <f t="shared" si="97"/>
        <v>45.454545454545453</v>
      </c>
      <c r="FJ43" s="28">
        <f t="shared" si="97"/>
        <v>36.363636363636367</v>
      </c>
      <c r="FK43" s="28">
        <f t="shared" si="97"/>
        <v>0</v>
      </c>
      <c r="FL43" s="26">
        <f t="shared" si="97"/>
        <v>0</v>
      </c>
      <c r="FM43" s="27">
        <f t="shared" si="97"/>
        <v>27.27272727272727</v>
      </c>
      <c r="FN43" s="28">
        <f t="shared" si="97"/>
        <v>27.27272727272727</v>
      </c>
      <c r="FO43" s="28">
        <f t="shared" si="97"/>
        <v>45.454545454545453</v>
      </c>
      <c r="FP43" s="28">
        <f t="shared" si="97"/>
        <v>0</v>
      </c>
      <c r="FQ43" s="26">
        <f t="shared" ref="FQ43:HH43" si="98">FQ22/$C22*100</f>
        <v>0</v>
      </c>
      <c r="FR43" s="27">
        <f t="shared" si="98"/>
        <v>27.27272727272727</v>
      </c>
      <c r="FS43" s="28">
        <f t="shared" si="98"/>
        <v>54.54545454545454</v>
      </c>
      <c r="FT43" s="28">
        <f t="shared" si="98"/>
        <v>9.0909090909090917</v>
      </c>
      <c r="FU43" s="28">
        <f t="shared" si="98"/>
        <v>9.0909090909090917</v>
      </c>
      <c r="FV43" s="26">
        <f t="shared" si="98"/>
        <v>0</v>
      </c>
      <c r="FW43" s="27">
        <f t="shared" si="98"/>
        <v>27.27272727272727</v>
      </c>
      <c r="FX43" s="28">
        <f t="shared" si="98"/>
        <v>54.54545454545454</v>
      </c>
      <c r="FY43" s="28">
        <f t="shared" si="98"/>
        <v>18.181818181818183</v>
      </c>
      <c r="FZ43" s="28">
        <f t="shared" si="98"/>
        <v>0</v>
      </c>
      <c r="GA43" s="26">
        <f t="shared" si="98"/>
        <v>0</v>
      </c>
      <c r="GB43" s="27">
        <f t="shared" si="98"/>
        <v>45.454545454545453</v>
      </c>
      <c r="GC43" s="28">
        <f t="shared" si="98"/>
        <v>18.181818181818183</v>
      </c>
      <c r="GD43" s="28">
        <f t="shared" si="98"/>
        <v>36.363636363636367</v>
      </c>
      <c r="GE43" s="28">
        <f t="shared" si="98"/>
        <v>0</v>
      </c>
      <c r="GF43" s="26">
        <f t="shared" si="98"/>
        <v>0</v>
      </c>
      <c r="GG43" s="29">
        <f t="shared" si="98"/>
        <v>27.27272727272727</v>
      </c>
      <c r="GH43" s="28">
        <f t="shared" si="98"/>
        <v>63.636363636363633</v>
      </c>
      <c r="GI43" s="28">
        <f t="shared" si="98"/>
        <v>9.0909090909090917</v>
      </c>
      <c r="GJ43" s="28">
        <f t="shared" si="98"/>
        <v>0</v>
      </c>
      <c r="GK43" s="26">
        <f t="shared" si="98"/>
        <v>0</v>
      </c>
      <c r="GL43" s="27">
        <f t="shared" si="98"/>
        <v>45.454545454545453</v>
      </c>
      <c r="GM43" s="28">
        <f t="shared" si="98"/>
        <v>27.27272727272727</v>
      </c>
      <c r="GN43" s="28">
        <f t="shared" si="98"/>
        <v>27.27272727272727</v>
      </c>
      <c r="GO43" s="28">
        <f t="shared" si="98"/>
        <v>0</v>
      </c>
      <c r="GP43" s="26">
        <f t="shared" si="98"/>
        <v>0</v>
      </c>
      <c r="GQ43" s="27">
        <f t="shared" si="98"/>
        <v>36.363636363636367</v>
      </c>
      <c r="GR43" s="28">
        <f t="shared" si="98"/>
        <v>45.454545454545453</v>
      </c>
      <c r="GS43" s="28">
        <f t="shared" si="98"/>
        <v>18.181818181818183</v>
      </c>
      <c r="GT43" s="28">
        <f t="shared" si="98"/>
        <v>0</v>
      </c>
      <c r="GU43" s="26">
        <f t="shared" si="98"/>
        <v>0</v>
      </c>
      <c r="GV43" s="27">
        <f t="shared" si="98"/>
        <v>36.363636363636367</v>
      </c>
      <c r="GW43" s="28">
        <f t="shared" si="98"/>
        <v>36.363636363636367</v>
      </c>
      <c r="GX43" s="28">
        <f t="shared" si="98"/>
        <v>27.27272727272727</v>
      </c>
      <c r="GY43" s="28">
        <f t="shared" si="98"/>
        <v>0</v>
      </c>
      <c r="GZ43" s="26">
        <f t="shared" si="98"/>
        <v>0</v>
      </c>
      <c r="HA43" s="27">
        <f t="shared" si="98"/>
        <v>0</v>
      </c>
      <c r="HB43" s="28">
        <f t="shared" si="98"/>
        <v>0</v>
      </c>
      <c r="HC43" s="28">
        <f t="shared" si="98"/>
        <v>0</v>
      </c>
      <c r="HD43" s="28">
        <f t="shared" si="98"/>
        <v>0</v>
      </c>
      <c r="HE43" s="28">
        <f t="shared" si="98"/>
        <v>0</v>
      </c>
      <c r="HF43" s="28">
        <f t="shared" si="98"/>
        <v>0</v>
      </c>
      <c r="HG43" s="28">
        <f t="shared" si="98"/>
        <v>100</v>
      </c>
      <c r="HH43" s="26">
        <f t="shared" si="98"/>
        <v>0</v>
      </c>
    </row>
    <row r="44" spans="1:217" ht="18.75" customHeight="1" x14ac:dyDescent="0.2">
      <c r="A44" s="42"/>
      <c r="B44" s="23" t="s">
        <v>91</v>
      </c>
      <c r="C44" s="35">
        <v>100</v>
      </c>
      <c r="D44" s="36">
        <f t="shared" ref="D44:F44" si="99">D23/$C23*100</f>
        <v>0</v>
      </c>
      <c r="E44" s="36">
        <f t="shared" si="99"/>
        <v>100</v>
      </c>
      <c r="F44" s="34">
        <f t="shared" si="99"/>
        <v>0</v>
      </c>
      <c r="G44" s="35">
        <f t="shared" ref="G44:Q44" si="100">G23/($D23+$E23)*100</f>
        <v>0</v>
      </c>
      <c r="H44" s="36">
        <f t="shared" si="100"/>
        <v>0</v>
      </c>
      <c r="I44" s="36">
        <f t="shared" si="100"/>
        <v>0</v>
      </c>
      <c r="J44" s="36">
        <f t="shared" si="100"/>
        <v>50</v>
      </c>
      <c r="K44" s="36">
        <f t="shared" si="100"/>
        <v>0</v>
      </c>
      <c r="L44" s="36">
        <f t="shared" si="100"/>
        <v>50</v>
      </c>
      <c r="M44" s="36">
        <f t="shared" si="100"/>
        <v>0</v>
      </c>
      <c r="N44" s="36">
        <f t="shared" si="100"/>
        <v>0</v>
      </c>
      <c r="O44" s="36">
        <f t="shared" si="100"/>
        <v>0</v>
      </c>
      <c r="P44" s="36">
        <f t="shared" si="100"/>
        <v>0</v>
      </c>
      <c r="Q44" s="34">
        <f t="shared" si="100"/>
        <v>0</v>
      </c>
      <c r="R44" s="35">
        <f t="shared" ref="R44:AR44" si="101">R23/($D23+$E23)*100</f>
        <v>0</v>
      </c>
      <c r="S44" s="36">
        <f t="shared" si="101"/>
        <v>0</v>
      </c>
      <c r="T44" s="36">
        <f t="shared" si="101"/>
        <v>0</v>
      </c>
      <c r="U44" s="36">
        <f t="shared" si="101"/>
        <v>0</v>
      </c>
      <c r="V44" s="36">
        <f t="shared" si="101"/>
        <v>0</v>
      </c>
      <c r="W44" s="36">
        <f t="shared" si="101"/>
        <v>0</v>
      </c>
      <c r="X44" s="36">
        <f t="shared" si="101"/>
        <v>0</v>
      </c>
      <c r="Y44" s="36">
        <f t="shared" si="101"/>
        <v>0</v>
      </c>
      <c r="Z44" s="36">
        <f t="shared" si="101"/>
        <v>0</v>
      </c>
      <c r="AA44" s="36">
        <f t="shared" si="101"/>
        <v>50</v>
      </c>
      <c r="AB44" s="36">
        <f t="shared" si="101"/>
        <v>0</v>
      </c>
      <c r="AC44" s="36">
        <f t="shared" si="101"/>
        <v>50</v>
      </c>
      <c r="AD44" s="36">
        <f t="shared" si="101"/>
        <v>0</v>
      </c>
      <c r="AE44" s="34">
        <f t="shared" si="101"/>
        <v>0</v>
      </c>
      <c r="AF44" s="35">
        <f t="shared" si="101"/>
        <v>0</v>
      </c>
      <c r="AG44" s="36">
        <f t="shared" si="101"/>
        <v>0</v>
      </c>
      <c r="AH44" s="36">
        <f t="shared" si="101"/>
        <v>0</v>
      </c>
      <c r="AI44" s="36">
        <f t="shared" si="101"/>
        <v>50</v>
      </c>
      <c r="AJ44" s="36">
        <f t="shared" si="101"/>
        <v>0</v>
      </c>
      <c r="AK44" s="36">
        <f t="shared" si="101"/>
        <v>0</v>
      </c>
      <c r="AL44" s="36">
        <f t="shared" si="101"/>
        <v>0</v>
      </c>
      <c r="AM44" s="36">
        <f t="shared" si="101"/>
        <v>0</v>
      </c>
      <c r="AN44" s="36">
        <f t="shared" si="101"/>
        <v>0</v>
      </c>
      <c r="AO44" s="36">
        <f t="shared" si="101"/>
        <v>0</v>
      </c>
      <c r="AP44" s="36">
        <f t="shared" si="101"/>
        <v>0</v>
      </c>
      <c r="AQ44" s="36">
        <f t="shared" si="101"/>
        <v>0</v>
      </c>
      <c r="AR44" s="34">
        <f t="shared" si="101"/>
        <v>50</v>
      </c>
      <c r="AS44" s="35">
        <f t="shared" ref="AS44:DD44" si="102">AS23/$C23*100</f>
        <v>0</v>
      </c>
      <c r="AT44" s="36">
        <f t="shared" si="102"/>
        <v>0</v>
      </c>
      <c r="AU44" s="36">
        <f t="shared" si="102"/>
        <v>0</v>
      </c>
      <c r="AV44" s="34">
        <f t="shared" si="102"/>
        <v>100</v>
      </c>
      <c r="AW44" s="35">
        <f t="shared" si="102"/>
        <v>0</v>
      </c>
      <c r="AX44" s="36">
        <f t="shared" si="102"/>
        <v>0</v>
      </c>
      <c r="AY44" s="36">
        <f t="shared" si="102"/>
        <v>0</v>
      </c>
      <c r="AZ44" s="34">
        <f t="shared" si="102"/>
        <v>100</v>
      </c>
      <c r="BA44" s="35">
        <f t="shared" si="102"/>
        <v>0</v>
      </c>
      <c r="BB44" s="36">
        <f t="shared" si="102"/>
        <v>0</v>
      </c>
      <c r="BC44" s="36">
        <f t="shared" si="102"/>
        <v>0</v>
      </c>
      <c r="BD44" s="34">
        <f t="shared" si="102"/>
        <v>100</v>
      </c>
      <c r="BE44" s="35">
        <f t="shared" si="102"/>
        <v>0</v>
      </c>
      <c r="BF44" s="36">
        <f t="shared" si="102"/>
        <v>0</v>
      </c>
      <c r="BG44" s="36">
        <f t="shared" si="102"/>
        <v>0</v>
      </c>
      <c r="BH44" s="34">
        <f t="shared" si="102"/>
        <v>100</v>
      </c>
      <c r="BI44" s="35">
        <f t="shared" si="102"/>
        <v>0</v>
      </c>
      <c r="BJ44" s="36">
        <f t="shared" si="102"/>
        <v>0</v>
      </c>
      <c r="BK44" s="36">
        <f t="shared" si="102"/>
        <v>0</v>
      </c>
      <c r="BL44" s="34">
        <f t="shared" si="102"/>
        <v>100</v>
      </c>
      <c r="BM44" s="35">
        <f t="shared" si="102"/>
        <v>0</v>
      </c>
      <c r="BN44" s="36">
        <f t="shared" si="102"/>
        <v>0</v>
      </c>
      <c r="BO44" s="36">
        <f t="shared" si="102"/>
        <v>0</v>
      </c>
      <c r="BP44" s="34">
        <f t="shared" si="102"/>
        <v>100</v>
      </c>
      <c r="BQ44" s="35">
        <f t="shared" si="102"/>
        <v>0</v>
      </c>
      <c r="BR44" s="36">
        <f t="shared" si="102"/>
        <v>0</v>
      </c>
      <c r="BS44" s="36">
        <f t="shared" si="102"/>
        <v>0</v>
      </c>
      <c r="BT44" s="34">
        <f t="shared" si="102"/>
        <v>100</v>
      </c>
      <c r="BU44" s="35">
        <f t="shared" si="102"/>
        <v>0</v>
      </c>
      <c r="BV44" s="36">
        <f t="shared" si="102"/>
        <v>0</v>
      </c>
      <c r="BW44" s="36">
        <f t="shared" si="102"/>
        <v>0</v>
      </c>
      <c r="BX44" s="34">
        <f t="shared" si="102"/>
        <v>100</v>
      </c>
      <c r="BY44" s="35">
        <f t="shared" si="102"/>
        <v>0</v>
      </c>
      <c r="BZ44" s="36">
        <f t="shared" si="102"/>
        <v>0</v>
      </c>
      <c r="CA44" s="36">
        <f t="shared" si="102"/>
        <v>0</v>
      </c>
      <c r="CB44" s="34">
        <f t="shared" si="102"/>
        <v>100</v>
      </c>
      <c r="CC44" s="35">
        <f t="shared" si="102"/>
        <v>0</v>
      </c>
      <c r="CD44" s="36">
        <f t="shared" si="102"/>
        <v>0</v>
      </c>
      <c r="CE44" s="36">
        <f t="shared" si="102"/>
        <v>0</v>
      </c>
      <c r="CF44" s="34">
        <f t="shared" si="102"/>
        <v>100</v>
      </c>
      <c r="CG44" s="35">
        <f t="shared" si="102"/>
        <v>0</v>
      </c>
      <c r="CH44" s="36">
        <f t="shared" si="102"/>
        <v>0</v>
      </c>
      <c r="CI44" s="36">
        <f t="shared" si="102"/>
        <v>0</v>
      </c>
      <c r="CJ44" s="34">
        <f t="shared" si="102"/>
        <v>100</v>
      </c>
      <c r="CK44" s="35">
        <f t="shared" si="102"/>
        <v>0</v>
      </c>
      <c r="CL44" s="36">
        <f t="shared" si="102"/>
        <v>0</v>
      </c>
      <c r="CM44" s="36">
        <f t="shared" si="102"/>
        <v>0</v>
      </c>
      <c r="CN44" s="34">
        <f t="shared" si="102"/>
        <v>100</v>
      </c>
      <c r="CO44" s="35">
        <f t="shared" si="102"/>
        <v>0</v>
      </c>
      <c r="CP44" s="36">
        <f t="shared" si="102"/>
        <v>0</v>
      </c>
      <c r="CQ44" s="36">
        <f t="shared" si="102"/>
        <v>0</v>
      </c>
      <c r="CR44" s="34">
        <f t="shared" si="102"/>
        <v>100</v>
      </c>
      <c r="CS44" s="35">
        <f t="shared" si="102"/>
        <v>0</v>
      </c>
      <c r="CT44" s="36">
        <f t="shared" si="102"/>
        <v>0</v>
      </c>
      <c r="CU44" s="36">
        <f t="shared" si="102"/>
        <v>0</v>
      </c>
      <c r="CV44" s="34">
        <f t="shared" si="102"/>
        <v>100</v>
      </c>
      <c r="CW44" s="35">
        <f t="shared" si="102"/>
        <v>0</v>
      </c>
      <c r="CX44" s="36">
        <f t="shared" si="102"/>
        <v>0</v>
      </c>
      <c r="CY44" s="36">
        <f t="shared" si="102"/>
        <v>0</v>
      </c>
      <c r="CZ44" s="34">
        <f t="shared" si="102"/>
        <v>100</v>
      </c>
      <c r="DA44" s="35">
        <f t="shared" si="102"/>
        <v>0</v>
      </c>
      <c r="DB44" s="36">
        <f t="shared" si="102"/>
        <v>0</v>
      </c>
      <c r="DC44" s="36">
        <f t="shared" si="102"/>
        <v>0</v>
      </c>
      <c r="DD44" s="34">
        <f t="shared" si="102"/>
        <v>100</v>
      </c>
      <c r="DE44" s="35">
        <f t="shared" ref="DE44:FP44" si="103">DE23/$C23*100</f>
        <v>50</v>
      </c>
      <c r="DF44" s="36">
        <f t="shared" si="103"/>
        <v>0</v>
      </c>
      <c r="DG44" s="36">
        <f t="shared" si="103"/>
        <v>0</v>
      </c>
      <c r="DH44" s="36">
        <f t="shared" si="103"/>
        <v>0</v>
      </c>
      <c r="DI44" s="34">
        <f t="shared" si="103"/>
        <v>50</v>
      </c>
      <c r="DJ44" s="37">
        <f t="shared" si="103"/>
        <v>50</v>
      </c>
      <c r="DK44" s="36">
        <f t="shared" si="103"/>
        <v>0</v>
      </c>
      <c r="DL44" s="36">
        <f t="shared" si="103"/>
        <v>0</v>
      </c>
      <c r="DM44" s="36">
        <f t="shared" si="103"/>
        <v>0</v>
      </c>
      <c r="DN44" s="34">
        <f t="shared" si="103"/>
        <v>50</v>
      </c>
      <c r="DO44" s="37">
        <f t="shared" si="103"/>
        <v>50</v>
      </c>
      <c r="DP44" s="36">
        <f t="shared" si="103"/>
        <v>0</v>
      </c>
      <c r="DQ44" s="36">
        <f t="shared" si="103"/>
        <v>0</v>
      </c>
      <c r="DR44" s="36">
        <f t="shared" si="103"/>
        <v>0</v>
      </c>
      <c r="DS44" s="34">
        <f t="shared" si="103"/>
        <v>50</v>
      </c>
      <c r="DT44" s="37">
        <f t="shared" si="103"/>
        <v>50</v>
      </c>
      <c r="DU44" s="36">
        <f t="shared" si="103"/>
        <v>0</v>
      </c>
      <c r="DV44" s="36">
        <f t="shared" si="103"/>
        <v>0</v>
      </c>
      <c r="DW44" s="36">
        <f t="shared" si="103"/>
        <v>0</v>
      </c>
      <c r="DX44" s="34">
        <f t="shared" si="103"/>
        <v>50</v>
      </c>
      <c r="DY44" s="35">
        <f t="shared" si="103"/>
        <v>50</v>
      </c>
      <c r="DZ44" s="36">
        <f t="shared" si="103"/>
        <v>0</v>
      </c>
      <c r="EA44" s="36">
        <f t="shared" si="103"/>
        <v>0</v>
      </c>
      <c r="EB44" s="36">
        <f t="shared" si="103"/>
        <v>0</v>
      </c>
      <c r="EC44" s="34">
        <f t="shared" si="103"/>
        <v>50</v>
      </c>
      <c r="ED44" s="37">
        <f t="shared" si="103"/>
        <v>50</v>
      </c>
      <c r="EE44" s="36">
        <f t="shared" si="103"/>
        <v>0</v>
      </c>
      <c r="EF44" s="36">
        <f t="shared" si="103"/>
        <v>0</v>
      </c>
      <c r="EG44" s="36">
        <f t="shared" si="103"/>
        <v>0</v>
      </c>
      <c r="EH44" s="34">
        <f t="shared" si="103"/>
        <v>50</v>
      </c>
      <c r="EI44" s="35">
        <f t="shared" si="103"/>
        <v>50</v>
      </c>
      <c r="EJ44" s="36">
        <f t="shared" si="103"/>
        <v>0</v>
      </c>
      <c r="EK44" s="36">
        <f t="shared" si="103"/>
        <v>0</v>
      </c>
      <c r="EL44" s="36">
        <f t="shared" si="103"/>
        <v>0</v>
      </c>
      <c r="EM44" s="34">
        <f t="shared" si="103"/>
        <v>50</v>
      </c>
      <c r="EN44" s="35">
        <f t="shared" si="103"/>
        <v>50</v>
      </c>
      <c r="EO44" s="36">
        <f t="shared" si="103"/>
        <v>0</v>
      </c>
      <c r="EP44" s="36">
        <f t="shared" si="103"/>
        <v>0</v>
      </c>
      <c r="EQ44" s="36">
        <f t="shared" si="103"/>
        <v>0</v>
      </c>
      <c r="ER44" s="34">
        <f t="shared" si="103"/>
        <v>50</v>
      </c>
      <c r="ES44" s="35">
        <f t="shared" si="103"/>
        <v>50</v>
      </c>
      <c r="ET44" s="36">
        <f t="shared" si="103"/>
        <v>0</v>
      </c>
      <c r="EU44" s="36">
        <f t="shared" si="103"/>
        <v>0</v>
      </c>
      <c r="EV44" s="36">
        <f t="shared" si="103"/>
        <v>0</v>
      </c>
      <c r="EW44" s="34">
        <f t="shared" si="103"/>
        <v>50</v>
      </c>
      <c r="EX44" s="35">
        <f t="shared" si="103"/>
        <v>50</v>
      </c>
      <c r="EY44" s="36">
        <f t="shared" si="103"/>
        <v>0</v>
      </c>
      <c r="EZ44" s="36">
        <f t="shared" si="103"/>
        <v>0</v>
      </c>
      <c r="FA44" s="36">
        <f t="shared" si="103"/>
        <v>0</v>
      </c>
      <c r="FB44" s="34">
        <f t="shared" si="103"/>
        <v>50</v>
      </c>
      <c r="FC44" s="35">
        <f t="shared" si="103"/>
        <v>50</v>
      </c>
      <c r="FD44" s="36">
        <f t="shared" si="103"/>
        <v>0</v>
      </c>
      <c r="FE44" s="36">
        <f t="shared" si="103"/>
        <v>0</v>
      </c>
      <c r="FF44" s="36">
        <f t="shared" si="103"/>
        <v>0</v>
      </c>
      <c r="FG44" s="34">
        <f t="shared" si="103"/>
        <v>50</v>
      </c>
      <c r="FH44" s="35">
        <f t="shared" si="103"/>
        <v>50</v>
      </c>
      <c r="FI44" s="36">
        <f t="shared" si="103"/>
        <v>0</v>
      </c>
      <c r="FJ44" s="36">
        <f t="shared" si="103"/>
        <v>0</v>
      </c>
      <c r="FK44" s="36">
        <f t="shared" si="103"/>
        <v>0</v>
      </c>
      <c r="FL44" s="34">
        <f t="shared" si="103"/>
        <v>50</v>
      </c>
      <c r="FM44" s="35">
        <f t="shared" si="103"/>
        <v>50</v>
      </c>
      <c r="FN44" s="36">
        <f t="shared" si="103"/>
        <v>0</v>
      </c>
      <c r="FO44" s="36">
        <f t="shared" si="103"/>
        <v>0</v>
      </c>
      <c r="FP44" s="36">
        <f t="shared" si="103"/>
        <v>0</v>
      </c>
      <c r="FQ44" s="34">
        <f t="shared" ref="FQ44:HH44" si="104">FQ23/$C23*100</f>
        <v>50</v>
      </c>
      <c r="FR44" s="35">
        <f t="shared" si="104"/>
        <v>50</v>
      </c>
      <c r="FS44" s="36">
        <f t="shared" si="104"/>
        <v>0</v>
      </c>
      <c r="FT44" s="36">
        <f t="shared" si="104"/>
        <v>0</v>
      </c>
      <c r="FU44" s="36">
        <f t="shared" si="104"/>
        <v>0</v>
      </c>
      <c r="FV44" s="34">
        <f t="shared" si="104"/>
        <v>50</v>
      </c>
      <c r="FW44" s="35">
        <f t="shared" si="104"/>
        <v>50</v>
      </c>
      <c r="FX44" s="36">
        <f t="shared" si="104"/>
        <v>0</v>
      </c>
      <c r="FY44" s="36">
        <f t="shared" si="104"/>
        <v>0</v>
      </c>
      <c r="FZ44" s="36">
        <f t="shared" si="104"/>
        <v>0</v>
      </c>
      <c r="GA44" s="34">
        <f t="shared" si="104"/>
        <v>50</v>
      </c>
      <c r="GB44" s="35">
        <f t="shared" si="104"/>
        <v>50</v>
      </c>
      <c r="GC44" s="36">
        <f t="shared" si="104"/>
        <v>0</v>
      </c>
      <c r="GD44" s="36">
        <f t="shared" si="104"/>
        <v>0</v>
      </c>
      <c r="GE44" s="36">
        <f t="shared" si="104"/>
        <v>0</v>
      </c>
      <c r="GF44" s="34">
        <f t="shared" si="104"/>
        <v>50</v>
      </c>
      <c r="GG44" s="37">
        <f t="shared" si="104"/>
        <v>50</v>
      </c>
      <c r="GH44" s="36">
        <f t="shared" si="104"/>
        <v>0</v>
      </c>
      <c r="GI44" s="36">
        <f t="shared" si="104"/>
        <v>0</v>
      </c>
      <c r="GJ44" s="36">
        <f t="shared" si="104"/>
        <v>0</v>
      </c>
      <c r="GK44" s="34">
        <f t="shared" si="104"/>
        <v>50</v>
      </c>
      <c r="GL44" s="35">
        <f t="shared" si="104"/>
        <v>50</v>
      </c>
      <c r="GM44" s="36">
        <f t="shared" si="104"/>
        <v>0</v>
      </c>
      <c r="GN44" s="36">
        <f t="shared" si="104"/>
        <v>0</v>
      </c>
      <c r="GO44" s="36">
        <f t="shared" si="104"/>
        <v>0</v>
      </c>
      <c r="GP44" s="34">
        <f t="shared" si="104"/>
        <v>50</v>
      </c>
      <c r="GQ44" s="35">
        <f t="shared" si="104"/>
        <v>50</v>
      </c>
      <c r="GR44" s="36">
        <f t="shared" si="104"/>
        <v>0</v>
      </c>
      <c r="GS44" s="36">
        <f t="shared" si="104"/>
        <v>0</v>
      </c>
      <c r="GT44" s="36">
        <f t="shared" si="104"/>
        <v>0</v>
      </c>
      <c r="GU44" s="34">
        <f t="shared" si="104"/>
        <v>50</v>
      </c>
      <c r="GV44" s="35">
        <f t="shared" si="104"/>
        <v>50</v>
      </c>
      <c r="GW44" s="36">
        <f t="shared" si="104"/>
        <v>0</v>
      </c>
      <c r="GX44" s="36">
        <f t="shared" si="104"/>
        <v>0</v>
      </c>
      <c r="GY44" s="36">
        <f t="shared" si="104"/>
        <v>0</v>
      </c>
      <c r="GZ44" s="34">
        <f t="shared" si="104"/>
        <v>50</v>
      </c>
      <c r="HA44" s="35">
        <f t="shared" si="104"/>
        <v>0</v>
      </c>
      <c r="HB44" s="36">
        <f t="shared" si="104"/>
        <v>0</v>
      </c>
      <c r="HC44" s="36">
        <f t="shared" si="104"/>
        <v>0</v>
      </c>
      <c r="HD44" s="36">
        <f t="shared" si="104"/>
        <v>0</v>
      </c>
      <c r="HE44" s="36">
        <f t="shared" si="104"/>
        <v>0</v>
      </c>
      <c r="HF44" s="36">
        <f t="shared" si="104"/>
        <v>0</v>
      </c>
      <c r="HG44" s="36">
        <f t="shared" si="104"/>
        <v>0</v>
      </c>
      <c r="HH44" s="34">
        <f t="shared" si="104"/>
        <v>100</v>
      </c>
      <c r="HI44" s="41"/>
    </row>
  </sheetData>
  <mergeCells count="160">
    <mergeCell ref="A7:B7"/>
    <mergeCell ref="AW5:AZ5"/>
    <mergeCell ref="AW6:AZ6"/>
    <mergeCell ref="BA5:BD5"/>
    <mergeCell ref="BA6:BD6"/>
    <mergeCell ref="BE5:BH5"/>
    <mergeCell ref="BE6:BH6"/>
    <mergeCell ref="BI5:BL5"/>
    <mergeCell ref="BI6:BL6"/>
    <mergeCell ref="HA5:HH5"/>
    <mergeCell ref="A6:B6"/>
    <mergeCell ref="D6:F6"/>
    <mergeCell ref="G6:Q6"/>
    <mergeCell ref="R6:AE6"/>
    <mergeCell ref="AF6:AR6"/>
    <mergeCell ref="A5:B5"/>
    <mergeCell ref="D5:F5"/>
    <mergeCell ref="G5:Q5"/>
    <mergeCell ref="R5:AE5"/>
    <mergeCell ref="AF5:AR5"/>
    <mergeCell ref="CC5:CF5"/>
    <mergeCell ref="CC6:CF6"/>
    <mergeCell ref="AS6:AV6"/>
    <mergeCell ref="HA6:HH6"/>
    <mergeCell ref="DE6:DI6"/>
    <mergeCell ref="BM5:BP5"/>
    <mergeCell ref="BM6:BP6"/>
    <mergeCell ref="BQ5:BT5"/>
    <mergeCell ref="BQ6:BT6"/>
    <mergeCell ref="BU5:BX5"/>
    <mergeCell ref="BU6:BX6"/>
    <mergeCell ref="BY5:CB5"/>
    <mergeCell ref="BY6:CB6"/>
    <mergeCell ref="DA5:DD5"/>
    <mergeCell ref="DA6:DD6"/>
    <mergeCell ref="CG5:CJ5"/>
    <mergeCell ref="CG6:CJ6"/>
    <mergeCell ref="CK5:CN5"/>
    <mergeCell ref="CK6:CN6"/>
    <mergeCell ref="CO5:CR5"/>
    <mergeCell ref="CO6:CR6"/>
    <mergeCell ref="CS5:CV5"/>
    <mergeCell ref="CS6:CV6"/>
    <mergeCell ref="CW5:CZ5"/>
    <mergeCell ref="CW6:CZ6"/>
    <mergeCell ref="EI5:EM5"/>
    <mergeCell ref="EN5:ER5"/>
    <mergeCell ref="EX6:FB6"/>
    <mergeCell ref="ES5:EW5"/>
    <mergeCell ref="EX5:FB5"/>
    <mergeCell ref="ES6:EW6"/>
    <mergeCell ref="DE5:DI5"/>
    <mergeCell ref="DJ5:DN5"/>
    <mergeCell ref="DO5:DS5"/>
    <mergeCell ref="EI6:EM6"/>
    <mergeCell ref="EN6:ER6"/>
    <mergeCell ref="DY5:EC5"/>
    <mergeCell ref="ED5:EH5"/>
    <mergeCell ref="FW5:GA5"/>
    <mergeCell ref="FW6:GA6"/>
    <mergeCell ref="FH5:FL5"/>
    <mergeCell ref="FH6:FL6"/>
    <mergeCell ref="FM5:FQ5"/>
    <mergeCell ref="FM6:FQ6"/>
    <mergeCell ref="FR5:FV5"/>
    <mergeCell ref="FR6:FV6"/>
    <mergeCell ref="FC5:FG5"/>
    <mergeCell ref="FC6:FG6"/>
    <mergeCell ref="GV5:GZ5"/>
    <mergeCell ref="GV6:GZ6"/>
    <mergeCell ref="GB5:GF5"/>
    <mergeCell ref="GB6:GF6"/>
    <mergeCell ref="GG5:GK5"/>
    <mergeCell ref="GG6:GK6"/>
    <mergeCell ref="GQ5:GU5"/>
    <mergeCell ref="GQ6:GU6"/>
    <mergeCell ref="GL5:GP5"/>
    <mergeCell ref="GL6:GP6"/>
    <mergeCell ref="AW26:AZ26"/>
    <mergeCell ref="BA26:BD26"/>
    <mergeCell ref="BE26:BH26"/>
    <mergeCell ref="BI26:BL26"/>
    <mergeCell ref="BM26:BP26"/>
    <mergeCell ref="A26:B26"/>
    <mergeCell ref="D26:F26"/>
    <mergeCell ref="G26:Q26"/>
    <mergeCell ref="R26:AE26"/>
    <mergeCell ref="AF26:AR26"/>
    <mergeCell ref="HA26:HH26"/>
    <mergeCell ref="FH26:FL26"/>
    <mergeCell ref="FM26:FQ26"/>
    <mergeCell ref="FR26:FV26"/>
    <mergeCell ref="FW26:GA26"/>
    <mergeCell ref="GB26:GF26"/>
    <mergeCell ref="EI26:EM26"/>
    <mergeCell ref="EN26:ER26"/>
    <mergeCell ref="ES26:EW26"/>
    <mergeCell ref="EX26:FB26"/>
    <mergeCell ref="FC26:FG26"/>
    <mergeCell ref="A27:B27"/>
    <mergeCell ref="D27:F27"/>
    <mergeCell ref="G27:Q27"/>
    <mergeCell ref="R27:AE27"/>
    <mergeCell ref="AF27:AR27"/>
    <mergeCell ref="GG26:GK26"/>
    <mergeCell ref="GL26:GP26"/>
    <mergeCell ref="GQ26:GU26"/>
    <mergeCell ref="GV26:GZ26"/>
    <mergeCell ref="DE26:DI26"/>
    <mergeCell ref="DJ26:DN26"/>
    <mergeCell ref="DO26:DS26"/>
    <mergeCell ref="DY26:EC26"/>
    <mergeCell ref="ED26:EH26"/>
    <mergeCell ref="CK26:CN26"/>
    <mergeCell ref="CO26:CR26"/>
    <mergeCell ref="CS26:CV26"/>
    <mergeCell ref="CW26:CZ26"/>
    <mergeCell ref="DA26:DD26"/>
    <mergeCell ref="BQ26:BT26"/>
    <mergeCell ref="BU26:BX26"/>
    <mergeCell ref="BY26:CB26"/>
    <mergeCell ref="CC26:CF26"/>
    <mergeCell ref="CG26:CJ26"/>
    <mergeCell ref="CO27:CR27"/>
    <mergeCell ref="CS27:CV27"/>
    <mergeCell ref="CW27:CZ27"/>
    <mergeCell ref="BM27:BP27"/>
    <mergeCell ref="BQ27:BT27"/>
    <mergeCell ref="BU27:BX27"/>
    <mergeCell ref="BY27:CB27"/>
    <mergeCell ref="CC27:CF27"/>
    <mergeCell ref="AS27:AV27"/>
    <mergeCell ref="AW27:AZ27"/>
    <mergeCell ref="BA27:BD27"/>
    <mergeCell ref="BE27:BH27"/>
    <mergeCell ref="BI27:BL27"/>
    <mergeCell ref="ED27:EH27"/>
    <mergeCell ref="DY27:EC27"/>
    <mergeCell ref="DY6:EC6"/>
    <mergeCell ref="ED6:EH6"/>
    <mergeCell ref="GV27:GZ27"/>
    <mergeCell ref="HA27:HH27"/>
    <mergeCell ref="A28:B28"/>
    <mergeCell ref="FW27:GA27"/>
    <mergeCell ref="GB27:GF27"/>
    <mergeCell ref="GG27:GK27"/>
    <mergeCell ref="GL27:GP27"/>
    <mergeCell ref="GQ27:GU27"/>
    <mergeCell ref="EX27:FB27"/>
    <mergeCell ref="FC27:FG27"/>
    <mergeCell ref="FH27:FL27"/>
    <mergeCell ref="FM27:FQ27"/>
    <mergeCell ref="FR27:FV27"/>
    <mergeCell ref="DA27:DD27"/>
    <mergeCell ref="DE27:DI27"/>
    <mergeCell ref="EI27:EM27"/>
    <mergeCell ref="EN27:ER27"/>
    <mergeCell ref="ES27:EW27"/>
    <mergeCell ref="CG27:CJ27"/>
    <mergeCell ref="CK27:CN27"/>
  </mergeCells>
  <phoneticPr fontId="6"/>
  <pageMargins left="0.59055118110236227" right="0.39370078740157483" top="0.39370078740157483" bottom="0.39370078740157483" header="0.19685039370078741" footer="0.19685039370078741"/>
  <pageSetup paperSize="8" pageOrder="overThenDown" orientation="landscape" r:id="rId1"/>
  <rowBreaks count="1" manualBreakCount="1">
    <brk id="23" max="215" man="1"/>
  </rowBreaks>
  <colBreaks count="2" manualBreakCount="2">
    <brk id="60" max="43" man="1"/>
    <brk id="88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クロス集計表</vt:lpstr>
      <vt:lpstr>クロス集計表!Print_Area</vt:lpstr>
      <vt:lpstr>クロス集計表!Print_Titles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榎本</dc:creator>
  <cp:lastModifiedBy>w</cp:lastModifiedBy>
  <cp:lastPrinted>2025-12-26T04:21:54Z</cp:lastPrinted>
  <dcterms:created xsi:type="dcterms:W3CDTF">2025-11-18T00:25:05Z</dcterms:created>
  <dcterms:modified xsi:type="dcterms:W3CDTF">2025-12-26T04:22:18Z</dcterms:modified>
</cp:coreProperties>
</file>