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46C42AD6-A28A-4BF6-82A9-7F2A63E4E5B0}" xr6:coauthVersionLast="47" xr6:coauthVersionMax="47" xr10:uidLastSave="{00000000-0000-0000-0000-000000000000}"/>
  <bookViews>
    <workbookView xWindow="-28920" yWindow="780" windowWidth="29040" windowHeight="15720" xr2:uid="{00000000-000D-0000-FFFF-FFFF00000000}"/>
  </bookViews>
  <sheets>
    <sheet name="○全法人（業種別）(R2) " sheetId="48" r:id="rId1"/>
  </sheets>
  <definedNames>
    <definedName name="_xlnm.Print_Area" localSheetId="0">'○全法人（業種別）(R2) '!$A$1:$N$46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9" i="48" l="1"/>
  <c r="I49" i="48"/>
  <c r="N49" i="48" l="1"/>
</calcChain>
</file>

<file path=xl/sharedStrings.xml><?xml version="1.0" encoding="utf-8"?>
<sst xmlns="http://schemas.openxmlformats.org/spreadsheetml/2006/main" count="62" uniqueCount="57">
  <si>
    <t>プラスチック製品製造業</t>
    <rPh sb="6" eb="8">
      <t>セイヒン</t>
    </rPh>
    <rPh sb="8" eb="11">
      <t>セイゾウギョウ</t>
    </rPh>
    <phoneticPr fontId="1"/>
  </si>
  <si>
    <t>（業種別）</t>
  </si>
  <si>
    <t>（単位：千円・％）</t>
  </si>
  <si>
    <t>調定増減額</t>
  </si>
  <si>
    <t xml:space="preserve">  業    　　  種</t>
  </si>
  <si>
    <t>輸送用機械器具製造業</t>
    <rPh sb="0" eb="3">
      <t>ユソウヨウ</t>
    </rPh>
    <rPh sb="3" eb="5">
      <t>キカイ</t>
    </rPh>
    <rPh sb="5" eb="7">
      <t>キグ</t>
    </rPh>
    <rPh sb="7" eb="10">
      <t>セイゾウギョウ</t>
    </rPh>
    <phoneticPr fontId="1"/>
  </si>
  <si>
    <t>構成比</t>
  </si>
  <si>
    <t>農業・林業・漁業</t>
    <rPh sb="0" eb="2">
      <t>ノウギョウ</t>
    </rPh>
    <rPh sb="3" eb="5">
      <t>リンギョウ</t>
    </rPh>
    <rPh sb="6" eb="8">
      <t>ギョギョウ</t>
    </rPh>
    <phoneticPr fontId="1"/>
  </si>
  <si>
    <t xml:space="preserve">  合    　　  計</t>
  </si>
  <si>
    <t>宿泊業</t>
    <rPh sb="0" eb="2">
      <t>シュクハク</t>
    </rPh>
    <rPh sb="2" eb="3">
      <t>ギョウ</t>
    </rPh>
    <phoneticPr fontId="1"/>
  </si>
  <si>
    <t>その他</t>
    <rPh sb="2" eb="3">
      <t>タ</t>
    </rPh>
    <phoneticPr fontId="1"/>
  </si>
  <si>
    <t xml:space="preserve">  製    造    業</t>
  </si>
  <si>
    <t>建設業</t>
    <rPh sb="0" eb="3">
      <t>ケンセツギョウ</t>
    </rPh>
    <phoneticPr fontId="1"/>
  </si>
  <si>
    <t>鉄鋼業</t>
    <rPh sb="0" eb="2">
      <t>テッコウ</t>
    </rPh>
    <rPh sb="2" eb="3">
      <t>ギョウ</t>
    </rPh>
    <phoneticPr fontId="1"/>
  </si>
  <si>
    <t xml:space="preserve">  非  製  造  業</t>
  </si>
  <si>
    <t>鉱業</t>
    <rPh sb="0" eb="2">
      <t>コウギョウ</t>
    </rPh>
    <phoneticPr fontId="1"/>
  </si>
  <si>
    <t>サービス業</t>
    <rPh sb="4" eb="5">
      <t>ギョウ</t>
    </rPh>
    <phoneticPr fontId="1"/>
  </si>
  <si>
    <t>繊維工業</t>
    <rPh sb="0" eb="2">
      <t>センイ</t>
    </rPh>
    <rPh sb="2" eb="4">
      <t>コウギョウ</t>
    </rPh>
    <phoneticPr fontId="1"/>
  </si>
  <si>
    <t>木材・木製品製造業</t>
    <rPh sb="0" eb="2">
      <t>モクザイ</t>
    </rPh>
    <rPh sb="3" eb="4">
      <t>キ</t>
    </rPh>
    <rPh sb="4" eb="6">
      <t>セイヒン</t>
    </rPh>
    <rPh sb="6" eb="9">
      <t>セイゾウギョウ</t>
    </rPh>
    <phoneticPr fontId="1"/>
  </si>
  <si>
    <t>その他製造業</t>
    <rPh sb="2" eb="3">
      <t>タ</t>
    </rPh>
    <rPh sb="3" eb="6">
      <t>セイゾウギョウ</t>
    </rPh>
    <phoneticPr fontId="1"/>
  </si>
  <si>
    <t>窯業・土石製品製造業</t>
    <rPh sb="0" eb="2">
      <t>ヨウギョウ</t>
    </rPh>
    <rPh sb="3" eb="5">
      <t>ドセキ</t>
    </rPh>
    <rPh sb="5" eb="7">
      <t>セイヒン</t>
    </rPh>
    <rPh sb="7" eb="10">
      <t>セイゾウギョウ</t>
    </rPh>
    <phoneticPr fontId="1"/>
  </si>
  <si>
    <t>卸売・小売業</t>
    <rPh sb="0" eb="2">
      <t>オロシウ</t>
    </rPh>
    <rPh sb="3" eb="5">
      <t>コウ</t>
    </rPh>
    <rPh sb="5" eb="6">
      <t>ギョウ</t>
    </rPh>
    <phoneticPr fontId="1"/>
  </si>
  <si>
    <t>金属製品製造業</t>
    <rPh sb="0" eb="2">
      <t>キンゾク</t>
    </rPh>
    <rPh sb="2" eb="4">
      <t>セイヒン</t>
    </rPh>
    <rPh sb="4" eb="7">
      <t>セイゾウギョウ</t>
    </rPh>
    <phoneticPr fontId="1"/>
  </si>
  <si>
    <t>電気機械器具製造業</t>
    <rPh sb="0" eb="2">
      <t>デンキ</t>
    </rPh>
    <rPh sb="2" eb="4">
      <t>キカイ</t>
    </rPh>
    <rPh sb="4" eb="6">
      <t>キグ</t>
    </rPh>
    <rPh sb="6" eb="9">
      <t>セイゾウギョウ</t>
    </rPh>
    <phoneticPr fontId="1"/>
  </si>
  <si>
    <t>合    　    計</t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</si>
  <si>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1"/>
  </si>
  <si>
    <t>保険業</t>
    <rPh sb="0" eb="3">
      <t>ホケンギョウ</t>
    </rPh>
    <phoneticPr fontId="1"/>
  </si>
  <si>
    <t>銀行業</t>
    <rPh sb="0" eb="3">
      <t>ギンコウギョウ</t>
    </rPh>
    <phoneticPr fontId="1"/>
  </si>
  <si>
    <t>金融業</t>
    <rPh sb="0" eb="3">
      <t>キンユウギョウ</t>
    </rPh>
    <phoneticPr fontId="1"/>
  </si>
  <si>
    <t>不動産業</t>
    <rPh sb="0" eb="4">
      <t>フドウサンギョウ</t>
    </rPh>
    <phoneticPr fontId="1"/>
  </si>
  <si>
    <t>汎用機械器具製造業</t>
    <rPh sb="0" eb="2">
      <t>ハンヨウ</t>
    </rPh>
    <rPh sb="2" eb="4">
      <t>キカイ</t>
    </rPh>
    <rPh sb="4" eb="6">
      <t>キグ</t>
    </rPh>
    <rPh sb="6" eb="9">
      <t>セイゾウギョウ</t>
    </rPh>
    <phoneticPr fontId="1"/>
  </si>
  <si>
    <t>事業税</t>
    <rPh sb="0" eb="3">
      <t>ジギョウゼイ</t>
    </rPh>
    <phoneticPr fontId="1"/>
  </si>
  <si>
    <t>県民税</t>
    <rPh sb="0" eb="3">
      <t>ケンミンゼイ</t>
    </rPh>
    <phoneticPr fontId="1"/>
  </si>
  <si>
    <t>前年度比</t>
    <rPh sb="2" eb="3">
      <t>ド</t>
    </rPh>
    <phoneticPr fontId="1"/>
  </si>
  <si>
    <t>証券業</t>
    <rPh sb="0" eb="3">
      <t>ショウケンギョウ</t>
    </rPh>
    <phoneticPr fontId="1"/>
  </si>
  <si>
    <t>飲食店</t>
    <rPh sb="0" eb="2">
      <t>インショク</t>
    </rPh>
    <rPh sb="2" eb="3">
      <t>テン</t>
    </rPh>
    <phoneticPr fontId="1"/>
  </si>
  <si>
    <t>家具・装備品製造業</t>
    <rPh sb="0" eb="2">
      <t>カグ</t>
    </rPh>
    <rPh sb="3" eb="6">
      <t>ソウビヒン</t>
    </rPh>
    <rPh sb="6" eb="9">
      <t>セイゾウギョウ</t>
    </rPh>
    <phoneticPr fontId="1"/>
  </si>
  <si>
    <t>食料品製造業</t>
    <rPh sb="0" eb="3">
      <t>ショクリョウヒン</t>
    </rPh>
    <rPh sb="3" eb="6">
      <t>セイゾウギョウ</t>
    </rPh>
    <phoneticPr fontId="1"/>
  </si>
  <si>
    <t>飲料・たばこ・飼料製造業</t>
    <rPh sb="0" eb="2">
      <t>インリョウ</t>
    </rPh>
    <rPh sb="7" eb="9">
      <t>シリョウ</t>
    </rPh>
    <rPh sb="9" eb="12">
      <t>セイゾウギョウ</t>
    </rPh>
    <phoneticPr fontId="1"/>
  </si>
  <si>
    <t>パルプ・紙・紙加工品製造業</t>
    <rPh sb="4" eb="5">
      <t>カミ</t>
    </rPh>
    <rPh sb="6" eb="7">
      <t>カミ</t>
    </rPh>
    <rPh sb="7" eb="10">
      <t>カコウヒン</t>
    </rPh>
    <rPh sb="10" eb="13">
      <t>セイゾウギョウ</t>
    </rPh>
    <phoneticPr fontId="1"/>
  </si>
  <si>
    <t>化学工業</t>
    <rPh sb="0" eb="2">
      <t>カガク</t>
    </rPh>
    <rPh sb="2" eb="4">
      <t>コウギョウ</t>
    </rPh>
    <phoneticPr fontId="1"/>
  </si>
  <si>
    <t>石油・石炭製品製造業</t>
    <rPh sb="0" eb="2">
      <t>セキユ</t>
    </rPh>
    <rPh sb="3" eb="5">
      <t>セキタン</t>
    </rPh>
    <rPh sb="5" eb="7">
      <t>セイヒン</t>
    </rPh>
    <rPh sb="7" eb="10">
      <t>セイゾウギョウ</t>
    </rPh>
    <phoneticPr fontId="1"/>
  </si>
  <si>
    <t>ゴム製品製造業</t>
    <rPh sb="2" eb="4">
      <t>セイヒン</t>
    </rPh>
    <rPh sb="4" eb="7">
      <t>セイゾウギョウ</t>
    </rPh>
    <phoneticPr fontId="1"/>
  </si>
  <si>
    <t>なめし革・同製品・毛皮製造業</t>
    <rPh sb="3" eb="4">
      <t>カワ</t>
    </rPh>
    <rPh sb="5" eb="8">
      <t>ドウセイヒン</t>
    </rPh>
    <rPh sb="9" eb="11">
      <t>ケガワ</t>
    </rPh>
    <rPh sb="11" eb="14">
      <t>セイゾウギョウ</t>
    </rPh>
    <phoneticPr fontId="1"/>
  </si>
  <si>
    <t>非鉄金属製造業</t>
    <rPh sb="0" eb="2">
      <t>ヒテツ</t>
    </rPh>
    <rPh sb="2" eb="4">
      <t>キンゾク</t>
    </rPh>
    <rPh sb="4" eb="7">
      <t>セイゾウギョウ</t>
    </rPh>
    <phoneticPr fontId="1"/>
  </si>
  <si>
    <t>業務用機械器具製造業</t>
    <rPh sb="0" eb="3">
      <t>ギョウムヨウ</t>
    </rPh>
    <rPh sb="3" eb="5">
      <t>キカイ</t>
    </rPh>
    <rPh sb="5" eb="7">
      <t>キグ</t>
    </rPh>
    <rPh sb="7" eb="10">
      <t>セイゾウギョウ</t>
    </rPh>
    <phoneticPr fontId="1"/>
  </si>
  <si>
    <t>電子部品・デバイス・電子回路製造業</t>
    <rPh sb="0" eb="2">
      <t>デンシ</t>
    </rPh>
    <rPh sb="2" eb="4">
      <t>ブヒン</t>
    </rPh>
    <rPh sb="10" eb="12">
      <t>デンシ</t>
    </rPh>
    <rPh sb="12" eb="14">
      <t>カイロ</t>
    </rPh>
    <rPh sb="14" eb="17">
      <t>セイゾウギョウ</t>
    </rPh>
    <phoneticPr fontId="1"/>
  </si>
  <si>
    <t>情報通信機械器具製造業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1"/>
  </si>
  <si>
    <t>電気・ガス・水道・熱供給業</t>
    <rPh sb="0" eb="2">
      <t>デンキ</t>
    </rPh>
    <rPh sb="6" eb="8">
      <t>スイドウ</t>
    </rPh>
    <rPh sb="9" eb="10">
      <t>ネツ</t>
    </rPh>
    <rPh sb="10" eb="12">
      <t>キョウキュウ</t>
    </rPh>
    <rPh sb="12" eb="13">
      <t>ギョウ</t>
    </rPh>
    <phoneticPr fontId="1"/>
  </si>
  <si>
    <t>運輸・通信業</t>
    <rPh sb="0" eb="2">
      <t>ウンユ</t>
    </rPh>
    <rPh sb="3" eb="6">
      <t>ツウシンギョウ</t>
    </rPh>
    <phoneticPr fontId="1"/>
  </si>
  <si>
    <t>生産用機械器具製造業</t>
    <rPh sb="0" eb="2">
      <t>セイサン</t>
    </rPh>
    <rPh sb="2" eb="3">
      <t>ヨウ</t>
    </rPh>
    <rPh sb="3" eb="5">
      <t>キカイ</t>
    </rPh>
    <rPh sb="5" eb="7">
      <t>キグ</t>
    </rPh>
    <rPh sb="7" eb="10">
      <t>セイゾウギョウ</t>
    </rPh>
    <phoneticPr fontId="1"/>
  </si>
  <si>
    <r>
      <rPr>
        <sz val="11"/>
        <color theme="1"/>
        <rFont val="明朝"/>
        <family val="1"/>
        <charset val="128"/>
      </rPr>
      <t>前年度比</t>
    </r>
    <rPh sb="2" eb="3">
      <t>ド</t>
    </rPh>
    <phoneticPr fontId="1"/>
  </si>
  <si>
    <r>
      <t>R</t>
    </r>
    <r>
      <rPr>
        <sz val="11"/>
        <color theme="1"/>
        <rFont val="ＭＳ Ｐゴシック"/>
        <family val="3"/>
        <charset val="128"/>
      </rPr>
      <t>元年度</t>
    </r>
    <rPh sb="1" eb="2">
      <t>ガン</t>
    </rPh>
    <rPh sb="2" eb="4">
      <t>ネンド</t>
    </rPh>
    <phoneticPr fontId="1"/>
  </si>
  <si>
    <t>令和２年度法人二税調定額（現年分）対前年度比較表（業種別）</t>
    <rPh sb="0" eb="2">
      <t>レイワ</t>
    </rPh>
    <rPh sb="3" eb="5">
      <t>ネンド</t>
    </rPh>
    <rPh sb="4" eb="5">
      <t>ド</t>
    </rPh>
    <rPh sb="5" eb="7">
      <t>ホウジン</t>
    </rPh>
    <rPh sb="13" eb="15">
      <t>ゲンネン</t>
    </rPh>
    <rPh sb="15" eb="16">
      <t>ブン</t>
    </rPh>
    <rPh sb="25" eb="28">
      <t>ギョウシュベツ</t>
    </rPh>
    <phoneticPr fontId="1"/>
  </si>
  <si>
    <r>
      <t>R</t>
    </r>
    <r>
      <rPr>
        <sz val="11"/>
        <color theme="1"/>
        <rFont val="ＭＳ Ｐゴシック"/>
        <family val="3"/>
        <charset val="128"/>
      </rPr>
      <t>２年度</t>
    </r>
    <rPh sb="2" eb="4">
      <t>ネンド</t>
    </rPh>
    <phoneticPr fontId="1"/>
  </si>
  <si>
    <t>R元年度</t>
    <rPh sb="1" eb="2">
      <t>ガン</t>
    </rPh>
    <rPh sb="2" eb="4">
      <t>ネンド</t>
    </rPh>
    <phoneticPr fontId="1"/>
  </si>
  <si>
    <t>皆増</t>
    <rPh sb="0" eb="1">
      <t>ミンナ</t>
    </rPh>
    <rPh sb="1" eb="2">
      <t>ゾウ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</si>
</sst>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;&quot;△ &quot;#,##0"/>
    <numFmt numFmtId="178" formatCode="0.0_);[Red]\(0.0\)"/>
  </numFmts>
  <fonts count="10">
    <font>
      <sz val="11"/>
      <name val="明朝"/>
    </font>
    <font>
      <sz val="6"/>
      <name val="明朝"/>
      <family val="3"/>
      <charset val="128"/>
    </font>
    <font>
      <sz val="10"/>
      <name val="明朝"/>
      <family val="3"/>
      <charset val="128"/>
    </font>
    <font>
      <sz val="12"/>
      <name val="ＤＦ特太ゴシック体"/>
      <family val="3"/>
      <charset val="128"/>
    </font>
    <font>
      <sz val="11"/>
      <color theme="1"/>
      <name val="明朝"/>
      <family val="3"/>
      <charset val="128"/>
    </font>
    <font>
      <sz val="11"/>
      <color theme="1"/>
      <name val="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2" borderId="0" xfId="0" applyFont="1" applyFill="1"/>
    <xf numFmtId="0" fontId="2" fillId="2" borderId="0" xfId="0" applyFont="1" applyFill="1" applyAlignment="1">
      <alignment shrinkToFit="1"/>
    </xf>
    <xf numFmtId="0" fontId="2" fillId="2" borderId="0" xfId="0" applyFont="1" applyFill="1"/>
    <xf numFmtId="0" fontId="0" fillId="2" borderId="0" xfId="0" applyFont="1" applyFill="1" applyAlignment="1">
      <alignment shrinkToFit="1"/>
    </xf>
    <xf numFmtId="0" fontId="0" fillId="2" borderId="0" xfId="0" applyFont="1" applyFill="1" applyBorder="1"/>
    <xf numFmtId="0" fontId="3" fillId="2" borderId="0" xfId="0" applyFont="1" applyFill="1" applyBorder="1"/>
    <xf numFmtId="3" fontId="0" fillId="2" borderId="5" xfId="0" applyNumberFormat="1" applyFont="1" applyFill="1" applyBorder="1"/>
    <xf numFmtId="3" fontId="0" fillId="2" borderId="6" xfId="0" applyNumberFormat="1" applyFont="1" applyFill="1" applyBorder="1"/>
    <xf numFmtId="3" fontId="0" fillId="2" borderId="7" xfId="0" applyNumberFormat="1" applyFont="1" applyFill="1" applyBorder="1"/>
    <xf numFmtId="3" fontId="0" fillId="3" borderId="5" xfId="0" applyNumberFormat="1" applyFont="1" applyFill="1" applyBorder="1"/>
    <xf numFmtId="3" fontId="0" fillId="3" borderId="6" xfId="0" applyNumberFormat="1" applyFont="1" applyFill="1" applyBorder="1"/>
    <xf numFmtId="3" fontId="0" fillId="3" borderId="7" xfId="0" applyNumberFormat="1" applyFont="1" applyFill="1" applyBorder="1"/>
    <xf numFmtId="3" fontId="0" fillId="2" borderId="8" xfId="0" applyNumberFormat="1" applyFont="1" applyFill="1" applyBorder="1"/>
    <xf numFmtId="3" fontId="0" fillId="3" borderId="8" xfId="0" applyNumberFormat="1" applyFont="1" applyFill="1" applyBorder="1"/>
    <xf numFmtId="3" fontId="0" fillId="2" borderId="0" xfId="0" applyNumberFormat="1" applyFont="1" applyFill="1"/>
    <xf numFmtId="3" fontId="0" fillId="2" borderId="10" xfId="0" applyNumberFormat="1" applyFont="1" applyFill="1" applyBorder="1"/>
    <xf numFmtId="3" fontId="0" fillId="2" borderId="11" xfId="0" applyNumberFormat="1" applyFont="1" applyFill="1" applyBorder="1"/>
    <xf numFmtId="3" fontId="0" fillId="2" borderId="4" xfId="0" applyNumberFormat="1" applyFont="1" applyFill="1" applyBorder="1"/>
    <xf numFmtId="3" fontId="0" fillId="3" borderId="10" xfId="0" applyNumberFormat="1" applyFont="1" applyFill="1" applyBorder="1"/>
    <xf numFmtId="3" fontId="0" fillId="3" borderId="11" xfId="0" applyNumberFormat="1" applyFont="1" applyFill="1" applyBorder="1"/>
    <xf numFmtId="3" fontId="0" fillId="3" borderId="4" xfId="0" applyNumberFormat="1" applyFont="1" applyFill="1" applyBorder="1"/>
    <xf numFmtId="3" fontId="0" fillId="3" borderId="12" xfId="0" applyNumberFormat="1" applyFont="1" applyFill="1" applyBorder="1"/>
    <xf numFmtId="3" fontId="0" fillId="2" borderId="12" xfId="0" applyNumberFormat="1" applyFont="1" applyFill="1" applyBorder="1"/>
    <xf numFmtId="178" fontId="0" fillId="2" borderId="15" xfId="0" applyNumberFormat="1" applyFont="1" applyFill="1" applyBorder="1"/>
    <xf numFmtId="178" fontId="0" fillId="2" borderId="16" xfId="0" applyNumberFormat="1" applyFont="1" applyFill="1" applyBorder="1"/>
    <xf numFmtId="178" fontId="0" fillId="2" borderId="14" xfId="0" applyNumberFormat="1" applyFont="1" applyFill="1" applyBorder="1"/>
    <xf numFmtId="178" fontId="0" fillId="3" borderId="15" xfId="0" applyNumberFormat="1" applyFont="1" applyFill="1" applyBorder="1"/>
    <xf numFmtId="178" fontId="0" fillId="3" borderId="16" xfId="0" applyNumberFormat="1" applyFont="1" applyFill="1" applyBorder="1"/>
    <xf numFmtId="178" fontId="0" fillId="3" borderId="14" xfId="0" applyNumberFormat="1" applyFont="1" applyFill="1" applyBorder="1"/>
    <xf numFmtId="178" fontId="0" fillId="2" borderId="17" xfId="0" applyNumberFormat="1" applyFont="1" applyFill="1" applyBorder="1"/>
    <xf numFmtId="178" fontId="0" fillId="3" borderId="17" xfId="0" applyNumberFormat="1" applyFont="1" applyFill="1" applyBorder="1"/>
    <xf numFmtId="178" fontId="0" fillId="2" borderId="5" xfId="0" applyNumberFormat="1" applyFont="1" applyFill="1" applyBorder="1"/>
    <xf numFmtId="178" fontId="0" fillId="2" borderId="6" xfId="0" applyNumberFormat="1" applyFont="1" applyFill="1" applyBorder="1"/>
    <xf numFmtId="178" fontId="0" fillId="2" borderId="7" xfId="0" applyNumberFormat="1" applyFont="1" applyFill="1" applyBorder="1"/>
    <xf numFmtId="178" fontId="0" fillId="3" borderId="5" xfId="0" applyNumberFormat="1" applyFont="1" applyFill="1" applyBorder="1"/>
    <xf numFmtId="178" fontId="0" fillId="3" borderId="6" xfId="0" applyNumberFormat="1" applyFont="1" applyFill="1" applyBorder="1"/>
    <xf numFmtId="178" fontId="0" fillId="3" borderId="7" xfId="0" applyNumberFormat="1" applyFont="1" applyFill="1" applyBorder="1"/>
    <xf numFmtId="178" fontId="0" fillId="2" borderId="12" xfId="0" applyNumberFormat="1" applyFont="1" applyFill="1" applyBorder="1"/>
    <xf numFmtId="178" fontId="0" fillId="3" borderId="12" xfId="0" applyNumberFormat="1" applyFont="1" applyFill="1" applyBorder="1"/>
    <xf numFmtId="2" fontId="0" fillId="2" borderId="0" xfId="0" applyNumberFormat="1" applyFont="1" applyFill="1"/>
    <xf numFmtId="178" fontId="0" fillId="2" borderId="19" xfId="0" applyNumberFormat="1" applyFont="1" applyFill="1" applyBorder="1"/>
    <xf numFmtId="178" fontId="0" fillId="2" borderId="20" xfId="0" applyNumberFormat="1" applyFont="1" applyFill="1" applyBorder="1"/>
    <xf numFmtId="178" fontId="0" fillId="2" borderId="18" xfId="0" applyNumberFormat="1" applyFont="1" applyFill="1" applyBorder="1"/>
    <xf numFmtId="178" fontId="0" fillId="3" borderId="19" xfId="0" applyNumberFormat="1" applyFont="1" applyFill="1" applyBorder="1"/>
    <xf numFmtId="178" fontId="0" fillId="3" borderId="20" xfId="0" applyNumberFormat="1" applyFont="1" applyFill="1" applyBorder="1"/>
    <xf numFmtId="178" fontId="0" fillId="3" borderId="18" xfId="0" applyNumberFormat="1" applyFont="1" applyFill="1" applyBorder="1"/>
    <xf numFmtId="178" fontId="0" fillId="2" borderId="21" xfId="0" applyNumberFormat="1" applyFont="1" applyFill="1" applyBorder="1"/>
    <xf numFmtId="178" fontId="0" fillId="3" borderId="21" xfId="0" applyNumberFormat="1" applyFont="1" applyFill="1" applyBorder="1"/>
    <xf numFmtId="0" fontId="2" fillId="2" borderId="0" xfId="0" applyFont="1" applyFill="1" applyBorder="1" applyAlignment="1">
      <alignment horizontal="right"/>
    </xf>
    <xf numFmtId="177" fontId="0" fillId="2" borderId="15" xfId="0" applyNumberFormat="1" applyFont="1" applyFill="1" applyBorder="1"/>
    <xf numFmtId="177" fontId="0" fillId="2" borderId="16" xfId="0" applyNumberFormat="1" applyFont="1" applyFill="1" applyBorder="1"/>
    <xf numFmtId="177" fontId="0" fillId="2" borderId="14" xfId="0" applyNumberFormat="1" applyFont="1" applyFill="1" applyBorder="1"/>
    <xf numFmtId="177" fontId="0" fillId="3" borderId="15" xfId="0" applyNumberFormat="1" applyFont="1" applyFill="1" applyBorder="1"/>
    <xf numFmtId="177" fontId="0" fillId="3" borderId="16" xfId="0" applyNumberFormat="1" applyFont="1" applyFill="1" applyBorder="1"/>
    <xf numFmtId="177" fontId="0" fillId="3" borderId="14" xfId="0" applyNumberFormat="1" applyFont="1" applyFill="1" applyBorder="1"/>
    <xf numFmtId="177" fontId="0" fillId="3" borderId="17" xfId="0" applyNumberFormat="1" applyFont="1" applyFill="1" applyBorder="1"/>
    <xf numFmtId="0" fontId="2" fillId="2" borderId="22" xfId="0" applyFont="1" applyFill="1" applyBorder="1" applyAlignment="1">
      <alignment horizontal="center"/>
    </xf>
    <xf numFmtId="0" fontId="2" fillId="2" borderId="0" xfId="0" applyFont="1" applyFill="1" applyBorder="1" applyAlignment="1">
      <alignment shrinkToFit="1"/>
    </xf>
    <xf numFmtId="0" fontId="2" fillId="2" borderId="0" xfId="0" applyFont="1" applyFill="1" applyBorder="1" applyAlignment="1"/>
    <xf numFmtId="0" fontId="2" fillId="2" borderId="0" xfId="0" applyFont="1" applyFill="1" applyBorder="1"/>
    <xf numFmtId="0" fontId="0" fillId="2" borderId="0" xfId="0" applyFont="1" applyFill="1" applyBorder="1" applyAlignment="1">
      <alignment shrinkToFit="1"/>
    </xf>
    <xf numFmtId="0" fontId="0" fillId="2" borderId="0" xfId="0" applyFont="1" applyFill="1" applyAlignment="1">
      <alignment horizontal="right"/>
    </xf>
    <xf numFmtId="0" fontId="0" fillId="2" borderId="23" xfId="0" applyFont="1" applyFill="1" applyBorder="1"/>
    <xf numFmtId="0" fontId="0" fillId="2" borderId="24" xfId="0" applyFont="1" applyFill="1" applyBorder="1"/>
    <xf numFmtId="0" fontId="0" fillId="2" borderId="25" xfId="0" applyFont="1" applyFill="1" applyBorder="1"/>
    <xf numFmtId="0" fontId="0" fillId="2" borderId="26" xfId="0" applyFont="1" applyFill="1" applyBorder="1"/>
    <xf numFmtId="0" fontId="0" fillId="2" borderId="27" xfId="0" applyFont="1" applyFill="1" applyBorder="1"/>
    <xf numFmtId="0" fontId="0" fillId="3" borderId="25" xfId="0" applyFont="1" applyFill="1" applyBorder="1" applyAlignment="1">
      <alignment shrinkToFit="1"/>
    </xf>
    <xf numFmtId="0" fontId="0" fillId="3" borderId="26" xfId="0" applyFont="1" applyFill="1" applyBorder="1" applyAlignment="1">
      <alignment shrinkToFit="1"/>
    </xf>
    <xf numFmtId="0" fontId="0" fillId="3" borderId="27" xfId="0" applyFont="1" applyFill="1" applyBorder="1" applyAlignment="1">
      <alignment shrinkToFit="1"/>
    </xf>
    <xf numFmtId="0" fontId="0" fillId="2" borderId="25" xfId="0" applyFont="1" applyFill="1" applyBorder="1" applyAlignment="1">
      <alignment shrinkToFit="1"/>
    </xf>
    <xf numFmtId="0" fontId="0" fillId="2" borderId="26" xfId="0" applyFont="1" applyFill="1" applyBorder="1" applyAlignment="1">
      <alignment shrinkToFit="1"/>
    </xf>
    <xf numFmtId="0" fontId="0" fillId="2" borderId="27" xfId="0" applyFont="1" applyFill="1" applyBorder="1" applyAlignment="1">
      <alignment shrinkToFit="1"/>
    </xf>
    <xf numFmtId="0" fontId="0" fillId="3" borderId="24" xfId="0" applyFont="1" applyFill="1" applyBorder="1"/>
    <xf numFmtId="3" fontId="0" fillId="2" borderId="29" xfId="0" applyNumberFormat="1" applyFont="1" applyFill="1" applyBorder="1"/>
    <xf numFmtId="3" fontId="0" fillId="2" borderId="30" xfId="0" applyNumberFormat="1" applyFont="1" applyFill="1" applyBorder="1"/>
    <xf numFmtId="3" fontId="0" fillId="2" borderId="28" xfId="0" applyNumberFormat="1" applyFont="1" applyFill="1" applyBorder="1"/>
    <xf numFmtId="3" fontId="0" fillId="3" borderId="30" xfId="0" applyNumberFormat="1" applyFont="1" applyFill="1" applyBorder="1"/>
    <xf numFmtId="3" fontId="0" fillId="3" borderId="31" xfId="0" applyNumberFormat="1" applyFont="1" applyFill="1" applyBorder="1"/>
    <xf numFmtId="3" fontId="0" fillId="3" borderId="28" xfId="0" applyNumberFormat="1" applyFont="1" applyFill="1" applyBorder="1"/>
    <xf numFmtId="3" fontId="0" fillId="2" borderId="31" xfId="0" applyNumberFormat="1" applyFont="1" applyFill="1" applyBorder="1"/>
    <xf numFmtId="3" fontId="0" fillId="2" borderId="32" xfId="0" applyNumberFormat="1" applyFont="1" applyFill="1" applyBorder="1"/>
    <xf numFmtId="3" fontId="0" fillId="3" borderId="32" xfId="0" applyNumberFormat="1" applyFont="1" applyFill="1" applyBorder="1"/>
    <xf numFmtId="3" fontId="0" fillId="2" borderId="33" xfId="0" applyNumberFormat="1" applyFont="1" applyFill="1" applyBorder="1"/>
    <xf numFmtId="0" fontId="0" fillId="2" borderId="14" xfId="0" applyFont="1" applyFill="1" applyBorder="1" applyAlignment="1">
      <alignment horizontal="center" shrinkToFit="1"/>
    </xf>
    <xf numFmtId="178" fontId="0" fillId="2" borderId="34" xfId="0" applyNumberFormat="1" applyFont="1" applyFill="1" applyBorder="1"/>
    <xf numFmtId="178" fontId="0" fillId="2" borderId="35" xfId="0" applyNumberFormat="1" applyFont="1" applyFill="1" applyBorder="1"/>
    <xf numFmtId="0" fontId="0" fillId="2" borderId="7" xfId="0" applyFont="1" applyFill="1" applyBorder="1" applyAlignment="1">
      <alignment horizontal="center" shrinkToFit="1"/>
    </xf>
    <xf numFmtId="0" fontId="0" fillId="2" borderId="18" xfId="0" applyFont="1" applyFill="1" applyBorder="1" applyAlignment="1">
      <alignment horizontal="center" shrinkToFit="1"/>
    </xf>
    <xf numFmtId="177" fontId="0" fillId="2" borderId="17" xfId="0" applyNumberFormat="1" applyFont="1" applyFill="1" applyBorder="1"/>
    <xf numFmtId="0" fontId="0" fillId="0" borderId="24" xfId="0" applyFont="1" applyFill="1" applyBorder="1"/>
    <xf numFmtId="3" fontId="0" fillId="0" borderId="32" xfId="0" applyNumberFormat="1" applyFont="1" applyFill="1" applyBorder="1"/>
    <xf numFmtId="3" fontId="0" fillId="0" borderId="8" xfId="0" applyNumberFormat="1" applyFont="1" applyFill="1" applyBorder="1"/>
    <xf numFmtId="178" fontId="0" fillId="0" borderId="21" xfId="0" applyNumberFormat="1" applyFont="1" applyFill="1" applyBorder="1"/>
    <xf numFmtId="178" fontId="0" fillId="0" borderId="12" xfId="0" applyNumberFormat="1" applyFont="1" applyFill="1" applyBorder="1"/>
    <xf numFmtId="3" fontId="0" fillId="0" borderId="12" xfId="0" applyNumberFormat="1" applyFont="1" applyFill="1" applyBorder="1"/>
    <xf numFmtId="177" fontId="0" fillId="0" borderId="17" xfId="0" applyNumberFormat="1" applyFont="1" applyFill="1" applyBorder="1"/>
    <xf numFmtId="178" fontId="0" fillId="0" borderId="17" xfId="0" applyNumberFormat="1" applyFont="1" applyFill="1" applyBorder="1"/>
    <xf numFmtId="3" fontId="4" fillId="3" borderId="31" xfId="0" applyNumberFormat="1" applyFont="1" applyFill="1" applyBorder="1"/>
    <xf numFmtId="3" fontId="4" fillId="3" borderId="6" xfId="0" applyNumberFormat="1" applyFont="1" applyFill="1" applyBorder="1"/>
    <xf numFmtId="0" fontId="5" fillId="2" borderId="7" xfId="0" applyFont="1" applyFill="1" applyBorder="1" applyAlignment="1">
      <alignment horizontal="center" shrinkToFit="1"/>
    </xf>
    <xf numFmtId="0" fontId="5" fillId="2" borderId="4" xfId="0" applyFont="1" applyFill="1" applyBorder="1" applyAlignment="1">
      <alignment horizontal="center" shrinkToFit="1"/>
    </xf>
    <xf numFmtId="0" fontId="5" fillId="2" borderId="28" xfId="0" applyFont="1" applyFill="1" applyBorder="1" applyAlignment="1">
      <alignment horizontal="center" shrinkToFit="1"/>
    </xf>
    <xf numFmtId="0" fontId="8" fillId="2" borderId="0" xfId="0" applyFont="1" applyFill="1"/>
    <xf numFmtId="0" fontId="7" fillId="2" borderId="4" xfId="0" applyFont="1" applyFill="1" applyBorder="1" applyAlignment="1">
      <alignment horizontal="center" shrinkToFit="1"/>
    </xf>
    <xf numFmtId="178" fontId="9" fillId="3" borderId="16" xfId="0" applyNumberFormat="1" applyFont="1" applyFill="1" applyBorder="1" applyAlignment="1">
      <alignment horizontal="right"/>
    </xf>
    <xf numFmtId="0" fontId="0" fillId="2" borderId="23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U49"/>
  <sheetViews>
    <sheetView tabSelected="1" view="pageBreakPreview" zoomScaleSheetLayoutView="100" workbookViewId="0">
      <pane xSplit="2" ySplit="4" topLeftCell="C5" activePane="bottomRight" state="frozen"/>
      <selection activeCell="I49" sqref="I49"/>
      <selection pane="topRight" activeCell="I49" sqref="I49"/>
      <selection pane="bottomLeft" activeCell="I49" sqref="I49"/>
      <selection pane="bottomRight" activeCell="B1" sqref="B1"/>
    </sheetView>
  </sheetViews>
  <sheetFormatPr defaultColWidth="11.33203125" defaultRowHeight="14"/>
  <cols>
    <col min="1" max="1" width="3.5" style="1" hidden="1" customWidth="1"/>
    <col min="2" max="2" width="21.33203125" style="1" customWidth="1"/>
    <col min="3" max="4" width="11.33203125" style="1"/>
    <col min="5" max="5" width="8" style="1" customWidth="1"/>
    <col min="6" max="7" width="11.33203125" style="1"/>
    <col min="8" max="8" width="7.83203125" style="1" customWidth="1"/>
    <col min="9" max="9" width="11.33203125" style="1"/>
    <col min="10" max="10" width="7.33203125" style="1" customWidth="1"/>
    <col min="11" max="11" width="11.33203125" style="1"/>
    <col min="12" max="12" width="7.33203125" style="1" customWidth="1"/>
    <col min="13" max="13" width="7.83203125" style="1" customWidth="1"/>
    <col min="14" max="14" width="12.75" style="1" customWidth="1"/>
    <col min="15" max="15" width="55.33203125" style="2" customWidth="1"/>
    <col min="16" max="16" width="11.33203125" style="3"/>
    <col min="17" max="17" width="13.33203125" style="3" customWidth="1"/>
    <col min="18" max="18" width="33.75" style="4" customWidth="1"/>
    <col min="19" max="19" width="9.33203125" style="1" customWidth="1"/>
    <col min="20" max="16384" width="11.33203125" style="1"/>
  </cols>
  <sheetData>
    <row r="1" spans="1:21" ht="30.75" customHeight="1">
      <c r="C1" s="104" t="s">
        <v>53</v>
      </c>
    </row>
    <row r="2" spans="1:21" ht="19.5" customHeight="1" thickBot="1">
      <c r="B2" s="6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9" t="s">
        <v>2</v>
      </c>
    </row>
    <row r="3" spans="1:21" ht="18" customHeight="1">
      <c r="B3" s="63" t="s">
        <v>4</v>
      </c>
      <c r="C3" s="107" t="s">
        <v>31</v>
      </c>
      <c r="D3" s="108"/>
      <c r="E3" s="109"/>
      <c r="F3" s="107" t="s">
        <v>32</v>
      </c>
      <c r="G3" s="108"/>
      <c r="H3" s="109"/>
      <c r="I3" s="110" t="s">
        <v>24</v>
      </c>
      <c r="J3" s="110"/>
      <c r="K3" s="110"/>
      <c r="L3" s="110"/>
      <c r="M3" s="109"/>
      <c r="N3" s="111" t="s">
        <v>3</v>
      </c>
      <c r="O3" s="57"/>
      <c r="P3" s="59"/>
    </row>
    <row r="4" spans="1:21" ht="18" customHeight="1" thickBot="1">
      <c r="B4" s="64"/>
      <c r="C4" s="103" t="s">
        <v>52</v>
      </c>
      <c r="D4" s="102" t="s">
        <v>54</v>
      </c>
      <c r="E4" s="85" t="s">
        <v>33</v>
      </c>
      <c r="F4" s="103" t="s">
        <v>52</v>
      </c>
      <c r="G4" s="102" t="s">
        <v>54</v>
      </c>
      <c r="H4" s="85" t="s">
        <v>51</v>
      </c>
      <c r="I4" s="105" t="s">
        <v>55</v>
      </c>
      <c r="J4" s="88" t="s">
        <v>6</v>
      </c>
      <c r="K4" s="101" t="s">
        <v>54</v>
      </c>
      <c r="L4" s="88" t="s">
        <v>6</v>
      </c>
      <c r="M4" s="89" t="s">
        <v>33</v>
      </c>
      <c r="N4" s="112"/>
      <c r="O4" s="58"/>
      <c r="U4" s="62"/>
    </row>
    <row r="5" spans="1:21" ht="17.25" customHeight="1">
      <c r="A5" s="5">
        <v>1</v>
      </c>
      <c r="B5" s="65" t="s">
        <v>7</v>
      </c>
      <c r="C5" s="75">
        <v>65050</v>
      </c>
      <c r="D5" s="84">
        <v>72464</v>
      </c>
      <c r="E5" s="24">
        <v>111.39738662567255</v>
      </c>
      <c r="F5" s="75">
        <v>36983</v>
      </c>
      <c r="G5" s="84">
        <v>32197</v>
      </c>
      <c r="H5" s="86">
        <v>87.058918962766668</v>
      </c>
      <c r="I5" s="16">
        <v>102033</v>
      </c>
      <c r="J5" s="32">
        <v>0.19183196983662104</v>
      </c>
      <c r="K5" s="7">
        <v>104661</v>
      </c>
      <c r="L5" s="32">
        <v>0.22952353706733522</v>
      </c>
      <c r="M5" s="41">
        <v>102.57563729381671</v>
      </c>
      <c r="N5" s="50">
        <v>2628</v>
      </c>
      <c r="O5" s="58"/>
      <c r="P5" s="60"/>
      <c r="Q5" s="60"/>
      <c r="R5" s="61"/>
      <c r="U5" s="15"/>
    </row>
    <row r="6" spans="1:21" ht="17.25" customHeight="1">
      <c r="A6" s="5">
        <v>2</v>
      </c>
      <c r="B6" s="66" t="s">
        <v>15</v>
      </c>
      <c r="C6" s="76">
        <v>36362</v>
      </c>
      <c r="D6" s="8">
        <v>28927</v>
      </c>
      <c r="E6" s="25">
        <v>79.552829877344479</v>
      </c>
      <c r="F6" s="81">
        <v>7741</v>
      </c>
      <c r="G6" s="8">
        <v>3950</v>
      </c>
      <c r="H6" s="42">
        <v>51.026999095724065</v>
      </c>
      <c r="I6" s="17">
        <v>44103</v>
      </c>
      <c r="J6" s="33">
        <v>8.2917932097502742E-2</v>
      </c>
      <c r="K6" s="8">
        <v>32877</v>
      </c>
      <c r="L6" s="33">
        <v>7.2099877969470774E-2</v>
      </c>
      <c r="M6" s="42">
        <v>74.545949255152706</v>
      </c>
      <c r="N6" s="51">
        <v>-11226</v>
      </c>
      <c r="O6" s="58"/>
      <c r="P6" s="60"/>
      <c r="Q6" s="60"/>
      <c r="R6" s="61"/>
      <c r="U6" s="15"/>
    </row>
    <row r="7" spans="1:21" ht="17.25" customHeight="1" thickBot="1">
      <c r="A7" s="5">
        <v>3</v>
      </c>
      <c r="B7" s="67" t="s">
        <v>12</v>
      </c>
      <c r="C7" s="77">
        <v>2955083</v>
      </c>
      <c r="D7" s="9">
        <v>3025683</v>
      </c>
      <c r="E7" s="26">
        <v>102.38910379167014</v>
      </c>
      <c r="F7" s="77">
        <v>578104</v>
      </c>
      <c r="G7" s="9">
        <v>447191</v>
      </c>
      <c r="H7" s="43">
        <v>77.354766616387366</v>
      </c>
      <c r="I7" s="18">
        <v>3533187</v>
      </c>
      <c r="J7" s="34">
        <v>6.6427354092415358</v>
      </c>
      <c r="K7" s="9">
        <v>3472874</v>
      </c>
      <c r="L7" s="34">
        <v>7.6160778539206078</v>
      </c>
      <c r="M7" s="43">
        <v>98.292957604564947</v>
      </c>
      <c r="N7" s="52">
        <v>-60313</v>
      </c>
      <c r="O7" s="58"/>
      <c r="P7" s="60"/>
      <c r="Q7" s="60"/>
      <c r="R7" s="61"/>
      <c r="U7" s="15"/>
    </row>
    <row r="8" spans="1:21" ht="17.25" customHeight="1">
      <c r="A8" s="5">
        <v>4</v>
      </c>
      <c r="B8" s="68" t="s">
        <v>37</v>
      </c>
      <c r="C8" s="78">
        <v>824758</v>
      </c>
      <c r="D8" s="10">
        <v>955783</v>
      </c>
      <c r="E8" s="27">
        <v>115.88647821542804</v>
      </c>
      <c r="F8" s="78">
        <v>168980</v>
      </c>
      <c r="G8" s="10">
        <v>134237</v>
      </c>
      <c r="H8" s="44">
        <v>79.439578648360751</v>
      </c>
      <c r="I8" s="19">
        <v>993738</v>
      </c>
      <c r="J8" s="35">
        <v>1.8683241504366639</v>
      </c>
      <c r="K8" s="10">
        <v>1090020</v>
      </c>
      <c r="L8" s="35">
        <v>2.3904343153050012</v>
      </c>
      <c r="M8" s="44">
        <v>109.68887171467732</v>
      </c>
      <c r="N8" s="53">
        <v>96282</v>
      </c>
      <c r="O8" s="58"/>
      <c r="P8" s="60"/>
      <c r="Q8" s="60"/>
      <c r="R8" s="61"/>
      <c r="U8" s="15"/>
    </row>
    <row r="9" spans="1:21" ht="17.25" customHeight="1">
      <c r="A9" s="5">
        <v>5</v>
      </c>
      <c r="B9" s="69" t="s">
        <v>38</v>
      </c>
      <c r="C9" s="79">
        <v>815550</v>
      </c>
      <c r="D9" s="11">
        <v>636044</v>
      </c>
      <c r="E9" s="28">
        <v>77.989577585678376</v>
      </c>
      <c r="F9" s="79">
        <v>243143</v>
      </c>
      <c r="G9" s="11">
        <v>84462</v>
      </c>
      <c r="H9" s="45">
        <v>34.737582410351109</v>
      </c>
      <c r="I9" s="20">
        <v>1058693</v>
      </c>
      <c r="J9" s="36">
        <v>1.9904458718477538</v>
      </c>
      <c r="K9" s="11">
        <v>720506</v>
      </c>
      <c r="L9" s="36">
        <v>1.5800831790087753</v>
      </c>
      <c r="M9" s="45">
        <v>68.056178703363486</v>
      </c>
      <c r="N9" s="54">
        <v>-338187</v>
      </c>
      <c r="O9" s="58"/>
      <c r="P9" s="60"/>
      <c r="Q9" s="60"/>
      <c r="R9" s="61"/>
      <c r="U9" s="15"/>
    </row>
    <row r="10" spans="1:21" ht="17.25" customHeight="1">
      <c r="A10" s="5">
        <v>6</v>
      </c>
      <c r="B10" s="69" t="s">
        <v>17</v>
      </c>
      <c r="C10" s="79">
        <v>622354</v>
      </c>
      <c r="D10" s="11">
        <v>707391</v>
      </c>
      <c r="E10" s="28">
        <v>113.66376692364794</v>
      </c>
      <c r="F10" s="79">
        <v>78101</v>
      </c>
      <c r="G10" s="11">
        <v>72884</v>
      </c>
      <c r="H10" s="45">
        <v>93.320187961741851</v>
      </c>
      <c r="I10" s="20">
        <v>700455</v>
      </c>
      <c r="J10" s="36">
        <v>1.3169235681780442</v>
      </c>
      <c r="K10" s="11">
        <v>780275</v>
      </c>
      <c r="L10" s="36">
        <v>1.7111577176332635</v>
      </c>
      <c r="M10" s="45">
        <v>111.39545010029195</v>
      </c>
      <c r="N10" s="54">
        <v>79820</v>
      </c>
      <c r="O10" s="58"/>
      <c r="P10" s="60"/>
      <c r="Q10" s="60"/>
      <c r="R10" s="61"/>
      <c r="U10" s="15"/>
    </row>
    <row r="11" spans="1:21" ht="17.25" customHeight="1">
      <c r="A11" s="5">
        <v>7</v>
      </c>
      <c r="B11" s="69" t="s">
        <v>18</v>
      </c>
      <c r="C11" s="79">
        <v>89286</v>
      </c>
      <c r="D11" s="11">
        <v>79146</v>
      </c>
      <c r="E11" s="28">
        <v>88.6432363416437</v>
      </c>
      <c r="F11" s="79">
        <v>17301</v>
      </c>
      <c r="G11" s="11">
        <v>14974</v>
      </c>
      <c r="H11" s="45">
        <v>86.549910409802905</v>
      </c>
      <c r="I11" s="20">
        <v>106587</v>
      </c>
      <c r="J11" s="36">
        <v>0.20039393303123426</v>
      </c>
      <c r="K11" s="11">
        <v>94120</v>
      </c>
      <c r="L11" s="36">
        <v>0.20640692625502902</v>
      </c>
      <c r="M11" s="45">
        <v>88.303451640443953</v>
      </c>
      <c r="N11" s="54">
        <v>-12467</v>
      </c>
      <c r="O11" s="58"/>
      <c r="P11" s="60"/>
      <c r="Q11" s="60"/>
      <c r="R11" s="61"/>
      <c r="U11" s="15"/>
    </row>
    <row r="12" spans="1:21" ht="17.25" customHeight="1">
      <c r="A12" s="5">
        <v>8</v>
      </c>
      <c r="B12" s="69" t="s">
        <v>36</v>
      </c>
      <c r="C12" s="79">
        <v>36119</v>
      </c>
      <c r="D12" s="11">
        <v>37665</v>
      </c>
      <c r="E12" s="28">
        <v>104.28029568924944</v>
      </c>
      <c r="F12" s="79">
        <v>9013</v>
      </c>
      <c r="G12" s="11">
        <v>6955</v>
      </c>
      <c r="H12" s="45">
        <v>77.166315322312215</v>
      </c>
      <c r="I12" s="20">
        <v>45132</v>
      </c>
      <c r="J12" s="36">
        <v>8.485255223963209E-2</v>
      </c>
      <c r="K12" s="11">
        <v>44620</v>
      </c>
      <c r="L12" s="36">
        <v>9.7852497338497602E-2</v>
      </c>
      <c r="M12" s="45">
        <v>98.865549942391212</v>
      </c>
      <c r="N12" s="54">
        <v>-512</v>
      </c>
      <c r="O12" s="58"/>
      <c r="P12" s="60"/>
      <c r="Q12" s="60"/>
      <c r="R12" s="61"/>
      <c r="U12" s="15"/>
    </row>
    <row r="13" spans="1:21" ht="17.25" customHeight="1">
      <c r="A13" s="5">
        <v>9</v>
      </c>
      <c r="B13" s="69" t="s">
        <v>39</v>
      </c>
      <c r="C13" s="79">
        <v>438776</v>
      </c>
      <c r="D13" s="11">
        <v>383456</v>
      </c>
      <c r="E13" s="28">
        <v>87.392200120334749</v>
      </c>
      <c r="F13" s="79">
        <v>56290</v>
      </c>
      <c r="G13" s="11">
        <v>34547</v>
      </c>
      <c r="H13" s="45">
        <v>61.373245691952391</v>
      </c>
      <c r="I13" s="20">
        <v>495066</v>
      </c>
      <c r="J13" s="36">
        <v>0.93077225975063593</v>
      </c>
      <c r="K13" s="11">
        <v>418003</v>
      </c>
      <c r="L13" s="36">
        <v>0.91668842324034094</v>
      </c>
      <c r="M13" s="45">
        <v>84.433792666028367</v>
      </c>
      <c r="N13" s="54">
        <v>-77063</v>
      </c>
      <c r="O13" s="58"/>
      <c r="P13" s="60"/>
      <c r="Q13" s="60"/>
      <c r="R13" s="61"/>
      <c r="U13" s="15"/>
    </row>
    <row r="14" spans="1:21" ht="17.25" customHeight="1">
      <c r="A14" s="5">
        <v>10</v>
      </c>
      <c r="B14" s="69" t="s">
        <v>25</v>
      </c>
      <c r="C14" s="79">
        <v>224889</v>
      </c>
      <c r="D14" s="11">
        <v>175345</v>
      </c>
      <c r="E14" s="28">
        <v>77.969576101988096</v>
      </c>
      <c r="F14" s="79">
        <v>35436</v>
      </c>
      <c r="G14" s="11">
        <v>27946</v>
      </c>
      <c r="H14" s="45">
        <v>78.863302855852808</v>
      </c>
      <c r="I14" s="20">
        <v>260325</v>
      </c>
      <c r="J14" s="36">
        <v>0.48943633479088505</v>
      </c>
      <c r="K14" s="11">
        <v>203291</v>
      </c>
      <c r="L14" s="36">
        <v>0.4458209779569815</v>
      </c>
      <c r="M14" s="45">
        <v>78.091232113704024</v>
      </c>
      <c r="N14" s="54">
        <v>-57034</v>
      </c>
      <c r="O14" s="58"/>
      <c r="P14" s="60"/>
      <c r="Q14" s="60"/>
      <c r="R14" s="61"/>
      <c r="U14" s="15"/>
    </row>
    <row r="15" spans="1:21" ht="17.25" customHeight="1">
      <c r="A15" s="5">
        <v>11</v>
      </c>
      <c r="B15" s="69" t="s">
        <v>40</v>
      </c>
      <c r="C15" s="79">
        <v>4530892</v>
      </c>
      <c r="D15" s="11">
        <v>3859340</v>
      </c>
      <c r="E15" s="28">
        <v>85.178371058060975</v>
      </c>
      <c r="F15" s="79">
        <v>773492</v>
      </c>
      <c r="G15" s="11">
        <v>353977</v>
      </c>
      <c r="H15" s="45">
        <v>45.763498523578782</v>
      </c>
      <c r="I15" s="20">
        <v>5304384</v>
      </c>
      <c r="J15" s="36">
        <v>9.9727581418742499</v>
      </c>
      <c r="K15" s="11">
        <v>4213317</v>
      </c>
      <c r="L15" s="36">
        <v>9.2398832480669366</v>
      </c>
      <c r="M15" s="45">
        <v>79.430844373258054</v>
      </c>
      <c r="N15" s="54">
        <v>-1091067</v>
      </c>
      <c r="O15" s="58"/>
      <c r="P15" s="60"/>
      <c r="Q15" s="60"/>
      <c r="R15" s="61"/>
      <c r="U15" s="15"/>
    </row>
    <row r="16" spans="1:21" ht="17.25" customHeight="1">
      <c r="A16" s="5">
        <v>12</v>
      </c>
      <c r="B16" s="69" t="s">
        <v>41</v>
      </c>
      <c r="C16" s="79">
        <v>16897</v>
      </c>
      <c r="D16" s="11">
        <v>23378</v>
      </c>
      <c r="E16" s="28">
        <v>138.35592116943835</v>
      </c>
      <c r="F16" s="79">
        <v>3726</v>
      </c>
      <c r="G16" s="11">
        <v>3765</v>
      </c>
      <c r="H16" s="45">
        <v>101.04669887278584</v>
      </c>
      <c r="I16" s="20">
        <v>20623</v>
      </c>
      <c r="J16" s="36">
        <v>3.8773247027340522E-2</v>
      </c>
      <c r="K16" s="11">
        <v>27143</v>
      </c>
      <c r="L16" s="36">
        <v>5.9525108365281049E-2</v>
      </c>
      <c r="M16" s="45">
        <v>131.6151869272172</v>
      </c>
      <c r="N16" s="54">
        <v>6520</v>
      </c>
      <c r="O16" s="58"/>
      <c r="P16" s="60"/>
      <c r="Q16" s="60"/>
      <c r="R16" s="61"/>
      <c r="U16" s="15"/>
    </row>
    <row r="17" spans="1:21" ht="17.25" customHeight="1">
      <c r="A17" s="5">
        <v>13</v>
      </c>
      <c r="B17" s="69" t="s">
        <v>0</v>
      </c>
      <c r="C17" s="79">
        <v>174213</v>
      </c>
      <c r="D17" s="11">
        <v>381046</v>
      </c>
      <c r="E17" s="28">
        <v>218.72420542669033</v>
      </c>
      <c r="F17" s="79">
        <v>30847</v>
      </c>
      <c r="G17" s="11">
        <v>70121</v>
      </c>
      <c r="H17" s="45">
        <v>227.31870198074367</v>
      </c>
      <c r="I17" s="20">
        <v>205060</v>
      </c>
      <c r="J17" s="36">
        <v>0.38553275640917656</v>
      </c>
      <c r="K17" s="11">
        <v>451167</v>
      </c>
      <c r="L17" s="36">
        <v>0.9894176975956509</v>
      </c>
      <c r="M17" s="45">
        <v>220.01706817516828</v>
      </c>
      <c r="N17" s="54">
        <v>246107</v>
      </c>
      <c r="O17" s="58"/>
      <c r="P17" s="60"/>
      <c r="Q17" s="60"/>
      <c r="R17" s="61"/>
      <c r="U17" s="15"/>
    </row>
    <row r="18" spans="1:21" ht="17.25" customHeight="1">
      <c r="A18" s="5">
        <v>14</v>
      </c>
      <c r="B18" s="69" t="s">
        <v>42</v>
      </c>
      <c r="C18" s="79">
        <v>572353</v>
      </c>
      <c r="D18" s="11">
        <v>384279</v>
      </c>
      <c r="E18" s="28">
        <v>67.140208927008331</v>
      </c>
      <c r="F18" s="79">
        <v>154620</v>
      </c>
      <c r="G18" s="11">
        <v>35612</v>
      </c>
      <c r="H18" s="45">
        <v>23.031949295045919</v>
      </c>
      <c r="I18" s="20">
        <v>726973</v>
      </c>
      <c r="J18" s="36">
        <v>1.3667799889059218</v>
      </c>
      <c r="K18" s="11">
        <v>419891</v>
      </c>
      <c r="L18" s="36">
        <v>0.920828842670531</v>
      </c>
      <c r="M18" s="45">
        <v>57.758816352189143</v>
      </c>
      <c r="N18" s="54">
        <v>-307082</v>
      </c>
      <c r="O18" s="58"/>
      <c r="P18" s="60"/>
      <c r="Q18" s="60"/>
      <c r="R18" s="61"/>
      <c r="U18" s="15"/>
    </row>
    <row r="19" spans="1:21" ht="17.25" customHeight="1">
      <c r="A19" s="5">
        <v>15</v>
      </c>
      <c r="B19" s="69" t="s">
        <v>43</v>
      </c>
      <c r="C19" s="79">
        <v>0</v>
      </c>
      <c r="D19" s="100">
        <v>180</v>
      </c>
      <c r="E19" s="106" t="s">
        <v>56</v>
      </c>
      <c r="F19" s="79">
        <v>44</v>
      </c>
      <c r="G19" s="11">
        <v>95</v>
      </c>
      <c r="H19" s="45">
        <v>215.90909090909091</v>
      </c>
      <c r="I19" s="20">
        <v>44</v>
      </c>
      <c r="J19" s="36">
        <v>8.2724282073557833E-5</v>
      </c>
      <c r="K19" s="11">
        <v>275</v>
      </c>
      <c r="L19" s="36">
        <v>6.0308016064739662E-4</v>
      </c>
      <c r="M19" s="45">
        <v>625</v>
      </c>
      <c r="N19" s="54">
        <v>231</v>
      </c>
      <c r="O19" s="58"/>
      <c r="P19" s="60"/>
      <c r="Q19" s="60"/>
      <c r="R19" s="61"/>
      <c r="U19" s="15"/>
    </row>
    <row r="20" spans="1:21" ht="17.25" customHeight="1">
      <c r="A20" s="5">
        <v>16</v>
      </c>
      <c r="B20" s="69" t="s">
        <v>20</v>
      </c>
      <c r="C20" s="79">
        <v>1001578</v>
      </c>
      <c r="D20" s="11">
        <v>1068383</v>
      </c>
      <c r="E20" s="28">
        <v>106.66997477979747</v>
      </c>
      <c r="F20" s="79">
        <v>109647</v>
      </c>
      <c r="G20" s="11">
        <v>56669</v>
      </c>
      <c r="H20" s="45">
        <v>51.68312858536941</v>
      </c>
      <c r="I20" s="20">
        <v>1111225</v>
      </c>
      <c r="J20" s="36">
        <v>2.089211144254302</v>
      </c>
      <c r="K20" s="11">
        <v>1125052</v>
      </c>
      <c r="L20" s="36">
        <v>2.4672601487151815</v>
      </c>
      <c r="M20" s="45">
        <v>101.24430245899796</v>
      </c>
      <c r="N20" s="54">
        <v>13827</v>
      </c>
      <c r="O20" s="58"/>
      <c r="P20" s="60"/>
      <c r="Q20" s="60"/>
      <c r="R20" s="61"/>
      <c r="U20" s="15"/>
    </row>
    <row r="21" spans="1:21" ht="17.25" customHeight="1">
      <c r="A21" s="5">
        <v>17</v>
      </c>
      <c r="B21" s="69" t="s">
        <v>13</v>
      </c>
      <c r="C21" s="79">
        <v>268172</v>
      </c>
      <c r="D21" s="11">
        <v>176587</v>
      </c>
      <c r="E21" s="28">
        <v>65.848410721477251</v>
      </c>
      <c r="F21" s="79">
        <v>40318</v>
      </c>
      <c r="G21" s="11">
        <v>11956</v>
      </c>
      <c r="H21" s="45">
        <v>29.654248722654891</v>
      </c>
      <c r="I21" s="20">
        <v>308490</v>
      </c>
      <c r="J21" s="36">
        <v>0.57999122220163302</v>
      </c>
      <c r="K21" s="11">
        <v>188543</v>
      </c>
      <c r="L21" s="36">
        <v>0.41347833719615312</v>
      </c>
      <c r="M21" s="45">
        <v>61.118026516256606</v>
      </c>
      <c r="N21" s="54">
        <v>-119947</v>
      </c>
      <c r="O21" s="58"/>
      <c r="P21" s="60"/>
      <c r="Q21" s="60"/>
      <c r="R21" s="61"/>
      <c r="U21" s="15"/>
    </row>
    <row r="22" spans="1:21" ht="17.25" customHeight="1">
      <c r="A22" s="5">
        <v>18</v>
      </c>
      <c r="B22" s="69" t="s">
        <v>44</v>
      </c>
      <c r="C22" s="79">
        <v>251520</v>
      </c>
      <c r="D22" s="11">
        <v>260106</v>
      </c>
      <c r="E22" s="28">
        <v>103.41364503816794</v>
      </c>
      <c r="F22" s="79">
        <v>31409</v>
      </c>
      <c r="G22" s="11">
        <v>23179</v>
      </c>
      <c r="H22" s="45">
        <v>73.797319239708358</v>
      </c>
      <c r="I22" s="20">
        <v>282929</v>
      </c>
      <c r="J22" s="36">
        <v>0.53193405460885557</v>
      </c>
      <c r="K22" s="11">
        <v>283285</v>
      </c>
      <c r="L22" s="36">
        <v>0.62124932112362818</v>
      </c>
      <c r="M22" s="45">
        <v>100.125826620813</v>
      </c>
      <c r="N22" s="54">
        <v>356</v>
      </c>
      <c r="O22" s="58"/>
      <c r="P22" s="60"/>
      <c r="Q22" s="60"/>
      <c r="R22" s="61"/>
      <c r="U22" s="15"/>
    </row>
    <row r="23" spans="1:21" ht="17.25" customHeight="1">
      <c r="A23" s="5">
        <v>19</v>
      </c>
      <c r="B23" s="69" t="s">
        <v>22</v>
      </c>
      <c r="C23" s="79">
        <v>1632921</v>
      </c>
      <c r="D23" s="11">
        <v>1443051</v>
      </c>
      <c r="E23" s="28">
        <v>88.372370739307044</v>
      </c>
      <c r="F23" s="79">
        <v>222573</v>
      </c>
      <c r="G23" s="11">
        <v>157999</v>
      </c>
      <c r="H23" s="45">
        <v>70.987496237189589</v>
      </c>
      <c r="I23" s="20">
        <v>1855494</v>
      </c>
      <c r="J23" s="36">
        <v>3.4885092964044113</v>
      </c>
      <c r="K23" s="11">
        <v>1601050</v>
      </c>
      <c r="L23" s="36">
        <v>3.511132695289144</v>
      </c>
      <c r="M23" s="45">
        <v>86.286994191304316</v>
      </c>
      <c r="N23" s="54">
        <v>-254444</v>
      </c>
      <c r="O23" s="58"/>
      <c r="P23" s="60"/>
      <c r="Q23" s="60"/>
      <c r="R23" s="61"/>
      <c r="U23" s="15"/>
    </row>
    <row r="24" spans="1:21" ht="17.25" customHeight="1">
      <c r="A24" s="5">
        <v>20</v>
      </c>
      <c r="B24" s="69" t="s">
        <v>30</v>
      </c>
      <c r="C24" s="79">
        <v>2489606</v>
      </c>
      <c r="D24" s="11">
        <v>1577195</v>
      </c>
      <c r="E24" s="28">
        <v>63.351188902983047</v>
      </c>
      <c r="F24" s="79">
        <v>495311</v>
      </c>
      <c r="G24" s="11">
        <v>142074</v>
      </c>
      <c r="H24" s="45">
        <v>28.683796644936209</v>
      </c>
      <c r="I24" s="20">
        <v>2984917</v>
      </c>
      <c r="J24" s="36">
        <v>5.6119344516854097</v>
      </c>
      <c r="K24" s="11">
        <v>1719269</v>
      </c>
      <c r="L24" s="36">
        <v>3.7703891807857786</v>
      </c>
      <c r="M24" s="45">
        <v>57.598552991590722</v>
      </c>
      <c r="N24" s="54">
        <v>-1265648</v>
      </c>
      <c r="O24" s="58"/>
      <c r="P24" s="60"/>
      <c r="Q24" s="60"/>
      <c r="R24" s="61"/>
      <c r="U24" s="15"/>
    </row>
    <row r="25" spans="1:21" ht="17.25" customHeight="1">
      <c r="A25" s="5">
        <v>21</v>
      </c>
      <c r="B25" s="69" t="s">
        <v>50</v>
      </c>
      <c r="C25" s="79">
        <v>1265850</v>
      </c>
      <c r="D25" s="11">
        <v>650062</v>
      </c>
      <c r="E25" s="28">
        <v>51.353793893431288</v>
      </c>
      <c r="F25" s="79">
        <v>184692</v>
      </c>
      <c r="G25" s="11">
        <v>32751</v>
      </c>
      <c r="H25" s="45">
        <v>17.732765902150607</v>
      </c>
      <c r="I25" s="20">
        <v>1450542</v>
      </c>
      <c r="J25" s="36">
        <v>2.727160126535062</v>
      </c>
      <c r="K25" s="11">
        <v>682813</v>
      </c>
      <c r="L25" s="36">
        <v>1.4974217226622941</v>
      </c>
      <c r="M25" s="45">
        <v>47.072956177759764</v>
      </c>
      <c r="N25" s="54">
        <v>-767729</v>
      </c>
      <c r="O25" s="58"/>
      <c r="P25" s="60"/>
      <c r="Q25" s="60"/>
      <c r="R25" s="61"/>
      <c r="U25" s="15"/>
    </row>
    <row r="26" spans="1:21" ht="17.25" customHeight="1">
      <c r="A26" s="5">
        <v>22</v>
      </c>
      <c r="B26" s="69" t="s">
        <v>45</v>
      </c>
      <c r="C26" s="99">
        <v>892676</v>
      </c>
      <c r="D26" s="11">
        <v>688735</v>
      </c>
      <c r="E26" s="28">
        <v>77.153972998041837</v>
      </c>
      <c r="F26" s="79">
        <v>136720</v>
      </c>
      <c r="G26" s="11">
        <v>68832</v>
      </c>
      <c r="H26" s="45">
        <v>50.345231129315394</v>
      </c>
      <c r="I26" s="20">
        <v>1029396</v>
      </c>
      <c r="J26" s="36">
        <v>1.9353646606680031</v>
      </c>
      <c r="K26" s="11">
        <v>757567</v>
      </c>
      <c r="L26" s="36">
        <v>1.6613586474951505</v>
      </c>
      <c r="M26" s="45">
        <v>73.593349886729698</v>
      </c>
      <c r="N26" s="54">
        <v>-271829</v>
      </c>
      <c r="O26" s="58"/>
      <c r="P26" s="60"/>
      <c r="Q26" s="60"/>
      <c r="R26" s="61"/>
      <c r="U26" s="15"/>
    </row>
    <row r="27" spans="1:21" ht="17.25" customHeight="1">
      <c r="A27" s="5">
        <v>23</v>
      </c>
      <c r="B27" s="69" t="s">
        <v>46</v>
      </c>
      <c r="C27" s="79">
        <v>1162570</v>
      </c>
      <c r="D27" s="11">
        <v>1195888</v>
      </c>
      <c r="E27" s="28">
        <v>102.86589194629141</v>
      </c>
      <c r="F27" s="79">
        <v>117478</v>
      </c>
      <c r="G27" s="11">
        <v>65233</v>
      </c>
      <c r="H27" s="45">
        <v>55.527843511125482</v>
      </c>
      <c r="I27" s="20">
        <v>1280048</v>
      </c>
      <c r="J27" s="36">
        <v>2.4066148140839445</v>
      </c>
      <c r="K27" s="11">
        <v>1261121</v>
      </c>
      <c r="L27" s="36">
        <v>2.7656620191847474</v>
      </c>
      <c r="M27" s="45">
        <v>98.521383573116012</v>
      </c>
      <c r="N27" s="54">
        <v>-18927</v>
      </c>
      <c r="O27" s="58"/>
      <c r="P27" s="60"/>
      <c r="Q27" s="60"/>
      <c r="R27" s="61"/>
      <c r="U27" s="15"/>
    </row>
    <row r="28" spans="1:21" ht="17.25" customHeight="1">
      <c r="A28" s="5">
        <v>24</v>
      </c>
      <c r="B28" s="69" t="s">
        <v>23</v>
      </c>
      <c r="C28" s="79">
        <v>3123925</v>
      </c>
      <c r="D28" s="11">
        <v>2870973</v>
      </c>
      <c r="E28" s="28">
        <v>91.902750546187889</v>
      </c>
      <c r="F28" s="79">
        <v>356747</v>
      </c>
      <c r="G28" s="11">
        <v>251046</v>
      </c>
      <c r="H28" s="45">
        <v>70.370879082374898</v>
      </c>
      <c r="I28" s="20">
        <v>3480672</v>
      </c>
      <c r="J28" s="36">
        <v>6.5440020984894254</v>
      </c>
      <c r="K28" s="11">
        <v>3122019</v>
      </c>
      <c r="L28" s="36">
        <v>6.8466462547789986</v>
      </c>
      <c r="M28" s="45">
        <v>89.695869073558214</v>
      </c>
      <c r="N28" s="54">
        <v>-358653</v>
      </c>
      <c r="O28" s="58"/>
      <c r="P28" s="60"/>
      <c r="Q28" s="60"/>
      <c r="R28" s="61"/>
      <c r="U28" s="15"/>
    </row>
    <row r="29" spans="1:21" ht="17.25" customHeight="1">
      <c r="A29" s="5">
        <v>25</v>
      </c>
      <c r="B29" s="69" t="s">
        <v>47</v>
      </c>
      <c r="C29" s="79">
        <v>1685078</v>
      </c>
      <c r="D29" s="11">
        <v>1481948</v>
      </c>
      <c r="E29" s="28">
        <v>87.945365140367386</v>
      </c>
      <c r="F29" s="79">
        <v>202598</v>
      </c>
      <c r="G29" s="11">
        <v>209288</v>
      </c>
      <c r="H29" s="45">
        <v>103.30210564763721</v>
      </c>
      <c r="I29" s="20">
        <v>1887676</v>
      </c>
      <c r="J29" s="36">
        <v>3.5490145883519397</v>
      </c>
      <c r="K29" s="11">
        <v>1691236</v>
      </c>
      <c r="L29" s="36">
        <v>3.7089122857187657</v>
      </c>
      <c r="M29" s="45">
        <v>89.593553130939839</v>
      </c>
      <c r="N29" s="54">
        <v>-196440</v>
      </c>
      <c r="O29" s="58"/>
      <c r="P29" s="60"/>
      <c r="Q29" s="60"/>
      <c r="R29" s="61"/>
      <c r="U29" s="15"/>
    </row>
    <row r="30" spans="1:21" ht="17.25" customHeight="1">
      <c r="A30" s="5">
        <v>26</v>
      </c>
      <c r="B30" s="69" t="s">
        <v>5</v>
      </c>
      <c r="C30" s="79">
        <v>2596529</v>
      </c>
      <c r="D30" s="11">
        <v>2178193</v>
      </c>
      <c r="E30" s="28">
        <v>83.888645187479128</v>
      </c>
      <c r="F30" s="79">
        <v>529390</v>
      </c>
      <c r="G30" s="11">
        <v>210409</v>
      </c>
      <c r="H30" s="45">
        <v>39.745556206199588</v>
      </c>
      <c r="I30" s="20">
        <v>3125919</v>
      </c>
      <c r="J30" s="36">
        <v>5.8770319339794046</v>
      </c>
      <c r="K30" s="11">
        <v>2388602</v>
      </c>
      <c r="L30" s="36">
        <v>5.2382490104825203</v>
      </c>
      <c r="M30" s="45">
        <v>76.412792525973956</v>
      </c>
      <c r="N30" s="54">
        <v>-737317</v>
      </c>
      <c r="O30" s="58"/>
      <c r="P30" s="60"/>
      <c r="Q30" s="60"/>
      <c r="R30" s="61"/>
      <c r="U30" s="15"/>
    </row>
    <row r="31" spans="1:21" ht="17.25" customHeight="1" thickBot="1">
      <c r="A31" s="5">
        <v>27</v>
      </c>
      <c r="B31" s="70" t="s">
        <v>19</v>
      </c>
      <c r="C31" s="80">
        <v>994629</v>
      </c>
      <c r="D31" s="12">
        <v>972215</v>
      </c>
      <c r="E31" s="29">
        <v>97.746496432338091</v>
      </c>
      <c r="F31" s="80">
        <v>167807</v>
      </c>
      <c r="G31" s="12">
        <v>121729</v>
      </c>
      <c r="H31" s="46">
        <v>72.541073971884359</v>
      </c>
      <c r="I31" s="21">
        <v>1162436</v>
      </c>
      <c r="J31" s="37">
        <v>2.1854928081013245</v>
      </c>
      <c r="K31" s="12">
        <v>1093944</v>
      </c>
      <c r="L31" s="37">
        <v>2.3990397209427479</v>
      </c>
      <c r="M31" s="46">
        <v>94.107890670970278</v>
      </c>
      <c r="N31" s="55">
        <v>-68492</v>
      </c>
      <c r="O31" s="58"/>
      <c r="P31" s="60"/>
      <c r="Q31" s="60"/>
      <c r="R31" s="61"/>
      <c r="U31" s="15"/>
    </row>
    <row r="32" spans="1:21" ht="17.25" customHeight="1">
      <c r="A32" s="5">
        <v>28</v>
      </c>
      <c r="B32" s="71" t="s">
        <v>48</v>
      </c>
      <c r="C32" s="76">
        <v>563156</v>
      </c>
      <c r="D32" s="7">
        <v>546677</v>
      </c>
      <c r="E32" s="24">
        <v>97.073812584790005</v>
      </c>
      <c r="F32" s="76">
        <v>8740</v>
      </c>
      <c r="G32" s="7">
        <v>15021</v>
      </c>
      <c r="H32" s="41">
        <v>171.86498855835239</v>
      </c>
      <c r="I32" s="16">
        <v>571896</v>
      </c>
      <c r="J32" s="32">
        <v>1.0752201368349872</v>
      </c>
      <c r="K32" s="7">
        <v>561698</v>
      </c>
      <c r="L32" s="32">
        <v>1.2318142548193507</v>
      </c>
      <c r="M32" s="41">
        <v>98.216808650523873</v>
      </c>
      <c r="N32" s="50">
        <v>-10198</v>
      </c>
      <c r="O32" s="58"/>
      <c r="P32" s="60"/>
      <c r="Q32" s="60"/>
      <c r="R32" s="61"/>
      <c r="U32" s="15"/>
    </row>
    <row r="33" spans="1:21" ht="17.25" customHeight="1">
      <c r="A33" s="5">
        <v>29</v>
      </c>
      <c r="B33" s="72" t="s">
        <v>49</v>
      </c>
      <c r="C33" s="81">
        <v>2753085</v>
      </c>
      <c r="D33" s="8">
        <v>2500642</v>
      </c>
      <c r="E33" s="25">
        <v>90.830541011265538</v>
      </c>
      <c r="F33" s="81">
        <v>357873</v>
      </c>
      <c r="G33" s="8">
        <v>224308</v>
      </c>
      <c r="H33" s="42">
        <v>62.678100890539376</v>
      </c>
      <c r="I33" s="17">
        <v>3110958</v>
      </c>
      <c r="J33" s="33">
        <v>5.8489037979770755</v>
      </c>
      <c r="K33" s="8">
        <v>2724950</v>
      </c>
      <c r="L33" s="33">
        <v>5.9758664863859039</v>
      </c>
      <c r="M33" s="42">
        <v>87.591989348618654</v>
      </c>
      <c r="N33" s="51">
        <v>-386008</v>
      </c>
      <c r="O33" s="58"/>
      <c r="P33" s="60"/>
      <c r="Q33" s="60"/>
      <c r="R33" s="61"/>
      <c r="U33" s="15"/>
    </row>
    <row r="34" spans="1:21" ht="17.25" customHeight="1">
      <c r="A34" s="5">
        <v>30</v>
      </c>
      <c r="B34" s="72" t="s">
        <v>21</v>
      </c>
      <c r="C34" s="81">
        <v>4893658</v>
      </c>
      <c r="D34" s="8">
        <v>4591924</v>
      </c>
      <c r="E34" s="25">
        <v>93.83418293636376</v>
      </c>
      <c r="F34" s="81">
        <v>985348</v>
      </c>
      <c r="G34" s="8">
        <v>715509</v>
      </c>
      <c r="H34" s="42">
        <v>72.61485282357097</v>
      </c>
      <c r="I34" s="17">
        <v>5879006</v>
      </c>
      <c r="J34" s="33">
        <v>11.053103424003158</v>
      </c>
      <c r="K34" s="8">
        <v>5307433</v>
      </c>
      <c r="L34" s="33">
        <v>11.639300168237435</v>
      </c>
      <c r="M34" s="42">
        <v>90.277727221234343</v>
      </c>
      <c r="N34" s="51">
        <v>-571573</v>
      </c>
      <c r="O34" s="58"/>
      <c r="P34" s="60"/>
      <c r="Q34" s="60"/>
      <c r="R34" s="61"/>
      <c r="U34" s="15"/>
    </row>
    <row r="35" spans="1:21" ht="17.25" customHeight="1">
      <c r="A35" s="5">
        <v>31</v>
      </c>
      <c r="B35" s="72" t="s">
        <v>27</v>
      </c>
      <c r="C35" s="81">
        <v>1177375</v>
      </c>
      <c r="D35" s="8">
        <v>948618</v>
      </c>
      <c r="E35" s="25">
        <v>80.570591357893619</v>
      </c>
      <c r="F35" s="81">
        <v>204912</v>
      </c>
      <c r="G35" s="8">
        <v>90569</v>
      </c>
      <c r="H35" s="42">
        <v>44.198973217771531</v>
      </c>
      <c r="I35" s="17">
        <v>1382287</v>
      </c>
      <c r="J35" s="33">
        <v>2.5988340839684554</v>
      </c>
      <c r="K35" s="8">
        <v>1039187</v>
      </c>
      <c r="L35" s="33">
        <v>2.2789565923734045</v>
      </c>
      <c r="M35" s="42">
        <v>75.17881597671105</v>
      </c>
      <c r="N35" s="51">
        <v>-343100</v>
      </c>
      <c r="O35" s="58"/>
      <c r="P35" s="60"/>
      <c r="Q35" s="60"/>
      <c r="R35" s="61"/>
      <c r="U35" s="15"/>
    </row>
    <row r="36" spans="1:21" ht="17.25" customHeight="1">
      <c r="A36" s="5">
        <v>32</v>
      </c>
      <c r="B36" s="72" t="s">
        <v>28</v>
      </c>
      <c r="C36" s="81">
        <v>829232</v>
      </c>
      <c r="D36" s="8">
        <v>885374</v>
      </c>
      <c r="E36" s="25">
        <v>106.77036100874062</v>
      </c>
      <c r="F36" s="81">
        <v>95891</v>
      </c>
      <c r="G36" s="8">
        <v>89771</v>
      </c>
      <c r="H36" s="42">
        <v>93.617753490942846</v>
      </c>
      <c r="I36" s="17">
        <v>925123</v>
      </c>
      <c r="J36" s="33">
        <v>1.7393212728349101</v>
      </c>
      <c r="K36" s="8">
        <v>975145</v>
      </c>
      <c r="L36" s="33">
        <v>2.1385112845618384</v>
      </c>
      <c r="M36" s="42">
        <v>105.40706479030355</v>
      </c>
      <c r="N36" s="51">
        <v>50022</v>
      </c>
      <c r="O36" s="58"/>
      <c r="P36" s="60"/>
      <c r="Q36" s="60"/>
      <c r="R36" s="61"/>
      <c r="U36" s="15"/>
    </row>
    <row r="37" spans="1:21" ht="17.25" customHeight="1">
      <c r="A37" s="5">
        <v>33</v>
      </c>
      <c r="B37" s="72" t="s">
        <v>34</v>
      </c>
      <c r="C37" s="81">
        <v>103167</v>
      </c>
      <c r="D37" s="8">
        <v>117741</v>
      </c>
      <c r="E37" s="25">
        <v>114.12661025327866</v>
      </c>
      <c r="F37" s="81">
        <v>7081</v>
      </c>
      <c r="G37" s="8">
        <v>9971</v>
      </c>
      <c r="H37" s="42">
        <v>140.813444428753</v>
      </c>
      <c r="I37" s="17">
        <v>110248</v>
      </c>
      <c r="J37" s="33">
        <v>0.2072769693192183</v>
      </c>
      <c r="K37" s="8">
        <v>127712</v>
      </c>
      <c r="L37" s="33">
        <v>0.28007481264218304</v>
      </c>
      <c r="M37" s="42">
        <v>115.84065017052463</v>
      </c>
      <c r="N37" s="51">
        <v>17464</v>
      </c>
      <c r="O37" s="58"/>
      <c r="P37" s="60"/>
      <c r="Q37" s="60"/>
      <c r="R37" s="61"/>
      <c r="U37" s="15"/>
    </row>
    <row r="38" spans="1:21" ht="17.25" customHeight="1">
      <c r="A38" s="5">
        <v>34</v>
      </c>
      <c r="B38" s="72" t="s">
        <v>26</v>
      </c>
      <c r="C38" s="81">
        <v>673177</v>
      </c>
      <c r="D38" s="8">
        <v>605281</v>
      </c>
      <c r="E38" s="25">
        <v>89.914093915864626</v>
      </c>
      <c r="F38" s="81">
        <v>165070</v>
      </c>
      <c r="G38" s="8">
        <v>118031</v>
      </c>
      <c r="H38" s="42">
        <v>71.503604531410915</v>
      </c>
      <c r="I38" s="17">
        <v>838247</v>
      </c>
      <c r="J38" s="33">
        <v>1.5759859380753096</v>
      </c>
      <c r="K38" s="8">
        <v>723312</v>
      </c>
      <c r="L38" s="33">
        <v>1.5862367896661445</v>
      </c>
      <c r="M38" s="42">
        <v>86.288647618184143</v>
      </c>
      <c r="N38" s="51">
        <v>-114935</v>
      </c>
      <c r="O38" s="58"/>
      <c r="P38" s="60"/>
      <c r="Q38" s="60"/>
      <c r="R38" s="61"/>
      <c r="U38" s="15"/>
    </row>
    <row r="39" spans="1:21" ht="17.25" customHeight="1">
      <c r="A39" s="5">
        <v>35</v>
      </c>
      <c r="B39" s="72" t="s">
        <v>29</v>
      </c>
      <c r="C39" s="81">
        <v>1097140</v>
      </c>
      <c r="D39" s="8">
        <v>1062711</v>
      </c>
      <c r="E39" s="25">
        <v>96.861931932114402</v>
      </c>
      <c r="F39" s="81">
        <v>226985</v>
      </c>
      <c r="G39" s="8">
        <v>163984</v>
      </c>
      <c r="H39" s="42">
        <v>72.244421437539927</v>
      </c>
      <c r="I39" s="17">
        <v>1324125</v>
      </c>
      <c r="J39" s="33">
        <v>2.4894838636511309</v>
      </c>
      <c r="K39" s="8">
        <v>1226695</v>
      </c>
      <c r="L39" s="33">
        <v>2.6901651551467576</v>
      </c>
      <c r="M39" s="42">
        <v>92.641933352213726</v>
      </c>
      <c r="N39" s="51">
        <v>-97430</v>
      </c>
      <c r="O39" s="58"/>
      <c r="P39" s="60"/>
      <c r="Q39" s="60"/>
      <c r="R39" s="61"/>
      <c r="U39" s="15"/>
    </row>
    <row r="40" spans="1:21" ht="17.25" customHeight="1">
      <c r="A40" s="5">
        <v>36</v>
      </c>
      <c r="B40" s="72" t="s">
        <v>9</v>
      </c>
      <c r="C40" s="81">
        <v>210827</v>
      </c>
      <c r="D40" s="8">
        <v>111975</v>
      </c>
      <c r="E40" s="25">
        <v>53.112267404080129</v>
      </c>
      <c r="F40" s="81">
        <v>49839</v>
      </c>
      <c r="G40" s="8">
        <v>28640</v>
      </c>
      <c r="H40" s="42">
        <v>57.465037420493992</v>
      </c>
      <c r="I40" s="17">
        <v>260666</v>
      </c>
      <c r="J40" s="33">
        <v>0.49007744797695513</v>
      </c>
      <c r="K40" s="8">
        <v>140615</v>
      </c>
      <c r="L40" s="33">
        <v>0.30837133377975884</v>
      </c>
      <c r="M40" s="42">
        <v>53.944511367036739</v>
      </c>
      <c r="N40" s="51">
        <v>-120051</v>
      </c>
      <c r="O40" s="58"/>
      <c r="P40" s="60"/>
      <c r="Q40" s="60"/>
      <c r="R40" s="61"/>
      <c r="U40" s="15"/>
    </row>
    <row r="41" spans="1:21" ht="17.25" customHeight="1">
      <c r="A41" s="5">
        <v>37</v>
      </c>
      <c r="B41" s="72" t="s">
        <v>35</v>
      </c>
      <c r="C41" s="81">
        <v>243257</v>
      </c>
      <c r="D41" s="8">
        <v>198885</v>
      </c>
      <c r="E41" s="25">
        <v>81.759209395824172</v>
      </c>
      <c r="F41" s="81">
        <v>74787</v>
      </c>
      <c r="G41" s="8">
        <v>61391</v>
      </c>
      <c r="H41" s="42">
        <v>82.087796007327469</v>
      </c>
      <c r="I41" s="17">
        <v>318044</v>
      </c>
      <c r="J41" s="33">
        <v>0.59795367199551419</v>
      </c>
      <c r="K41" s="8">
        <v>260276</v>
      </c>
      <c r="L41" s="33">
        <v>0.57079015233695207</v>
      </c>
      <c r="M41" s="42">
        <v>81.836475456226182</v>
      </c>
      <c r="N41" s="51">
        <v>-57768</v>
      </c>
      <c r="O41" s="58"/>
      <c r="P41" s="60"/>
      <c r="Q41" s="60"/>
      <c r="R41" s="61"/>
      <c r="U41" s="15"/>
    </row>
    <row r="42" spans="1:21" ht="17.25" customHeight="1">
      <c r="A42" s="5">
        <v>38</v>
      </c>
      <c r="B42" s="72" t="s">
        <v>16</v>
      </c>
      <c r="C42" s="81">
        <v>3164410</v>
      </c>
      <c r="D42" s="8">
        <v>3147519</v>
      </c>
      <c r="E42" s="25">
        <v>99.466219611238742</v>
      </c>
      <c r="F42" s="81">
        <v>692589</v>
      </c>
      <c r="G42" s="8">
        <v>567857</v>
      </c>
      <c r="H42" s="42">
        <v>81.990473426519912</v>
      </c>
      <c r="I42" s="17">
        <v>3856999</v>
      </c>
      <c r="J42" s="33">
        <v>7.2515334825779654</v>
      </c>
      <c r="K42" s="8">
        <v>3715376</v>
      </c>
      <c r="L42" s="33">
        <v>8.1478892907108449</v>
      </c>
      <c r="M42" s="42">
        <v>96.328155646397633</v>
      </c>
      <c r="N42" s="51">
        <v>-141623</v>
      </c>
      <c r="O42" s="58"/>
      <c r="P42" s="60"/>
      <c r="Q42" s="60"/>
      <c r="R42" s="61"/>
      <c r="U42" s="15"/>
    </row>
    <row r="43" spans="1:21" ht="17.25" customHeight="1" thickBot="1">
      <c r="A43" s="5">
        <v>39</v>
      </c>
      <c r="B43" s="73" t="s">
        <v>10</v>
      </c>
      <c r="C43" s="77">
        <v>918284</v>
      </c>
      <c r="D43" s="9">
        <v>711823</v>
      </c>
      <c r="E43" s="26">
        <v>77.516650622247582</v>
      </c>
      <c r="F43" s="77">
        <v>136706</v>
      </c>
      <c r="G43" s="9">
        <v>97482</v>
      </c>
      <c r="H43" s="43">
        <v>71.307769958889878</v>
      </c>
      <c r="I43" s="18">
        <v>1054990</v>
      </c>
      <c r="J43" s="34">
        <v>1.9834838714723357</v>
      </c>
      <c r="K43" s="9">
        <v>809305</v>
      </c>
      <c r="L43" s="34">
        <v>1.7748210524099688</v>
      </c>
      <c r="M43" s="43">
        <v>76.712101536507461</v>
      </c>
      <c r="N43" s="52">
        <v>-245685</v>
      </c>
      <c r="O43" s="58"/>
      <c r="P43" s="60"/>
      <c r="Q43" s="60"/>
      <c r="R43" s="61"/>
      <c r="U43" s="15"/>
    </row>
    <row r="44" spans="1:21" ht="17.25" customHeight="1" thickBot="1">
      <c r="B44" s="91" t="s">
        <v>8</v>
      </c>
      <c r="C44" s="92">
        <v>45394404</v>
      </c>
      <c r="D44" s="96">
        <v>40742633</v>
      </c>
      <c r="E44" s="98">
        <v>89.752545269676858</v>
      </c>
      <c r="F44" s="92">
        <v>7794332</v>
      </c>
      <c r="G44" s="96">
        <v>4856612</v>
      </c>
      <c r="H44" s="94">
        <v>62.309534672118147</v>
      </c>
      <c r="I44" s="93">
        <v>53188736</v>
      </c>
      <c r="J44" s="95">
        <v>100</v>
      </c>
      <c r="K44" s="96">
        <v>45599245</v>
      </c>
      <c r="L44" s="95">
        <v>100</v>
      </c>
      <c r="M44" s="94">
        <v>85.73</v>
      </c>
      <c r="N44" s="97">
        <v>-7589491</v>
      </c>
      <c r="O44" s="58"/>
      <c r="U44" s="15"/>
    </row>
    <row r="45" spans="1:21" ht="17.25" customHeight="1" thickBot="1">
      <c r="B45" s="74" t="s">
        <v>11</v>
      </c>
      <c r="C45" s="83">
        <v>25711141</v>
      </c>
      <c r="D45" s="22">
        <v>22186389</v>
      </c>
      <c r="E45" s="31">
        <v>86.290954571016513</v>
      </c>
      <c r="F45" s="83">
        <v>4165683</v>
      </c>
      <c r="G45" s="22">
        <v>2190740</v>
      </c>
      <c r="H45" s="48">
        <v>52.590175488629356</v>
      </c>
      <c r="I45" s="14">
        <v>29876824</v>
      </c>
      <c r="J45" s="39">
        <v>56.17</v>
      </c>
      <c r="K45" s="22">
        <v>24377129</v>
      </c>
      <c r="L45" s="39">
        <v>53.46</v>
      </c>
      <c r="M45" s="48">
        <v>81.59</v>
      </c>
      <c r="N45" s="56">
        <v>-5499695</v>
      </c>
      <c r="O45" s="58"/>
      <c r="U45" s="15"/>
    </row>
    <row r="46" spans="1:21" ht="17.25" customHeight="1" thickBot="1">
      <c r="B46" s="64" t="s">
        <v>14</v>
      </c>
      <c r="C46" s="82">
        <v>19683263</v>
      </c>
      <c r="D46" s="23">
        <v>18556244</v>
      </c>
      <c r="E46" s="30">
        <v>94.274226788515705</v>
      </c>
      <c r="F46" s="82">
        <v>3628649</v>
      </c>
      <c r="G46" s="23">
        <v>2665872</v>
      </c>
      <c r="H46" s="87">
        <v>73.467342804443192</v>
      </c>
      <c r="I46" s="13">
        <v>23311912</v>
      </c>
      <c r="J46" s="38">
        <v>43.83</v>
      </c>
      <c r="K46" s="23">
        <v>21222116</v>
      </c>
      <c r="L46" s="38">
        <v>46.54</v>
      </c>
      <c r="M46" s="47">
        <v>91.04</v>
      </c>
      <c r="N46" s="90">
        <v>-2089796</v>
      </c>
      <c r="O46" s="58"/>
      <c r="U46" s="15"/>
    </row>
    <row r="47" spans="1:21">
      <c r="E47" s="5"/>
      <c r="H47" s="5"/>
      <c r="L47" s="5"/>
      <c r="M47" s="5"/>
    </row>
    <row r="48" spans="1:21">
      <c r="C48" s="15"/>
      <c r="F48" s="15"/>
      <c r="J48" s="40"/>
    </row>
    <row r="49" spans="3:14">
      <c r="C49" s="15"/>
      <c r="D49" s="15"/>
      <c r="F49" s="15"/>
      <c r="G49" s="15"/>
      <c r="I49" s="15">
        <f>+I44-I45-I46</f>
        <v>0</v>
      </c>
      <c r="K49" s="15">
        <f>+K44-K45-K46</f>
        <v>0</v>
      </c>
      <c r="N49" s="15">
        <f>+N44-N45-N46</f>
        <v>0</v>
      </c>
    </row>
  </sheetData>
  <mergeCells count="4">
    <mergeCell ref="C3:E3"/>
    <mergeCell ref="F3:H3"/>
    <mergeCell ref="I3:M3"/>
    <mergeCell ref="N3:N4"/>
  </mergeCells>
  <phoneticPr fontId="6"/>
  <printOptions horizontalCentered="1" verticalCentered="1"/>
  <pageMargins left="0" right="0" top="0.39370078740157483" bottom="0.59055118110236227" header="0.51181102362204722" footer="0.51181102362204722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○全法人（業種別）(R2) </vt:lpstr>
      <vt:lpstr>'○全法人（業種別）(R2)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2026-09-07T10:05:54Z</dcterms:created>
  <dcterms:modified xsi:type="dcterms:W3CDTF">2026-09-07T10:06:13Z</dcterms:modified>
</cp:coreProperties>
</file>