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F47205BD-7D83-43AE-B64C-93CEEFEF7553}" xr6:coauthVersionLast="47" xr6:coauthVersionMax="47" xr10:uidLastSave="{00000000-0000-0000-0000-000000000000}"/>
  <bookViews>
    <workbookView xWindow="-28920" yWindow="780" windowWidth="29040" windowHeight="15720" tabRatio="698" xr2:uid="{00000000-000D-0000-FFFF-FFFF00000000}"/>
  </bookViews>
  <sheets>
    <sheet name="○全法人（業種別）(R4)" sheetId="49" r:id="rId1"/>
  </sheets>
  <definedNames>
    <definedName name="_xlnm.Print_Area" localSheetId="0">'○全法人（業種別）(R4)'!$A$1:$N$46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9" i="49" l="1"/>
  <c r="K49" i="49" l="1"/>
  <c r="N49" i="49" l="1"/>
</calcChain>
</file>

<file path=xl/sharedStrings.xml><?xml version="1.0" encoding="utf-8"?>
<sst xmlns="http://schemas.openxmlformats.org/spreadsheetml/2006/main" count="61" uniqueCount="55">
  <si>
    <t>プラスチック製品製造業</t>
    <rPh sb="6" eb="8">
      <t>セイヒン</t>
    </rPh>
    <rPh sb="8" eb="11">
      <t>セイゾウギョウ</t>
    </rPh>
    <phoneticPr fontId="1"/>
  </si>
  <si>
    <t>（業種別）</t>
  </si>
  <si>
    <t>（単位：千円・％）</t>
  </si>
  <si>
    <t>調定増減額</t>
  </si>
  <si>
    <t xml:space="preserve">  業    　　  種</t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</si>
  <si>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</si>
  <si>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構成比</t>
  </si>
  <si>
    <t>農業・林業・漁業</t>
    <rPh sb="0" eb="2">
      <t>ノウギョウ</t>
    </rPh>
    <rPh sb="3" eb="5">
      <t>リンギョウ</t>
    </rPh>
    <rPh sb="6" eb="8">
      <t>ギョギョウ</t>
    </rPh>
    <phoneticPr fontId="1"/>
  </si>
  <si>
    <t xml:space="preserve">  合    　　  計</t>
  </si>
  <si>
    <t>宿泊業</t>
    <rPh sb="0" eb="2">
      <t>シュクハク</t>
    </rPh>
    <rPh sb="2" eb="3">
      <t>ギョウ</t>
    </rPh>
    <phoneticPr fontId="1"/>
  </si>
  <si>
    <t>その他</t>
    <rPh sb="2" eb="3">
      <t>タ</t>
    </rPh>
    <phoneticPr fontId="1"/>
  </si>
  <si>
    <t xml:space="preserve">  製    造    業</t>
  </si>
  <si>
    <t>建設業</t>
    <rPh sb="0" eb="3">
      <t>ケンセツギョウ</t>
    </rPh>
    <phoneticPr fontId="1"/>
  </si>
  <si>
    <t>鉄鋼業</t>
    <rPh sb="0" eb="2">
      <t>テッコウ</t>
    </rPh>
    <rPh sb="2" eb="3">
      <t>ギョウ</t>
    </rPh>
    <phoneticPr fontId="1"/>
  </si>
  <si>
    <t xml:space="preserve">  非  製  造  業</t>
  </si>
  <si>
    <t>鉱業</t>
    <rPh sb="0" eb="2">
      <t>コウギョウ</t>
    </rPh>
    <phoneticPr fontId="1"/>
  </si>
  <si>
    <t>サービス業</t>
    <rPh sb="4" eb="5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</si>
  <si>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</si>
  <si>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木材・木製品製造業</t>
    <rPh sb="0" eb="2">
      <t>モクザイ</t>
    </rPh>
    <rPh sb="3" eb="4">
      <t>キ</t>
    </rPh>
    <rPh sb="4" eb="6">
      <t>セイヒン</t>
    </rPh>
    <rPh sb="6" eb="9">
      <t>セイゾウギョウ</t>
    </rPh>
    <phoneticPr fontId="1"/>
  </si>
  <si>
    <t>その他製造業</t>
    <rPh sb="2" eb="3">
      <t>タ</t>
    </rPh>
    <rPh sb="3" eb="6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</si>
  <si>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</si>
  <si>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卸売・小売業</t>
    <rPh sb="0" eb="2">
      <t>オロシウ</t>
    </rPh>
    <rPh sb="3" eb="5">
      <t>コウ</t>
    </rPh>
    <rPh sb="5" eb="6">
      <t>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</si>
  <si>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</si>
  <si>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</si>
  <si>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合    　    計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</si>
  <si>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</si>
  <si>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保険業</t>
    <rPh sb="0" eb="3">
      <t>ホケンギョウ</t>
    </rPh>
    <phoneticPr fontId="1"/>
  </si>
  <si>
    <t>銀行業</t>
    <rPh sb="0" eb="3">
      <t>ギンコウギョウ</t>
    </rPh>
    <phoneticPr fontId="1"/>
  </si>
  <si>
    <t>金融業</t>
    <rPh sb="0" eb="3">
      <t>キンユウギョウ</t>
    </rPh>
    <phoneticPr fontId="1"/>
  </si>
  <si>
    <t>不動産業</t>
    <rPh sb="0" eb="4">
      <t>フドウサンギョウ</t>
    </rPh>
    <phoneticPr fontId="1"/>
  </si>
  <si>
    <t>汎用機械器具製造業</t>
    <rPh sb="0" eb="2">
      <t>ハンヨウ</t>
    </rPh>
    <rPh sb="2" eb="4">
      <t>キカイ</t>
    </rPh>
    <rPh sb="4" eb="6">
      <t>キグ</t>
    </rPh>
    <rPh sb="6" eb="9">
      <t>セイゾウギョウ</t>
    </rPh>
    <phoneticPr fontId="1"/>
  </si>
  <si>
    <t>事業税</t>
    <rPh sb="0" eb="3">
      <t>ジギョウゼイ</t>
    </rPh>
    <phoneticPr fontId="1"/>
  </si>
  <si>
    <t>県民税</t>
    <rPh sb="0" eb="3">
      <t>ケンミンゼイ</t>
    </rPh>
    <phoneticPr fontId="1"/>
  </si>
  <si>
    <t>前年度比</t>
    <rPh sb="2" eb="3">
      <t>ド</t>
    </rPh>
    <phoneticPr fontId="1"/>
  </si>
  <si>
    <t>証券業</t>
    <rPh sb="0" eb="3">
      <t>ショウケンギョウ</t>
    </rPh>
    <phoneticPr fontId="1"/>
  </si>
  <si>
    <t>飲食店</t>
    <rPh sb="0" eb="2">
      <t>インショク</t>
    </rPh>
    <rPh sb="2" eb="3">
      <t>テン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</si>
  <si>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</si>
  <si>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食料品製造業</t>
    <rPh sb="0" eb="3">
      <t>ショクリョウヒン</t>
    </rPh>
    <rPh sb="3" eb="6">
      <t>セイゾウギョウ</t>
    </rPh>
    <phoneticPr fontId="1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</si>
  <si>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1"/>
  </si>
  <si>
    <t>パルプ・紙・紙加工品製造業</t>
    <rPh sb="4" eb="5">
      <t>カミ</t>
    </rPh>
    <rPh sb="6" eb="7">
      <t>カミ</t>
    </rPh>
    <rPh sb="7" eb="10">
      <t>カコウヒン</t>
    </rPh>
    <rPh sb="10" eb="13">
      <t>セイゾウギョウ</t>
    </rPh>
    <phoneticPr fontId="1"/>
  </si>
  <si>
    <t>化学工業</t>
    <rPh sb="0" eb="2">
      <t>カガク</t>
    </rPh>
    <rPh sb="2" eb="4">
      <t>コウギョウ</t>
    </rPh>
    <phoneticPr fontId="1"/>
  </si>
  <si>
    <t>石油・石炭製品製造業</t>
    <rPh sb="0" eb="2">
      <t>セキユ</t>
    </rPh>
    <rPh sb="3" eb="5">
      <t>セキタン</t>
    </rPh>
    <rPh sb="5" eb="7">
      <t>セイヒン</t>
    </rPh>
    <rPh sb="7" eb="10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</si>
  <si>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</si>
  <si>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なめし革・同製品・毛皮製造業</t>
    <rPh sb="3" eb="4">
      <t>カワ</t>
    </rPh>
    <rPh sb="5" eb="8">
      <t>ドウセイヒン</t>
    </rPh>
    <rPh sb="9" eb="11">
      <t>ケガワ</t>
    </rPh>
    <rPh sb="11" eb="14">
      <t>セイゾウギョウ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</si>
  <si>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</si>
  <si>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</si>
  <si>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</si>
  <si>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</si>
  <si>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電気・ガス・水道・熱供給業</t>
    <rPh sb="0" eb="2">
      <t>デンキ</t>
    </rPh>
    <rPh sb="6" eb="8">
      <t>スイドウ</t>
    </rPh>
    <rPh sb="9" eb="10">
      <t>ネツ</t>
    </rPh>
    <rPh sb="10" eb="12">
      <t>キョウキュウ</t>
    </rPh>
    <rPh sb="12" eb="13">
      <t>ギョウ</t>
    </rPh>
    <phoneticPr fontId="1"/>
  </si>
  <si>
    <t>運輸・通信業</t>
    <rPh sb="0" eb="2">
      <t>ウンユ</t>
    </rPh>
    <rPh sb="3" eb="6">
      <t>ツウシンギョウ</t>
    </rPh>
    <phoneticPr fontId="1"/>
  </si>
  <si>
    <t>生産用機械器具製造業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</si>
  <si>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r>
      <rPr>
        <sz val="11"/>
        <color theme="1"/>
        <rFont val="明朝"/>
        <family val="1"/>
        <charset val="128"/>
      </rPr>
      <t>前年度比</t>
    </r>
    <rPh sb="2" eb="3">
      <t>ド</t>
    </rPh>
    <phoneticPr fontId="1"/>
  </si>
  <si>
    <t>R３年度</t>
    <rPh sb="2" eb="4">
      <t>ネンド</t>
    </rPh>
    <phoneticPr fontId="1"/>
  </si>
  <si>
    <t>令和４年度法人二税調定額（現年分）対前年度比較表（業種別）</t>
    <rPh sb="0" eb="2">
      <t>レイワ</t>
    </rPh>
    <rPh sb="3" eb="5">
      <t>ネンド</t>
    </rPh>
    <rPh sb="4" eb="5">
      <t>ド</t>
    </rPh>
    <rPh sb="5" eb="7">
      <t>ホウジン</t>
    </rPh>
    <rPh sb="13" eb="15">
      <t>ゲンネン</t>
    </rPh>
    <rPh sb="15" eb="16">
      <t>ブン</t>
    </rPh>
    <rPh sb="25" eb="28">
      <t>ギョウシュベツ</t>
    </rPh>
    <phoneticPr fontId="1"/>
  </si>
  <si>
    <t>R４年度</t>
    <rPh sb="2" eb="4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</si>
</sst>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.0_);[Red]\(0.0\)"/>
  </numFmts>
  <fonts count="9">
    <font>
      <sz val="11"/>
      <name val="明朝"/>
    </font>
    <font>
      <sz val="6"/>
      <name val="明朝"/>
      <family val="3"/>
      <charset val="128"/>
    </font>
    <font>
      <sz val="10"/>
      <name val="明朝"/>
      <family val="3"/>
      <charset val="128"/>
    </font>
    <font>
      <sz val="12"/>
      <name val="ＤＦ特太ゴシック体"/>
      <family val="3"/>
      <charset val="128"/>
    </font>
    <font>
      <sz val="11"/>
      <color theme="1"/>
      <name val="明朝"/>
      <family val="3"/>
      <charset val="128"/>
    </font>
    <font>
      <sz val="11"/>
      <color theme="1"/>
      <name val="明朝"/>
      <family val="1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6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2" borderId="0" xfId="0" applyFont="1" applyFill="1"/>
    <xf numFmtId="0" fontId="2" fillId="2" borderId="0" xfId="0" applyFont="1" applyFill="1" applyAlignment="1">
      <alignment shrinkToFit="1"/>
    </xf>
    <xf numFmtId="0" fontId="2" fillId="2" borderId="0" xfId="0" applyFont="1" applyFill="1"/>
    <xf numFmtId="0" fontId="0" fillId="2" borderId="0" xfId="0" applyFont="1" applyFill="1" applyAlignment="1">
      <alignment shrinkToFit="1"/>
    </xf>
    <xf numFmtId="0" fontId="0" fillId="2" borderId="0" xfId="0" applyFont="1" applyFill="1" applyBorder="1"/>
    <xf numFmtId="0" fontId="3" fillId="2" borderId="0" xfId="0" applyFont="1" applyFill="1" applyBorder="1"/>
    <xf numFmtId="3" fontId="0" fillId="2" borderId="5" xfId="0" applyNumberFormat="1" applyFont="1" applyFill="1" applyBorder="1"/>
    <xf numFmtId="3" fontId="0" fillId="2" borderId="6" xfId="0" applyNumberFormat="1" applyFont="1" applyFill="1" applyBorder="1"/>
    <xf numFmtId="3" fontId="0" fillId="2" borderId="7" xfId="0" applyNumberFormat="1" applyFont="1" applyFill="1" applyBorder="1"/>
    <xf numFmtId="3" fontId="0" fillId="3" borderId="5" xfId="0" applyNumberFormat="1" applyFont="1" applyFill="1" applyBorder="1"/>
    <xf numFmtId="3" fontId="0" fillId="3" borderId="6" xfId="0" applyNumberFormat="1" applyFont="1" applyFill="1" applyBorder="1"/>
    <xf numFmtId="3" fontId="0" fillId="3" borderId="7" xfId="0" applyNumberFormat="1" applyFont="1" applyFill="1" applyBorder="1"/>
    <xf numFmtId="3" fontId="0" fillId="2" borderId="8" xfId="0" applyNumberFormat="1" applyFont="1" applyFill="1" applyBorder="1"/>
    <xf numFmtId="3" fontId="0" fillId="3" borderId="8" xfId="0" applyNumberFormat="1" applyFont="1" applyFill="1" applyBorder="1"/>
    <xf numFmtId="3" fontId="0" fillId="2" borderId="0" xfId="0" applyNumberFormat="1" applyFont="1" applyFill="1"/>
    <xf numFmtId="3" fontId="0" fillId="2" borderId="10" xfId="0" applyNumberFormat="1" applyFont="1" applyFill="1" applyBorder="1"/>
    <xf numFmtId="3" fontId="0" fillId="2" borderId="11" xfId="0" applyNumberFormat="1" applyFont="1" applyFill="1" applyBorder="1"/>
    <xf numFmtId="3" fontId="0" fillId="2" borderId="4" xfId="0" applyNumberFormat="1" applyFont="1" applyFill="1" applyBorder="1"/>
    <xf numFmtId="3" fontId="0" fillId="3" borderId="10" xfId="0" applyNumberFormat="1" applyFont="1" applyFill="1" applyBorder="1"/>
    <xf numFmtId="3" fontId="0" fillId="3" borderId="11" xfId="0" applyNumberFormat="1" applyFont="1" applyFill="1" applyBorder="1"/>
    <xf numFmtId="3" fontId="0" fillId="3" borderId="4" xfId="0" applyNumberFormat="1" applyFont="1" applyFill="1" applyBorder="1"/>
    <xf numFmtId="3" fontId="0" fillId="3" borderId="12" xfId="0" applyNumberFormat="1" applyFont="1" applyFill="1" applyBorder="1"/>
    <xf numFmtId="3" fontId="0" fillId="2" borderId="12" xfId="0" applyNumberFormat="1" applyFont="1" applyFill="1" applyBorder="1"/>
    <xf numFmtId="177" fontId="0" fillId="2" borderId="15" xfId="0" applyNumberFormat="1" applyFont="1" applyFill="1" applyBorder="1"/>
    <xf numFmtId="177" fontId="0" fillId="2" borderId="16" xfId="0" applyNumberFormat="1" applyFont="1" applyFill="1" applyBorder="1"/>
    <xf numFmtId="177" fontId="0" fillId="2" borderId="14" xfId="0" applyNumberFormat="1" applyFont="1" applyFill="1" applyBorder="1"/>
    <xf numFmtId="177" fontId="0" fillId="3" borderId="15" xfId="0" applyNumberFormat="1" applyFont="1" applyFill="1" applyBorder="1"/>
    <xf numFmtId="177" fontId="0" fillId="3" borderId="16" xfId="0" applyNumberFormat="1" applyFont="1" applyFill="1" applyBorder="1"/>
    <xf numFmtId="177" fontId="0" fillId="3" borderId="14" xfId="0" applyNumberFormat="1" applyFont="1" applyFill="1" applyBorder="1"/>
    <xf numFmtId="177" fontId="0" fillId="2" borderId="17" xfId="0" applyNumberFormat="1" applyFont="1" applyFill="1" applyBorder="1"/>
    <xf numFmtId="177" fontId="0" fillId="3" borderId="17" xfId="0" applyNumberFormat="1" applyFont="1" applyFill="1" applyBorder="1"/>
    <xf numFmtId="177" fontId="0" fillId="2" borderId="5" xfId="0" applyNumberFormat="1" applyFont="1" applyFill="1" applyBorder="1"/>
    <xf numFmtId="177" fontId="0" fillId="2" borderId="6" xfId="0" applyNumberFormat="1" applyFont="1" applyFill="1" applyBorder="1"/>
    <xf numFmtId="177" fontId="0" fillId="2" borderId="7" xfId="0" applyNumberFormat="1" applyFont="1" applyFill="1" applyBorder="1"/>
    <xf numFmtId="177" fontId="0" fillId="3" borderId="5" xfId="0" applyNumberFormat="1" applyFont="1" applyFill="1" applyBorder="1"/>
    <xf numFmtId="177" fontId="0" fillId="3" borderId="6" xfId="0" applyNumberFormat="1" applyFont="1" applyFill="1" applyBorder="1"/>
    <xf numFmtId="177" fontId="0" fillId="3" borderId="7" xfId="0" applyNumberFormat="1" applyFont="1" applyFill="1" applyBorder="1"/>
    <xf numFmtId="177" fontId="0" fillId="2" borderId="12" xfId="0" applyNumberFormat="1" applyFont="1" applyFill="1" applyBorder="1"/>
    <xf numFmtId="177" fontId="0" fillId="3" borderId="12" xfId="0" applyNumberFormat="1" applyFont="1" applyFill="1" applyBorder="1"/>
    <xf numFmtId="2" fontId="0" fillId="2" borderId="0" xfId="0" applyNumberFormat="1" applyFont="1" applyFill="1"/>
    <xf numFmtId="177" fontId="0" fillId="2" borderId="19" xfId="0" applyNumberFormat="1" applyFont="1" applyFill="1" applyBorder="1"/>
    <xf numFmtId="177" fontId="0" fillId="2" borderId="20" xfId="0" applyNumberFormat="1" applyFont="1" applyFill="1" applyBorder="1"/>
    <xf numFmtId="177" fontId="0" fillId="2" borderId="18" xfId="0" applyNumberFormat="1" applyFont="1" applyFill="1" applyBorder="1"/>
    <xf numFmtId="177" fontId="0" fillId="3" borderId="19" xfId="0" applyNumberFormat="1" applyFont="1" applyFill="1" applyBorder="1"/>
    <xf numFmtId="177" fontId="0" fillId="3" borderId="20" xfId="0" applyNumberFormat="1" applyFont="1" applyFill="1" applyBorder="1"/>
    <xf numFmtId="177" fontId="0" fillId="3" borderId="18" xfId="0" applyNumberFormat="1" applyFont="1" applyFill="1" applyBorder="1"/>
    <xf numFmtId="177" fontId="0" fillId="2" borderId="21" xfId="0" applyNumberFormat="1" applyFont="1" applyFill="1" applyBorder="1"/>
    <xf numFmtId="177" fontId="0" fillId="3" borderId="21" xfId="0" applyNumberFormat="1" applyFont="1" applyFill="1" applyBorder="1"/>
    <xf numFmtId="0" fontId="2" fillId="2" borderId="0" xfId="0" applyFont="1" applyFill="1" applyBorder="1" applyAlignment="1">
      <alignment horizontal="right"/>
    </xf>
    <xf numFmtId="176" fontId="0" fillId="2" borderId="15" xfId="0" applyNumberFormat="1" applyFont="1" applyFill="1" applyBorder="1"/>
    <xf numFmtId="176" fontId="0" fillId="2" borderId="16" xfId="0" applyNumberFormat="1" applyFont="1" applyFill="1" applyBorder="1"/>
    <xf numFmtId="176" fontId="0" fillId="2" borderId="14" xfId="0" applyNumberFormat="1" applyFont="1" applyFill="1" applyBorder="1"/>
    <xf numFmtId="176" fontId="0" fillId="3" borderId="15" xfId="0" applyNumberFormat="1" applyFont="1" applyFill="1" applyBorder="1"/>
    <xf numFmtId="176" fontId="0" fillId="3" borderId="16" xfId="0" applyNumberFormat="1" applyFont="1" applyFill="1" applyBorder="1"/>
    <xf numFmtId="176" fontId="0" fillId="3" borderId="14" xfId="0" applyNumberFormat="1" applyFont="1" applyFill="1" applyBorder="1"/>
    <xf numFmtId="176" fontId="0" fillId="3" borderId="17" xfId="0" applyNumberFormat="1" applyFont="1" applyFill="1" applyBorder="1"/>
    <xf numFmtId="0" fontId="2" fillId="2" borderId="22" xfId="0" applyFont="1" applyFill="1" applyBorder="1" applyAlignment="1">
      <alignment horizontal="center"/>
    </xf>
    <xf numFmtId="0" fontId="2" fillId="2" borderId="0" xfId="0" applyFont="1" applyFill="1" applyBorder="1" applyAlignment="1">
      <alignment shrinkToFit="1"/>
    </xf>
    <xf numFmtId="0" fontId="2" fillId="2" borderId="0" xfId="0" applyFont="1" applyFill="1" applyBorder="1" applyAlignment="1"/>
    <xf numFmtId="0" fontId="2" fillId="2" borderId="0" xfId="0" applyFont="1" applyFill="1" applyBorder="1"/>
    <xf numFmtId="0" fontId="0" fillId="2" borderId="0" xfId="0" applyFont="1" applyFill="1" applyBorder="1" applyAlignment="1">
      <alignment shrinkToFit="1"/>
    </xf>
    <xf numFmtId="0" fontId="0" fillId="2" borderId="0" xfId="0" applyFont="1" applyFill="1" applyAlignment="1">
      <alignment horizontal="right"/>
    </xf>
    <xf numFmtId="0" fontId="0" fillId="2" borderId="23" xfId="0" applyFont="1" applyFill="1" applyBorder="1"/>
    <xf numFmtId="0" fontId="0" fillId="2" borderId="24" xfId="0" applyFont="1" applyFill="1" applyBorder="1"/>
    <xf numFmtId="0" fontId="0" fillId="2" borderId="25" xfId="0" applyFont="1" applyFill="1" applyBorder="1"/>
    <xf numFmtId="0" fontId="0" fillId="2" borderId="26" xfId="0" applyFont="1" applyFill="1" applyBorder="1"/>
    <xf numFmtId="0" fontId="0" fillId="2" borderId="27" xfId="0" applyFont="1" applyFill="1" applyBorder="1"/>
    <xf numFmtId="0" fontId="0" fillId="3" borderId="25" xfId="0" applyFont="1" applyFill="1" applyBorder="1" applyAlignment="1">
      <alignment shrinkToFit="1"/>
    </xf>
    <xf numFmtId="0" fontId="0" fillId="3" borderId="26" xfId="0" applyFont="1" applyFill="1" applyBorder="1" applyAlignment="1">
      <alignment shrinkToFit="1"/>
    </xf>
    <xf numFmtId="0" fontId="0" fillId="3" borderId="27" xfId="0" applyFont="1" applyFill="1" applyBorder="1" applyAlignment="1">
      <alignment shrinkToFit="1"/>
    </xf>
    <xf numFmtId="0" fontId="0" fillId="2" borderId="25" xfId="0" applyFont="1" applyFill="1" applyBorder="1" applyAlignment="1">
      <alignment shrinkToFit="1"/>
    </xf>
    <xf numFmtId="0" fontId="0" fillId="2" borderId="26" xfId="0" applyFont="1" applyFill="1" applyBorder="1" applyAlignment="1">
      <alignment shrinkToFit="1"/>
    </xf>
    <xf numFmtId="0" fontId="0" fillId="2" borderId="27" xfId="0" applyFont="1" applyFill="1" applyBorder="1" applyAlignment="1">
      <alignment shrinkToFit="1"/>
    </xf>
    <xf numFmtId="0" fontId="0" fillId="3" borderId="24" xfId="0" applyFont="1" applyFill="1" applyBorder="1"/>
    <xf numFmtId="3" fontId="0" fillId="2" borderId="29" xfId="0" applyNumberFormat="1" applyFont="1" applyFill="1" applyBorder="1"/>
    <xf numFmtId="3" fontId="0" fillId="2" borderId="30" xfId="0" applyNumberFormat="1" applyFont="1" applyFill="1" applyBorder="1"/>
    <xf numFmtId="3" fontId="0" fillId="2" borderId="28" xfId="0" applyNumberFormat="1" applyFont="1" applyFill="1" applyBorder="1"/>
    <xf numFmtId="3" fontId="0" fillId="3" borderId="30" xfId="0" applyNumberFormat="1" applyFont="1" applyFill="1" applyBorder="1"/>
    <xf numFmtId="3" fontId="0" fillId="3" borderId="31" xfId="0" applyNumberFormat="1" applyFont="1" applyFill="1" applyBorder="1"/>
    <xf numFmtId="3" fontId="0" fillId="3" borderId="28" xfId="0" applyNumberFormat="1" applyFont="1" applyFill="1" applyBorder="1"/>
    <xf numFmtId="3" fontId="0" fillId="2" borderId="31" xfId="0" applyNumberFormat="1" applyFont="1" applyFill="1" applyBorder="1"/>
    <xf numFmtId="3" fontId="0" fillId="2" borderId="32" xfId="0" applyNumberFormat="1" applyFont="1" applyFill="1" applyBorder="1"/>
    <xf numFmtId="3" fontId="0" fillId="3" borderId="32" xfId="0" applyNumberFormat="1" applyFont="1" applyFill="1" applyBorder="1"/>
    <xf numFmtId="3" fontId="0" fillId="2" borderId="33" xfId="0" applyNumberFormat="1" applyFont="1" applyFill="1" applyBorder="1"/>
    <xf numFmtId="0" fontId="0" fillId="2" borderId="14" xfId="0" applyFont="1" applyFill="1" applyBorder="1" applyAlignment="1">
      <alignment horizontal="center" shrinkToFit="1"/>
    </xf>
    <xf numFmtId="177" fontId="0" fillId="2" borderId="34" xfId="0" applyNumberFormat="1" applyFont="1" applyFill="1" applyBorder="1"/>
    <xf numFmtId="177" fontId="0" fillId="2" borderId="35" xfId="0" applyNumberFormat="1" applyFont="1" applyFill="1" applyBorder="1"/>
    <xf numFmtId="0" fontId="0" fillId="2" borderId="7" xfId="0" applyFont="1" applyFill="1" applyBorder="1" applyAlignment="1">
      <alignment horizontal="center" shrinkToFit="1"/>
    </xf>
    <xf numFmtId="0" fontId="0" fillId="2" borderId="18" xfId="0" applyFont="1" applyFill="1" applyBorder="1" applyAlignment="1">
      <alignment horizontal="center" shrinkToFit="1"/>
    </xf>
    <xf numFmtId="176" fontId="0" fillId="2" borderId="17" xfId="0" applyNumberFormat="1" applyFont="1" applyFill="1" applyBorder="1"/>
    <xf numFmtId="3" fontId="4" fillId="3" borderId="31" xfId="0" applyNumberFormat="1" applyFont="1" applyFill="1" applyBorder="1"/>
    <xf numFmtId="3" fontId="4" fillId="3" borderId="6" xfId="0" applyNumberFormat="1" applyFont="1" applyFill="1" applyBorder="1"/>
    <xf numFmtId="0" fontId="6" fillId="2" borderId="4" xfId="0" applyFont="1" applyFill="1" applyBorder="1" applyAlignment="1">
      <alignment horizontal="center" shrinkToFit="1"/>
    </xf>
    <xf numFmtId="3" fontId="0" fillId="4" borderId="32" xfId="0" applyNumberFormat="1" applyFont="1" applyFill="1" applyBorder="1"/>
    <xf numFmtId="3" fontId="0" fillId="4" borderId="12" xfId="0" applyNumberFormat="1" applyFont="1" applyFill="1" applyBorder="1"/>
    <xf numFmtId="177" fontId="0" fillId="4" borderId="17" xfId="0" applyNumberFormat="1" applyFont="1" applyFill="1" applyBorder="1"/>
    <xf numFmtId="177" fontId="0" fillId="4" borderId="21" xfId="0" applyNumberFormat="1" applyFont="1" applyFill="1" applyBorder="1"/>
    <xf numFmtId="3" fontId="0" fillId="4" borderId="8" xfId="0" applyNumberFormat="1" applyFont="1" applyFill="1" applyBorder="1"/>
    <xf numFmtId="177" fontId="0" fillId="4" borderId="12" xfId="0" applyNumberFormat="1" applyFont="1" applyFill="1" applyBorder="1"/>
    <xf numFmtId="176" fontId="0" fillId="4" borderId="17" xfId="0" applyNumberFormat="1" applyFont="1" applyFill="1" applyBorder="1"/>
    <xf numFmtId="0" fontId="6" fillId="2" borderId="7" xfId="0" applyFont="1" applyFill="1" applyBorder="1" applyAlignment="1">
      <alignment horizontal="center" shrinkToFit="1"/>
    </xf>
    <xf numFmtId="0" fontId="6" fillId="2" borderId="28" xfId="0" applyFont="1" applyFill="1" applyBorder="1" applyAlignment="1">
      <alignment horizontal="center" shrinkToFit="1"/>
    </xf>
    <xf numFmtId="0" fontId="0" fillId="2" borderId="23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U49"/>
  <sheetViews>
    <sheetView tabSelected="1" view="pageBreakPreview" zoomScale="115" zoomScaleSheetLayoutView="115" workbookViewId="0">
      <pane xSplit="2" ySplit="4" topLeftCell="C5" activePane="bottomRight" state="frozen"/>
      <selection activeCell="J26" sqref="J26"/>
      <selection pane="topRight" activeCell="J26" sqref="J26"/>
      <selection pane="bottomLeft" activeCell="J26" sqref="J26"/>
      <selection pane="bottomRight" activeCell="B1" sqref="B1:N1"/>
    </sheetView>
  </sheetViews>
  <sheetFormatPr defaultColWidth="11.33203125" defaultRowHeight="14"/>
  <cols>
    <col min="1" max="1" width="3.5" style="1" hidden="1" customWidth="1"/>
    <col min="2" max="2" width="21.33203125" style="1" customWidth="1"/>
    <col min="3" max="4" width="11.33203125" style="1"/>
    <col min="5" max="5" width="8" style="1" customWidth="1"/>
    <col min="6" max="7" width="11.33203125" style="1"/>
    <col min="8" max="8" width="7.83203125" style="1" customWidth="1"/>
    <col min="9" max="9" width="11.33203125" style="1"/>
    <col min="10" max="10" width="7.33203125" style="1" customWidth="1"/>
    <col min="11" max="11" width="11.33203125" style="1"/>
    <col min="12" max="12" width="7.33203125" style="1" customWidth="1"/>
    <col min="13" max="13" width="7.83203125" style="1" customWidth="1"/>
    <col min="14" max="14" width="12.75" style="1" customWidth="1"/>
    <col min="15" max="15" width="55.33203125" style="2" customWidth="1"/>
    <col min="16" max="16" width="11.33203125" style="3"/>
    <col min="17" max="17" width="13.33203125" style="3" customWidth="1"/>
    <col min="18" max="18" width="33.75" style="4" customWidth="1"/>
    <col min="19" max="19" width="9.33203125" style="1" customWidth="1"/>
    <col min="20" max="16384" width="11.33203125" style="1"/>
  </cols>
  <sheetData>
    <row r="1" spans="1:21" ht="30.75" customHeight="1">
      <c r="B1" s="109" t="s">
        <v>53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21" ht="19.5" customHeight="1" thickBot="1">
      <c r="B2" s="6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9" t="s">
        <v>2</v>
      </c>
    </row>
    <row r="3" spans="1:21" ht="18" customHeight="1">
      <c r="B3" s="63" t="s">
        <v>4</v>
      </c>
      <c r="C3" s="103" t="s">
        <v>31</v>
      </c>
      <c r="D3" s="104"/>
      <c r="E3" s="105"/>
      <c r="F3" s="103" t="s">
        <v>32</v>
      </c>
      <c r="G3" s="104"/>
      <c r="H3" s="105"/>
      <c r="I3" s="106" t="s">
        <v>24</v>
      </c>
      <c r="J3" s="106"/>
      <c r="K3" s="106"/>
      <c r="L3" s="106"/>
      <c r="M3" s="105"/>
      <c r="N3" s="107" t="s">
        <v>3</v>
      </c>
      <c r="O3" s="57"/>
      <c r="P3" s="59"/>
    </row>
    <row r="4" spans="1:21" ht="18" customHeight="1" thickBot="1">
      <c r="B4" s="64"/>
      <c r="C4" s="102" t="s">
        <v>52</v>
      </c>
      <c r="D4" s="101" t="s">
        <v>54</v>
      </c>
      <c r="E4" s="85" t="s">
        <v>33</v>
      </c>
      <c r="F4" s="93" t="s">
        <v>52</v>
      </c>
      <c r="G4" s="101" t="s">
        <v>54</v>
      </c>
      <c r="H4" s="85" t="s">
        <v>51</v>
      </c>
      <c r="I4" s="93" t="s">
        <v>52</v>
      </c>
      <c r="J4" s="88" t="s">
        <v>6</v>
      </c>
      <c r="K4" s="101" t="s">
        <v>54</v>
      </c>
      <c r="L4" s="88" t="s">
        <v>6</v>
      </c>
      <c r="M4" s="89" t="s">
        <v>33</v>
      </c>
      <c r="N4" s="108"/>
      <c r="O4" s="58"/>
      <c r="U4" s="62"/>
    </row>
    <row r="5" spans="1:21" ht="17.25" customHeight="1">
      <c r="A5" s="5">
        <v>1</v>
      </c>
      <c r="B5" s="65" t="s">
        <v>7</v>
      </c>
      <c r="C5" s="75">
        <v>105303</v>
      </c>
      <c r="D5" s="84">
        <v>109034</v>
      </c>
      <c r="E5" s="24">
        <v>103.54310893326877</v>
      </c>
      <c r="F5" s="75">
        <v>32293</v>
      </c>
      <c r="G5" s="84">
        <v>33531</v>
      </c>
      <c r="H5" s="86">
        <v>103.83364815904375</v>
      </c>
      <c r="I5" s="16">
        <v>137596</v>
      </c>
      <c r="J5" s="32">
        <v>0.27308223221365308</v>
      </c>
      <c r="K5" s="7">
        <v>142565</v>
      </c>
      <c r="L5" s="32">
        <v>0.23985553585113031</v>
      </c>
      <c r="M5" s="41">
        <v>103.61129684002441</v>
      </c>
      <c r="N5" s="50">
        <v>4969</v>
      </c>
      <c r="O5" s="58"/>
      <c r="P5" s="60"/>
      <c r="Q5" s="60"/>
      <c r="R5" s="61"/>
      <c r="U5" s="15"/>
    </row>
    <row r="6" spans="1:21" ht="17.25" customHeight="1">
      <c r="A6" s="5">
        <v>2</v>
      </c>
      <c r="B6" s="66" t="s">
        <v>15</v>
      </c>
      <c r="C6" s="76">
        <v>31505</v>
      </c>
      <c r="D6" s="8">
        <v>15149</v>
      </c>
      <c r="E6" s="25">
        <v>48.084431042691641</v>
      </c>
      <c r="F6" s="81">
        <v>2789</v>
      </c>
      <c r="G6" s="8">
        <v>3635</v>
      </c>
      <c r="H6" s="42">
        <v>130.33345285048406</v>
      </c>
      <c r="I6" s="17">
        <v>34294</v>
      </c>
      <c r="J6" s="33">
        <v>6.8062168024761033E-2</v>
      </c>
      <c r="K6" s="8">
        <v>18784</v>
      </c>
      <c r="L6" s="33">
        <v>3.1602752326501116E-2</v>
      </c>
      <c r="M6" s="42">
        <v>54.773429754475998</v>
      </c>
      <c r="N6" s="51">
        <v>-15510</v>
      </c>
      <c r="O6" s="58"/>
      <c r="P6" s="60"/>
      <c r="Q6" s="60"/>
      <c r="R6" s="61"/>
      <c r="U6" s="15"/>
    </row>
    <row r="7" spans="1:21" ht="17.25" customHeight="1" thickBot="1">
      <c r="A7" s="5">
        <v>3</v>
      </c>
      <c r="B7" s="67" t="s">
        <v>12</v>
      </c>
      <c r="C7" s="77">
        <v>3334360</v>
      </c>
      <c r="D7" s="9">
        <v>3500917</v>
      </c>
      <c r="E7" s="26">
        <v>104.99517148718193</v>
      </c>
      <c r="F7" s="77">
        <v>362286</v>
      </c>
      <c r="G7" s="9">
        <v>368319</v>
      </c>
      <c r="H7" s="43">
        <v>101.66525893907024</v>
      </c>
      <c r="I7" s="18">
        <v>3696646</v>
      </c>
      <c r="J7" s="34">
        <v>7.3366111034017827</v>
      </c>
      <c r="K7" s="9">
        <v>3869236</v>
      </c>
      <c r="L7" s="34">
        <v>6.5097160882017615</v>
      </c>
      <c r="M7" s="43">
        <v>104.66882682301741</v>
      </c>
      <c r="N7" s="52">
        <v>172590</v>
      </c>
      <c r="O7" s="58"/>
      <c r="P7" s="60"/>
      <c r="Q7" s="60"/>
      <c r="R7" s="61"/>
      <c r="U7" s="15"/>
    </row>
    <row r="8" spans="1:21" ht="17.25" customHeight="1">
      <c r="A8" s="5">
        <v>4</v>
      </c>
      <c r="B8" s="68" t="s">
        <v>37</v>
      </c>
      <c r="C8" s="78">
        <v>914703</v>
      </c>
      <c r="D8" s="10">
        <v>910440</v>
      </c>
      <c r="E8" s="27">
        <v>99.533947084463477</v>
      </c>
      <c r="F8" s="78">
        <v>96000</v>
      </c>
      <c r="G8" s="10">
        <v>90173</v>
      </c>
      <c r="H8" s="44">
        <v>93.930208333333326</v>
      </c>
      <c r="I8" s="19">
        <v>1010703</v>
      </c>
      <c r="J8" s="35">
        <v>2.0059088297990915</v>
      </c>
      <c r="K8" s="10">
        <v>1000613</v>
      </c>
      <c r="L8" s="35">
        <v>1.6834606480875887</v>
      </c>
      <c r="M8" s="44">
        <v>99.001684965810924</v>
      </c>
      <c r="N8" s="53">
        <v>-10090</v>
      </c>
      <c r="O8" s="58"/>
      <c r="P8" s="60"/>
      <c r="Q8" s="60"/>
      <c r="R8" s="61"/>
      <c r="U8" s="15"/>
    </row>
    <row r="9" spans="1:21" ht="17.25" customHeight="1">
      <c r="A9" s="5">
        <v>5</v>
      </c>
      <c r="B9" s="69" t="s">
        <v>38</v>
      </c>
      <c r="C9" s="79">
        <v>633178</v>
      </c>
      <c r="D9" s="11">
        <v>879701</v>
      </c>
      <c r="E9" s="28">
        <v>138.93423334354637</v>
      </c>
      <c r="F9" s="79">
        <v>79939</v>
      </c>
      <c r="G9" s="11">
        <v>113315</v>
      </c>
      <c r="H9" s="45">
        <v>141.75183577477827</v>
      </c>
      <c r="I9" s="20">
        <v>713117</v>
      </c>
      <c r="J9" s="36">
        <v>1.4152997339276114</v>
      </c>
      <c r="K9" s="11">
        <v>993016</v>
      </c>
      <c r="L9" s="36">
        <v>1.6706792325517905</v>
      </c>
      <c r="M9" s="45">
        <v>139.25008098250359</v>
      </c>
      <c r="N9" s="54">
        <v>279899</v>
      </c>
      <c r="O9" s="58"/>
      <c r="P9" s="60"/>
      <c r="Q9" s="60"/>
      <c r="R9" s="61"/>
      <c r="U9" s="15"/>
    </row>
    <row r="10" spans="1:21" ht="17.25" customHeight="1">
      <c r="A10" s="5">
        <v>6</v>
      </c>
      <c r="B10" s="69" t="s">
        <v>17</v>
      </c>
      <c r="C10" s="79">
        <v>608811</v>
      </c>
      <c r="D10" s="11">
        <v>705023</v>
      </c>
      <c r="E10" s="28">
        <v>115.80326242462769</v>
      </c>
      <c r="F10" s="79">
        <v>44846</v>
      </c>
      <c r="G10" s="11">
        <v>53023</v>
      </c>
      <c r="H10" s="45">
        <v>118.23351023502653</v>
      </c>
      <c r="I10" s="20">
        <v>653657</v>
      </c>
      <c r="J10" s="36">
        <v>1.2972914377022575</v>
      </c>
      <c r="K10" s="11">
        <v>758046</v>
      </c>
      <c r="L10" s="36">
        <v>1.2753588154863109</v>
      </c>
      <c r="M10" s="45">
        <v>115.96999649663356</v>
      </c>
      <c r="N10" s="54">
        <v>104389</v>
      </c>
      <c r="O10" s="58"/>
      <c r="P10" s="60"/>
      <c r="Q10" s="60"/>
      <c r="R10" s="61"/>
      <c r="U10" s="15"/>
    </row>
    <row r="11" spans="1:21" ht="17.25" customHeight="1">
      <c r="A11" s="5">
        <v>7</v>
      </c>
      <c r="B11" s="69" t="s">
        <v>18</v>
      </c>
      <c r="C11" s="79">
        <v>118602</v>
      </c>
      <c r="D11" s="11">
        <v>149503</v>
      </c>
      <c r="E11" s="28">
        <v>126.05436670545186</v>
      </c>
      <c r="F11" s="79">
        <v>12732</v>
      </c>
      <c r="G11" s="11">
        <v>14204</v>
      </c>
      <c r="H11" s="45">
        <v>111.56142004398366</v>
      </c>
      <c r="I11" s="20">
        <v>131334</v>
      </c>
      <c r="J11" s="36">
        <v>0.26065424783822139</v>
      </c>
      <c r="K11" s="11">
        <v>163707</v>
      </c>
      <c r="L11" s="36">
        <v>0.27542545651163319</v>
      </c>
      <c r="M11" s="45">
        <v>124.64936726209513</v>
      </c>
      <c r="N11" s="54">
        <v>32373</v>
      </c>
      <c r="O11" s="58"/>
      <c r="P11" s="60"/>
      <c r="Q11" s="60"/>
      <c r="R11" s="61"/>
      <c r="U11" s="15"/>
    </row>
    <row r="12" spans="1:21" ht="17.25" customHeight="1">
      <c r="A12" s="5">
        <v>8</v>
      </c>
      <c r="B12" s="69" t="s">
        <v>36</v>
      </c>
      <c r="C12" s="79">
        <v>44018</v>
      </c>
      <c r="D12" s="11">
        <v>34510</v>
      </c>
      <c r="E12" s="28">
        <v>78.399745558635104</v>
      </c>
      <c r="F12" s="79">
        <v>6168</v>
      </c>
      <c r="G12" s="11">
        <v>6450</v>
      </c>
      <c r="H12" s="45">
        <v>104.57198443579767</v>
      </c>
      <c r="I12" s="20">
        <v>50186</v>
      </c>
      <c r="J12" s="36">
        <v>9.9602495028012383E-2</v>
      </c>
      <c r="K12" s="11">
        <v>40960</v>
      </c>
      <c r="L12" s="36">
        <v>6.8912304902762234E-2</v>
      </c>
      <c r="M12" s="45">
        <v>81.616387040210412</v>
      </c>
      <c r="N12" s="54">
        <v>-9226</v>
      </c>
      <c r="O12" s="58"/>
      <c r="P12" s="60"/>
      <c r="Q12" s="60"/>
      <c r="R12" s="61"/>
      <c r="U12" s="15"/>
    </row>
    <row r="13" spans="1:21" ht="17.25" customHeight="1">
      <c r="A13" s="5">
        <v>9</v>
      </c>
      <c r="B13" s="69" t="s">
        <v>39</v>
      </c>
      <c r="C13" s="79">
        <v>529894</v>
      </c>
      <c r="D13" s="11">
        <v>517339</v>
      </c>
      <c r="E13" s="28">
        <v>97.630658207113115</v>
      </c>
      <c r="F13" s="79">
        <v>35808</v>
      </c>
      <c r="G13" s="11">
        <v>43175</v>
      </c>
      <c r="H13" s="45">
        <v>120.57361483467382</v>
      </c>
      <c r="I13" s="20">
        <v>565702</v>
      </c>
      <c r="J13" s="36">
        <v>1.1227300570345646</v>
      </c>
      <c r="K13" s="11">
        <v>560514</v>
      </c>
      <c r="L13" s="36">
        <v>0.94302518726237483</v>
      </c>
      <c r="M13" s="45">
        <v>99.082909376314745</v>
      </c>
      <c r="N13" s="54">
        <v>-5188</v>
      </c>
      <c r="O13" s="58"/>
      <c r="P13" s="60"/>
      <c r="Q13" s="60"/>
      <c r="R13" s="61"/>
      <c r="U13" s="15"/>
    </row>
    <row r="14" spans="1:21" ht="17.25" customHeight="1">
      <c r="A14" s="5">
        <v>10</v>
      </c>
      <c r="B14" s="69" t="s">
        <v>25</v>
      </c>
      <c r="C14" s="79">
        <v>195814</v>
      </c>
      <c r="D14" s="11">
        <v>205250</v>
      </c>
      <c r="E14" s="28">
        <v>104.81885871286016</v>
      </c>
      <c r="F14" s="79">
        <v>19091</v>
      </c>
      <c r="G14" s="11">
        <v>20514</v>
      </c>
      <c r="H14" s="45">
        <v>107.45377402964749</v>
      </c>
      <c r="I14" s="20">
        <v>214905</v>
      </c>
      <c r="J14" s="36">
        <v>0.42651484864294825</v>
      </c>
      <c r="K14" s="11">
        <v>225764</v>
      </c>
      <c r="L14" s="36">
        <v>0.37983197275554714</v>
      </c>
      <c r="M14" s="45">
        <v>105.05293036457969</v>
      </c>
      <c r="N14" s="54">
        <v>10859</v>
      </c>
      <c r="O14" s="58"/>
      <c r="P14" s="60"/>
      <c r="Q14" s="60"/>
      <c r="R14" s="61"/>
      <c r="U14" s="15"/>
    </row>
    <row r="15" spans="1:21" ht="17.25" customHeight="1">
      <c r="A15" s="5">
        <v>11</v>
      </c>
      <c r="B15" s="69" t="s">
        <v>40</v>
      </c>
      <c r="C15" s="79">
        <v>4044990</v>
      </c>
      <c r="D15" s="11">
        <v>5518413</v>
      </c>
      <c r="E15" s="28">
        <v>136.42587497126075</v>
      </c>
      <c r="F15" s="79">
        <v>312113</v>
      </c>
      <c r="G15" s="11">
        <v>437675</v>
      </c>
      <c r="H15" s="45">
        <v>140.22966041145355</v>
      </c>
      <c r="I15" s="20">
        <v>4357103</v>
      </c>
      <c r="J15" s="36">
        <v>8.6473982762929467</v>
      </c>
      <c r="K15" s="11">
        <v>5956088</v>
      </c>
      <c r="L15" s="36">
        <v>10.020697077238362</v>
      </c>
      <c r="M15" s="45">
        <v>136.69835209312242</v>
      </c>
      <c r="N15" s="54">
        <v>1598985</v>
      </c>
      <c r="O15" s="58"/>
      <c r="P15" s="60"/>
      <c r="Q15" s="60"/>
      <c r="R15" s="61"/>
      <c r="U15" s="15"/>
    </row>
    <row r="16" spans="1:21" ht="17.25" customHeight="1">
      <c r="A16" s="5">
        <v>12</v>
      </c>
      <c r="B16" s="69" t="s">
        <v>41</v>
      </c>
      <c r="C16" s="79">
        <v>41720</v>
      </c>
      <c r="D16" s="11">
        <v>37217</v>
      </c>
      <c r="E16" s="28">
        <v>89.206615532118889</v>
      </c>
      <c r="F16" s="79">
        <v>3744</v>
      </c>
      <c r="G16" s="11">
        <v>3268</v>
      </c>
      <c r="H16" s="45">
        <v>87.286324786324784</v>
      </c>
      <c r="I16" s="20">
        <v>45464</v>
      </c>
      <c r="J16" s="36">
        <v>9.0230897739480231E-2</v>
      </c>
      <c r="K16" s="11">
        <v>40485</v>
      </c>
      <c r="L16" s="36">
        <v>6.8113150976277556E-2</v>
      </c>
      <c r="M16" s="45">
        <v>89.048477916593356</v>
      </c>
      <c r="N16" s="54">
        <v>-4979</v>
      </c>
      <c r="O16" s="58"/>
      <c r="P16" s="60"/>
      <c r="Q16" s="60"/>
      <c r="R16" s="61"/>
      <c r="U16" s="15"/>
    </row>
    <row r="17" spans="1:21" ht="17.25" customHeight="1">
      <c r="A17" s="5">
        <v>13</v>
      </c>
      <c r="B17" s="69" t="s">
        <v>0</v>
      </c>
      <c r="C17" s="79">
        <v>422729</v>
      </c>
      <c r="D17" s="11">
        <v>300297</v>
      </c>
      <c r="E17" s="28">
        <v>71.037709738390319</v>
      </c>
      <c r="F17" s="79">
        <v>35925</v>
      </c>
      <c r="G17" s="11">
        <v>25674</v>
      </c>
      <c r="H17" s="45">
        <v>71.465553235908146</v>
      </c>
      <c r="I17" s="20">
        <v>458654</v>
      </c>
      <c r="J17" s="36">
        <v>0.91027543049013659</v>
      </c>
      <c r="K17" s="11">
        <v>325971</v>
      </c>
      <c r="L17" s="36">
        <v>0.54842316751607201</v>
      </c>
      <c r="M17" s="45">
        <v>71.071221443615457</v>
      </c>
      <c r="N17" s="54">
        <v>-132683</v>
      </c>
      <c r="O17" s="58"/>
      <c r="P17" s="60"/>
      <c r="Q17" s="60"/>
      <c r="R17" s="61"/>
      <c r="U17" s="15"/>
    </row>
    <row r="18" spans="1:21" ht="17.25" customHeight="1">
      <c r="A18" s="5">
        <v>14</v>
      </c>
      <c r="B18" s="69" t="s">
        <v>42</v>
      </c>
      <c r="C18" s="79">
        <v>130141</v>
      </c>
      <c r="D18" s="11">
        <v>307601</v>
      </c>
      <c r="E18" s="28">
        <v>236.35979437686819</v>
      </c>
      <c r="F18" s="79">
        <v>5909</v>
      </c>
      <c r="G18" s="11">
        <v>6557</v>
      </c>
      <c r="H18" s="45">
        <v>110.9663225588086</v>
      </c>
      <c r="I18" s="20">
        <v>136050</v>
      </c>
      <c r="J18" s="36">
        <v>0.27001393712511623</v>
      </c>
      <c r="K18" s="11">
        <v>314158</v>
      </c>
      <c r="L18" s="36">
        <v>0.52854862997172791</v>
      </c>
      <c r="M18" s="45">
        <v>230.91363469312753</v>
      </c>
      <c r="N18" s="54">
        <v>178108</v>
      </c>
      <c r="O18" s="58"/>
      <c r="P18" s="60"/>
      <c r="Q18" s="60"/>
      <c r="R18" s="61"/>
      <c r="U18" s="15"/>
    </row>
    <row r="19" spans="1:21" ht="17.25" customHeight="1">
      <c r="A19" s="5">
        <v>15</v>
      </c>
      <c r="B19" s="69" t="s">
        <v>43</v>
      </c>
      <c r="C19" s="79">
        <v>43</v>
      </c>
      <c r="D19" s="92">
        <v>342</v>
      </c>
      <c r="E19" s="28">
        <v>795.34883720930236</v>
      </c>
      <c r="F19" s="79">
        <v>137</v>
      </c>
      <c r="G19" s="11">
        <v>149</v>
      </c>
      <c r="H19" s="45">
        <v>108.75912408759123</v>
      </c>
      <c r="I19" s="20">
        <v>180</v>
      </c>
      <c r="J19" s="36">
        <v>3.5724004911812514E-4</v>
      </c>
      <c r="K19" s="11">
        <v>491</v>
      </c>
      <c r="L19" s="36">
        <v>8.2607279558731094E-4</v>
      </c>
      <c r="M19" s="45">
        <v>272.77777777777777</v>
      </c>
      <c r="N19" s="54">
        <v>311</v>
      </c>
      <c r="O19" s="58"/>
      <c r="P19" s="60"/>
      <c r="Q19" s="60"/>
      <c r="R19" s="61"/>
      <c r="U19" s="15"/>
    </row>
    <row r="20" spans="1:21" ht="17.25" customHeight="1">
      <c r="A20" s="5">
        <v>16</v>
      </c>
      <c r="B20" s="69" t="s">
        <v>20</v>
      </c>
      <c r="C20" s="79">
        <v>1651352</v>
      </c>
      <c r="D20" s="11">
        <v>1323430</v>
      </c>
      <c r="E20" s="28">
        <v>80.1422107461038</v>
      </c>
      <c r="F20" s="79">
        <v>89696</v>
      </c>
      <c r="G20" s="11">
        <v>87723</v>
      </c>
      <c r="H20" s="45">
        <v>97.800347841598295</v>
      </c>
      <c r="I20" s="20">
        <v>1741048</v>
      </c>
      <c r="J20" s="36">
        <v>3.4554004057611865</v>
      </c>
      <c r="K20" s="11">
        <v>1411153</v>
      </c>
      <c r="L20" s="36">
        <v>2.374165180674991</v>
      </c>
      <c r="M20" s="45">
        <v>81.051929642376322</v>
      </c>
      <c r="N20" s="54">
        <v>-329895</v>
      </c>
      <c r="O20" s="58"/>
      <c r="P20" s="60"/>
      <c r="Q20" s="60"/>
      <c r="R20" s="61"/>
      <c r="U20" s="15"/>
    </row>
    <row r="21" spans="1:21" ht="17.25" customHeight="1">
      <c r="A21" s="5">
        <v>17</v>
      </c>
      <c r="B21" s="69" t="s">
        <v>13</v>
      </c>
      <c r="C21" s="79">
        <v>226858</v>
      </c>
      <c r="D21" s="11">
        <v>454955</v>
      </c>
      <c r="E21" s="28">
        <v>200.54615662661223</v>
      </c>
      <c r="F21" s="79">
        <v>17189</v>
      </c>
      <c r="G21" s="11">
        <v>32321</v>
      </c>
      <c r="H21" s="45">
        <v>188.03304438885334</v>
      </c>
      <c r="I21" s="20">
        <v>244047</v>
      </c>
      <c r="J21" s="36">
        <v>0.48435201259517269</v>
      </c>
      <c r="K21" s="11">
        <v>487276</v>
      </c>
      <c r="L21" s="36">
        <v>0.81980742880367108</v>
      </c>
      <c r="M21" s="45">
        <v>199.66481866197904</v>
      </c>
      <c r="N21" s="54">
        <v>243229</v>
      </c>
      <c r="O21" s="58"/>
      <c r="P21" s="60"/>
      <c r="Q21" s="60"/>
      <c r="R21" s="61"/>
      <c r="U21" s="15"/>
    </row>
    <row r="22" spans="1:21" ht="17.25" customHeight="1">
      <c r="A22" s="5">
        <v>18</v>
      </c>
      <c r="B22" s="69" t="s">
        <v>44</v>
      </c>
      <c r="C22" s="79">
        <v>271358</v>
      </c>
      <c r="D22" s="11">
        <v>294811</v>
      </c>
      <c r="E22" s="28">
        <v>108.6428260821498</v>
      </c>
      <c r="F22" s="79">
        <v>23480</v>
      </c>
      <c r="G22" s="11">
        <v>23365</v>
      </c>
      <c r="H22" s="45">
        <v>99.510221465076668</v>
      </c>
      <c r="I22" s="20">
        <v>294838</v>
      </c>
      <c r="J22" s="36">
        <v>0.58515523112160994</v>
      </c>
      <c r="K22" s="11">
        <v>318176</v>
      </c>
      <c r="L22" s="36">
        <v>0.53530863097512882</v>
      </c>
      <c r="M22" s="45">
        <v>107.91553327590067</v>
      </c>
      <c r="N22" s="54">
        <v>23338</v>
      </c>
      <c r="O22" s="58"/>
      <c r="P22" s="60"/>
      <c r="Q22" s="60"/>
      <c r="R22" s="61"/>
      <c r="U22" s="15"/>
    </row>
    <row r="23" spans="1:21" ht="17.25" customHeight="1">
      <c r="A23" s="5">
        <v>19</v>
      </c>
      <c r="B23" s="69" t="s">
        <v>22</v>
      </c>
      <c r="C23" s="79">
        <v>1381239</v>
      </c>
      <c r="D23" s="11">
        <v>2011822</v>
      </c>
      <c r="E23" s="28">
        <v>145.65343144814184</v>
      </c>
      <c r="F23" s="79">
        <v>102506</v>
      </c>
      <c r="G23" s="11">
        <v>123968</v>
      </c>
      <c r="H23" s="45">
        <v>120.93731098667395</v>
      </c>
      <c r="I23" s="20">
        <v>1483745</v>
      </c>
      <c r="J23" s="36">
        <v>2.9447396482154033</v>
      </c>
      <c r="K23" s="11">
        <v>2135790</v>
      </c>
      <c r="L23" s="36">
        <v>3.5933157150456676</v>
      </c>
      <c r="M23" s="45">
        <v>143.94589366771245</v>
      </c>
      <c r="N23" s="54">
        <v>652045</v>
      </c>
      <c r="O23" s="58"/>
      <c r="P23" s="60"/>
      <c r="Q23" s="60"/>
      <c r="R23" s="61"/>
      <c r="U23" s="15"/>
    </row>
    <row r="24" spans="1:21" ht="17.25" customHeight="1">
      <c r="A24" s="5">
        <v>20</v>
      </c>
      <c r="B24" s="69" t="s">
        <v>30</v>
      </c>
      <c r="C24" s="79">
        <v>2223018</v>
      </c>
      <c r="D24" s="11">
        <v>2676795</v>
      </c>
      <c r="E24" s="28">
        <v>120.41265522816281</v>
      </c>
      <c r="F24" s="79">
        <v>201905</v>
      </c>
      <c r="G24" s="11">
        <v>215564</v>
      </c>
      <c r="H24" s="45">
        <v>106.7650627770486</v>
      </c>
      <c r="I24" s="20">
        <v>2424923</v>
      </c>
      <c r="J24" s="36">
        <v>4.8126645090426194</v>
      </c>
      <c r="K24" s="11">
        <v>2892359</v>
      </c>
      <c r="L24" s="36">
        <v>4.8661895824279409</v>
      </c>
      <c r="M24" s="45">
        <v>119.27632341315579</v>
      </c>
      <c r="N24" s="54">
        <v>467436</v>
      </c>
      <c r="O24" s="58"/>
      <c r="P24" s="60"/>
      <c r="Q24" s="60"/>
      <c r="R24" s="61"/>
      <c r="U24" s="15"/>
    </row>
    <row r="25" spans="1:21" ht="17.25" customHeight="1">
      <c r="A25" s="5">
        <v>21</v>
      </c>
      <c r="B25" s="69" t="s">
        <v>50</v>
      </c>
      <c r="C25" s="79">
        <v>919989</v>
      </c>
      <c r="D25" s="11">
        <v>2217038</v>
      </c>
      <c r="E25" s="28">
        <v>240.98527264999908</v>
      </c>
      <c r="F25" s="79">
        <v>83757</v>
      </c>
      <c r="G25" s="11">
        <v>287712</v>
      </c>
      <c r="H25" s="45">
        <v>343.50800530104948</v>
      </c>
      <c r="I25" s="20">
        <v>1003746</v>
      </c>
      <c r="J25" s="36">
        <v>1.9921015019006758</v>
      </c>
      <c r="K25" s="11">
        <v>2504750</v>
      </c>
      <c r="L25" s="36">
        <v>4.2140648365525806</v>
      </c>
      <c r="M25" s="45">
        <v>249.54022232716247</v>
      </c>
      <c r="N25" s="54">
        <v>1501004</v>
      </c>
      <c r="O25" s="58"/>
      <c r="P25" s="60"/>
      <c r="Q25" s="60"/>
      <c r="R25" s="61"/>
      <c r="U25" s="15"/>
    </row>
    <row r="26" spans="1:21" ht="17.25" customHeight="1">
      <c r="A26" s="5">
        <v>22</v>
      </c>
      <c r="B26" s="69" t="s">
        <v>45</v>
      </c>
      <c r="C26" s="91">
        <v>1073709</v>
      </c>
      <c r="D26" s="11">
        <v>1060764</v>
      </c>
      <c r="E26" s="28">
        <v>98.794366071253947</v>
      </c>
      <c r="F26" s="79">
        <v>92030</v>
      </c>
      <c r="G26" s="11">
        <v>82095</v>
      </c>
      <c r="H26" s="45">
        <v>89.204607193306529</v>
      </c>
      <c r="I26" s="20">
        <v>1165739</v>
      </c>
      <c r="J26" s="36">
        <v>2.3136036534384115</v>
      </c>
      <c r="K26" s="11">
        <v>1142859</v>
      </c>
      <c r="L26" s="36">
        <v>1.9227794889859848</v>
      </c>
      <c r="M26" s="45">
        <v>98.037296513198925</v>
      </c>
      <c r="N26" s="54">
        <v>-22880</v>
      </c>
      <c r="O26" s="58"/>
      <c r="P26" s="60"/>
      <c r="Q26" s="60"/>
      <c r="R26" s="61"/>
      <c r="U26" s="15"/>
    </row>
    <row r="27" spans="1:21" ht="17.25" customHeight="1">
      <c r="A27" s="5">
        <v>23</v>
      </c>
      <c r="B27" s="69" t="s">
        <v>46</v>
      </c>
      <c r="C27" s="79">
        <v>1567867</v>
      </c>
      <c r="D27" s="11">
        <v>1873122</v>
      </c>
      <c r="E27" s="28">
        <v>119.46944479346782</v>
      </c>
      <c r="F27" s="79">
        <v>87528</v>
      </c>
      <c r="G27" s="11">
        <v>118065</v>
      </c>
      <c r="H27" s="45">
        <v>134.88826432684397</v>
      </c>
      <c r="I27" s="20">
        <v>1655395</v>
      </c>
      <c r="J27" s="36">
        <v>3.2854077283883267</v>
      </c>
      <c r="K27" s="11">
        <v>1991187</v>
      </c>
      <c r="L27" s="36">
        <v>3.3500313882425887</v>
      </c>
      <c r="M27" s="45">
        <v>120.28470546304659</v>
      </c>
      <c r="N27" s="54">
        <v>335792</v>
      </c>
      <c r="O27" s="58"/>
      <c r="P27" s="60"/>
      <c r="Q27" s="60"/>
      <c r="R27" s="61"/>
      <c r="U27" s="15"/>
    </row>
    <row r="28" spans="1:21" ht="17.25" customHeight="1">
      <c r="A28" s="5">
        <v>24</v>
      </c>
      <c r="B28" s="69" t="s">
        <v>23</v>
      </c>
      <c r="C28" s="79">
        <v>3059567</v>
      </c>
      <c r="D28" s="11">
        <v>3469642</v>
      </c>
      <c r="E28" s="28">
        <v>113.40304036486208</v>
      </c>
      <c r="F28" s="79">
        <v>125727</v>
      </c>
      <c r="G28" s="11">
        <v>199326</v>
      </c>
      <c r="H28" s="45">
        <v>158.53873869574556</v>
      </c>
      <c r="I28" s="20">
        <v>3185294</v>
      </c>
      <c r="J28" s="36">
        <v>6.3217476945314957</v>
      </c>
      <c r="K28" s="11">
        <v>3668968</v>
      </c>
      <c r="L28" s="36">
        <v>6.172779333361273</v>
      </c>
      <c r="M28" s="45">
        <v>115.18459520534054</v>
      </c>
      <c r="N28" s="54">
        <v>483674</v>
      </c>
      <c r="O28" s="58"/>
      <c r="P28" s="60"/>
      <c r="Q28" s="60"/>
      <c r="R28" s="61"/>
      <c r="U28" s="15"/>
    </row>
    <row r="29" spans="1:21" ht="17.25" customHeight="1">
      <c r="A29" s="5">
        <v>25</v>
      </c>
      <c r="B29" s="69" t="s">
        <v>47</v>
      </c>
      <c r="C29" s="79">
        <v>1522050</v>
      </c>
      <c r="D29" s="11">
        <v>2959946</v>
      </c>
      <c r="E29" s="28">
        <v>194.47100949377486</v>
      </c>
      <c r="F29" s="79">
        <v>88302</v>
      </c>
      <c r="G29" s="11">
        <v>401206</v>
      </c>
      <c r="H29" s="45">
        <v>454.35663971370974</v>
      </c>
      <c r="I29" s="20">
        <v>1610352</v>
      </c>
      <c r="J29" s="36">
        <v>3.1960123754303944</v>
      </c>
      <c r="K29" s="11">
        <v>3361152</v>
      </c>
      <c r="L29" s="36">
        <v>5.6549006701301048</v>
      </c>
      <c r="M29" s="45">
        <v>208.72157143282962</v>
      </c>
      <c r="N29" s="54">
        <v>1750800</v>
      </c>
      <c r="O29" s="58"/>
      <c r="P29" s="60"/>
      <c r="Q29" s="60"/>
      <c r="R29" s="61"/>
      <c r="U29" s="15"/>
    </row>
    <row r="30" spans="1:21" ht="17.25" customHeight="1">
      <c r="A30" s="5">
        <v>26</v>
      </c>
      <c r="B30" s="69" t="s">
        <v>5</v>
      </c>
      <c r="C30" s="79">
        <v>2449874</v>
      </c>
      <c r="D30" s="11">
        <v>2621301</v>
      </c>
      <c r="E30" s="28">
        <v>106.99738027343446</v>
      </c>
      <c r="F30" s="79">
        <v>231017</v>
      </c>
      <c r="G30" s="11">
        <v>201435</v>
      </c>
      <c r="H30" s="45">
        <v>87.194881761948253</v>
      </c>
      <c r="I30" s="20">
        <v>2680891</v>
      </c>
      <c r="J30" s="36">
        <v>5.3206757362241088</v>
      </c>
      <c r="K30" s="11">
        <v>2822736</v>
      </c>
      <c r="L30" s="36">
        <v>4.7490538059571152</v>
      </c>
      <c r="M30" s="45">
        <v>105.29096483221436</v>
      </c>
      <c r="N30" s="54">
        <v>141845</v>
      </c>
      <c r="O30" s="58"/>
      <c r="P30" s="60"/>
      <c r="Q30" s="60"/>
      <c r="R30" s="61"/>
      <c r="U30" s="15"/>
    </row>
    <row r="31" spans="1:21" ht="17.25" customHeight="1" thickBot="1">
      <c r="A31" s="5">
        <v>27</v>
      </c>
      <c r="B31" s="70" t="s">
        <v>19</v>
      </c>
      <c r="C31" s="80">
        <v>1373602</v>
      </c>
      <c r="D31" s="12">
        <v>1210309</v>
      </c>
      <c r="E31" s="29">
        <v>88.112058660368874</v>
      </c>
      <c r="F31" s="80">
        <v>128176</v>
      </c>
      <c r="G31" s="12">
        <v>114904</v>
      </c>
      <c r="H31" s="46">
        <v>89.645487454749713</v>
      </c>
      <c r="I31" s="21">
        <v>1501778</v>
      </c>
      <c r="J31" s="37">
        <v>2.9805291471362207</v>
      </c>
      <c r="K31" s="12">
        <v>1325213</v>
      </c>
      <c r="L31" s="37">
        <v>2.2295772050074278</v>
      </c>
      <c r="M31" s="46">
        <v>88.24293603981414</v>
      </c>
      <c r="N31" s="55">
        <v>-176565</v>
      </c>
      <c r="O31" s="58"/>
      <c r="P31" s="60"/>
      <c r="Q31" s="60"/>
      <c r="R31" s="61"/>
      <c r="U31" s="15"/>
    </row>
    <row r="32" spans="1:21" ht="17.25" customHeight="1">
      <c r="A32" s="5">
        <v>28</v>
      </c>
      <c r="B32" s="71" t="s">
        <v>48</v>
      </c>
      <c r="C32" s="76">
        <v>509044</v>
      </c>
      <c r="D32" s="7">
        <v>498656</v>
      </c>
      <c r="E32" s="24">
        <v>97.959311965173939</v>
      </c>
      <c r="F32" s="76">
        <v>47987</v>
      </c>
      <c r="G32" s="7">
        <v>8051</v>
      </c>
      <c r="H32" s="41">
        <v>16.777460562235603</v>
      </c>
      <c r="I32" s="16">
        <v>557031</v>
      </c>
      <c r="J32" s="32">
        <v>1.1055210100017687</v>
      </c>
      <c r="K32" s="7">
        <v>506707</v>
      </c>
      <c r="L32" s="32">
        <v>0.85249871289951018</v>
      </c>
      <c r="M32" s="41">
        <v>90.965673364678096</v>
      </c>
      <c r="N32" s="50">
        <v>-50324</v>
      </c>
      <c r="O32" s="58"/>
      <c r="P32" s="60"/>
      <c r="Q32" s="60"/>
      <c r="R32" s="61"/>
      <c r="U32" s="15"/>
    </row>
    <row r="33" spans="1:21" ht="17.25" customHeight="1">
      <c r="A33" s="5">
        <v>29</v>
      </c>
      <c r="B33" s="72" t="s">
        <v>49</v>
      </c>
      <c r="C33" s="81">
        <v>1678210</v>
      </c>
      <c r="D33" s="8">
        <v>2095732</v>
      </c>
      <c r="E33" s="25">
        <v>124.87900799065672</v>
      </c>
      <c r="F33" s="81">
        <v>166809</v>
      </c>
      <c r="G33" s="8">
        <v>171932</v>
      </c>
      <c r="H33" s="42">
        <v>103.07117721465869</v>
      </c>
      <c r="I33" s="17">
        <v>1845019</v>
      </c>
      <c r="J33" s="33">
        <v>3.6617482121326344</v>
      </c>
      <c r="K33" s="8">
        <v>2267664</v>
      </c>
      <c r="L33" s="33">
        <v>3.815184399048277</v>
      </c>
      <c r="M33" s="42">
        <v>122.90735217360904</v>
      </c>
      <c r="N33" s="51">
        <v>422645</v>
      </c>
      <c r="O33" s="58"/>
      <c r="P33" s="60"/>
      <c r="Q33" s="60"/>
      <c r="R33" s="61"/>
      <c r="U33" s="15"/>
    </row>
    <row r="34" spans="1:21" ht="17.25" customHeight="1">
      <c r="A34" s="5">
        <v>30</v>
      </c>
      <c r="B34" s="72" t="s">
        <v>21</v>
      </c>
      <c r="C34" s="81">
        <v>5551236</v>
      </c>
      <c r="D34" s="8">
        <v>5907350</v>
      </c>
      <c r="E34" s="25">
        <v>106.41503982176221</v>
      </c>
      <c r="F34" s="81">
        <v>685617</v>
      </c>
      <c r="G34" s="8">
        <v>680663</v>
      </c>
      <c r="H34" s="42">
        <v>99.277439153346549</v>
      </c>
      <c r="I34" s="17">
        <v>6236853</v>
      </c>
      <c r="J34" s="33">
        <v>12.378075955902922</v>
      </c>
      <c r="K34" s="8">
        <v>6588013</v>
      </c>
      <c r="L34" s="33">
        <v>11.083866224593782</v>
      </c>
      <c r="M34" s="42">
        <v>105.63040366672102</v>
      </c>
      <c r="N34" s="51">
        <v>351160</v>
      </c>
      <c r="O34" s="58"/>
      <c r="P34" s="60"/>
      <c r="Q34" s="60"/>
      <c r="R34" s="61"/>
      <c r="U34" s="15"/>
    </row>
    <row r="35" spans="1:21" ht="17.25" customHeight="1">
      <c r="A35" s="5">
        <v>31</v>
      </c>
      <c r="B35" s="72" t="s">
        <v>27</v>
      </c>
      <c r="C35" s="81">
        <v>1193641</v>
      </c>
      <c r="D35" s="8">
        <v>1209081</v>
      </c>
      <c r="E35" s="25">
        <v>101.29352125136452</v>
      </c>
      <c r="F35" s="81">
        <v>101073</v>
      </c>
      <c r="G35" s="8">
        <v>109213</v>
      </c>
      <c r="H35" s="42">
        <v>108.05358503260021</v>
      </c>
      <c r="I35" s="17">
        <v>1294714</v>
      </c>
      <c r="J35" s="33">
        <v>2.5695760719662459</v>
      </c>
      <c r="K35" s="8">
        <v>1318294</v>
      </c>
      <c r="L35" s="33">
        <v>2.2179364765498542</v>
      </c>
      <c r="M35" s="42">
        <v>101.82125164322005</v>
      </c>
      <c r="N35" s="51">
        <v>23580</v>
      </c>
      <c r="O35" s="58"/>
      <c r="P35" s="60"/>
      <c r="Q35" s="60"/>
      <c r="R35" s="61"/>
      <c r="U35" s="15"/>
    </row>
    <row r="36" spans="1:21" ht="17.25" customHeight="1">
      <c r="A36" s="5">
        <v>32</v>
      </c>
      <c r="B36" s="72" t="s">
        <v>28</v>
      </c>
      <c r="C36" s="81">
        <v>889944</v>
      </c>
      <c r="D36" s="8">
        <v>946501</v>
      </c>
      <c r="E36" s="25">
        <v>106.35511897377812</v>
      </c>
      <c r="F36" s="81">
        <v>61124</v>
      </c>
      <c r="G36" s="8">
        <v>66802</v>
      </c>
      <c r="H36" s="42">
        <v>109.28931352660167</v>
      </c>
      <c r="I36" s="17">
        <v>951068</v>
      </c>
      <c r="J36" s="33">
        <v>1.8875532168593172</v>
      </c>
      <c r="K36" s="8">
        <v>1013303</v>
      </c>
      <c r="L36" s="33">
        <v>1.7048106761446209</v>
      </c>
      <c r="M36" s="42">
        <v>106.5436961394979</v>
      </c>
      <c r="N36" s="51">
        <v>62235</v>
      </c>
      <c r="O36" s="58"/>
      <c r="P36" s="60"/>
      <c r="Q36" s="60"/>
      <c r="R36" s="61"/>
      <c r="U36" s="15"/>
    </row>
    <row r="37" spans="1:21" ht="17.25" customHeight="1">
      <c r="A37" s="5">
        <v>33</v>
      </c>
      <c r="B37" s="72" t="s">
        <v>34</v>
      </c>
      <c r="C37" s="81">
        <v>250180</v>
      </c>
      <c r="D37" s="8">
        <v>87754</v>
      </c>
      <c r="E37" s="25">
        <v>35.076345031577269</v>
      </c>
      <c r="F37" s="81">
        <v>21884</v>
      </c>
      <c r="G37" s="8">
        <v>5707</v>
      </c>
      <c r="H37" s="42">
        <v>26.078413452750869</v>
      </c>
      <c r="I37" s="17">
        <v>272064</v>
      </c>
      <c r="J37" s="33">
        <v>0.53995642624040885</v>
      </c>
      <c r="K37" s="8">
        <v>93461</v>
      </c>
      <c r="L37" s="33">
        <v>0.15724152657512355</v>
      </c>
      <c r="M37" s="42">
        <v>34.352578804987061</v>
      </c>
      <c r="N37" s="51">
        <v>-178603</v>
      </c>
      <c r="O37" s="58"/>
      <c r="P37" s="60"/>
      <c r="Q37" s="60"/>
      <c r="R37" s="61"/>
      <c r="U37" s="15"/>
    </row>
    <row r="38" spans="1:21" ht="17.25" customHeight="1">
      <c r="A38" s="5">
        <v>34</v>
      </c>
      <c r="B38" s="72" t="s">
        <v>26</v>
      </c>
      <c r="C38" s="81">
        <v>699606</v>
      </c>
      <c r="D38" s="8">
        <v>708729</v>
      </c>
      <c r="E38" s="25">
        <v>101.30401969108327</v>
      </c>
      <c r="F38" s="81">
        <v>105879</v>
      </c>
      <c r="G38" s="8">
        <v>109873</v>
      </c>
      <c r="H38" s="42">
        <v>103.772230565079</v>
      </c>
      <c r="I38" s="17">
        <v>805485</v>
      </c>
      <c r="J38" s="33">
        <v>1.5986194497995168</v>
      </c>
      <c r="K38" s="8">
        <v>818602</v>
      </c>
      <c r="L38" s="33">
        <v>1.3772400053225335</v>
      </c>
      <c r="M38" s="42">
        <v>101.62845987200258</v>
      </c>
      <c r="N38" s="51">
        <v>13117</v>
      </c>
      <c r="O38" s="58"/>
      <c r="P38" s="60"/>
      <c r="Q38" s="60"/>
      <c r="R38" s="61"/>
      <c r="U38" s="15"/>
    </row>
    <row r="39" spans="1:21" ht="17.25" customHeight="1">
      <c r="A39" s="5">
        <v>35</v>
      </c>
      <c r="B39" s="72" t="s">
        <v>29</v>
      </c>
      <c r="C39" s="81">
        <v>1341639</v>
      </c>
      <c r="D39" s="8">
        <v>1668651</v>
      </c>
      <c r="E39" s="25">
        <v>124.37406783792065</v>
      </c>
      <c r="F39" s="81">
        <v>152286</v>
      </c>
      <c r="G39" s="8">
        <v>171136</v>
      </c>
      <c r="H39" s="42">
        <v>112.37802555717531</v>
      </c>
      <c r="I39" s="17">
        <v>1493925</v>
      </c>
      <c r="J39" s="33">
        <v>2.9649435576599728</v>
      </c>
      <c r="K39" s="8">
        <v>1839787</v>
      </c>
      <c r="L39" s="33">
        <v>3.0953115893588432</v>
      </c>
      <c r="M39" s="42">
        <v>123.15122914470271</v>
      </c>
      <c r="N39" s="51">
        <v>345862</v>
      </c>
      <c r="O39" s="58"/>
      <c r="P39" s="60"/>
      <c r="Q39" s="60"/>
      <c r="R39" s="61"/>
      <c r="U39" s="15"/>
    </row>
    <row r="40" spans="1:21" ht="17.25" customHeight="1">
      <c r="A40" s="5">
        <v>36</v>
      </c>
      <c r="B40" s="72" t="s">
        <v>9</v>
      </c>
      <c r="C40" s="81">
        <v>99916</v>
      </c>
      <c r="D40" s="8">
        <v>150389</v>
      </c>
      <c r="E40" s="25">
        <v>150.51543296368951</v>
      </c>
      <c r="F40" s="81">
        <v>27850</v>
      </c>
      <c r="G40" s="8">
        <v>31298</v>
      </c>
      <c r="H40" s="42">
        <v>112.3806104129264</v>
      </c>
      <c r="I40" s="17">
        <v>127766</v>
      </c>
      <c r="J40" s="33">
        <v>0.2535729561979243</v>
      </c>
      <c r="K40" s="8">
        <v>181687</v>
      </c>
      <c r="L40" s="33">
        <v>0.30567553566572664</v>
      </c>
      <c r="M40" s="42">
        <v>142.20293348778233</v>
      </c>
      <c r="N40" s="51">
        <v>53921</v>
      </c>
      <c r="O40" s="58"/>
      <c r="P40" s="60"/>
      <c r="Q40" s="60"/>
      <c r="R40" s="61"/>
      <c r="U40" s="15"/>
    </row>
    <row r="41" spans="1:21" ht="17.25" customHeight="1">
      <c r="A41" s="5">
        <v>37</v>
      </c>
      <c r="B41" s="72" t="s">
        <v>35</v>
      </c>
      <c r="C41" s="81">
        <v>198533</v>
      </c>
      <c r="D41" s="8">
        <v>305588</v>
      </c>
      <c r="E41" s="25">
        <v>153.92302539124478</v>
      </c>
      <c r="F41" s="81">
        <v>50635</v>
      </c>
      <c r="G41" s="8">
        <v>67613</v>
      </c>
      <c r="H41" s="42">
        <v>133.53016688061618</v>
      </c>
      <c r="I41" s="17">
        <v>249168</v>
      </c>
      <c r="J41" s="33">
        <v>0.49451549199258338</v>
      </c>
      <c r="K41" s="8">
        <v>373201</v>
      </c>
      <c r="L41" s="33">
        <v>0.62788430424843178</v>
      </c>
      <c r="M41" s="42">
        <v>149.77886405959032</v>
      </c>
      <c r="N41" s="51">
        <v>124033</v>
      </c>
      <c r="O41" s="58"/>
      <c r="P41" s="60"/>
      <c r="Q41" s="60"/>
      <c r="R41" s="61"/>
      <c r="U41" s="15"/>
    </row>
    <row r="42" spans="1:21" ht="17.25" customHeight="1">
      <c r="A42" s="5">
        <v>38</v>
      </c>
      <c r="B42" s="72" t="s">
        <v>16</v>
      </c>
      <c r="C42" s="81">
        <v>3931252</v>
      </c>
      <c r="D42" s="8">
        <v>4430329</v>
      </c>
      <c r="E42" s="25">
        <v>112.69511595796962</v>
      </c>
      <c r="F42" s="81">
        <v>544946</v>
      </c>
      <c r="G42" s="8">
        <v>620545</v>
      </c>
      <c r="H42" s="42">
        <v>113.87275069456425</v>
      </c>
      <c r="I42" s="17">
        <v>4476198</v>
      </c>
      <c r="J42" s="33">
        <v>8.8837621854580764</v>
      </c>
      <c r="K42" s="8">
        <v>5050874</v>
      </c>
      <c r="L42" s="33">
        <v>8.4977385037459534</v>
      </c>
      <c r="M42" s="42">
        <v>112.83848480339789</v>
      </c>
      <c r="N42" s="51">
        <v>574676</v>
      </c>
      <c r="O42" s="58"/>
      <c r="P42" s="60"/>
      <c r="Q42" s="60"/>
      <c r="R42" s="61"/>
      <c r="U42" s="15"/>
    </row>
    <row r="43" spans="1:21" ht="17.25" customHeight="1" thickBot="1">
      <c r="A43" s="5">
        <v>39</v>
      </c>
      <c r="B43" s="73" t="s">
        <v>10</v>
      </c>
      <c r="C43" s="77">
        <v>794634</v>
      </c>
      <c r="D43" s="9">
        <v>832846</v>
      </c>
      <c r="E43" s="26">
        <v>104.80875472229982</v>
      </c>
      <c r="F43" s="77">
        <v>84976</v>
      </c>
      <c r="G43" s="9">
        <v>81405</v>
      </c>
      <c r="H43" s="43">
        <v>95.797636979853138</v>
      </c>
      <c r="I43" s="18">
        <v>879610</v>
      </c>
      <c r="J43" s="34">
        <v>1.7457328866933002</v>
      </c>
      <c r="K43" s="9">
        <v>914251</v>
      </c>
      <c r="L43" s="34">
        <v>1.5381626872474432</v>
      </c>
      <c r="M43" s="43">
        <v>103.93822262138903</v>
      </c>
      <c r="N43" s="52">
        <v>34641</v>
      </c>
      <c r="O43" s="58"/>
      <c r="P43" s="60"/>
      <c r="Q43" s="60"/>
      <c r="R43" s="61"/>
      <c r="U43" s="15"/>
    </row>
    <row r="44" spans="1:21" ht="17.25" customHeight="1" thickBot="1">
      <c r="B44" s="64" t="s">
        <v>8</v>
      </c>
      <c r="C44" s="94">
        <v>46014129</v>
      </c>
      <c r="D44" s="95">
        <v>54206277</v>
      </c>
      <c r="E44" s="96">
        <v>117.80354899252792</v>
      </c>
      <c r="F44" s="94">
        <v>4372159</v>
      </c>
      <c r="G44" s="95">
        <v>5231584</v>
      </c>
      <c r="H44" s="97">
        <v>119.65676454127126</v>
      </c>
      <c r="I44" s="98">
        <v>50386288</v>
      </c>
      <c r="J44" s="99">
        <v>100</v>
      </c>
      <c r="K44" s="95">
        <v>59437861</v>
      </c>
      <c r="L44" s="99">
        <v>100</v>
      </c>
      <c r="M44" s="97">
        <v>117.96</v>
      </c>
      <c r="N44" s="100">
        <v>9051573</v>
      </c>
      <c r="O44" s="58"/>
      <c r="U44" s="15"/>
    </row>
    <row r="45" spans="1:21" ht="17.25" customHeight="1" thickBot="1">
      <c r="B45" s="74" t="s">
        <v>11</v>
      </c>
      <c r="C45" s="83">
        <v>25405126</v>
      </c>
      <c r="D45" s="22">
        <v>31739571</v>
      </c>
      <c r="E45" s="31">
        <v>124.93372794136113</v>
      </c>
      <c r="F45" s="83">
        <v>1923725</v>
      </c>
      <c r="G45" s="22">
        <v>2701861</v>
      </c>
      <c r="H45" s="48">
        <v>140.44944053853851</v>
      </c>
      <c r="I45" s="14">
        <v>27328851</v>
      </c>
      <c r="J45" s="39">
        <v>54.24</v>
      </c>
      <c r="K45" s="22">
        <v>34441432</v>
      </c>
      <c r="L45" s="39">
        <v>57.95</v>
      </c>
      <c r="M45" s="48">
        <v>126.03</v>
      </c>
      <c r="N45" s="56">
        <v>7112581</v>
      </c>
      <c r="O45" s="58"/>
      <c r="U45" s="15"/>
    </row>
    <row r="46" spans="1:21" ht="17.25" customHeight="1" thickBot="1">
      <c r="B46" s="64" t="s">
        <v>14</v>
      </c>
      <c r="C46" s="82">
        <v>20609003</v>
      </c>
      <c r="D46" s="23">
        <v>22466706</v>
      </c>
      <c r="E46" s="30">
        <v>109.01403624425694</v>
      </c>
      <c r="F46" s="82">
        <v>2448434</v>
      </c>
      <c r="G46" s="23">
        <v>2529723</v>
      </c>
      <c r="H46" s="87">
        <v>103.32004048301894</v>
      </c>
      <c r="I46" s="13">
        <v>23057437</v>
      </c>
      <c r="J46" s="38">
        <v>45.76</v>
      </c>
      <c r="K46" s="23">
        <v>24996429</v>
      </c>
      <c r="L46" s="38">
        <v>42.05</v>
      </c>
      <c r="M46" s="47">
        <v>108.41</v>
      </c>
      <c r="N46" s="90">
        <v>1938992</v>
      </c>
      <c r="O46" s="58"/>
      <c r="U46" s="15"/>
    </row>
    <row r="47" spans="1:21">
      <c r="E47" s="5"/>
      <c r="H47" s="5"/>
      <c r="L47" s="5"/>
      <c r="M47" s="5"/>
    </row>
    <row r="48" spans="1:21">
      <c r="C48" s="15"/>
      <c r="F48" s="15"/>
      <c r="J48" s="40"/>
    </row>
    <row r="49" spans="3:14">
      <c r="C49" s="15"/>
      <c r="D49" s="15"/>
      <c r="F49" s="15"/>
      <c r="G49" s="15"/>
      <c r="I49" s="15">
        <f>+I44-I45-I46</f>
        <v>0</v>
      </c>
      <c r="K49" s="15">
        <f>+K44-K45-K46</f>
        <v>0</v>
      </c>
      <c r="N49" s="15">
        <f>+N44-N45-N46</f>
        <v>0</v>
      </c>
    </row>
  </sheetData>
  <mergeCells count="5">
    <mergeCell ref="C3:E3"/>
    <mergeCell ref="F3:H3"/>
    <mergeCell ref="I3:M3"/>
    <mergeCell ref="N3:N4"/>
    <mergeCell ref="B1:N1"/>
  </mergeCells>
  <phoneticPr fontId="8"/>
  <printOptions horizontalCentered="1" verticalCentered="1"/>
  <pageMargins left="0" right="0" top="0.39370078740157483" bottom="0.59055118110236227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○全法人（業種別）(R4)</vt:lpstr>
      <vt:lpstr>'○全法人（業種別）(R4)'!Print_Area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2026-09-07T10:01:38Z</dcterms:created>
  <dcterms:modified xsi:type="dcterms:W3CDTF">2026-09-08T00:43:13Z</dcterms:modified>
</cp:coreProperties>
</file>