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249\医事課_共通\07_地域医療連携係\iryog・genome\4-1-4研修推進部会（丸尾先生）\4.がん関係フォーラム・講演会等開催予定情報\R８年度がん関係講演会等開催情報\R8　７月（第一回研修推進部会更新）\更新用\"/>
    </mc:Choice>
  </mc:AlternateContent>
  <xr:revisionPtr revIDLastSave="0" documentId="13_ncr:1_{89B5D68A-8208-42B1-BDA5-D069A8FE951B}" xr6:coauthVersionLast="47" xr6:coauthVersionMax="47" xr10:uidLastSave="{00000000-0000-0000-0000-000000000000}"/>
  <bookViews>
    <workbookView xWindow="20370" yWindow="-4725" windowWidth="29040" windowHeight="15720" xr2:uid="{945A9ED2-377D-42CB-B408-E4BBB1AB4B20}"/>
  </bookViews>
  <sheets>
    <sheet name="全体版" sheetId="1" r:id="rId1"/>
  </sheets>
  <definedNames>
    <definedName name="_xlnm._FilterDatabase" localSheetId="0" hidden="1">全体版!$B$23:$L$92</definedName>
    <definedName name="_xlnm.Print_Area" localSheetId="0">全体版!$B$8:$L$111</definedName>
    <definedName name="_xlnm.Print_Titles" localSheetId="0">全体版!$23:$23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2" i="1" l="1"/>
  <c r="I12" i="1"/>
</calcChain>
</file>

<file path=xl/sharedStrings.xml><?xml version="1.0" encoding="utf-8"?>
<sst xmlns="http://schemas.openxmlformats.org/spreadsheetml/2006/main" count="712" uniqueCount="385">
  <si>
    <r>
      <t>２０２４年度　がん関係フォーラム、講演会等開催予定情報　がん患者さん・一般向け　</t>
    </r>
    <r>
      <rPr>
        <b/>
        <sz val="16"/>
        <color rgb="FFFF0000"/>
        <rFont val="游ゴシック"/>
        <family val="3"/>
        <charset val="128"/>
        <scheme val="minor"/>
      </rPr>
      <t>　</t>
    </r>
    <r>
      <rPr>
        <b/>
        <sz val="16"/>
        <rFont val="游ゴシック"/>
        <family val="3"/>
        <charset val="128"/>
        <scheme val="minor"/>
      </rPr>
      <t>（２０２４年９月３０日更新）</t>
    </r>
    <rPh sb="4" eb="6">
      <t>ネンド</t>
    </rPh>
    <rPh sb="9" eb="11">
      <t>カンケイ</t>
    </rPh>
    <rPh sb="17" eb="20">
      <t>コウエンカイ</t>
    </rPh>
    <rPh sb="20" eb="21">
      <t>トウ</t>
    </rPh>
    <rPh sb="21" eb="23">
      <t>カイサイ</t>
    </rPh>
    <rPh sb="23" eb="25">
      <t>ヨテイ</t>
    </rPh>
    <rPh sb="25" eb="27">
      <t>ジョウホウ</t>
    </rPh>
    <rPh sb="30" eb="32">
      <t>カンジャ</t>
    </rPh>
    <rPh sb="35" eb="38">
      <t>イッパンム</t>
    </rPh>
    <rPh sb="46" eb="47">
      <t>ネン</t>
    </rPh>
    <rPh sb="48" eb="49">
      <t>ガツ</t>
    </rPh>
    <rPh sb="51" eb="52">
      <t>ニチ</t>
    </rPh>
    <rPh sb="52" eb="54">
      <t>コウシン</t>
    </rPh>
    <phoneticPr fontId="7"/>
  </si>
  <si>
    <t>「患者さん向け」　表示しないこと</t>
    <rPh sb="1" eb="3">
      <t>カンジャ</t>
    </rPh>
    <rPh sb="5" eb="6">
      <t>ム</t>
    </rPh>
    <rPh sb="9" eb="11">
      <t>ヒョウジ</t>
    </rPh>
    <phoneticPr fontId="7"/>
  </si>
  <si>
    <t>《一般がん関係イベント・講習会等》</t>
    <rPh sb="1" eb="3">
      <t>イッパン</t>
    </rPh>
    <rPh sb="5" eb="7">
      <t>カンケイ</t>
    </rPh>
    <rPh sb="12" eb="15">
      <t>コウシュウカイ</t>
    </rPh>
    <rPh sb="15" eb="16">
      <t>トウ</t>
    </rPh>
    <phoneticPr fontId="7"/>
  </si>
  <si>
    <t>本欄には、専門職向けのうち、がん患者さん・一般も参加可としている催しも掲載しています。相談会は複数回開催を集約掲載となる事があります。</t>
    <rPh sb="43" eb="45">
      <t>ソウダン</t>
    </rPh>
    <rPh sb="45" eb="46">
      <t>カイ</t>
    </rPh>
    <rPh sb="47" eb="49">
      <t>フクスウ</t>
    </rPh>
    <rPh sb="49" eb="50">
      <t>カイ</t>
    </rPh>
    <rPh sb="50" eb="52">
      <t>カイサイ</t>
    </rPh>
    <rPh sb="53" eb="55">
      <t>シュウヤク</t>
    </rPh>
    <rPh sb="55" eb="57">
      <t>ケイサイ</t>
    </rPh>
    <rPh sb="60" eb="61">
      <t>コト</t>
    </rPh>
    <phoneticPr fontId="3"/>
  </si>
  <si>
    <t>幅8</t>
    <rPh sb="0" eb="1">
      <t>ハバ</t>
    </rPh>
    <phoneticPr fontId="7"/>
  </si>
  <si>
    <t>幅60</t>
    <rPh sb="0" eb="1">
      <t>ハバ</t>
    </rPh>
    <phoneticPr fontId="7"/>
  </si>
  <si>
    <t>幅23</t>
    <rPh sb="0" eb="1">
      <t>ハバ</t>
    </rPh>
    <phoneticPr fontId="7"/>
  </si>
  <si>
    <t>幅33</t>
    <rPh sb="0" eb="1">
      <t>ハバ</t>
    </rPh>
    <phoneticPr fontId="7"/>
  </si>
  <si>
    <t>幅27</t>
    <rPh sb="0" eb="1">
      <t>ハバ</t>
    </rPh>
    <phoneticPr fontId="7"/>
  </si>
  <si>
    <r>
      <t>２０２４年度　がん関係フォーラム、講演会等開催予定情報　専門職向け　</t>
    </r>
    <r>
      <rPr>
        <b/>
        <sz val="16"/>
        <color rgb="FFFF0000"/>
        <rFont val="游ゴシック"/>
        <family val="3"/>
        <charset val="128"/>
        <scheme val="minor"/>
      </rPr>
      <t>　</t>
    </r>
    <r>
      <rPr>
        <b/>
        <sz val="16"/>
        <rFont val="游ゴシック"/>
        <family val="3"/>
        <charset val="128"/>
        <scheme val="minor"/>
      </rPr>
      <t>（２０２４年９月３０日更新）</t>
    </r>
    <rPh sb="4" eb="6">
      <t>ネンド</t>
    </rPh>
    <rPh sb="9" eb="11">
      <t>カンケイ</t>
    </rPh>
    <rPh sb="17" eb="20">
      <t>コウエンカイ</t>
    </rPh>
    <rPh sb="20" eb="21">
      <t>トウ</t>
    </rPh>
    <rPh sb="21" eb="23">
      <t>カイサイ</t>
    </rPh>
    <rPh sb="23" eb="25">
      <t>ヨテイ</t>
    </rPh>
    <rPh sb="25" eb="27">
      <t>ジョウホウ</t>
    </rPh>
    <rPh sb="28" eb="30">
      <t>センモン</t>
    </rPh>
    <rPh sb="30" eb="31">
      <t>ショク</t>
    </rPh>
    <rPh sb="31" eb="32">
      <t>ム</t>
    </rPh>
    <rPh sb="40" eb="41">
      <t>ネン</t>
    </rPh>
    <rPh sb="42" eb="43">
      <t>ガツ</t>
    </rPh>
    <rPh sb="45" eb="46">
      <t>ニチ</t>
    </rPh>
    <rPh sb="46" eb="48">
      <t>コウシンマツ</t>
    </rPh>
    <phoneticPr fontId="7"/>
  </si>
  <si>
    <t>「専門職向け」　表示しないこと</t>
    <rPh sb="1" eb="4">
      <t>センモンショク</t>
    </rPh>
    <rPh sb="4" eb="5">
      <t>ム</t>
    </rPh>
    <rPh sb="8" eb="10">
      <t>ヒョウジ</t>
    </rPh>
    <phoneticPr fontId="7"/>
  </si>
  <si>
    <t>１．《一般がん関係イベント・講習会等》</t>
    <rPh sb="3" eb="5">
      <t>イッパン</t>
    </rPh>
    <rPh sb="7" eb="9">
      <t>カンケイ</t>
    </rPh>
    <rPh sb="14" eb="17">
      <t>コウシュウカイ</t>
    </rPh>
    <rPh sb="17" eb="18">
      <t>トウ</t>
    </rPh>
    <phoneticPr fontId="7"/>
  </si>
  <si>
    <t>本欄には、がん患者さん・一般も参加可、あるいは医療従事者も参加可としている催しも掲載しています。</t>
    <phoneticPr fontId="7"/>
  </si>
  <si>
    <t>２０２６年度　がん関係フォーラム、講演会等開催予定情報　全体版　　（２０２６年７月３１日更新）　</t>
    <rPh sb="4" eb="6">
      <t>ネンド</t>
    </rPh>
    <rPh sb="9" eb="11">
      <t>カンケイ</t>
    </rPh>
    <rPh sb="17" eb="20">
      <t>コウエンカイ</t>
    </rPh>
    <rPh sb="20" eb="21">
      <t>トウ</t>
    </rPh>
    <rPh sb="21" eb="23">
      <t>カイサイ</t>
    </rPh>
    <rPh sb="23" eb="25">
      <t>ヨテイ</t>
    </rPh>
    <rPh sb="25" eb="27">
      <t>ジョウホウ</t>
    </rPh>
    <rPh sb="28" eb="30">
      <t>ゼンタイ</t>
    </rPh>
    <rPh sb="30" eb="31">
      <t>バン</t>
    </rPh>
    <rPh sb="38" eb="39">
      <t>ネン</t>
    </rPh>
    <rPh sb="40" eb="41">
      <t>ガツ</t>
    </rPh>
    <rPh sb="43" eb="44">
      <t>ニチ</t>
    </rPh>
    <rPh sb="44" eb="46">
      <t>コウシン</t>
    </rPh>
    <phoneticPr fontId="7"/>
  </si>
  <si>
    <t>参加者数の合計、満足度（平均値）について（事務局把握分を集計）</t>
    <rPh sb="0" eb="4">
      <t>サンカシャスウ</t>
    </rPh>
    <rPh sb="5" eb="7">
      <t>ゴウケイ</t>
    </rPh>
    <rPh sb="8" eb="11">
      <t>マンゾクド</t>
    </rPh>
    <rPh sb="12" eb="15">
      <t>ヘイキンチ</t>
    </rPh>
    <rPh sb="21" eb="24">
      <t>ジムキョク</t>
    </rPh>
    <rPh sb="24" eb="26">
      <t>ハアク</t>
    </rPh>
    <rPh sb="26" eb="27">
      <t>ブン</t>
    </rPh>
    <rPh sb="28" eb="30">
      <t>シュウケイ</t>
    </rPh>
    <phoneticPr fontId="7"/>
  </si>
  <si>
    <t>参加者数(人)</t>
    <rPh sb="0" eb="2">
      <t>サンカ</t>
    </rPh>
    <rPh sb="2" eb="3">
      <t>シャ</t>
    </rPh>
    <rPh sb="3" eb="4">
      <t>スウ</t>
    </rPh>
    <rPh sb="5" eb="6">
      <t>ニン</t>
    </rPh>
    <phoneticPr fontId="7"/>
  </si>
  <si>
    <t>満足度（％）</t>
    <rPh sb="0" eb="3">
      <t>マンゾクド</t>
    </rPh>
    <phoneticPr fontId="7"/>
  </si>
  <si>
    <t>区分</t>
    <rPh sb="0" eb="2">
      <t>クブン</t>
    </rPh>
    <phoneticPr fontId="7"/>
  </si>
  <si>
    <t>名称（仮称）
(下線があるものは、ホームページ等へのリンクがあります。)</t>
    <rPh sb="0" eb="2">
      <t>メイショウ</t>
    </rPh>
    <rPh sb="3" eb="5">
      <t>カショウ</t>
    </rPh>
    <phoneticPr fontId="7"/>
  </si>
  <si>
    <r>
      <t xml:space="preserve">開催年月日
</t>
    </r>
    <r>
      <rPr>
        <sz val="11"/>
        <color theme="1"/>
        <rFont val="游ゴシック"/>
        <family val="3"/>
        <charset val="128"/>
        <scheme val="minor"/>
      </rPr>
      <t>時間</t>
    </r>
    <rPh sb="0" eb="2">
      <t>カイサイ</t>
    </rPh>
    <rPh sb="2" eb="5">
      <t>ネンガッピ</t>
    </rPh>
    <rPh sb="6" eb="8">
      <t>ジカン</t>
    </rPh>
    <phoneticPr fontId="7"/>
  </si>
  <si>
    <t>対象</t>
    <rPh sb="0" eb="2">
      <t>タイショウ</t>
    </rPh>
    <phoneticPr fontId="7"/>
  </si>
  <si>
    <t>講師</t>
    <rPh sb="0" eb="2">
      <t>コウシ</t>
    </rPh>
    <phoneticPr fontId="7"/>
  </si>
  <si>
    <t>会場
(オンライン開催は発信元)</t>
    <rPh sb="0" eb="2">
      <t>カイジョウ</t>
    </rPh>
    <rPh sb="9" eb="11">
      <t>カイサイ</t>
    </rPh>
    <rPh sb="12" eb="15">
      <t>ハッシンモト</t>
    </rPh>
    <phoneticPr fontId="7"/>
  </si>
  <si>
    <r>
      <rPr>
        <sz val="11"/>
        <color theme="1"/>
        <rFont val="游ゴシック"/>
        <family val="3"/>
        <charset val="128"/>
        <scheme val="minor"/>
      </rPr>
      <t>主催病院等名
(担当部署）
問い合わせ先</t>
    </r>
    <rPh sb="0" eb="2">
      <t>シュサイ</t>
    </rPh>
    <rPh sb="2" eb="4">
      <t>ビョウイン</t>
    </rPh>
    <rPh sb="4" eb="5">
      <t>トウ</t>
    </rPh>
    <rPh sb="5" eb="6">
      <t>メイ</t>
    </rPh>
    <rPh sb="8" eb="10">
      <t>タントウ</t>
    </rPh>
    <rPh sb="10" eb="12">
      <t>ブショ</t>
    </rPh>
    <rPh sb="14" eb="15">
      <t>ト</t>
    </rPh>
    <rPh sb="16" eb="17">
      <t>ア</t>
    </rPh>
    <rPh sb="19" eb="20">
      <t>サキ</t>
    </rPh>
    <phoneticPr fontId="7"/>
  </si>
  <si>
    <t>参加者数（人）</t>
    <rPh sb="0" eb="2">
      <t>サンカ</t>
    </rPh>
    <rPh sb="2" eb="3">
      <t>シャ</t>
    </rPh>
    <rPh sb="3" eb="4">
      <t>スウ</t>
    </rPh>
    <rPh sb="5" eb="6">
      <t>ニン</t>
    </rPh>
    <phoneticPr fontId="7"/>
  </si>
  <si>
    <t>チラシ等のリンク先
（ＵＲＬ）</t>
    <rPh sb="3" eb="4">
      <t>トウ</t>
    </rPh>
    <rPh sb="8" eb="9">
      <t>サキ</t>
    </rPh>
    <phoneticPr fontId="7"/>
  </si>
  <si>
    <t>開催
方法</t>
    <rPh sb="0" eb="2">
      <t>カイサイ</t>
    </rPh>
    <rPh sb="3" eb="5">
      <t>ホウホウ</t>
    </rPh>
    <phoneticPr fontId="3"/>
  </si>
  <si>
    <t>講演会</t>
    <rPh sb="0" eb="3">
      <t>コウエンカイ</t>
    </rPh>
    <phoneticPr fontId="7"/>
  </si>
  <si>
    <t>がん講演会
第1部　講演会「保険で受けられるがん免疫療法について」
第2部　みんなで語り合い</t>
    <rPh sb="2" eb="5">
      <t>コウエンカイ</t>
    </rPh>
    <rPh sb="6" eb="7">
      <t>ダイ</t>
    </rPh>
    <rPh sb="8" eb="9">
      <t>ブ</t>
    </rPh>
    <rPh sb="10" eb="13">
      <t>コウエンカイ</t>
    </rPh>
    <rPh sb="14" eb="16">
      <t>ホケン</t>
    </rPh>
    <rPh sb="17" eb="18">
      <t>ウ</t>
    </rPh>
    <rPh sb="24" eb="26">
      <t>メンエキ</t>
    </rPh>
    <rPh sb="26" eb="28">
      <t>リョウホウ</t>
    </rPh>
    <rPh sb="34" eb="35">
      <t>ダイ</t>
    </rPh>
    <rPh sb="36" eb="37">
      <t>ブ</t>
    </rPh>
    <rPh sb="42" eb="43">
      <t>カタ</t>
    </rPh>
    <rPh sb="44" eb="45">
      <t>ア</t>
    </rPh>
    <phoneticPr fontId="3"/>
  </si>
  <si>
    <t>2023年7月○日（土）
14:00～17:00</t>
    <rPh sb="4" eb="5">
      <t>ネン</t>
    </rPh>
    <rPh sb="6" eb="7">
      <t>ガツ</t>
    </rPh>
    <rPh sb="8" eb="9">
      <t>ニチ</t>
    </rPh>
    <rPh sb="10" eb="11">
      <t>ド</t>
    </rPh>
    <phoneticPr fontId="3"/>
  </si>
  <si>
    <t>がん患者さんとご家族</t>
    <rPh sb="2" eb="4">
      <t>カンジャ</t>
    </rPh>
    <rPh sb="8" eb="10">
      <t>カゾク</t>
    </rPh>
    <phoneticPr fontId="3"/>
  </si>
  <si>
    <t>○○○○病院
外科医師　○○　○○</t>
    <rPh sb="4" eb="6">
      <t>ビョウイン</t>
    </rPh>
    <rPh sb="7" eb="9">
      <t>ゲカ</t>
    </rPh>
    <rPh sb="9" eb="11">
      <t>イシ</t>
    </rPh>
    <phoneticPr fontId="3"/>
  </si>
  <si>
    <t>○○○○病院
　　△△△△講堂</t>
    <rPh sb="4" eb="6">
      <t>ビョウイン</t>
    </rPh>
    <rPh sb="13" eb="15">
      <t>コウドウ</t>
    </rPh>
    <phoneticPr fontId="7"/>
  </si>
  <si>
    <t>○○○○病院 地域医療連携室
    TEL077-123-4567 あるいは
 　address＠example.com</t>
    <rPh sb="4" eb="6">
      <t>ビョウイン</t>
    </rPh>
    <rPh sb="7" eb="9">
      <t>チイキ</t>
    </rPh>
    <rPh sb="9" eb="11">
      <t>イリョウ</t>
    </rPh>
    <rPh sb="11" eb="13">
      <t>レンケイ</t>
    </rPh>
    <rPh sb="13" eb="14">
      <t>シツ</t>
    </rPh>
    <phoneticPr fontId="3"/>
  </si>
  <si>
    <t>http://www.hogehoge.example/ ○○○○/○○/○○/○○/○○/.pdf</t>
    <phoneticPr fontId="3"/>
  </si>
  <si>
    <t>対面</t>
    <rPh sb="0" eb="2">
      <t>タイメン</t>
    </rPh>
    <phoneticPr fontId="3"/>
  </si>
  <si>
    <t>《一般がん関係イベント・講習会等》</t>
    <phoneticPr fontId="7"/>
  </si>
  <si>
    <t>名称（仮称）
(下線があるものは、ホームページ等へのリンクがあります。)</t>
    <rPh sb="0" eb="2">
      <t>メイショウ</t>
    </rPh>
    <rPh sb="3" eb="5">
      <t>カショウ</t>
    </rPh>
    <rPh sb="8" eb="10">
      <t>カセン</t>
    </rPh>
    <rPh sb="23" eb="24">
      <t>トウ</t>
    </rPh>
    <phoneticPr fontId="7"/>
  </si>
  <si>
    <t>開催年月日
時　間</t>
    <rPh sb="0" eb="2">
      <t>カイサイ</t>
    </rPh>
    <rPh sb="2" eb="5">
      <t>ネンガッピ</t>
    </rPh>
    <rPh sb="6" eb="7">
      <t>ジ</t>
    </rPh>
    <rPh sb="8" eb="9">
      <t>アイダ</t>
    </rPh>
    <phoneticPr fontId="7"/>
  </si>
  <si>
    <t>対　象</t>
    <rPh sb="0" eb="1">
      <t>タイ</t>
    </rPh>
    <rPh sb="2" eb="3">
      <t>ゾウ</t>
    </rPh>
    <phoneticPr fontId="7"/>
  </si>
  <si>
    <t>講　師</t>
    <rPh sb="0" eb="1">
      <t>コウ</t>
    </rPh>
    <rPh sb="2" eb="3">
      <t>シ</t>
    </rPh>
    <phoneticPr fontId="7"/>
  </si>
  <si>
    <t>会　場
(オンライン開催は発信元)</t>
    <rPh sb="0" eb="1">
      <t>カイ</t>
    </rPh>
    <rPh sb="2" eb="3">
      <t>バ</t>
    </rPh>
    <rPh sb="10" eb="12">
      <t>カイサイ</t>
    </rPh>
    <rPh sb="13" eb="16">
      <t>ハッシンモト</t>
    </rPh>
    <phoneticPr fontId="7"/>
  </si>
  <si>
    <t>主催病院等名
(担当部署）
問い合わせ先</t>
    <rPh sb="0" eb="2">
      <t>シュサイ</t>
    </rPh>
    <rPh sb="2" eb="4">
      <t>ビョウイン</t>
    </rPh>
    <rPh sb="4" eb="5">
      <t>トウ</t>
    </rPh>
    <rPh sb="5" eb="6">
      <t>メイ</t>
    </rPh>
    <rPh sb="8" eb="10">
      <t>タントウ</t>
    </rPh>
    <rPh sb="10" eb="12">
      <t>ブショ</t>
    </rPh>
    <rPh sb="14" eb="15">
      <t>ト</t>
    </rPh>
    <rPh sb="16" eb="17">
      <t>ア</t>
    </rPh>
    <rPh sb="19" eb="20">
      <t>サキ</t>
    </rPh>
    <phoneticPr fontId="7"/>
  </si>
  <si>
    <t>オンライン主体の開催</t>
    <rPh sb="5" eb="7">
      <t>シュタイ</t>
    </rPh>
    <rPh sb="8" eb="10">
      <t>カイサイ</t>
    </rPh>
    <phoneticPr fontId="3"/>
  </si>
  <si>
    <t>講演会</t>
    <rPh sb="0" eb="3">
      <t>コウエンカイ</t>
    </rPh>
    <phoneticPr fontId="3"/>
  </si>
  <si>
    <t>2026年4月18日（土)
10：00～11：30</t>
    <rPh sb="4" eb="5">
      <t>ネン</t>
    </rPh>
    <rPh sb="6" eb="7">
      <t>ツキ</t>
    </rPh>
    <rPh sb="9" eb="10">
      <t>ヒ</t>
    </rPh>
    <rPh sb="11" eb="12">
      <t>ツチ</t>
    </rPh>
    <phoneticPr fontId="3"/>
  </si>
  <si>
    <t>患者、家族、一般市民
医療従事者</t>
    <rPh sb="0" eb="2">
      <t>カンジャ</t>
    </rPh>
    <rPh sb="3" eb="5">
      <t>カゾク</t>
    </rPh>
    <rPh sb="6" eb="8">
      <t>イッパン</t>
    </rPh>
    <rPh sb="8" eb="10">
      <t>シミン</t>
    </rPh>
    <rPh sb="11" eb="16">
      <t>イリョウジュウジシャ</t>
    </rPh>
    <phoneticPr fontId="3"/>
  </si>
  <si>
    <t>コラボしが21</t>
  </si>
  <si>
    <t>大津赤十字病院　総務課
TEL:077-522-4131(代表)</t>
    <rPh sb="0" eb="7">
      <t>オオツセキジュウジビョウイン</t>
    </rPh>
    <rPh sb="8" eb="11">
      <t>ソウムカ</t>
    </rPh>
    <rPh sb="29" eb="31">
      <t>ダイヒョウ</t>
    </rPh>
    <phoneticPr fontId="3"/>
  </si>
  <si>
    <t>オンライン</t>
  </si>
  <si>
    <t>赤十字県民大学
頭頚部癌って？
医療用麻薬　誤解していませんか？</t>
    <rPh sb="0" eb="7">
      <t>セキジュウジケンミンダイガク</t>
    </rPh>
    <rPh sb="8" eb="11">
      <t>トウケイブ</t>
    </rPh>
    <rPh sb="11" eb="12">
      <t>ガン</t>
    </rPh>
    <rPh sb="16" eb="19">
      <t>イリョウヨウ</t>
    </rPh>
    <rPh sb="19" eb="21">
      <t>マヤク</t>
    </rPh>
    <rPh sb="22" eb="24">
      <t>ゴカイ</t>
    </rPh>
    <phoneticPr fontId="3"/>
  </si>
  <si>
    <t>2026年8月22日（土)
10：00～11：30</t>
    <rPh sb="4" eb="5">
      <t>ネン</t>
    </rPh>
    <rPh sb="6" eb="7">
      <t>ツキ</t>
    </rPh>
    <rPh sb="9" eb="10">
      <t>ヒ</t>
    </rPh>
    <rPh sb="11" eb="12">
      <t>ツチ</t>
    </rPh>
    <phoneticPr fontId="3"/>
  </si>
  <si>
    <t>耳鼻咽喉科部長　嘉田　真平
がん性疼痛看護認定看護師　　高岡　佐弥香</t>
    <rPh sb="0" eb="5">
      <t>ジビインコウカ</t>
    </rPh>
    <rPh sb="5" eb="7">
      <t>ブチョウ</t>
    </rPh>
    <rPh sb="8" eb="10">
      <t>カダ</t>
    </rPh>
    <rPh sb="11" eb="13">
      <t>シンペイ</t>
    </rPh>
    <phoneticPr fontId="3"/>
  </si>
  <si>
    <t>研修会</t>
  </si>
  <si>
    <t>演題未定　　周術期口腔機能管理について</t>
  </si>
  <si>
    <t>2026年12月13日（日）10：00～12：20　　　　　　　　　　　　　　　　　　　　　　　　　　　　　　　　　　　　　　　　　　　　　　　　　　　　　　　　　　　　　　　　　</t>
  </si>
  <si>
    <t>歯科衛生士</t>
  </si>
  <si>
    <t>島根大学医学部付属病院
歯科衛生士　松田悠平氏</t>
    <phoneticPr fontId="3"/>
  </si>
  <si>
    <t>オンライン開催
（滋賀県歯科衛生士会事務局）</t>
    <phoneticPr fontId="3"/>
  </si>
  <si>
    <t>滋賀県歯科衛生士会事務局
E-mail：shiga-dh@able.ocn.ne.jp　</t>
    <phoneticPr fontId="3"/>
  </si>
  <si>
    <t>研修会</t>
    <rPh sb="0" eb="3">
      <t>ケンシュウカイ</t>
    </rPh>
    <phoneticPr fontId="3"/>
  </si>
  <si>
    <t>未定</t>
    <rPh sb="0" eb="2">
      <t>ミテイ</t>
    </rPh>
    <phoneticPr fontId="3"/>
  </si>
  <si>
    <t>薬剤師</t>
    <rPh sb="0" eb="3">
      <t>ヤクザイシ</t>
    </rPh>
    <phoneticPr fontId="3"/>
  </si>
  <si>
    <t>オンライン予定</t>
    <rPh sb="5" eb="7">
      <t>ヨテイ</t>
    </rPh>
    <phoneticPr fontId="3"/>
  </si>
  <si>
    <t>済生会滋賀県病院
地域医療連携室</t>
    <rPh sb="15" eb="16">
      <t>シツ</t>
    </rPh>
    <phoneticPr fontId="3"/>
  </si>
  <si>
    <t>赤十字県民大学
演題未定</t>
    <rPh sb="0" eb="7">
      <t>セキジュウジケンミンダイガク</t>
    </rPh>
    <rPh sb="8" eb="10">
      <t>エンダイ</t>
    </rPh>
    <rPh sb="10" eb="12">
      <t>ミテイ</t>
    </rPh>
    <phoneticPr fontId="3"/>
  </si>
  <si>
    <t>2027年2月13日（土)
10：00～11：30</t>
    <rPh sb="4" eb="5">
      <t>ネン</t>
    </rPh>
    <rPh sb="6" eb="7">
      <t>ツキ</t>
    </rPh>
    <rPh sb="9" eb="10">
      <t>ヒ</t>
    </rPh>
    <rPh sb="11" eb="12">
      <t>ツチ</t>
    </rPh>
    <phoneticPr fontId="3"/>
  </si>
  <si>
    <t>外科部　未定</t>
    <rPh sb="0" eb="2">
      <t>ゲカ</t>
    </rPh>
    <rPh sb="2" eb="3">
      <t>ブ</t>
    </rPh>
    <rPh sb="4" eb="6">
      <t>ミテイ</t>
    </rPh>
    <phoneticPr fontId="3"/>
  </si>
  <si>
    <t>赤十字県民大学
血液がんってどんな病気？</t>
    <rPh sb="0" eb="7">
      <t>セキジュウジケンミンダイガク</t>
    </rPh>
    <rPh sb="8" eb="10">
      <t>ケツエキ</t>
    </rPh>
    <rPh sb="17" eb="19">
      <t>ビョウキ</t>
    </rPh>
    <phoneticPr fontId="3"/>
  </si>
  <si>
    <t>2027年3月6日（土)
10：00～11：30</t>
    <rPh sb="4" eb="5">
      <t>ネン</t>
    </rPh>
    <rPh sb="6" eb="7">
      <t>ツキ</t>
    </rPh>
    <rPh sb="8" eb="9">
      <t>ヒ</t>
    </rPh>
    <rPh sb="10" eb="11">
      <t>ツチ</t>
    </rPh>
    <phoneticPr fontId="3"/>
  </si>
  <si>
    <t>副院長兼血液免疫内科科部長　辻　將公　</t>
    <rPh sb="0" eb="3">
      <t>フクインチョウ</t>
    </rPh>
    <rPh sb="3" eb="4">
      <t>ケン</t>
    </rPh>
    <rPh sb="4" eb="6">
      <t>ケツエキ</t>
    </rPh>
    <rPh sb="6" eb="8">
      <t>メンエキ</t>
    </rPh>
    <rPh sb="8" eb="10">
      <t>ナイカ</t>
    </rPh>
    <rPh sb="10" eb="11">
      <t>カ</t>
    </rPh>
    <rPh sb="11" eb="13">
      <t>ブチョウ</t>
    </rPh>
    <rPh sb="14" eb="15">
      <t>ツジ</t>
    </rPh>
    <rPh sb="16" eb="17">
      <t>マサ</t>
    </rPh>
    <rPh sb="17" eb="18">
      <t>コウ</t>
    </rPh>
    <phoneticPr fontId="3"/>
  </si>
  <si>
    <t>現地主体の開催（本欄は現地開催でオンラインありのものも掲載）</t>
    <rPh sb="0" eb="2">
      <t>ゲンチ</t>
    </rPh>
    <rPh sb="2" eb="4">
      <t>シュタイ</t>
    </rPh>
    <rPh sb="5" eb="7">
      <t>カイサイ</t>
    </rPh>
    <rPh sb="8" eb="10">
      <t>ホンラン</t>
    </rPh>
    <rPh sb="11" eb="13">
      <t>ゲンチ</t>
    </rPh>
    <rPh sb="13" eb="15">
      <t>カイサイ</t>
    </rPh>
    <rPh sb="27" eb="29">
      <t>ケイサイ</t>
    </rPh>
    <phoneticPr fontId="3"/>
  </si>
  <si>
    <t>2026年5月21日（木）</t>
    <rPh sb="4" eb="5">
      <t>ネン</t>
    </rPh>
    <rPh sb="9" eb="10">
      <t>ニチ</t>
    </rPh>
    <rPh sb="11" eb="12">
      <t>モク</t>
    </rPh>
    <phoneticPr fontId="3"/>
  </si>
  <si>
    <t>医療関係者</t>
  </si>
  <si>
    <t>東近江総合医療センター
　きらめきホール</t>
  </si>
  <si>
    <t>東近江総合医療センター
地域医療連携室
0748-22-3030　
滋賀医科大学
　総合内科・外科学講座</t>
  </si>
  <si>
    <t>https://higashiomi.hosp.go.jp</t>
  </si>
  <si>
    <t>対面+WEB</t>
    <rPh sb="0" eb="2">
      <t>タイメン</t>
    </rPh>
    <phoneticPr fontId="3"/>
  </si>
  <si>
    <t>高島市医療連携ネットワーク運営協議会
「みんなで話し合いをはじめませんか～アドバンス・ケア・プランニング～」</t>
    <rPh sb="0" eb="3">
      <t>タカシマシ</t>
    </rPh>
    <rPh sb="3" eb="5">
      <t>イリョウ</t>
    </rPh>
    <rPh sb="5" eb="7">
      <t>レンケイ</t>
    </rPh>
    <rPh sb="13" eb="15">
      <t>ウンエイ</t>
    </rPh>
    <rPh sb="15" eb="18">
      <t>キョウギカイ</t>
    </rPh>
    <rPh sb="24" eb="25">
      <t>ハナ</t>
    </rPh>
    <rPh sb="26" eb="27">
      <t>ア</t>
    </rPh>
    <phoneticPr fontId="3"/>
  </si>
  <si>
    <t>2026年6月4日（木）
14：00～15：15</t>
    <rPh sb="4" eb="5">
      <t>ネン</t>
    </rPh>
    <rPh sb="6" eb="7">
      <t>ガツ</t>
    </rPh>
    <rPh sb="8" eb="9">
      <t>ニチ</t>
    </rPh>
    <rPh sb="10" eb="11">
      <t>キ</t>
    </rPh>
    <phoneticPr fontId="3"/>
  </si>
  <si>
    <t>医療・介護等従事者</t>
    <rPh sb="0" eb="2">
      <t>イリョウ</t>
    </rPh>
    <rPh sb="3" eb="5">
      <t>カイゴ</t>
    </rPh>
    <rPh sb="5" eb="6">
      <t>トウ</t>
    </rPh>
    <rPh sb="6" eb="8">
      <t>ジュウジ</t>
    </rPh>
    <rPh sb="8" eb="9">
      <t>シャ</t>
    </rPh>
    <phoneticPr fontId="3"/>
  </si>
  <si>
    <t>高島市民病院
がん化学療法看護認定看護師
前川　直美</t>
    <rPh sb="0" eb="2">
      <t>タカシマ</t>
    </rPh>
    <rPh sb="2" eb="4">
      <t>シミン</t>
    </rPh>
    <rPh sb="4" eb="6">
      <t>ビョウイン</t>
    </rPh>
    <rPh sb="9" eb="11">
      <t>カガク</t>
    </rPh>
    <rPh sb="11" eb="13">
      <t>リョウホウ</t>
    </rPh>
    <rPh sb="13" eb="15">
      <t>カンゴ</t>
    </rPh>
    <rPh sb="15" eb="17">
      <t>ニンテイ</t>
    </rPh>
    <rPh sb="17" eb="20">
      <t>カンゴシ</t>
    </rPh>
    <rPh sb="21" eb="23">
      <t>マエガワ</t>
    </rPh>
    <rPh sb="24" eb="26">
      <t>ナオミ</t>
    </rPh>
    <phoneticPr fontId="3"/>
  </si>
  <si>
    <t>高島市安曇川公民館
ふじのきホール</t>
    <rPh sb="0" eb="3">
      <t>タカシマシ</t>
    </rPh>
    <rPh sb="3" eb="6">
      <t>アドガワ</t>
    </rPh>
    <rPh sb="6" eb="9">
      <t>コウミンカン</t>
    </rPh>
    <phoneticPr fontId="3"/>
  </si>
  <si>
    <t>高島市医師会　在宅療養支援センター
0740-20-9005
高島市民病院
0740-36-0220</t>
    <rPh sb="0" eb="3">
      <t>タカシマシ</t>
    </rPh>
    <rPh sb="3" eb="6">
      <t>イシカイ</t>
    </rPh>
    <rPh sb="7" eb="9">
      <t>ザイタク</t>
    </rPh>
    <rPh sb="9" eb="11">
      <t>リョウヨウ</t>
    </rPh>
    <rPh sb="11" eb="13">
      <t>シエン</t>
    </rPh>
    <rPh sb="31" eb="33">
      <t>タカシマ</t>
    </rPh>
    <rPh sb="33" eb="35">
      <t>シミン</t>
    </rPh>
    <rPh sb="35" eb="37">
      <t>ビョウイン</t>
    </rPh>
    <phoneticPr fontId="3"/>
  </si>
  <si>
    <t>患者サロン</t>
    <rPh sb="0" eb="2">
      <t>カンジャ</t>
    </rPh>
    <phoneticPr fontId="3"/>
  </si>
  <si>
    <t>がん患者サロン「ほっと湖西」公開教室
「アロマケア　ハンドクリーム作り」</t>
    <rPh sb="2" eb="4">
      <t>カンジャ</t>
    </rPh>
    <rPh sb="11" eb="13">
      <t>コセイ</t>
    </rPh>
    <rPh sb="14" eb="16">
      <t>コウカイ</t>
    </rPh>
    <rPh sb="16" eb="18">
      <t>キョウシツ</t>
    </rPh>
    <rPh sb="33" eb="34">
      <t>ツク</t>
    </rPh>
    <phoneticPr fontId="3"/>
  </si>
  <si>
    <t>2026年6月9日（火）
13：30～14：30</t>
    <rPh sb="4" eb="5">
      <t>ネン</t>
    </rPh>
    <rPh sb="6" eb="7">
      <t>ガツ</t>
    </rPh>
    <rPh sb="8" eb="9">
      <t>ニチ</t>
    </rPh>
    <rPh sb="10" eb="11">
      <t>ヒ</t>
    </rPh>
    <phoneticPr fontId="3"/>
  </si>
  <si>
    <t>患者・家族</t>
    <rPh sb="0" eb="2">
      <t>カンジャ</t>
    </rPh>
    <rPh sb="3" eb="5">
      <t>カゾク</t>
    </rPh>
    <phoneticPr fontId="3"/>
  </si>
  <si>
    <t>高島市民病院
緩和ケア認定看護師
天野　明美</t>
    <rPh sb="0" eb="2">
      <t>タカシマ</t>
    </rPh>
    <rPh sb="2" eb="4">
      <t>シミン</t>
    </rPh>
    <rPh sb="4" eb="6">
      <t>ビョウイン</t>
    </rPh>
    <rPh sb="7" eb="9">
      <t>カンワ</t>
    </rPh>
    <rPh sb="11" eb="13">
      <t>ニンテイ</t>
    </rPh>
    <rPh sb="13" eb="16">
      <t>カンゴシ</t>
    </rPh>
    <rPh sb="17" eb="19">
      <t>アマノ</t>
    </rPh>
    <rPh sb="20" eb="22">
      <t>アケミ</t>
    </rPh>
    <phoneticPr fontId="3"/>
  </si>
  <si>
    <t>高島市民病院小会議室</t>
    <rPh sb="0" eb="2">
      <t>タカシマ</t>
    </rPh>
    <rPh sb="2" eb="4">
      <t>シミン</t>
    </rPh>
    <rPh sb="4" eb="6">
      <t>ビョウイン</t>
    </rPh>
    <rPh sb="6" eb="7">
      <t>ショウ</t>
    </rPh>
    <rPh sb="7" eb="10">
      <t>カイギシツ</t>
    </rPh>
    <phoneticPr fontId="3"/>
  </si>
  <si>
    <t>高島市民病院
0740-36-0220</t>
    <rPh sb="0" eb="2">
      <t>タカシマ</t>
    </rPh>
    <rPh sb="2" eb="4">
      <t>シミン</t>
    </rPh>
    <rPh sb="4" eb="6">
      <t>ビョウイン</t>
    </rPh>
    <phoneticPr fontId="3"/>
  </si>
  <si>
    <t>フォーラム</t>
    <phoneticPr fontId="3"/>
  </si>
  <si>
    <t>湖北がんフォーラム2026
「制御性T細胞研究から見たがん治療」</t>
    <rPh sb="15" eb="17">
      <t>セイギョ</t>
    </rPh>
    <rPh sb="17" eb="18">
      <t>セイ</t>
    </rPh>
    <rPh sb="19" eb="21">
      <t>サイボウ</t>
    </rPh>
    <rPh sb="21" eb="23">
      <t>ケンキュウ</t>
    </rPh>
    <rPh sb="25" eb="26">
      <t>ミ</t>
    </rPh>
    <rPh sb="29" eb="31">
      <t>チリョウ</t>
    </rPh>
    <phoneticPr fontId="3"/>
  </si>
  <si>
    <t>2026年6月20日（土）
13:30～15:40</t>
    <rPh sb="4" eb="5">
      <t>ネン</t>
    </rPh>
    <rPh sb="6" eb="7">
      <t>ガツ</t>
    </rPh>
    <rPh sb="9" eb="10">
      <t>ニチ</t>
    </rPh>
    <rPh sb="11" eb="12">
      <t>ド</t>
    </rPh>
    <phoneticPr fontId="3"/>
  </si>
  <si>
    <t>患者・家族
一般・医療従事者
（長浜市・米原市民優先）</t>
    <rPh sb="0" eb="2">
      <t>カンジャ</t>
    </rPh>
    <rPh sb="3" eb="5">
      <t>カゾク</t>
    </rPh>
    <rPh sb="6" eb="8">
      <t>イッパン</t>
    </rPh>
    <rPh sb="9" eb="11">
      <t>イリョウ</t>
    </rPh>
    <rPh sb="11" eb="14">
      <t>ジュウジシャ</t>
    </rPh>
    <rPh sb="16" eb="19">
      <t>ナガハマシ</t>
    </rPh>
    <rPh sb="20" eb="22">
      <t>マイバラ</t>
    </rPh>
    <rPh sb="22" eb="24">
      <t>シミン</t>
    </rPh>
    <rPh sb="24" eb="26">
      <t>ユウセン</t>
    </rPh>
    <phoneticPr fontId="3"/>
  </si>
  <si>
    <t>大阪大学特別栄誉教授　坂口志文 先生
市立長浜病院腫瘍内科責任部長　竹治智 
長浜赤十字病院院長　楠井隆 先生
長浜市立湖北病院院長　納谷佳男 先生</t>
    <rPh sb="0" eb="2">
      <t>オオサカ</t>
    </rPh>
    <rPh sb="2" eb="4">
      <t>ダイガク</t>
    </rPh>
    <rPh sb="4" eb="6">
      <t>トクベツ</t>
    </rPh>
    <rPh sb="6" eb="8">
      <t>エイヨ</t>
    </rPh>
    <rPh sb="8" eb="10">
      <t>キョウジュ</t>
    </rPh>
    <rPh sb="25" eb="29">
      <t>シュヨウナイカ</t>
    </rPh>
    <rPh sb="29" eb="31">
      <t>セキニン</t>
    </rPh>
    <rPh sb="31" eb="33">
      <t>ブチョウ</t>
    </rPh>
    <rPh sb="36" eb="37">
      <t>サトル</t>
    </rPh>
    <rPh sb="46" eb="48">
      <t>インチョウ</t>
    </rPh>
    <rPh sb="49" eb="51">
      <t>クスイ</t>
    </rPh>
    <rPh sb="51" eb="52">
      <t>タカシ</t>
    </rPh>
    <rPh sb="53" eb="55">
      <t>センセイ</t>
    </rPh>
    <rPh sb="56" eb="58">
      <t>ナガハマ</t>
    </rPh>
    <rPh sb="58" eb="60">
      <t>シリツ</t>
    </rPh>
    <rPh sb="60" eb="64">
      <t>コホクビョウイン</t>
    </rPh>
    <rPh sb="64" eb="66">
      <t>インチョウ</t>
    </rPh>
    <rPh sb="67" eb="69">
      <t>ナヤ</t>
    </rPh>
    <rPh sb="69" eb="71">
      <t>ヨシオ</t>
    </rPh>
    <rPh sb="72" eb="74">
      <t>センセイ</t>
    </rPh>
    <phoneticPr fontId="3"/>
  </si>
  <si>
    <t>浅井文化ホール</t>
    <rPh sb="0" eb="2">
      <t>アザイ</t>
    </rPh>
    <rPh sb="2" eb="4">
      <t>ブンカ</t>
    </rPh>
    <phoneticPr fontId="3"/>
  </si>
  <si>
    <t>市立長浜病院がん対策推進室
TEL:0749-68-2300（代表）</t>
    <rPh sb="31" eb="33">
      <t>ダイヒョウ</t>
    </rPh>
    <phoneticPr fontId="3"/>
  </si>
  <si>
    <t>対面
アーカイブ配信予定</t>
    <rPh sb="0" eb="2">
      <t>タイメン</t>
    </rPh>
    <rPh sb="8" eb="10">
      <t>ハイシン</t>
    </rPh>
    <rPh sb="10" eb="12">
      <t>ヨテイ</t>
    </rPh>
    <phoneticPr fontId="3"/>
  </si>
  <si>
    <t>公開講座</t>
    <rPh sb="0" eb="4">
      <t>コウカイコウザ</t>
    </rPh>
    <phoneticPr fontId="3"/>
  </si>
  <si>
    <t>第25回東近江医療圏がん診療公開講座</t>
    <rPh sb="0" eb="1">
      <t>ダイ</t>
    </rPh>
    <rPh sb="3" eb="4">
      <t>カイ</t>
    </rPh>
    <rPh sb="4" eb="10">
      <t>ヒガシオウミイリョウケン</t>
    </rPh>
    <rPh sb="12" eb="18">
      <t>シンリョウコウカイコウザ</t>
    </rPh>
    <phoneticPr fontId="3"/>
  </si>
  <si>
    <t>患者・家族
一般・医療関係者</t>
    <rPh sb="0" eb="2">
      <t>カンジャ</t>
    </rPh>
    <rPh sb="3" eb="5">
      <t>カゾク</t>
    </rPh>
    <rPh sb="6" eb="8">
      <t>イッパン</t>
    </rPh>
    <rPh sb="9" eb="11">
      <t>イリョウ</t>
    </rPh>
    <rPh sb="11" eb="14">
      <t>カンケイシャ</t>
    </rPh>
    <phoneticPr fontId="3"/>
  </si>
  <si>
    <t>東近江総合医療センター
きらめきホール
（YouTube配信あり）</t>
    <rPh sb="0" eb="3">
      <t>ヒガシオウミ</t>
    </rPh>
    <rPh sb="3" eb="5">
      <t>ソウゴウ</t>
    </rPh>
    <rPh sb="5" eb="7">
      <t>イリョウ</t>
    </rPh>
    <rPh sb="20" eb="22">
      <t>ハイシン</t>
    </rPh>
    <phoneticPr fontId="3"/>
  </si>
  <si>
    <t>近江八幡市立総合医療センター
東近江総合医療センター
滋賀医科大学医学部附属病院
TEL077-548-3625(医事課)</t>
    <rPh sb="0" eb="4">
      <t>オウミハチマン</t>
    </rPh>
    <rPh sb="4" eb="6">
      <t>シリツ</t>
    </rPh>
    <rPh sb="6" eb="8">
      <t>ソウゴウ</t>
    </rPh>
    <rPh sb="8" eb="10">
      <t>イリョウ</t>
    </rPh>
    <rPh sb="27" eb="29">
      <t>シガ</t>
    </rPh>
    <rPh sb="29" eb="31">
      <t>イカ</t>
    </rPh>
    <rPh sb="31" eb="33">
      <t>ダイガク</t>
    </rPh>
    <rPh sb="33" eb="35">
      <t>イガク</t>
    </rPh>
    <rPh sb="35" eb="36">
      <t>ブ</t>
    </rPh>
    <rPh sb="36" eb="38">
      <t>フゾク</t>
    </rPh>
    <rPh sb="38" eb="40">
      <t>ビョウイン</t>
    </rPh>
    <rPh sb="57" eb="59">
      <t>イジ</t>
    </rPh>
    <rPh sb="59" eb="60">
      <t>カ</t>
    </rPh>
    <phoneticPr fontId="7"/>
  </si>
  <si>
    <t>オンライン</t>
    <phoneticPr fontId="3"/>
  </si>
  <si>
    <t>講座</t>
    <rPh sb="0" eb="2">
      <t>コウザ</t>
    </rPh>
    <phoneticPr fontId="7"/>
  </si>
  <si>
    <t>第56回緩和ケアミニ講座
在宅の緩和ケア　ACPの連携と病院に望むこと</t>
    <rPh sb="13" eb="15">
      <t>ザイタク</t>
    </rPh>
    <rPh sb="16" eb="18">
      <t>カンワ</t>
    </rPh>
    <rPh sb="25" eb="27">
      <t>レンケイ</t>
    </rPh>
    <rPh sb="28" eb="30">
      <t>ビョウイン</t>
    </rPh>
    <rPh sb="31" eb="32">
      <t>ノゾ</t>
    </rPh>
    <phoneticPr fontId="3"/>
  </si>
  <si>
    <t>2026年7月9日(木)
17:30～18:30</t>
    <rPh sb="4" eb="5">
      <t>ネン</t>
    </rPh>
    <rPh sb="6" eb="7">
      <t>ガツ</t>
    </rPh>
    <rPh sb="8" eb="9">
      <t>ニチ</t>
    </rPh>
    <rPh sb="9" eb="12">
      <t>モク</t>
    </rPh>
    <phoneticPr fontId="3"/>
  </si>
  <si>
    <t>医療従事者</t>
    <rPh sb="0" eb="2">
      <t>イリョウ</t>
    </rPh>
    <rPh sb="2" eb="5">
      <t>ジュウジシャ</t>
    </rPh>
    <phoneticPr fontId="7"/>
  </si>
  <si>
    <t>滋賀県立総合病院　緩和ケア科　医師　岸本拓磨</t>
    <rPh sb="0" eb="3">
      <t>シガケン</t>
    </rPh>
    <rPh sb="3" eb="4">
      <t>リツ</t>
    </rPh>
    <rPh sb="4" eb="8">
      <t>ソウゴウビョウイン</t>
    </rPh>
    <rPh sb="9" eb="11">
      <t>カンワ</t>
    </rPh>
    <rPh sb="13" eb="14">
      <t>カ</t>
    </rPh>
    <rPh sb="15" eb="17">
      <t>イシ</t>
    </rPh>
    <rPh sb="18" eb="20">
      <t>キシモト</t>
    </rPh>
    <rPh sb="20" eb="21">
      <t>タク</t>
    </rPh>
    <rPh sb="21" eb="22">
      <t>マ</t>
    </rPh>
    <phoneticPr fontId="7"/>
  </si>
  <si>
    <t>滋賀県立総合病院　本館4階講堂</t>
    <rPh sb="9" eb="11">
      <t>ホンカン</t>
    </rPh>
    <rPh sb="12" eb="13">
      <t>カイ</t>
    </rPh>
    <rPh sb="13" eb="15">
      <t>コウドウ</t>
    </rPh>
    <phoneticPr fontId="3"/>
  </si>
  <si>
    <t>滋賀県立総合病院
緩和ケアセンター
電話　077-582-5031</t>
    <rPh sb="9" eb="11">
      <t>カンワ</t>
    </rPh>
    <rPh sb="18" eb="20">
      <t>デンワ</t>
    </rPh>
    <phoneticPr fontId="7"/>
  </si>
  <si>
    <t>https://www.pref.shiga.lg.jp/kensou/event/107800.html</t>
    <phoneticPr fontId="3"/>
  </si>
  <si>
    <t>対面
オンライン</t>
    <phoneticPr fontId="3"/>
  </si>
  <si>
    <t>滋賀県がん診療連携 医療従事者研修＜がん看護研修＞＜基礎編＞第1回</t>
    <rPh sb="30" eb="31">
      <t>ダイ</t>
    </rPh>
    <rPh sb="32" eb="33">
      <t>カイ</t>
    </rPh>
    <phoneticPr fontId="3"/>
  </si>
  <si>
    <t>医療従事者</t>
    <rPh sb="0" eb="5">
      <t>イリョウジュウジシャ</t>
    </rPh>
    <phoneticPr fontId="3"/>
  </si>
  <si>
    <t>がん看護専門・認定看護師</t>
    <rPh sb="2" eb="4">
      <t>カンゴ</t>
    </rPh>
    <rPh sb="4" eb="6">
      <t>センモン</t>
    </rPh>
    <rPh sb="7" eb="9">
      <t>ニンテイ</t>
    </rPh>
    <rPh sb="9" eb="12">
      <t>カンゴシ</t>
    </rPh>
    <phoneticPr fontId="3"/>
  </si>
  <si>
    <t>滋賀県立総合病院　看護部
TEL：077-582-5031</t>
    <rPh sb="9" eb="11">
      <t>カンゴ</t>
    </rPh>
    <rPh sb="11" eb="12">
      <t>ブ</t>
    </rPh>
    <phoneticPr fontId="3"/>
  </si>
  <si>
    <t>https://www.pref.shiga.lg.jp/kensou/event/310251.html</t>
  </si>
  <si>
    <t>対面・WEB
（ハイブリット）</t>
  </si>
  <si>
    <t>一般の方、医療者</t>
    <rPh sb="0" eb="2">
      <t>イッパン</t>
    </rPh>
    <rPh sb="3" eb="4">
      <t>カタ</t>
    </rPh>
    <rPh sb="5" eb="8">
      <t>イリョウシャ</t>
    </rPh>
    <phoneticPr fontId="3"/>
  </si>
  <si>
    <t>市立大津市民病院 　消化器外科部門診療部長　廣川文鋭医師</t>
    <rPh sb="0" eb="8">
      <t>シリツオオツシミンビョウイン</t>
    </rPh>
    <rPh sb="10" eb="15">
      <t>ショウカキゲカ</t>
    </rPh>
    <rPh sb="15" eb="17">
      <t>ブモン</t>
    </rPh>
    <rPh sb="17" eb="19">
      <t>シンリョウ</t>
    </rPh>
    <rPh sb="19" eb="21">
      <t>ブチョウ</t>
    </rPh>
    <rPh sb="22" eb="24">
      <t>ヒロカワ</t>
    </rPh>
    <rPh sb="24" eb="25">
      <t>フミ</t>
    </rPh>
    <rPh sb="25" eb="26">
      <t>エイ</t>
    </rPh>
    <rPh sb="26" eb="28">
      <t>イシ</t>
    </rPh>
    <phoneticPr fontId="3"/>
  </si>
  <si>
    <t>市立大津市民病院</t>
    <rPh sb="0" eb="2">
      <t>シリツ</t>
    </rPh>
    <rPh sb="2" eb="4">
      <t>オオツ</t>
    </rPh>
    <rPh sb="4" eb="6">
      <t>シミン</t>
    </rPh>
    <rPh sb="6" eb="8">
      <t>ビョウイン</t>
    </rPh>
    <phoneticPr fontId="3"/>
  </si>
  <si>
    <t>市立大津市民病院　
地域医療連携支援センター
電話077-522-4607（代）</t>
    <rPh sb="10" eb="12">
      <t>チイキ</t>
    </rPh>
    <rPh sb="12" eb="14">
      <t>イリョウ</t>
    </rPh>
    <rPh sb="14" eb="16">
      <t>レンケイ</t>
    </rPh>
    <rPh sb="16" eb="18">
      <t>シエン</t>
    </rPh>
    <phoneticPr fontId="3"/>
  </si>
  <si>
    <t>市立大津市民病院　在宅診療センター
電話077-522-4607（代）</t>
    <rPh sb="9" eb="13">
      <t>ザイタクシンリョウ</t>
    </rPh>
    <phoneticPr fontId="3"/>
  </si>
  <si>
    <t>滋賀県がん診療連携 医療従事者研修＜がん看護研修＞＜基礎編＞第2回</t>
    <rPh sb="30" eb="31">
      <t>ダイ</t>
    </rPh>
    <rPh sb="32" eb="33">
      <t>カイ</t>
    </rPh>
    <phoneticPr fontId="3"/>
  </si>
  <si>
    <t>滋賀県がん診療連携 医療従事者研修＜がん看護研修＞基礎１－３</t>
    <rPh sb="25" eb="27">
      <t>キソ</t>
    </rPh>
    <phoneticPr fontId="3"/>
  </si>
  <si>
    <t>滋賀医科大学医学部附属病院
リップルテラス</t>
  </si>
  <si>
    <t>滋賀医科大学医学部附属病院
TEL：077-548-3625</t>
  </si>
  <si>
    <t>対面</t>
  </si>
  <si>
    <t>滋賀県がん診療連携 医療従事者研修＜がん看護研修＞基礎４－６</t>
    <rPh sb="25" eb="27">
      <t>キソ</t>
    </rPh>
    <phoneticPr fontId="3"/>
  </si>
  <si>
    <t>2026年9月3日（木）
17:30～18：30</t>
    <rPh sb="4" eb="5">
      <t>ネン</t>
    </rPh>
    <rPh sb="6" eb="7">
      <t>ガツ</t>
    </rPh>
    <rPh sb="8" eb="9">
      <t>ニチ</t>
    </rPh>
    <rPh sb="10" eb="11">
      <t>モク</t>
    </rPh>
    <phoneticPr fontId="3"/>
  </si>
  <si>
    <t>市立長浜病院腫瘍内科責任部長　竹治智 
市立長浜病院がん看護専門看護師　山岸美紀</t>
    <rPh sb="28" eb="30">
      <t>カンゴ</t>
    </rPh>
    <rPh sb="30" eb="35">
      <t>センモンカンゴシ</t>
    </rPh>
    <rPh sb="36" eb="38">
      <t>ヤマギシ</t>
    </rPh>
    <rPh sb="38" eb="40">
      <t>ミキ</t>
    </rPh>
    <phoneticPr fontId="3"/>
  </si>
  <si>
    <t>市立長浜病院
講堂</t>
    <rPh sb="0" eb="6">
      <t>シリツナガハマビョウイン</t>
    </rPh>
    <rPh sb="7" eb="9">
      <t>コウドウ</t>
    </rPh>
    <phoneticPr fontId="3"/>
  </si>
  <si>
    <t>第12回がん市民公開講座</t>
    <rPh sb="0" eb="1">
      <t>ダイ</t>
    </rPh>
    <rPh sb="3" eb="4">
      <t>カイ</t>
    </rPh>
    <rPh sb="6" eb="8">
      <t>シミン</t>
    </rPh>
    <rPh sb="8" eb="12">
      <t>コウカイコウザ</t>
    </rPh>
    <phoneticPr fontId="4"/>
  </si>
  <si>
    <t>一般市民・がん患者・家族ほか</t>
    <rPh sb="0" eb="2">
      <t>イッパン</t>
    </rPh>
    <rPh sb="2" eb="4">
      <t>シミン</t>
    </rPh>
    <rPh sb="7" eb="9">
      <t>カンジャ</t>
    </rPh>
    <rPh sb="10" eb="12">
      <t>カゾク</t>
    </rPh>
    <phoneticPr fontId="4"/>
  </si>
  <si>
    <t>公立甲賀病院　泌尿器科医師
金　哲將</t>
    <rPh sb="0" eb="6">
      <t>コウリツコウカビョウイン</t>
    </rPh>
    <rPh sb="7" eb="13">
      <t>ヒニョウキカイシ</t>
    </rPh>
    <rPh sb="14" eb="15">
      <t>キン</t>
    </rPh>
    <rPh sb="16" eb="18">
      <t>テツショウ</t>
    </rPh>
    <phoneticPr fontId="3"/>
  </si>
  <si>
    <t>公立甲賀病院</t>
    <rPh sb="0" eb="2">
      <t>コウリツ</t>
    </rPh>
    <rPh sb="2" eb="6">
      <t>コウカビョウイン</t>
    </rPh>
    <phoneticPr fontId="4"/>
  </si>
  <si>
    <t>公立甲賀病院
TEL:0748-62-0234
mail:kh-cancer@kohka-hp.or.jp</t>
    <rPh sb="0" eb="2">
      <t>コウリツ</t>
    </rPh>
    <rPh sb="2" eb="6">
      <t>コウカビョウイン</t>
    </rPh>
    <phoneticPr fontId="4"/>
  </si>
  <si>
    <t>がん患者サロン「ほっと湖西」公開教室
「ストレスをためない過ごし方」</t>
    <rPh sb="2" eb="4">
      <t>カンジャ</t>
    </rPh>
    <rPh sb="11" eb="13">
      <t>コセイ</t>
    </rPh>
    <rPh sb="14" eb="16">
      <t>コウカイ</t>
    </rPh>
    <rPh sb="16" eb="18">
      <t>キョウシツ</t>
    </rPh>
    <rPh sb="29" eb="30">
      <t>ス</t>
    </rPh>
    <rPh sb="32" eb="33">
      <t>カタ</t>
    </rPh>
    <phoneticPr fontId="3"/>
  </si>
  <si>
    <t>2026年9月8日（火）
13：30～14：30</t>
    <rPh sb="4" eb="5">
      <t>ネン</t>
    </rPh>
    <rPh sb="6" eb="7">
      <t>ガツ</t>
    </rPh>
    <rPh sb="8" eb="9">
      <t>ニチ</t>
    </rPh>
    <rPh sb="10" eb="11">
      <t>ヒ</t>
    </rPh>
    <phoneticPr fontId="3"/>
  </si>
  <si>
    <t>2026年9月10日(木)
17:30～18:30</t>
    <rPh sb="4" eb="5">
      <t>ネン</t>
    </rPh>
    <rPh sb="6" eb="7">
      <t>ガツ</t>
    </rPh>
    <rPh sb="9" eb="10">
      <t>ニチ</t>
    </rPh>
    <rPh sb="10" eb="13">
      <t>モク</t>
    </rPh>
    <phoneticPr fontId="3"/>
  </si>
  <si>
    <t>滋賀県立総合病院　腫瘍内科　医師　藤澤文絵</t>
    <rPh sb="0" eb="3">
      <t>シガケン</t>
    </rPh>
    <rPh sb="3" eb="4">
      <t>リツ</t>
    </rPh>
    <rPh sb="4" eb="8">
      <t>ソウゴウビョウイン</t>
    </rPh>
    <rPh sb="9" eb="11">
      <t>シュヨウ</t>
    </rPh>
    <rPh sb="11" eb="13">
      <t>ナイカ</t>
    </rPh>
    <rPh sb="14" eb="16">
      <t>イシ</t>
    </rPh>
    <rPh sb="17" eb="19">
      <t>フジサワ</t>
    </rPh>
    <rPh sb="19" eb="20">
      <t>アヤ</t>
    </rPh>
    <rPh sb="20" eb="21">
      <t>エ</t>
    </rPh>
    <phoneticPr fontId="7"/>
  </si>
  <si>
    <t>滋賀県がん診療連携 医療従事者研修＜リンパ浮腫ケア研修＞</t>
  </si>
  <si>
    <t>県内勤務の看護師</t>
    <rPh sb="0" eb="2">
      <t>ケンナイ</t>
    </rPh>
    <rPh sb="2" eb="4">
      <t>キンム</t>
    </rPh>
    <rPh sb="5" eb="8">
      <t>カンゴシ</t>
    </rPh>
    <phoneticPr fontId="3"/>
  </si>
  <si>
    <t>リンパ浮腫外来　セラピスト</t>
    <rPh sb="3" eb="5">
      <t>フシュ</t>
    </rPh>
    <rPh sb="5" eb="7">
      <t>ガイライ</t>
    </rPh>
    <phoneticPr fontId="3"/>
  </si>
  <si>
    <t>滋賀県がん診療連携 医療従事者研修＜がん看護研修＞＜演習編＞第1回</t>
    <rPh sb="26" eb="28">
      <t>エンシュウ</t>
    </rPh>
    <rPh sb="28" eb="29">
      <t>ヘン</t>
    </rPh>
    <phoneticPr fontId="3"/>
  </si>
  <si>
    <t>滋賀県がん診療連携 医療従事者研修＜がん看護研修＞＜演習編＞第2回</t>
    <rPh sb="26" eb="28">
      <t>エンシュウ</t>
    </rPh>
    <rPh sb="28" eb="29">
      <t>ヘン</t>
    </rPh>
    <phoneticPr fontId="3"/>
  </si>
  <si>
    <t>https://www.pref.shiga.lg.jp/kensou/event/310251.html</t>
    <phoneticPr fontId="3"/>
  </si>
  <si>
    <t>2026年　滋賀県世界ホスピス緩和ケアデー記念県民公開講座</t>
    <rPh sb="4" eb="5">
      <t>ネン</t>
    </rPh>
    <rPh sb="6" eb="9">
      <t>シガケン</t>
    </rPh>
    <rPh sb="9" eb="11">
      <t>セカイ</t>
    </rPh>
    <rPh sb="15" eb="17">
      <t>カンワ</t>
    </rPh>
    <rPh sb="21" eb="23">
      <t>キネン</t>
    </rPh>
    <rPh sb="23" eb="25">
      <t>ケンミン</t>
    </rPh>
    <rPh sb="25" eb="27">
      <t>コウカイ</t>
    </rPh>
    <rPh sb="27" eb="29">
      <t>コウザ</t>
    </rPh>
    <phoneticPr fontId="3"/>
  </si>
  <si>
    <t>2026年10月3日(土)　　　　　　　14：00～16：00</t>
    <rPh sb="4" eb="5">
      <t>ネン</t>
    </rPh>
    <rPh sb="7" eb="8">
      <t>ガツ</t>
    </rPh>
    <rPh sb="9" eb="10">
      <t>ヒ</t>
    </rPh>
    <rPh sb="10" eb="13">
      <t>ド</t>
    </rPh>
    <phoneticPr fontId="3"/>
  </si>
  <si>
    <t>患者さん・ご家族
一般・医療関係者</t>
    <rPh sb="0" eb="2">
      <t>カンジャ</t>
    </rPh>
    <rPh sb="6" eb="8">
      <t>カゾク</t>
    </rPh>
    <rPh sb="9" eb="11">
      <t>イッパン</t>
    </rPh>
    <rPh sb="12" eb="14">
      <t>イリョウ</t>
    </rPh>
    <rPh sb="14" eb="17">
      <t>カンケイシャ</t>
    </rPh>
    <phoneticPr fontId="3"/>
  </si>
  <si>
    <t>医療法人　おくの内科副院長　奥野雄大　先生</t>
    <rPh sb="0" eb="2">
      <t>イリョウ</t>
    </rPh>
    <rPh sb="2" eb="4">
      <t>ホウジン</t>
    </rPh>
    <rPh sb="8" eb="10">
      <t>ナイカ</t>
    </rPh>
    <rPh sb="10" eb="13">
      <t>フクインチョウ</t>
    </rPh>
    <rPh sb="14" eb="16">
      <t>オクノ</t>
    </rPh>
    <rPh sb="16" eb="18">
      <t>ユウダイ</t>
    </rPh>
    <rPh sb="19" eb="21">
      <t>センセイ</t>
    </rPh>
    <phoneticPr fontId="3"/>
  </si>
  <si>
    <t>彦根市立病院
がん相談支援センター
0749-22-6050</t>
    <rPh sb="0" eb="2">
      <t>ヒコネ</t>
    </rPh>
    <rPh sb="2" eb="4">
      <t>シリツ</t>
    </rPh>
    <rPh sb="4" eb="6">
      <t>ビョウイン</t>
    </rPh>
    <rPh sb="9" eb="11">
      <t>ソウダン</t>
    </rPh>
    <rPh sb="11" eb="13">
      <t>シエン</t>
    </rPh>
    <phoneticPr fontId="12"/>
  </si>
  <si>
    <t>公開講座</t>
    <phoneticPr fontId="3"/>
  </si>
  <si>
    <t>2026年10月3日(土)
 13:00～16:30</t>
    <rPh sb="4" eb="5">
      <t>ネン</t>
    </rPh>
    <rPh sb="7" eb="8">
      <t>ガツ</t>
    </rPh>
    <rPh sb="9" eb="10">
      <t>ニチ</t>
    </rPh>
    <rPh sb="11" eb="12">
      <t>ツチ</t>
    </rPh>
    <phoneticPr fontId="3"/>
  </si>
  <si>
    <t>一般市民・がん患者・家族ほか</t>
    <rPh sb="0" eb="2">
      <t>イッパン</t>
    </rPh>
    <rPh sb="2" eb="4">
      <t>シミン</t>
    </rPh>
    <rPh sb="7" eb="9">
      <t>カンジャ</t>
    </rPh>
    <rPh sb="10" eb="12">
      <t>カゾク</t>
    </rPh>
    <phoneticPr fontId="3"/>
  </si>
  <si>
    <t>ひこね市文化ﾌﾟﾗｻﾞｴｺｰﾎｰﾙ</t>
    <phoneticPr fontId="3"/>
  </si>
  <si>
    <t>彦根市立病院
がん相談支援センター
0749-22-6050
gansoudan@municipal-hp.hikone.shiga.jp</t>
    <rPh sb="0" eb="2">
      <t>ヒコネ</t>
    </rPh>
    <rPh sb="2" eb="6">
      <t>シリツビョウイン</t>
    </rPh>
    <rPh sb="9" eb="11">
      <t>ソウダン</t>
    </rPh>
    <rPh sb="11" eb="13">
      <t>シエン</t>
    </rPh>
    <phoneticPr fontId="3"/>
  </si>
  <si>
    <t>市立大津市民病院　在宅診療センター
電話077-522-4607（代）</t>
    <phoneticPr fontId="3"/>
  </si>
  <si>
    <t>がんセンター主催　
がん講演会（詳細未定）</t>
    <rPh sb="6" eb="8">
      <t>シュサイ</t>
    </rPh>
    <rPh sb="12" eb="15">
      <t>コウエンカイ</t>
    </rPh>
    <rPh sb="16" eb="18">
      <t>ショウサイ</t>
    </rPh>
    <rPh sb="18" eb="20">
      <t>ミテイ</t>
    </rPh>
    <phoneticPr fontId="3"/>
  </si>
  <si>
    <t>市立大津市民病院9階会議室</t>
    <rPh sb="0" eb="2">
      <t>シリツ</t>
    </rPh>
    <rPh sb="2" eb="4">
      <t>オオツ</t>
    </rPh>
    <rPh sb="4" eb="6">
      <t>シミン</t>
    </rPh>
    <rPh sb="6" eb="8">
      <t>ビョウイン</t>
    </rPh>
    <rPh sb="9" eb="10">
      <t>カイ</t>
    </rPh>
    <rPh sb="10" eb="13">
      <t>カイギシツ</t>
    </rPh>
    <phoneticPr fontId="3"/>
  </si>
  <si>
    <t>がん教育</t>
    <rPh sb="2" eb="4">
      <t>キョウイク</t>
    </rPh>
    <phoneticPr fontId="3"/>
  </si>
  <si>
    <t>彦根市がん教育</t>
    <rPh sb="0" eb="3">
      <t>ヒコネシ</t>
    </rPh>
    <rPh sb="5" eb="7">
      <t>キョウイク</t>
    </rPh>
    <phoneticPr fontId="3"/>
  </si>
  <si>
    <t>2026年　10月頃</t>
    <rPh sb="4" eb="5">
      <t>ネン</t>
    </rPh>
    <rPh sb="8" eb="9">
      <t>ガツ</t>
    </rPh>
    <rPh sb="9" eb="10">
      <t>コロ</t>
    </rPh>
    <phoneticPr fontId="3"/>
  </si>
  <si>
    <t>湖東地域の中学校</t>
    <rPh sb="0" eb="2">
      <t>コトウ</t>
    </rPh>
    <rPh sb="2" eb="4">
      <t>チイキ</t>
    </rPh>
    <rPh sb="5" eb="8">
      <t>チュウガッコウ</t>
    </rPh>
    <phoneticPr fontId="3"/>
  </si>
  <si>
    <t>がん患者サロン「ほっと湖西」公開教室
「クリスマスリース作り」</t>
    <rPh sb="2" eb="4">
      <t>カンジャ</t>
    </rPh>
    <rPh sb="11" eb="13">
      <t>コセイ</t>
    </rPh>
    <rPh sb="14" eb="16">
      <t>コウカイ</t>
    </rPh>
    <rPh sb="16" eb="18">
      <t>キョウシツ</t>
    </rPh>
    <rPh sb="28" eb="29">
      <t>ツク</t>
    </rPh>
    <phoneticPr fontId="3"/>
  </si>
  <si>
    <t>2026年11月10日（火）
13：30～14：30</t>
    <rPh sb="4" eb="5">
      <t>ネン</t>
    </rPh>
    <rPh sb="7" eb="8">
      <t>ガツ</t>
    </rPh>
    <rPh sb="10" eb="11">
      <t>ニチ</t>
    </rPh>
    <rPh sb="12" eb="13">
      <t>ヒ</t>
    </rPh>
    <phoneticPr fontId="3"/>
  </si>
  <si>
    <t>ピアサポーター
（未定）</t>
    <rPh sb="9" eb="11">
      <t>ミテイ</t>
    </rPh>
    <phoneticPr fontId="3"/>
  </si>
  <si>
    <t>第58回緩和ケアミニ講座
がんと栄養</t>
    <rPh sb="16" eb="18">
      <t>エイヨウ</t>
    </rPh>
    <phoneticPr fontId="3"/>
  </si>
  <si>
    <t>2026年11月12日(木)
17:30～18:30</t>
    <rPh sb="4" eb="5">
      <t>ネン</t>
    </rPh>
    <rPh sb="7" eb="8">
      <t>ガツ</t>
    </rPh>
    <rPh sb="10" eb="11">
      <t>ニチ</t>
    </rPh>
    <rPh sb="11" eb="14">
      <t>モク</t>
    </rPh>
    <phoneticPr fontId="3"/>
  </si>
  <si>
    <t>滋賀県立総合病院　栄養指導部　栄養士長　山元喜代子</t>
    <rPh sb="0" eb="3">
      <t>シガケン</t>
    </rPh>
    <rPh sb="3" eb="4">
      <t>リツ</t>
    </rPh>
    <rPh sb="4" eb="8">
      <t>ソウゴウビョウイン</t>
    </rPh>
    <rPh sb="9" eb="11">
      <t>エイヨウ</t>
    </rPh>
    <rPh sb="11" eb="13">
      <t>シドウ</t>
    </rPh>
    <rPh sb="13" eb="14">
      <t>ブ</t>
    </rPh>
    <rPh sb="15" eb="18">
      <t>エイヨウシ</t>
    </rPh>
    <rPh sb="18" eb="19">
      <t>チョウ</t>
    </rPh>
    <rPh sb="20" eb="22">
      <t>ヤマモト</t>
    </rPh>
    <rPh sb="22" eb="25">
      <t>キヨコ</t>
    </rPh>
    <phoneticPr fontId="7"/>
  </si>
  <si>
    <t>高島市「がん教室」</t>
    <rPh sb="0" eb="2">
      <t>タカシマ</t>
    </rPh>
    <rPh sb="2" eb="3">
      <t>シ</t>
    </rPh>
    <rPh sb="6" eb="8">
      <t>キョウシツ</t>
    </rPh>
    <phoneticPr fontId="3"/>
  </si>
  <si>
    <t>2026年11月～12月頃</t>
    <rPh sb="4" eb="5">
      <t>ネン</t>
    </rPh>
    <rPh sb="7" eb="8">
      <t>ガツ</t>
    </rPh>
    <rPh sb="11" eb="12">
      <t>ツキ</t>
    </rPh>
    <rPh sb="12" eb="13">
      <t>コロ</t>
    </rPh>
    <phoneticPr fontId="3"/>
  </si>
  <si>
    <t>中学3年生</t>
    <rPh sb="0" eb="2">
      <t>チュウガク</t>
    </rPh>
    <rPh sb="3" eb="5">
      <t>ネンセイ</t>
    </rPh>
    <phoneticPr fontId="3"/>
  </si>
  <si>
    <t xml:space="preserve">高島市民病院
（未定）
</t>
    <rPh sb="0" eb="2">
      <t>タカシマ</t>
    </rPh>
    <rPh sb="2" eb="4">
      <t>シミン</t>
    </rPh>
    <rPh sb="4" eb="6">
      <t>ビョウイン</t>
    </rPh>
    <rPh sb="8" eb="10">
      <t>ミテイ</t>
    </rPh>
    <phoneticPr fontId="3"/>
  </si>
  <si>
    <t>高島市立中学校
（未定）</t>
    <rPh sb="0" eb="2">
      <t>タカシマ</t>
    </rPh>
    <rPh sb="2" eb="4">
      <t>シリツ</t>
    </rPh>
    <rPh sb="4" eb="7">
      <t>チュウガッコウ</t>
    </rPh>
    <rPh sb="9" eb="11">
      <t>ミテイ</t>
    </rPh>
    <phoneticPr fontId="3"/>
  </si>
  <si>
    <t>高島市教育委員会
高島市民病院
0740-36-0220</t>
    <rPh sb="0" eb="2">
      <t>タカシマ</t>
    </rPh>
    <rPh sb="2" eb="3">
      <t>シ</t>
    </rPh>
    <rPh sb="3" eb="5">
      <t>キョウイク</t>
    </rPh>
    <rPh sb="5" eb="8">
      <t>イインカイ</t>
    </rPh>
    <rPh sb="9" eb="11">
      <t>タカシマ</t>
    </rPh>
    <rPh sb="11" eb="13">
      <t>シミン</t>
    </rPh>
    <rPh sb="13" eb="15">
      <t>ビョウイン</t>
    </rPh>
    <phoneticPr fontId="3"/>
  </si>
  <si>
    <t>集計なし</t>
    <rPh sb="0" eb="2">
      <t>シュウケイ</t>
    </rPh>
    <phoneticPr fontId="3"/>
  </si>
  <si>
    <t>滋賀県がん診療連携 医療従事者研修＜がん看護研修＞演習編1.2</t>
    <rPh sb="25" eb="28">
      <t>エンシュウヘン</t>
    </rPh>
    <phoneticPr fontId="3"/>
  </si>
  <si>
    <t>在宅療養講演会
（テーマ未定）</t>
    <rPh sb="0" eb="2">
      <t>ザイタク</t>
    </rPh>
    <rPh sb="2" eb="4">
      <t>リョウヨウ</t>
    </rPh>
    <rPh sb="4" eb="7">
      <t>コウエンカイ</t>
    </rPh>
    <rPh sb="12" eb="14">
      <t>ミテイ</t>
    </rPh>
    <phoneticPr fontId="3"/>
  </si>
  <si>
    <t>2026年12月12日（土）
（時間未定）</t>
    <rPh sb="4" eb="5">
      <t>ネン</t>
    </rPh>
    <rPh sb="7" eb="8">
      <t>ツキ</t>
    </rPh>
    <rPh sb="10" eb="11">
      <t>ヒ</t>
    </rPh>
    <rPh sb="12" eb="13">
      <t>ド</t>
    </rPh>
    <rPh sb="16" eb="18">
      <t>ジカン</t>
    </rPh>
    <rPh sb="18" eb="20">
      <t>ミテイ</t>
    </rPh>
    <phoneticPr fontId="3"/>
  </si>
  <si>
    <t>市民</t>
    <rPh sb="0" eb="2">
      <t>シミン</t>
    </rPh>
    <phoneticPr fontId="3"/>
  </si>
  <si>
    <t>第13回がん市民公開講座</t>
    <rPh sb="0" eb="1">
      <t>ダイ</t>
    </rPh>
    <rPh sb="3" eb="4">
      <t>カイ</t>
    </rPh>
    <rPh sb="6" eb="8">
      <t>シミン</t>
    </rPh>
    <rPh sb="8" eb="12">
      <t>コウカイコウザ</t>
    </rPh>
    <phoneticPr fontId="4"/>
  </si>
  <si>
    <t>がん患者サロン「ほっと湖西」公開教室
「高額医療制度、マイナンバーカードについて」</t>
    <rPh sb="2" eb="4">
      <t>カンジャ</t>
    </rPh>
    <rPh sb="11" eb="13">
      <t>コセイ</t>
    </rPh>
    <rPh sb="14" eb="16">
      <t>コウカイ</t>
    </rPh>
    <rPh sb="16" eb="18">
      <t>キョウシツ</t>
    </rPh>
    <rPh sb="20" eb="22">
      <t>コウガク</t>
    </rPh>
    <rPh sb="22" eb="24">
      <t>イリョウ</t>
    </rPh>
    <rPh sb="24" eb="26">
      <t>セイド</t>
    </rPh>
    <phoneticPr fontId="3"/>
  </si>
  <si>
    <t>2027年1月12日（火）
13：30～14：30</t>
    <rPh sb="4" eb="5">
      <t>ネン</t>
    </rPh>
    <rPh sb="6" eb="7">
      <t>ガツ</t>
    </rPh>
    <rPh sb="9" eb="10">
      <t>ニチ</t>
    </rPh>
    <rPh sb="11" eb="12">
      <t>ヒ</t>
    </rPh>
    <phoneticPr fontId="3"/>
  </si>
  <si>
    <t>高島市民病院
医療ソーシャルワーカー
（未定）</t>
    <rPh sb="0" eb="2">
      <t>タカシマ</t>
    </rPh>
    <rPh sb="2" eb="4">
      <t>シミン</t>
    </rPh>
    <rPh sb="4" eb="6">
      <t>ビョウイン</t>
    </rPh>
    <rPh sb="7" eb="9">
      <t>イリョウ</t>
    </rPh>
    <rPh sb="20" eb="22">
      <t>ミテイ</t>
    </rPh>
    <phoneticPr fontId="3"/>
  </si>
  <si>
    <t>滋賀県がん診療連携 医療従事者研修＜がん看護研修＞演習編3.4</t>
    <rPh sb="25" eb="28">
      <t>エンシュウヘン</t>
    </rPh>
    <phoneticPr fontId="3"/>
  </si>
  <si>
    <t>第59回緩和ケアミニ講座
認定看護師が語る緩和ケア（仮）</t>
    <rPh sb="13" eb="15">
      <t>ニンテイ</t>
    </rPh>
    <rPh sb="15" eb="18">
      <t>カンゴシ</t>
    </rPh>
    <rPh sb="19" eb="20">
      <t>カタ</t>
    </rPh>
    <rPh sb="21" eb="23">
      <t>カンワ</t>
    </rPh>
    <rPh sb="26" eb="27">
      <t>カリ</t>
    </rPh>
    <phoneticPr fontId="3"/>
  </si>
  <si>
    <t>2027年1月21日(木)
17:30～18:30</t>
    <rPh sb="4" eb="5">
      <t>ネン</t>
    </rPh>
    <rPh sb="6" eb="7">
      <t>ガツ</t>
    </rPh>
    <rPh sb="9" eb="10">
      <t>ニチ</t>
    </rPh>
    <rPh sb="10" eb="13">
      <t>モク</t>
    </rPh>
    <phoneticPr fontId="3"/>
  </si>
  <si>
    <t>滋賀県立総合病院　緩和ケア認定看護師　辻森弘容</t>
    <rPh sb="0" eb="3">
      <t>シガケン</t>
    </rPh>
    <rPh sb="3" eb="4">
      <t>リツ</t>
    </rPh>
    <rPh sb="4" eb="8">
      <t>ソウゴウビョウイン</t>
    </rPh>
    <rPh sb="9" eb="11">
      <t>カンワ</t>
    </rPh>
    <rPh sb="13" eb="15">
      <t>ニンテイ</t>
    </rPh>
    <rPh sb="15" eb="18">
      <t>カンゴシ</t>
    </rPh>
    <rPh sb="19" eb="21">
      <t>ツジモリ</t>
    </rPh>
    <rPh sb="21" eb="22">
      <t>ヒロ</t>
    </rPh>
    <rPh sb="22" eb="23">
      <t>ヨウ</t>
    </rPh>
    <phoneticPr fontId="7"/>
  </si>
  <si>
    <t>第18回滋賀県がん医療フォーラム</t>
    <rPh sb="0" eb="1">
      <t>ダイ</t>
    </rPh>
    <rPh sb="3" eb="4">
      <t>カイ</t>
    </rPh>
    <rPh sb="4" eb="7">
      <t>シガケン</t>
    </rPh>
    <rPh sb="9" eb="11">
      <t>イリョウ</t>
    </rPh>
    <phoneticPr fontId="3"/>
  </si>
  <si>
    <t>2027年1月30日（土）
13:30-16:00</t>
    <rPh sb="11" eb="12">
      <t>ツチ</t>
    </rPh>
    <phoneticPr fontId="3"/>
  </si>
  <si>
    <t>患者、家族、
一般市民、医療従事者</t>
    <phoneticPr fontId="3"/>
  </si>
  <si>
    <t>≪基調講演≫
未定
≪講演≫
未定
≪特別講演≫
ワッキー（お笑い芸人）</t>
    <rPh sb="7" eb="9">
      <t>ミテイ</t>
    </rPh>
    <rPh sb="11" eb="13">
      <t>コウエン</t>
    </rPh>
    <rPh sb="15" eb="17">
      <t>ミテイ</t>
    </rPh>
    <rPh sb="31" eb="32">
      <t>ワラ</t>
    </rPh>
    <rPh sb="33" eb="35">
      <t>ゲイニン</t>
    </rPh>
    <phoneticPr fontId="3"/>
  </si>
  <si>
    <t>栗東芸術文化会館さきら
（中ホール）</t>
    <rPh sb="0" eb="2">
      <t>リットウ</t>
    </rPh>
    <rPh sb="2" eb="4">
      <t>ゲイジュツ</t>
    </rPh>
    <rPh sb="4" eb="6">
      <t>ブンカ</t>
    </rPh>
    <rPh sb="6" eb="8">
      <t>カイカン</t>
    </rPh>
    <rPh sb="13" eb="14">
      <t>ナカ</t>
    </rPh>
    <phoneticPr fontId="3"/>
  </si>
  <si>
    <t>http://www.pref.shiga.lg.jp/ganjoho/event/index.html</t>
    <phoneticPr fontId="3"/>
  </si>
  <si>
    <t>2027年２月頃</t>
    <rPh sb="4" eb="5">
      <t>ネン</t>
    </rPh>
    <rPh sb="6" eb="7">
      <t>ガツ</t>
    </rPh>
    <rPh sb="7" eb="8">
      <t>コロ</t>
    </rPh>
    <phoneticPr fontId="3"/>
  </si>
  <si>
    <t>市立大津市民病院　がん相談支援室　
電話077-522-4608（代）
och-gancenter@och.or.jp</t>
  </si>
  <si>
    <t>長浜市がん教育</t>
    <rPh sb="0" eb="3">
      <t>ナガハマシ</t>
    </rPh>
    <rPh sb="5" eb="7">
      <t>キョウイク</t>
    </rPh>
    <phoneticPr fontId="3"/>
  </si>
  <si>
    <t>長浜市の中学生</t>
    <rPh sb="0" eb="3">
      <t>ナガハマシ</t>
    </rPh>
    <rPh sb="4" eb="7">
      <t>チュウガクセイ</t>
    </rPh>
    <phoneticPr fontId="3"/>
  </si>
  <si>
    <t>各中学校</t>
    <rPh sb="0" eb="1">
      <t>カク</t>
    </rPh>
    <rPh sb="1" eb="4">
      <t>チュウガッコウ</t>
    </rPh>
    <phoneticPr fontId="3"/>
  </si>
  <si>
    <t>長浜市健康推進課
市立長浜病院がん対策推進室
TEL:0749-68-2300（代表）</t>
    <rPh sb="0" eb="3">
      <t>ナガハマシ</t>
    </rPh>
    <rPh sb="3" eb="5">
      <t>ケンコウ</t>
    </rPh>
    <rPh sb="5" eb="8">
      <t>スイシンカ</t>
    </rPh>
    <rPh sb="40" eb="42">
      <t>ダイヒョウ</t>
    </rPh>
    <phoneticPr fontId="3"/>
  </si>
  <si>
    <t>米原市がん教育</t>
    <rPh sb="0" eb="3">
      <t>マイバラシ</t>
    </rPh>
    <rPh sb="5" eb="7">
      <t>キョウイク</t>
    </rPh>
    <phoneticPr fontId="3"/>
  </si>
  <si>
    <t>米原市の中学生</t>
    <rPh sb="0" eb="3">
      <t>マイバラシ</t>
    </rPh>
    <rPh sb="4" eb="7">
      <t>チュウガクセイ</t>
    </rPh>
    <phoneticPr fontId="3"/>
  </si>
  <si>
    <t>米原市健康づくり課
市立長浜病院がん対策推進室
TEL:0749-68-2300（代表）</t>
    <rPh sb="0" eb="3">
      <t>マイバラシ</t>
    </rPh>
    <rPh sb="3" eb="5">
      <t>ケンコウ</t>
    </rPh>
    <rPh sb="8" eb="9">
      <t>カ</t>
    </rPh>
    <rPh sb="41" eb="43">
      <t>ダイヒョウ</t>
    </rPh>
    <phoneticPr fontId="3"/>
  </si>
  <si>
    <t>地域医療連携センター主催　
がん講演会（詳細未定）</t>
    <rPh sb="0" eb="2">
      <t>チイキ</t>
    </rPh>
    <rPh sb="2" eb="4">
      <t>イリョウ</t>
    </rPh>
    <rPh sb="4" eb="6">
      <t>レンケイ</t>
    </rPh>
    <rPh sb="10" eb="12">
      <t>シュサイ</t>
    </rPh>
    <rPh sb="16" eb="19">
      <t>コウエンカイ</t>
    </rPh>
    <rPh sb="20" eb="22">
      <t>ショウサイ</t>
    </rPh>
    <rPh sb="22" eb="24">
      <t>ミテイ</t>
    </rPh>
    <phoneticPr fontId="3"/>
  </si>
  <si>
    <t>2027年3月頃</t>
    <rPh sb="4" eb="5">
      <t>ネン</t>
    </rPh>
    <rPh sb="6" eb="7">
      <t>ガツ</t>
    </rPh>
    <rPh sb="7" eb="8">
      <t>コロ</t>
    </rPh>
    <phoneticPr fontId="3"/>
  </si>
  <si>
    <t>高島市民病医院公開講座
（テーマ調整中）</t>
    <rPh sb="0" eb="2">
      <t>タカシマ</t>
    </rPh>
    <rPh sb="2" eb="4">
      <t>シミン</t>
    </rPh>
    <rPh sb="4" eb="5">
      <t>ビョウ</t>
    </rPh>
    <rPh sb="5" eb="7">
      <t>イイン</t>
    </rPh>
    <rPh sb="7" eb="9">
      <t>コウカイ</t>
    </rPh>
    <rPh sb="9" eb="11">
      <t>コウザ</t>
    </rPh>
    <rPh sb="16" eb="19">
      <t>チョウセイチュウ</t>
    </rPh>
    <phoneticPr fontId="3"/>
  </si>
  <si>
    <t>2027年3月6日（土）
13：30～15：00（予定）</t>
    <rPh sb="4" eb="5">
      <t>ネン</t>
    </rPh>
    <rPh sb="6" eb="7">
      <t>ガツ</t>
    </rPh>
    <rPh sb="8" eb="9">
      <t>ニチ</t>
    </rPh>
    <rPh sb="10" eb="11">
      <t>ツチ</t>
    </rPh>
    <rPh sb="25" eb="27">
      <t>ヨテイ</t>
    </rPh>
    <phoneticPr fontId="3"/>
  </si>
  <si>
    <t>患者さん、ご家族、
一般市民、医療従事者</t>
  </si>
  <si>
    <t>講師（調整中）</t>
    <rPh sb="0" eb="2">
      <t>コウシ</t>
    </rPh>
    <rPh sb="3" eb="6">
      <t>チョウセイチュウ</t>
    </rPh>
    <phoneticPr fontId="3"/>
  </si>
  <si>
    <t>会場（調整中）</t>
    <rPh sb="0" eb="2">
      <t>カイジョウ</t>
    </rPh>
    <rPh sb="3" eb="6">
      <t>チョウセイチュウ</t>
    </rPh>
    <phoneticPr fontId="3"/>
  </si>
  <si>
    <t>高島市民病院
（地域医療連携室）
0740-36-0220</t>
    <rPh sb="0" eb="2">
      <t>タカシマ</t>
    </rPh>
    <rPh sb="2" eb="4">
      <t>シミン</t>
    </rPh>
    <rPh sb="4" eb="6">
      <t>ビョウイン</t>
    </rPh>
    <rPh sb="8" eb="10">
      <t>チイキ</t>
    </rPh>
    <rPh sb="10" eb="12">
      <t>イリョウ</t>
    </rPh>
    <rPh sb="12" eb="14">
      <t>レンケイ</t>
    </rPh>
    <rPh sb="14" eb="15">
      <t>シツ</t>
    </rPh>
    <phoneticPr fontId="3"/>
  </si>
  <si>
    <t>第60回緩和ケアミニ講座
小児患者の緩和ケア（仮）</t>
    <rPh sb="13" eb="15">
      <t>ショウニ</t>
    </rPh>
    <rPh sb="15" eb="17">
      <t>カンジャ</t>
    </rPh>
    <rPh sb="18" eb="20">
      <t>カンワ</t>
    </rPh>
    <rPh sb="23" eb="24">
      <t>カリ</t>
    </rPh>
    <phoneticPr fontId="3"/>
  </si>
  <si>
    <t>2027年3月11日(木)
17:30～18:30</t>
    <rPh sb="4" eb="5">
      <t>ネン</t>
    </rPh>
    <rPh sb="6" eb="7">
      <t>ガツ</t>
    </rPh>
    <rPh sb="9" eb="10">
      <t>ニチ</t>
    </rPh>
    <rPh sb="10" eb="13">
      <t>モク</t>
    </rPh>
    <phoneticPr fontId="3"/>
  </si>
  <si>
    <t>滋賀県立総合病院
小児プライマリケア認定看護師　茶木こずえ</t>
    <rPh sb="0" eb="3">
      <t>シガケン</t>
    </rPh>
    <rPh sb="3" eb="4">
      <t>リツ</t>
    </rPh>
    <rPh sb="4" eb="8">
      <t>ソウゴウビョウイン</t>
    </rPh>
    <rPh sb="9" eb="11">
      <t>ショウニ</t>
    </rPh>
    <rPh sb="18" eb="20">
      <t>ニンテイ</t>
    </rPh>
    <rPh sb="20" eb="23">
      <t>カンゴシ</t>
    </rPh>
    <rPh sb="24" eb="26">
      <t>チャキ</t>
    </rPh>
    <phoneticPr fontId="7"/>
  </si>
  <si>
    <t>第14回がん市民公開講座</t>
    <rPh sb="0" eb="1">
      <t>ダイ</t>
    </rPh>
    <rPh sb="3" eb="4">
      <t>カイ</t>
    </rPh>
    <rPh sb="6" eb="8">
      <t>シミン</t>
    </rPh>
    <rPh sb="8" eb="12">
      <t>コウカイコウザ</t>
    </rPh>
    <phoneticPr fontId="4"/>
  </si>
  <si>
    <t>2026年3月13日（土）</t>
    <rPh sb="4" eb="5">
      <t>ネン</t>
    </rPh>
    <rPh sb="6" eb="7">
      <t>ガツ</t>
    </rPh>
    <rPh sb="9" eb="10">
      <t>ニチ</t>
    </rPh>
    <rPh sb="11" eb="12">
      <t>ド</t>
    </rPh>
    <phoneticPr fontId="3"/>
  </si>
  <si>
    <t>あいこうか市民ホール</t>
    <rPh sb="5" eb="7">
      <t>シミン</t>
    </rPh>
    <phoneticPr fontId="3"/>
  </si>
  <si>
    <t>彦根市立病院がんフォーラム</t>
    <rPh sb="0" eb="2">
      <t>ヒコネ</t>
    </rPh>
    <rPh sb="2" eb="4">
      <t>シリツ</t>
    </rPh>
    <rPh sb="4" eb="6">
      <t>ビョウイン</t>
    </rPh>
    <phoneticPr fontId="3"/>
  </si>
  <si>
    <t>2027年3月20日(土)　　　　14：00～16：00</t>
    <rPh sb="4" eb="5">
      <t>ネン</t>
    </rPh>
    <rPh sb="6" eb="7">
      <t>ガツ</t>
    </rPh>
    <rPh sb="9" eb="10">
      <t>ニチ</t>
    </rPh>
    <rPh sb="10" eb="13">
      <t>ド</t>
    </rPh>
    <phoneticPr fontId="3"/>
  </si>
  <si>
    <t>彦根市立病院　呼吸器内科医・呼吸器外科医</t>
    <rPh sb="0" eb="2">
      <t>ヒコネ</t>
    </rPh>
    <rPh sb="2" eb="4">
      <t>シリツ</t>
    </rPh>
    <rPh sb="4" eb="6">
      <t>ビョウイン</t>
    </rPh>
    <rPh sb="7" eb="10">
      <t>コキュウキ</t>
    </rPh>
    <rPh sb="10" eb="12">
      <t>ナイカ</t>
    </rPh>
    <rPh sb="12" eb="13">
      <t>イ</t>
    </rPh>
    <rPh sb="14" eb="17">
      <t>コキュウキ</t>
    </rPh>
    <rPh sb="17" eb="19">
      <t>ゲカ</t>
    </rPh>
    <rPh sb="19" eb="20">
      <t>イ</t>
    </rPh>
    <phoneticPr fontId="3"/>
  </si>
  <si>
    <t>がん薬物療法看護研修
（院内認定看護師育成研修）
（院内がん看護研修基礎コース）</t>
    <rPh sb="2" eb="4">
      <t>ヤクブツ</t>
    </rPh>
    <rPh sb="4" eb="6">
      <t>リョウホウ</t>
    </rPh>
    <rPh sb="6" eb="8">
      <t>カンゴ</t>
    </rPh>
    <rPh sb="8" eb="10">
      <t>ケンシュウ</t>
    </rPh>
    <rPh sb="12" eb="14">
      <t>インナイ</t>
    </rPh>
    <rPh sb="14" eb="16">
      <t>ニンテイ</t>
    </rPh>
    <rPh sb="16" eb="19">
      <t>カンゴシ</t>
    </rPh>
    <rPh sb="19" eb="21">
      <t>イクセイ</t>
    </rPh>
    <rPh sb="21" eb="23">
      <t>ケンシュウ</t>
    </rPh>
    <rPh sb="26" eb="28">
      <t>インナイ</t>
    </rPh>
    <rPh sb="30" eb="32">
      <t>カンゴ</t>
    </rPh>
    <rPh sb="32" eb="34">
      <t>ケンシュウ</t>
    </rPh>
    <rPh sb="34" eb="36">
      <t>キソ</t>
    </rPh>
    <phoneticPr fontId="3"/>
  </si>
  <si>
    <t>2026年6月～
2027年2月
（予定）</t>
    <rPh sb="4" eb="5">
      <t>ネン</t>
    </rPh>
    <rPh sb="6" eb="7">
      <t>ツキ</t>
    </rPh>
    <rPh sb="13" eb="14">
      <t>ネン</t>
    </rPh>
    <rPh sb="15" eb="16">
      <t>ツキ</t>
    </rPh>
    <rPh sb="18" eb="20">
      <t>ヨテイ</t>
    </rPh>
    <phoneticPr fontId="3"/>
  </si>
  <si>
    <t>院内看護師</t>
    <rPh sb="0" eb="2">
      <t>インナイ</t>
    </rPh>
    <rPh sb="2" eb="5">
      <t>カンゴシ</t>
    </rPh>
    <phoneticPr fontId="3"/>
  </si>
  <si>
    <t>高島市民病院大会議室</t>
    <rPh sb="0" eb="2">
      <t>タカシマ</t>
    </rPh>
    <rPh sb="2" eb="4">
      <t>シミン</t>
    </rPh>
    <rPh sb="4" eb="6">
      <t>ビョウイン</t>
    </rPh>
    <rPh sb="6" eb="10">
      <t>ダイカイギシツ</t>
    </rPh>
    <phoneticPr fontId="3"/>
  </si>
  <si>
    <t>セミナー</t>
    <phoneticPr fontId="7"/>
  </si>
  <si>
    <t>がん診療セミナー</t>
    <phoneticPr fontId="3"/>
  </si>
  <si>
    <t>①6月24日（水）
17:30～18:30
②11月8日（日）
一般の部：13:30～14:00
医療関係者の部：
15:30～16:30　
※他4回開催予定
（7月/9月/10月/3月）</t>
    <rPh sb="2" eb="3">
      <t>ガツ</t>
    </rPh>
    <rPh sb="5" eb="6">
      <t>ニチ</t>
    </rPh>
    <rPh sb="25" eb="26">
      <t>ガツ</t>
    </rPh>
    <rPh sb="27" eb="28">
      <t>ニチ</t>
    </rPh>
    <rPh sb="29" eb="30">
      <t>ニチ</t>
    </rPh>
    <rPh sb="72" eb="73">
      <t>ホカ</t>
    </rPh>
    <phoneticPr fontId="3"/>
  </si>
  <si>
    <t>①がん患者さんとご家族
一般
②一般の部：
がん患者さんとご家族一般
医療関係者の部：
医療関係者</t>
    <rPh sb="17" eb="19">
      <t>イッパン</t>
    </rPh>
    <rPh sb="20" eb="21">
      <t>ブ</t>
    </rPh>
    <rPh sb="45" eb="47">
      <t>イリョウ</t>
    </rPh>
    <rPh sb="47" eb="49">
      <t>カンケイ</t>
    </rPh>
    <rPh sb="49" eb="50">
      <t>シャ</t>
    </rPh>
    <phoneticPr fontId="3"/>
  </si>
  <si>
    <t>①京都大学医学部附属病院　放射線部　助教　子安　翔
②特別講演：
国立研究開発法人　国立がん研究センター中央病院
アピアランス支援センター　センター長　
公認心理師・臨床心理士　藤間　勝子</t>
    <rPh sb="1" eb="3">
      <t>キョウト</t>
    </rPh>
    <rPh sb="3" eb="5">
      <t>ダイガク</t>
    </rPh>
    <rPh sb="5" eb="7">
      <t>イガク</t>
    </rPh>
    <rPh sb="7" eb="8">
      <t>ブ</t>
    </rPh>
    <rPh sb="8" eb="10">
      <t>フゾク</t>
    </rPh>
    <rPh sb="10" eb="12">
      <t>ビョウイン</t>
    </rPh>
    <rPh sb="13" eb="16">
      <t>ホウシャセン</t>
    </rPh>
    <rPh sb="16" eb="17">
      <t>ブ</t>
    </rPh>
    <rPh sb="18" eb="20">
      <t>ジョキョウ</t>
    </rPh>
    <rPh sb="21" eb="23">
      <t>コヤス</t>
    </rPh>
    <rPh sb="24" eb="25">
      <t>ショウ</t>
    </rPh>
    <phoneticPr fontId="3"/>
  </si>
  <si>
    <t>滋賀県立総合病院　</t>
    <phoneticPr fontId="3"/>
  </si>
  <si>
    <t>https://www.pref.shiga.lg.jp/kensou/event/301301.html</t>
  </si>
  <si>
    <t>　東近江がん診療セミナー　講演と症例検討</t>
    <phoneticPr fontId="3"/>
  </si>
  <si>
    <t>2026年9月3日（木）　　　　　　2026年10月1日（木）　　　　　　　2027年2月4日（木）　　　　　　17：30～18：30予定</t>
    <rPh sb="4" eb="5">
      <t>ネン</t>
    </rPh>
    <rPh sb="6" eb="7">
      <t>ガツ</t>
    </rPh>
    <rPh sb="8" eb="9">
      <t>ニチ</t>
    </rPh>
    <rPh sb="10" eb="11">
      <t>モク</t>
    </rPh>
    <rPh sb="22" eb="23">
      <t>ネン</t>
    </rPh>
    <rPh sb="25" eb="26">
      <t>ガツ</t>
    </rPh>
    <rPh sb="27" eb="28">
      <t>ニチ</t>
    </rPh>
    <rPh sb="29" eb="30">
      <t>モク</t>
    </rPh>
    <rPh sb="42" eb="43">
      <t>ネン</t>
    </rPh>
    <rPh sb="44" eb="45">
      <t>ガツ</t>
    </rPh>
    <rPh sb="46" eb="47">
      <t>ニチ</t>
    </rPh>
    <rPh sb="48" eb="49">
      <t>モク</t>
    </rPh>
    <rPh sb="67" eb="69">
      <t>ヨテイ</t>
    </rPh>
    <phoneticPr fontId="3"/>
  </si>
  <si>
    <t>教室</t>
    <rPh sb="0" eb="2">
      <t>キョウシツ</t>
    </rPh>
    <phoneticPr fontId="7"/>
  </si>
  <si>
    <t>がん教室「まなびや」</t>
    <rPh sb="2" eb="4">
      <t>キョウシツ</t>
    </rPh>
    <phoneticPr fontId="3"/>
  </si>
  <si>
    <t>①2026年5月20日(水)
②2026年7月15日(水)
③2026年9月16日(水）
④2026年11月18日(水)
⑤2027年1月20日(水)
⑥2027年3月17日(水)</t>
    <phoneticPr fontId="3"/>
  </si>
  <si>
    <t>がん患者さんとご家族
一般</t>
    <phoneticPr fontId="3"/>
  </si>
  <si>
    <t>①「がんとともに生きる」を支える放射線治療
　講師：山内　智香子
②がん治療を支える栄養　講師：管理栄養士　田中　佳子
③（仮）肺がんについて　講師：阪森　優一
④子宮がんについて　講師：星本　泰文
⑤がん治療における口腔ケア　講師：猪飼　祥子
⑥前立腺癌の診断と治療　講師：吉田　徹</t>
    <phoneticPr fontId="7"/>
  </si>
  <si>
    <t>①滋賀県立総合病院
②守山市立図書館
③滋賀県立総合病院　
④滋賀県立総合病院　
⑤守山市立図書館
⑥滋賀県立総合病院　</t>
    <rPh sb="11" eb="13">
      <t>モリヤマ</t>
    </rPh>
    <rPh sb="13" eb="14">
      <t>シ</t>
    </rPh>
    <rPh sb="14" eb="15">
      <t>リツ</t>
    </rPh>
    <rPh sb="15" eb="18">
      <t>トショカン</t>
    </rPh>
    <rPh sb="20" eb="22">
      <t>シガ</t>
    </rPh>
    <phoneticPr fontId="3"/>
  </si>
  <si>
    <t>滋賀県立総合病院
がん相談支援センター
077-582-8141　</t>
    <rPh sb="11" eb="13">
      <t>ソウダン</t>
    </rPh>
    <rPh sb="13" eb="15">
      <t>シエン</t>
    </rPh>
    <phoneticPr fontId="3"/>
  </si>
  <si>
    <t>https://www.pref.shiga.lg.jp/kensou/event/107799.html</t>
    <phoneticPr fontId="3"/>
  </si>
  <si>
    <t>ゆうゆう塾</t>
    <rPh sb="4" eb="5">
      <t>ジュク</t>
    </rPh>
    <phoneticPr fontId="3"/>
  </si>
  <si>
    <t>がん患者と家族</t>
    <rPh sb="2" eb="4">
      <t>カンジャ</t>
    </rPh>
    <rPh sb="5" eb="7">
      <t>カゾク</t>
    </rPh>
    <phoneticPr fontId="3"/>
  </si>
  <si>
    <t>済生会滋賀県病院
がん診療支援センター</t>
    <rPh sb="0" eb="3">
      <t>サイセイカイ</t>
    </rPh>
    <rPh sb="3" eb="6">
      <t>シガケン</t>
    </rPh>
    <rPh sb="6" eb="8">
      <t>ビョウイン</t>
    </rPh>
    <rPh sb="11" eb="13">
      <t>シンリョウ</t>
    </rPh>
    <rPh sb="13" eb="15">
      <t>シエン</t>
    </rPh>
    <phoneticPr fontId="3"/>
  </si>
  <si>
    <t>がん講演会　未定</t>
    <rPh sb="2" eb="5">
      <t>コウエンカイ</t>
    </rPh>
    <rPh sb="6" eb="8">
      <t>ミテイ</t>
    </rPh>
    <phoneticPr fontId="3"/>
  </si>
  <si>
    <t>がん患者さん、一般の方、医療者</t>
    <rPh sb="2" eb="4">
      <t>カンジャ</t>
    </rPh>
    <rPh sb="7" eb="9">
      <t>イッパン</t>
    </rPh>
    <rPh sb="10" eb="11">
      <t>カタ</t>
    </rPh>
    <rPh sb="12" eb="15">
      <t>イリョウシャ</t>
    </rPh>
    <phoneticPr fontId="3"/>
  </si>
  <si>
    <t>市立大津市民病院9階大会議室</t>
    <rPh sb="0" eb="2">
      <t>シリツ</t>
    </rPh>
    <rPh sb="2" eb="4">
      <t>オオツ</t>
    </rPh>
    <rPh sb="4" eb="6">
      <t>シミン</t>
    </rPh>
    <rPh sb="6" eb="8">
      <t>ビョウイン</t>
    </rPh>
    <rPh sb="9" eb="10">
      <t>カイ</t>
    </rPh>
    <rPh sb="10" eb="14">
      <t>ダイカイギシツ</t>
    </rPh>
    <phoneticPr fontId="3"/>
  </si>
  <si>
    <t>市立大津市民病院　がん相談支援室　
電話077-522-4607（代）
och-gancenter@och.or.jp</t>
  </si>
  <si>
    <t>市立大津市民病院10階大会議室</t>
    <rPh sb="0" eb="2">
      <t>シリツ</t>
    </rPh>
    <rPh sb="2" eb="4">
      <t>オオツ</t>
    </rPh>
    <rPh sb="4" eb="6">
      <t>シミン</t>
    </rPh>
    <rPh sb="6" eb="8">
      <t>ビョウイン</t>
    </rPh>
    <rPh sb="10" eb="11">
      <t>カイ</t>
    </rPh>
    <rPh sb="11" eb="15">
      <t>ダイカイギシツ</t>
    </rPh>
    <phoneticPr fontId="3"/>
  </si>
  <si>
    <t>講演会</t>
  </si>
  <si>
    <t>2026年度滋賀医科大学医学部附属病院　腫瘍センター講演会１～３回</t>
    <rPh sb="4" eb="6">
      <t>ネンド</t>
    </rPh>
    <rPh sb="6" eb="19">
      <t>シガイカダイガクイガクブフゾクビョウイン</t>
    </rPh>
    <rPh sb="20" eb="22">
      <t>シュヨウ</t>
    </rPh>
    <rPh sb="26" eb="29">
      <t>コウエンカイ</t>
    </rPh>
    <rPh sb="32" eb="33">
      <t>カイ</t>
    </rPh>
    <phoneticPr fontId="3"/>
  </si>
  <si>
    <t>第一回：８月２６日（水）18：00～19：00
第二回三回：未定</t>
    <rPh sb="0" eb="3">
      <t>ダイイッカイ</t>
    </rPh>
    <rPh sb="5" eb="6">
      <t>ガツ</t>
    </rPh>
    <rPh sb="8" eb="9">
      <t>ニチ</t>
    </rPh>
    <rPh sb="10" eb="11">
      <t>スイ</t>
    </rPh>
    <rPh sb="24" eb="29">
      <t>ダイニカイサンカイ</t>
    </rPh>
    <rPh sb="30" eb="32">
      <t>ミテイ</t>
    </rPh>
    <phoneticPr fontId="3"/>
  </si>
  <si>
    <t>全ての医療従事者・教職員・学部生・大学院生</t>
  </si>
  <si>
    <t>第一回：済生会滋賀県病院　疼痛・緩和ケア　部長　権　哲</t>
    <rPh sb="0" eb="3">
      <t>ダイイッカイ</t>
    </rPh>
    <rPh sb="4" eb="12">
      <t>サイセイカイシガケンビョウイン</t>
    </rPh>
    <rPh sb="13" eb="15">
      <t>トウツウ</t>
    </rPh>
    <rPh sb="16" eb="18">
      <t>カンワ</t>
    </rPh>
    <rPh sb="21" eb="23">
      <t>ブチョウ</t>
    </rPh>
    <rPh sb="24" eb="25">
      <t>ゴン</t>
    </rPh>
    <rPh sb="26" eb="27">
      <t>サトシ</t>
    </rPh>
    <phoneticPr fontId="3"/>
  </si>
  <si>
    <t>滋賀医科大学医学部附属病院</t>
  </si>
  <si>
    <t>がん教育</t>
  </si>
  <si>
    <t>彦根市がん教育</t>
  </si>
  <si>
    <t>湖東地域の中学校</t>
  </si>
  <si>
    <t>彦根市立病院　消化器外科部長　龍見　謙太郎　　　　　　　　
彦根市立病院　緩和ケア認定看護師　秋宗　美紀　　　　　　
彦根市立病院　医療ソーシャルワーカー　藤井　滋生</t>
  </si>
  <si>
    <t>彦根市立稲枝中学校　　　　　　彦根市立彦根中学校</t>
  </si>
  <si>
    <t>彦根市立病院
がん相談支援センター
0749-22-6050</t>
    <phoneticPr fontId="3"/>
  </si>
  <si>
    <t>東近江がん教育</t>
    <rPh sb="0" eb="3">
      <t>ヒガシオウミ</t>
    </rPh>
    <rPh sb="5" eb="7">
      <t>キョウイク</t>
    </rPh>
    <phoneticPr fontId="3"/>
  </si>
  <si>
    <t>訪問先中学校</t>
    <rPh sb="0" eb="3">
      <t>ホウモンサキ</t>
    </rPh>
    <rPh sb="3" eb="5">
      <t>チュウガク</t>
    </rPh>
    <rPh sb="5" eb="6">
      <t>コウ</t>
    </rPh>
    <phoneticPr fontId="3"/>
  </si>
  <si>
    <t>《相談会》</t>
    <phoneticPr fontId="7"/>
  </si>
  <si>
    <t>相談会</t>
    <rPh sb="0" eb="2">
      <t>ソウダン</t>
    </rPh>
    <rPh sb="2" eb="3">
      <t>カイ</t>
    </rPh>
    <phoneticPr fontId="12"/>
  </si>
  <si>
    <t>【予約制】治療と仕事の両立相談会</t>
    <rPh sb="1" eb="4">
      <t>ヨヤクセイ</t>
    </rPh>
    <rPh sb="5" eb="7">
      <t>チリョウ</t>
    </rPh>
    <rPh sb="8" eb="10">
      <t>シゴト</t>
    </rPh>
    <rPh sb="11" eb="16">
      <t>リョウリツソウダンカイ</t>
    </rPh>
    <phoneticPr fontId="3"/>
  </si>
  <si>
    <t>毎月第2木曜日
(祝日を除く)
13:00～15:00</t>
    <rPh sb="0" eb="2">
      <t>マイツキ</t>
    </rPh>
    <rPh sb="2" eb="3">
      <t>ダイ</t>
    </rPh>
    <rPh sb="4" eb="7">
      <t>モクヨウビ</t>
    </rPh>
    <rPh sb="9" eb="11">
      <t>シュクジツ</t>
    </rPh>
    <rPh sb="12" eb="13">
      <t>ノゾ</t>
    </rPh>
    <phoneticPr fontId="3"/>
  </si>
  <si>
    <t>滋賀産業保健総合支援センター
産業保健専門職･両立支援促進員、
滋賀医科大学医学部附属病院相談員</t>
    <rPh sb="0" eb="2">
      <t>シガ</t>
    </rPh>
    <rPh sb="2" eb="6">
      <t>サンギョウホケン</t>
    </rPh>
    <rPh sb="6" eb="8">
      <t>ソウゴウ</t>
    </rPh>
    <rPh sb="8" eb="10">
      <t>シエン</t>
    </rPh>
    <rPh sb="15" eb="22">
      <t>サンギョウホケンセンモンショク</t>
    </rPh>
    <rPh sb="23" eb="27">
      <t>リョウリツシエン</t>
    </rPh>
    <rPh sb="27" eb="30">
      <t>ソクシンイン</t>
    </rPh>
    <rPh sb="32" eb="38">
      <t>シガイカダイガク</t>
    </rPh>
    <rPh sb="38" eb="45">
      <t>イガクブフゾクビョウイン</t>
    </rPh>
    <rPh sb="45" eb="48">
      <t>ソウダンイン</t>
    </rPh>
    <phoneticPr fontId="3"/>
  </si>
  <si>
    <t>滋賀医科大学医学部附属病院
会議室</t>
    <rPh sb="0" eb="6">
      <t>シガイカダイガク</t>
    </rPh>
    <rPh sb="6" eb="9">
      <t>イガクブ</t>
    </rPh>
    <rPh sb="9" eb="13">
      <t>フゾクビョウイン</t>
    </rPh>
    <rPh sb="14" eb="17">
      <t>カイギシツ</t>
    </rPh>
    <phoneticPr fontId="3"/>
  </si>
  <si>
    <t>滋賀医科大学医学部附属病院
患者支援センター 医療ソーシャルワーカー(TEL077-548-2111)</t>
    <rPh sb="14" eb="16">
      <t>カンジャ</t>
    </rPh>
    <rPh sb="16" eb="18">
      <t>シエン</t>
    </rPh>
    <rPh sb="23" eb="25">
      <t>イリョウ</t>
    </rPh>
    <phoneticPr fontId="3"/>
  </si>
  <si>
    <t>https://www.shiga-med.ac.jp/hospital/doc/consultation/inquiry.html</t>
    <phoneticPr fontId="3"/>
  </si>
  <si>
    <t>【予約制】ハローワーク大津による出張相談会
　　　　　(治療と仕事の両立支援相談）</t>
    <rPh sb="1" eb="4">
      <t>ヨヤクセイ</t>
    </rPh>
    <rPh sb="11" eb="13">
      <t>オオツ</t>
    </rPh>
    <rPh sb="16" eb="18">
      <t>シュッチョウ</t>
    </rPh>
    <rPh sb="18" eb="21">
      <t>ソウダンカイ</t>
    </rPh>
    <rPh sb="28" eb="30">
      <t>チリョウ</t>
    </rPh>
    <rPh sb="31" eb="33">
      <t>シゴト</t>
    </rPh>
    <rPh sb="34" eb="40">
      <t>リョウリツシエンソウダン</t>
    </rPh>
    <phoneticPr fontId="3"/>
  </si>
  <si>
    <t>毎月第4月曜日(日祝除く)
14:00～16:00</t>
    <rPh sb="0" eb="2">
      <t>マイツキ</t>
    </rPh>
    <rPh sb="2" eb="3">
      <t>ダイ</t>
    </rPh>
    <rPh sb="4" eb="7">
      <t>ゲツヨウビ</t>
    </rPh>
    <rPh sb="8" eb="9">
      <t>ニチ</t>
    </rPh>
    <rPh sb="9" eb="10">
      <t>シュク</t>
    </rPh>
    <rPh sb="10" eb="11">
      <t>ノゾ</t>
    </rPh>
    <phoneticPr fontId="3"/>
  </si>
  <si>
    <t>ハローワーク大津相談員
病院医療ソーシャルワーカー</t>
    <rPh sb="6" eb="8">
      <t>オオツ</t>
    </rPh>
    <rPh sb="8" eb="11">
      <t>ソウダンイン</t>
    </rPh>
    <rPh sb="12" eb="14">
      <t>ビョウイン</t>
    </rPh>
    <rPh sb="14" eb="16">
      <t>イリョウ</t>
    </rPh>
    <phoneticPr fontId="3"/>
  </si>
  <si>
    <t>滋賀医科大学医学部附属病院
患者支援センター 医療ソーシャルワーカー(TEL077-548-2111代)</t>
    <rPh sb="14" eb="16">
      <t>カンジャ</t>
    </rPh>
    <rPh sb="16" eb="18">
      <t>シエン</t>
    </rPh>
    <rPh sb="23" eb="25">
      <t>イリョウ</t>
    </rPh>
    <rPh sb="50" eb="51">
      <t>ダイ</t>
    </rPh>
    <phoneticPr fontId="3"/>
  </si>
  <si>
    <t>相談会</t>
    <phoneticPr fontId="3"/>
  </si>
  <si>
    <t>【予約制】治療と仕事の両立に関する個別相談会</t>
    <rPh sb="1" eb="4">
      <t>ヨヤクセイ</t>
    </rPh>
    <rPh sb="5" eb="7">
      <t>チリョウ</t>
    </rPh>
    <rPh sb="8" eb="10">
      <t>シゴト</t>
    </rPh>
    <rPh sb="11" eb="13">
      <t>リョウリツ</t>
    </rPh>
    <rPh sb="14" eb="15">
      <t>カン</t>
    </rPh>
    <rPh sb="17" eb="22">
      <t>コベツソウダンカイ</t>
    </rPh>
    <phoneticPr fontId="3"/>
  </si>
  <si>
    <t>毎月 第１水曜日
13:00~15:00</t>
    <rPh sb="0" eb="2">
      <t>マイツキ</t>
    </rPh>
    <rPh sb="3" eb="4">
      <t>ダイ</t>
    </rPh>
    <rPh sb="5" eb="8">
      <t>スイヨウビ</t>
    </rPh>
    <phoneticPr fontId="3"/>
  </si>
  <si>
    <t>滋賀産業保健総合支援センター
淡海医療センター</t>
    <rPh sb="0" eb="2">
      <t>シガ</t>
    </rPh>
    <rPh sb="2" eb="6">
      <t>サンギョウホケン</t>
    </rPh>
    <rPh sb="6" eb="8">
      <t>ソウゴウ</t>
    </rPh>
    <rPh sb="8" eb="10">
      <t>シエン</t>
    </rPh>
    <rPh sb="15" eb="17">
      <t>オウミ</t>
    </rPh>
    <rPh sb="17" eb="19">
      <t>イリョウ</t>
    </rPh>
    <phoneticPr fontId="3"/>
  </si>
  <si>
    <t>淡海医療センター内
がん相談支援センター</t>
    <rPh sb="0" eb="2">
      <t>オウミ</t>
    </rPh>
    <rPh sb="2" eb="4">
      <t>イリョウ</t>
    </rPh>
    <rPh sb="8" eb="9">
      <t>ナイ</t>
    </rPh>
    <rPh sb="12" eb="16">
      <t>ソウダンシエン</t>
    </rPh>
    <phoneticPr fontId="3"/>
  </si>
  <si>
    <t>淡海医療センター
地域医療連携窓口
077-516-2511</t>
    <rPh sb="0" eb="8">
      <t>オウミ</t>
    </rPh>
    <rPh sb="9" eb="15">
      <t>チイキイリョウレンケイ</t>
    </rPh>
    <rPh sb="15" eb="17">
      <t>マドグチ</t>
    </rPh>
    <phoneticPr fontId="3"/>
  </si>
  <si>
    <t>https://www.seikoukai-sc.or.jp/omi-mc/wp-content/uploads/2021/09/2ed81a2e33777100153be19c487965a0.pdf</t>
    <phoneticPr fontId="3"/>
  </si>
  <si>
    <t>【予約制】就職に関する個別相談をお受けします
ハローワークに相談してみよう！</t>
    <rPh sb="1" eb="4">
      <t>ヨヤクセイ</t>
    </rPh>
    <rPh sb="5" eb="7">
      <t>シュウショク</t>
    </rPh>
    <rPh sb="8" eb="9">
      <t>カン</t>
    </rPh>
    <rPh sb="11" eb="15">
      <t>コベツソウダン</t>
    </rPh>
    <rPh sb="17" eb="18">
      <t>ウ</t>
    </rPh>
    <rPh sb="30" eb="32">
      <t>ソウダン</t>
    </rPh>
    <phoneticPr fontId="12"/>
  </si>
  <si>
    <t>毎月 第３水曜日
13:00~15:00</t>
    <rPh sb="0" eb="2">
      <t>マイツキ</t>
    </rPh>
    <rPh sb="3" eb="4">
      <t>ダイ</t>
    </rPh>
    <rPh sb="5" eb="8">
      <t>スイヨウビ</t>
    </rPh>
    <phoneticPr fontId="3"/>
  </si>
  <si>
    <t>ハローワーク草津
淡海医療センター</t>
    <rPh sb="6" eb="8">
      <t>クサツ</t>
    </rPh>
    <rPh sb="9" eb="11">
      <t>オウミ</t>
    </rPh>
    <rPh sb="11" eb="13">
      <t>イリョウ</t>
    </rPh>
    <phoneticPr fontId="3"/>
  </si>
  <si>
    <t>https://www.seikoukai-sc.or.jp/omi-mc/wp-content/uploads/2021/09/ac05a9e19b29832898b1e7fd44601c4a.pdf</t>
    <phoneticPr fontId="3"/>
  </si>
  <si>
    <t>治療と仕事との両立に関する相談会（第3木曜日）</t>
    <rPh sb="0" eb="2">
      <t>チリョウ</t>
    </rPh>
    <rPh sb="17" eb="18">
      <t>ダイ</t>
    </rPh>
    <rPh sb="19" eb="20">
      <t>モク</t>
    </rPh>
    <phoneticPr fontId="12"/>
  </si>
  <si>
    <t>毎月第3木曜日
14：00～16：00
(要予約)</t>
    <rPh sb="0" eb="2">
      <t>マイツキ</t>
    </rPh>
    <rPh sb="2" eb="3">
      <t>ダイ</t>
    </rPh>
    <rPh sb="4" eb="7">
      <t>モクヨウビ</t>
    </rPh>
    <rPh sb="21" eb="22">
      <t>ヨウ</t>
    </rPh>
    <rPh sb="22" eb="24">
      <t>ヨヤク</t>
    </rPh>
    <phoneticPr fontId="12"/>
  </si>
  <si>
    <t>患者・家族</t>
    <rPh sb="0" eb="2">
      <t>カンジャ</t>
    </rPh>
    <rPh sb="3" eb="5">
      <t>カゾク</t>
    </rPh>
    <phoneticPr fontId="12"/>
  </si>
  <si>
    <t>ハローワーク彦根相談員
滋賀産業保健総合支援センター
相談員</t>
    <rPh sb="6" eb="8">
      <t>ヒコネ</t>
    </rPh>
    <rPh sb="8" eb="11">
      <t>ソウダンイン</t>
    </rPh>
    <rPh sb="12" eb="14">
      <t>シガ</t>
    </rPh>
    <rPh sb="14" eb="16">
      <t>サンギョウ</t>
    </rPh>
    <rPh sb="16" eb="22">
      <t>ホケンソウゴウシエン</t>
    </rPh>
    <rPh sb="27" eb="29">
      <t>ソウダン</t>
    </rPh>
    <rPh sb="29" eb="30">
      <t>イン</t>
    </rPh>
    <phoneticPr fontId="12"/>
  </si>
  <si>
    <t>東近江総合医療センター　　　　相談室</t>
    <rPh sb="0" eb="7">
      <t>ヒガシオウミソウゴウイリョウ</t>
    </rPh>
    <rPh sb="15" eb="18">
      <t>ソウダンシツ</t>
    </rPh>
    <phoneticPr fontId="12"/>
  </si>
  <si>
    <t>東近江総合医療センター
地域医療連携室
0748-22-3030</t>
    <rPh sb="0" eb="7">
      <t>ヒガシオウミソウゴウイリョウ</t>
    </rPh>
    <rPh sb="12" eb="19">
      <t>チイキイリョウレンケイシツ</t>
    </rPh>
    <phoneticPr fontId="12"/>
  </si>
  <si>
    <t>ハローワークの就職相談会（第1水曜）
治療と仕事との両立に関する相談会（第3水曜）</t>
    <phoneticPr fontId="12"/>
  </si>
  <si>
    <t>毎月第1､第3水曜日
各13：30～15：30</t>
    <rPh sb="0" eb="2">
      <t>マイツキ</t>
    </rPh>
    <rPh sb="2" eb="3">
      <t>ダイ</t>
    </rPh>
    <rPh sb="5" eb="6">
      <t>ダイ</t>
    </rPh>
    <rPh sb="7" eb="10">
      <t>スイヨウビ</t>
    </rPh>
    <rPh sb="11" eb="12">
      <t>カク</t>
    </rPh>
    <phoneticPr fontId="12"/>
  </si>
  <si>
    <t>彦根市立病院
3ブロック</t>
    <rPh sb="0" eb="2">
      <t>ヒコネ</t>
    </rPh>
    <rPh sb="2" eb="4">
      <t>シリツ</t>
    </rPh>
    <rPh sb="4" eb="6">
      <t>ビョウイン</t>
    </rPh>
    <phoneticPr fontId="12"/>
  </si>
  <si>
    <t>彦根市立病院
がん相談支援センター
0749-22-6050
gansoudan@municipal-hp.hikone.shiga.jp</t>
    <rPh sb="0" eb="2">
      <t>ヒコネ</t>
    </rPh>
    <rPh sb="2" eb="4">
      <t>シリツ</t>
    </rPh>
    <rPh sb="4" eb="6">
      <t>ビョウイン</t>
    </rPh>
    <rPh sb="9" eb="11">
      <t>ソウダン</t>
    </rPh>
    <rPh sb="11" eb="13">
      <t>シエン</t>
    </rPh>
    <phoneticPr fontId="12"/>
  </si>
  <si>
    <t>【予約制】治療と仕事との両立に関する個別相談会</t>
    <rPh sb="1" eb="4">
      <t>ヨヤクセイ</t>
    </rPh>
    <rPh sb="5" eb="7">
      <t>チリョウ</t>
    </rPh>
    <rPh sb="8" eb="10">
      <t>シゴト</t>
    </rPh>
    <rPh sb="12" eb="14">
      <t>リョウリツ</t>
    </rPh>
    <rPh sb="15" eb="16">
      <t>カン</t>
    </rPh>
    <rPh sb="18" eb="20">
      <t>コベツ</t>
    </rPh>
    <rPh sb="20" eb="23">
      <t>ソウダンカイ</t>
    </rPh>
    <phoneticPr fontId="3"/>
  </si>
  <si>
    <t>毎月第２水曜日
13:00～15:00</t>
    <rPh sb="0" eb="2">
      <t>マイツキ</t>
    </rPh>
    <rPh sb="2" eb="3">
      <t>ダイ</t>
    </rPh>
    <rPh sb="4" eb="7">
      <t>スイヨウビ</t>
    </rPh>
    <phoneticPr fontId="3"/>
  </si>
  <si>
    <t>滋賀産業保健総合支援センター
市立長浜病院</t>
    <rPh sb="0" eb="2">
      <t>シガ</t>
    </rPh>
    <rPh sb="2" eb="6">
      <t>サンギョウホケン</t>
    </rPh>
    <rPh sb="6" eb="8">
      <t>ソウゴウ</t>
    </rPh>
    <rPh sb="8" eb="10">
      <t>シエン</t>
    </rPh>
    <rPh sb="15" eb="21">
      <t>シリツナガハマビョウイン</t>
    </rPh>
    <phoneticPr fontId="3"/>
  </si>
  <si>
    <t>市立長浜病院
がん患者サロン・図書室</t>
    <rPh sb="0" eb="6">
      <t>シリツナガハマビョウイン</t>
    </rPh>
    <rPh sb="9" eb="11">
      <t>カンジャ</t>
    </rPh>
    <rPh sb="15" eb="18">
      <t>トショシツ</t>
    </rPh>
    <phoneticPr fontId="3"/>
  </si>
  <si>
    <t>市立長浜病院
がん相談支援センター
0749-68-2354</t>
    <rPh sb="0" eb="2">
      <t>シリツ</t>
    </rPh>
    <rPh sb="2" eb="6">
      <t>ナガハマビョウイン</t>
    </rPh>
    <rPh sb="9" eb="11">
      <t>ソウダン</t>
    </rPh>
    <rPh sb="11" eb="13">
      <t>シエン</t>
    </rPh>
    <phoneticPr fontId="3"/>
  </si>
  <si>
    <t>http://www.nagahama-hp.jp/department/consultation/cancer.html#sigoto</t>
    <phoneticPr fontId="3"/>
  </si>
  <si>
    <t>【予約制】ハローワーク長浜による就労に関する個別相談会</t>
    <rPh sb="1" eb="4">
      <t>ヨヤクセイ</t>
    </rPh>
    <rPh sb="11" eb="13">
      <t>ナガハマ</t>
    </rPh>
    <rPh sb="16" eb="18">
      <t>シュウロウ</t>
    </rPh>
    <rPh sb="19" eb="20">
      <t>カン</t>
    </rPh>
    <rPh sb="22" eb="24">
      <t>コベツ</t>
    </rPh>
    <rPh sb="24" eb="27">
      <t>ソウダンカイ</t>
    </rPh>
    <phoneticPr fontId="3"/>
  </si>
  <si>
    <t>毎月第1・第3月曜日
13:00～15：00</t>
    <rPh sb="0" eb="2">
      <t>マイツキ</t>
    </rPh>
    <rPh sb="2" eb="3">
      <t>ダイ</t>
    </rPh>
    <rPh sb="5" eb="6">
      <t>ダイ</t>
    </rPh>
    <rPh sb="7" eb="10">
      <t>ゲツヨウビ</t>
    </rPh>
    <phoneticPr fontId="3"/>
  </si>
  <si>
    <t>ハローワーク長浜
市立長浜病院</t>
    <rPh sb="6" eb="8">
      <t>ナガハマ</t>
    </rPh>
    <rPh sb="9" eb="15">
      <t>シリツナガハマビョウイン</t>
    </rPh>
    <phoneticPr fontId="3"/>
  </si>
  <si>
    <t>【予約制】社会保険労務士による就労相談会</t>
    <rPh sb="1" eb="4">
      <t>ヨヤクセイ</t>
    </rPh>
    <phoneticPr fontId="3"/>
  </si>
  <si>
    <t>毎月第2水曜日 
13時～16時</t>
    <phoneticPr fontId="3"/>
  </si>
  <si>
    <t>社会保険労務士</t>
  </si>
  <si>
    <t>公立甲賀病院 診療棟1階
C14番診察室</t>
    <phoneticPr fontId="3"/>
  </si>
  <si>
    <t>公立甲賀病院がん相談支援センター 
0748-65-1641</t>
    <phoneticPr fontId="3"/>
  </si>
  <si>
    <t>【予約優先】治療と仕事の両立相談会</t>
    <rPh sb="1" eb="5">
      <t>ヨヤクユウセン</t>
    </rPh>
    <phoneticPr fontId="3"/>
  </si>
  <si>
    <t>毎月第１木曜日
14：00～16：00</t>
    <rPh sb="0" eb="2">
      <t>マイツキ</t>
    </rPh>
    <phoneticPr fontId="3"/>
  </si>
  <si>
    <t>滋賀産業保健総合支援センター
両立支援促進員</t>
    <phoneticPr fontId="3"/>
  </si>
  <si>
    <t>公立甲賀病院
診療棟２階 研修室1</t>
    <rPh sb="0" eb="6">
      <t>コウリツコウカビョウイン</t>
    </rPh>
    <phoneticPr fontId="3"/>
  </si>
  <si>
    <t>公立甲賀病院 地域医療連携部
0748-65-1614</t>
    <phoneticPr fontId="3"/>
  </si>
  <si>
    <t>【予約制】ハローワークによる就職に関する個別相談会</t>
    <rPh sb="1" eb="4">
      <t>ヨヤクセイ</t>
    </rPh>
    <phoneticPr fontId="3"/>
  </si>
  <si>
    <t>毎月第3木曜日
14：00～16：00</t>
    <rPh sb="0" eb="2">
      <t>マイツキ</t>
    </rPh>
    <rPh sb="2" eb="3">
      <t>ダイ</t>
    </rPh>
    <rPh sb="4" eb="7">
      <t>モクヨウビ</t>
    </rPh>
    <phoneticPr fontId="12"/>
  </si>
  <si>
    <t>ハローワーク甲賀の専門の相談員
（就職支援ナビゲーター）</t>
    <phoneticPr fontId="3"/>
  </si>
  <si>
    <t>ハローワーク甲賀
0748－62－0651
公立甲賀病院 地域医療連携部
0748－65－1614</t>
    <phoneticPr fontId="3"/>
  </si>
  <si>
    <t>《医師等に対する緩和ケア研修会》</t>
    <phoneticPr fontId="7"/>
  </si>
  <si>
    <t>名称</t>
    <rPh sb="0" eb="2">
      <t>メイショウ</t>
    </rPh>
    <phoneticPr fontId="7"/>
  </si>
  <si>
    <t>滋賀県緩和ケア研修会（全体）</t>
    <rPh sb="0" eb="3">
      <t>シガケン</t>
    </rPh>
    <rPh sb="3" eb="5">
      <t>カンワ</t>
    </rPh>
    <rPh sb="7" eb="10">
      <t>ケンシュウカイ</t>
    </rPh>
    <rPh sb="11" eb="13">
      <t>ゼンタイ</t>
    </rPh>
    <phoneticPr fontId="3"/>
  </si>
  <si>
    <t>滋賀県緩和ケア研修会開催スケジュール</t>
    <phoneticPr fontId="3"/>
  </si>
  <si>
    <t>https://www.pref.shiga.lg.jp/kensou/gan/gankyougikai/107689.html</t>
    <phoneticPr fontId="3"/>
  </si>
  <si>
    <t>《がん看護研修（滋賀県がん診療連携 医療従事者研修）》　</t>
    <phoneticPr fontId="7"/>
  </si>
  <si>
    <t>開催年月日
時間</t>
    <rPh sb="0" eb="2">
      <t>カイサイ</t>
    </rPh>
    <rPh sb="2" eb="5">
      <t>ネンガッピ</t>
    </rPh>
    <rPh sb="6" eb="8">
      <t>ジカン</t>
    </rPh>
    <phoneticPr fontId="7"/>
  </si>
  <si>
    <t>滋賀県がん診療連携 医療従事者研修＜がん看護研修＞</t>
    <phoneticPr fontId="3"/>
  </si>
  <si>
    <t>滋賀県がん診療連携 医療従事者研修
＜がん看護研修＞スケジュール</t>
    <phoneticPr fontId="3"/>
  </si>
  <si>
    <t>https://www.pref.shiga.lg.jp/ganjoho/seminar/107177.html</t>
    <phoneticPr fontId="3"/>
  </si>
  <si>
    <r>
      <t xml:space="preserve">滋賀県がん診療連携協議会
</t>
    </r>
    <r>
      <rPr>
        <sz val="9"/>
        <rFont val="游ゴシック"/>
        <family val="3"/>
        <charset val="128"/>
        <scheme val="minor"/>
      </rPr>
      <t>事務局：滋賀県立総合病院　地域医療推進室</t>
    </r>
    <r>
      <rPr>
        <sz val="11"/>
        <rFont val="游ゴシック"/>
        <family val="3"/>
        <charset val="128"/>
        <scheme val="minor"/>
      </rPr>
      <t xml:space="preserve">
077-582-5031</t>
    </r>
    <rPh sb="0" eb="3">
      <t>シガケン</t>
    </rPh>
    <rPh sb="5" eb="7">
      <t>シンリョウ</t>
    </rPh>
    <rPh sb="7" eb="9">
      <t>レンケイ</t>
    </rPh>
    <rPh sb="9" eb="12">
      <t>キョウギカイ</t>
    </rPh>
    <rPh sb="13" eb="16">
      <t>ジムキョク</t>
    </rPh>
    <rPh sb="17" eb="21">
      <t>シガケンリツ</t>
    </rPh>
    <rPh sb="21" eb="23">
      <t>ソウゴウ</t>
    </rPh>
    <rPh sb="23" eb="25">
      <t>ビョウイン</t>
    </rPh>
    <rPh sb="26" eb="33">
      <t>チイキイリョウスイシンシツ</t>
    </rPh>
    <phoneticPr fontId="3"/>
  </si>
  <si>
    <r>
      <t xml:space="preserve">滋賀県がん診療連携協議会
</t>
    </r>
    <r>
      <rPr>
        <sz val="9"/>
        <rFont val="游ゴシック"/>
        <family val="3"/>
        <charset val="128"/>
        <scheme val="minor"/>
      </rPr>
      <t>事務局：滋賀県立総合病院　地域医療推進室</t>
    </r>
    <r>
      <rPr>
        <sz val="11"/>
        <rFont val="游ゴシック"/>
        <family val="3"/>
        <charset val="128"/>
        <scheme val="minor"/>
      </rPr>
      <t xml:space="preserve">
077-582-5031</t>
    </r>
    <rPh sb="0" eb="3">
      <t>シガケン</t>
    </rPh>
    <rPh sb="5" eb="7">
      <t>シンリョウ</t>
    </rPh>
    <rPh sb="7" eb="9">
      <t>レンケイ</t>
    </rPh>
    <rPh sb="9" eb="12">
      <t>キョウギカイ</t>
    </rPh>
    <rPh sb="13" eb="16">
      <t>ジムキョク</t>
    </rPh>
    <rPh sb="17" eb="21">
      <t>シガケンリツ</t>
    </rPh>
    <rPh sb="21" eb="23">
      <t>ソウゴウ</t>
    </rPh>
    <rPh sb="23" eb="25">
      <t>ビョウイン</t>
    </rPh>
    <rPh sb="26" eb="28">
      <t>チイキ</t>
    </rPh>
    <rPh sb="28" eb="30">
      <t>イリョウ</t>
    </rPh>
    <rPh sb="30" eb="32">
      <t>スイシン</t>
    </rPh>
    <phoneticPr fontId="7"/>
  </si>
  <si>
    <t>彦根市立病院　消化器外科部長　龍見　謙太郎
緩和ケア認定看護師　秋宗　美紀
医療ソーシャルワーカー　　藤井　滋生</t>
    <rPh sb="0" eb="2">
      <t>ヒコネ</t>
    </rPh>
    <rPh sb="2" eb="4">
      <t>シリツ</t>
    </rPh>
    <rPh sb="4" eb="6">
      <t>ビョウイン</t>
    </rPh>
    <rPh sb="7" eb="10">
      <t>ショウカキ</t>
    </rPh>
    <rPh sb="10" eb="12">
      <t>ゲカ</t>
    </rPh>
    <rPh sb="12" eb="14">
      <t>ブチョウ</t>
    </rPh>
    <rPh sb="15" eb="17">
      <t>タツミ</t>
    </rPh>
    <rPh sb="18" eb="21">
      <t>ケンタロウ</t>
    </rPh>
    <rPh sb="22" eb="24">
      <t>カンワ</t>
    </rPh>
    <rPh sb="26" eb="31">
      <t>ニンテイカンゴシ</t>
    </rPh>
    <rPh sb="32" eb="34">
      <t>アキムネ</t>
    </rPh>
    <rPh sb="35" eb="37">
      <t>ミキ</t>
    </rPh>
    <rPh sb="38" eb="40">
      <t>イリョウ</t>
    </rPh>
    <rPh sb="51" eb="53">
      <t>フジイ</t>
    </rPh>
    <rPh sb="54" eb="56">
      <t>シゲオ</t>
    </rPh>
    <phoneticPr fontId="3"/>
  </si>
  <si>
    <t>彦根市立稲枝中学校
彦根市立彦根中学校</t>
    <rPh sb="0" eb="2">
      <t>ヒコネ</t>
    </rPh>
    <rPh sb="2" eb="4">
      <t>シリツ</t>
    </rPh>
    <rPh sb="4" eb="6">
      <t>イナエ</t>
    </rPh>
    <rPh sb="6" eb="9">
      <t>チュウガッコウ</t>
    </rPh>
    <rPh sb="10" eb="12">
      <t>ヒコネ</t>
    </rPh>
    <rPh sb="12" eb="14">
      <t>シリツ</t>
    </rPh>
    <rPh sb="14" eb="16">
      <t>ヒコネ</t>
    </rPh>
    <rPh sb="16" eb="19">
      <t>チュウガッコウ</t>
    </rPh>
    <phoneticPr fontId="3"/>
  </si>
  <si>
    <t>東近江がん総合医療センター　消化器内科医長　神田　暁博　
管理栄養士　石谷捺美　村上智徳</t>
    <rPh sb="0" eb="3">
      <t>ヒガシオウミ</t>
    </rPh>
    <rPh sb="5" eb="9">
      <t>ソウゴウイリョウ</t>
    </rPh>
    <rPh sb="14" eb="19">
      <t>ショウカキナイカ</t>
    </rPh>
    <rPh sb="19" eb="21">
      <t>イチョウ</t>
    </rPh>
    <rPh sb="22" eb="24">
      <t>カンダ</t>
    </rPh>
    <rPh sb="25" eb="26">
      <t>アカツキ</t>
    </rPh>
    <rPh sb="26" eb="27">
      <t>ヒロシ</t>
    </rPh>
    <rPh sb="29" eb="34">
      <t>カンリエイヨウシ</t>
    </rPh>
    <rPh sb="35" eb="37">
      <t>イシタニ</t>
    </rPh>
    <rPh sb="37" eb="39">
      <t>ナツミ</t>
    </rPh>
    <rPh sb="40" eb="42">
      <t>ムラカミ</t>
    </rPh>
    <rPh sb="42" eb="43">
      <t>トモ</t>
    </rPh>
    <rPh sb="43" eb="44">
      <t>トク</t>
    </rPh>
    <phoneticPr fontId="3"/>
  </si>
  <si>
    <t>開放型病床生涯教育研修会
「他職種チームで患者を支え、術後の早期回復を目指す！
　～ERASの取り組み～」</t>
    <rPh sb="0" eb="3">
      <t>カイホウガタ</t>
    </rPh>
    <rPh sb="3" eb="5">
      <t>ビョウショウ</t>
    </rPh>
    <rPh sb="5" eb="9">
      <t>ショウガイキョウイク</t>
    </rPh>
    <rPh sb="9" eb="12">
      <t>ケンシュウカイ</t>
    </rPh>
    <rPh sb="14" eb="17">
      <t>タショクシュ</t>
    </rPh>
    <rPh sb="21" eb="23">
      <t>カンジャ</t>
    </rPh>
    <rPh sb="24" eb="25">
      <t>ササ</t>
    </rPh>
    <rPh sb="27" eb="29">
      <t>ジュツゴ</t>
    </rPh>
    <rPh sb="30" eb="32">
      <t>ソウキ</t>
    </rPh>
    <rPh sb="32" eb="34">
      <t>カイフク</t>
    </rPh>
    <rPh sb="35" eb="37">
      <t>メザ</t>
    </rPh>
    <rPh sb="47" eb="48">
      <t>ト</t>
    </rPh>
    <rPh sb="49" eb="50">
      <t>ク</t>
    </rPh>
    <phoneticPr fontId="3"/>
  </si>
  <si>
    <t>2026年８月６日（木）
17:30～19:00</t>
    <rPh sb="4" eb="5">
      <t>ネン</t>
    </rPh>
    <rPh sb="6" eb="7">
      <t>ガツ</t>
    </rPh>
    <rPh sb="8" eb="9">
      <t>ニチ</t>
    </rPh>
    <rPh sb="10" eb="11">
      <t>モク</t>
    </rPh>
    <phoneticPr fontId="3"/>
  </si>
  <si>
    <t>市立長浜病院外科責任部長　上田修吾　他</t>
    <rPh sb="0" eb="6">
      <t>シリツナガハマビョウイン</t>
    </rPh>
    <rPh sb="6" eb="8">
      <t>ゲカ</t>
    </rPh>
    <rPh sb="8" eb="10">
      <t>セキニン</t>
    </rPh>
    <rPh sb="10" eb="12">
      <t>ブチョウ</t>
    </rPh>
    <rPh sb="13" eb="15">
      <t>ウエダ</t>
    </rPh>
    <rPh sb="15" eb="17">
      <t>シュウゴ</t>
    </rPh>
    <rPh sb="18" eb="19">
      <t>ホカ</t>
    </rPh>
    <phoneticPr fontId="3"/>
  </si>
  <si>
    <t>化学療法研修会
「がんゲノム医療～国内の動向と当院の状況～」</t>
    <rPh sb="0" eb="4">
      <t>カガクリョウホウ</t>
    </rPh>
    <rPh sb="4" eb="7">
      <t>ケンシュウカイ</t>
    </rPh>
    <rPh sb="14" eb="16">
      <t>イリョウ</t>
    </rPh>
    <rPh sb="17" eb="19">
      <t>コクナイ</t>
    </rPh>
    <rPh sb="20" eb="22">
      <t>ドウコウ</t>
    </rPh>
    <rPh sb="23" eb="25">
      <t>トウイン</t>
    </rPh>
    <rPh sb="26" eb="28">
      <t>ジョウキョウ</t>
    </rPh>
    <phoneticPr fontId="3"/>
  </si>
  <si>
    <t>地域医療連携センター主催　
21世紀に残された難治性がんの”膵がん”に打ち勝つために！～今あなたがするべきことは？～</t>
    <rPh sb="0" eb="2">
      <t>チイキ</t>
    </rPh>
    <rPh sb="2" eb="4">
      <t>イリョウ</t>
    </rPh>
    <rPh sb="4" eb="6">
      <t>レンケイ</t>
    </rPh>
    <rPh sb="10" eb="12">
      <t>シュサイ</t>
    </rPh>
    <rPh sb="16" eb="18">
      <t>セイキ</t>
    </rPh>
    <rPh sb="19" eb="20">
      <t>ノコ</t>
    </rPh>
    <rPh sb="23" eb="26">
      <t>ナンチセイ</t>
    </rPh>
    <rPh sb="30" eb="31">
      <t>スイ</t>
    </rPh>
    <rPh sb="35" eb="36">
      <t>ウ</t>
    </rPh>
    <rPh sb="37" eb="38">
      <t>カ</t>
    </rPh>
    <rPh sb="44" eb="45">
      <t>イマ</t>
    </rPh>
    <phoneticPr fontId="3"/>
  </si>
  <si>
    <t>2026年7月13日（月）</t>
    <rPh sb="4" eb="5">
      <t>ネン</t>
    </rPh>
    <rPh sb="6" eb="7">
      <t>ガツ</t>
    </rPh>
    <rPh sb="9" eb="10">
      <t>ニチ</t>
    </rPh>
    <rPh sb="11" eb="12">
      <t>ツキ</t>
    </rPh>
    <phoneticPr fontId="3"/>
  </si>
  <si>
    <t>在宅診療センター主催　研修会Vol.2
「在宅診療と意思決定支援（仮）」</t>
    <rPh sb="0" eb="4">
      <t>ザイタクシンリョウ</t>
    </rPh>
    <rPh sb="8" eb="10">
      <t>シュサイ</t>
    </rPh>
    <rPh sb="11" eb="14">
      <t>ケンシュウカイ</t>
    </rPh>
    <rPh sb="21" eb="25">
      <t>ザイタクシンリョウ</t>
    </rPh>
    <rPh sb="26" eb="32">
      <t>イシケッテイシエン</t>
    </rPh>
    <rPh sb="33" eb="34">
      <t>カリ</t>
    </rPh>
    <phoneticPr fontId="3"/>
  </si>
  <si>
    <t>2026年10月7日（水）</t>
    <rPh sb="4" eb="5">
      <t>ネン</t>
    </rPh>
    <rPh sb="7" eb="8">
      <t>ガツ</t>
    </rPh>
    <rPh sb="9" eb="10">
      <t>ニチ</t>
    </rPh>
    <rPh sb="11" eb="12">
      <t>ミズ</t>
    </rPh>
    <phoneticPr fontId="3"/>
  </si>
  <si>
    <t>在宅医療関係者、支援者</t>
    <rPh sb="0" eb="2">
      <t>ザイタク</t>
    </rPh>
    <rPh sb="2" eb="4">
      <t>イリョウ</t>
    </rPh>
    <rPh sb="4" eb="7">
      <t>カンケイシャ</t>
    </rPh>
    <rPh sb="8" eb="11">
      <t>シエンシャ</t>
    </rPh>
    <phoneticPr fontId="3"/>
  </si>
  <si>
    <t>永源寺診療所　花戸　貴司医師</t>
    <rPh sb="0" eb="3">
      <t>エイゲンジ</t>
    </rPh>
    <rPh sb="3" eb="6">
      <t>シンリョウショ</t>
    </rPh>
    <rPh sb="7" eb="9">
      <t>ハナト</t>
    </rPh>
    <rPh sb="10" eb="11">
      <t>タカシ</t>
    </rPh>
    <rPh sb="11" eb="12">
      <t>ツカサ</t>
    </rPh>
    <rPh sb="12" eb="14">
      <t>イシ</t>
    </rPh>
    <phoneticPr fontId="3"/>
  </si>
  <si>
    <t>講座</t>
    <rPh sb="0" eb="2">
      <t>コウザ</t>
    </rPh>
    <phoneticPr fontId="3"/>
  </si>
  <si>
    <t>第1回　市立大津市民病院がんセンター主催　市民公開講座
「がん患者さんと家族を支える緩和ケア」</t>
    <rPh sb="0" eb="1">
      <t>ダイ</t>
    </rPh>
    <rPh sb="2" eb="3">
      <t>カイ</t>
    </rPh>
    <rPh sb="4" eb="10">
      <t>シリツオオツシミン</t>
    </rPh>
    <rPh sb="10" eb="12">
      <t>ビョウイン</t>
    </rPh>
    <rPh sb="18" eb="20">
      <t>シュサイ</t>
    </rPh>
    <rPh sb="21" eb="23">
      <t>シミン</t>
    </rPh>
    <rPh sb="23" eb="25">
      <t>コウカイ</t>
    </rPh>
    <rPh sb="25" eb="27">
      <t>コウザ</t>
    </rPh>
    <rPh sb="31" eb="33">
      <t>カンジャ</t>
    </rPh>
    <rPh sb="36" eb="38">
      <t>カゾク</t>
    </rPh>
    <rPh sb="39" eb="40">
      <t>ササ</t>
    </rPh>
    <rPh sb="42" eb="44">
      <t>カンワ</t>
    </rPh>
    <phoneticPr fontId="3"/>
  </si>
  <si>
    <t>2026年11月6日（金）</t>
    <rPh sb="4" eb="5">
      <t>ネン</t>
    </rPh>
    <rPh sb="7" eb="8">
      <t>ガツ</t>
    </rPh>
    <rPh sb="9" eb="10">
      <t>ニチ</t>
    </rPh>
    <rPh sb="11" eb="12">
      <t>キン</t>
    </rPh>
    <phoneticPr fontId="3"/>
  </si>
  <si>
    <t>市立大津市民病院　緩和ケア科診療部長　津田　真医師</t>
    <rPh sb="0" eb="8">
      <t>シリツオオツシミンビョウイン</t>
    </rPh>
    <rPh sb="9" eb="11">
      <t>カンワ</t>
    </rPh>
    <rPh sb="13" eb="14">
      <t>カ</t>
    </rPh>
    <rPh sb="14" eb="18">
      <t>シンリョウブチョウ</t>
    </rPh>
    <rPh sb="19" eb="21">
      <t>ツダ</t>
    </rPh>
    <rPh sb="22" eb="23">
      <t>マコト</t>
    </rPh>
    <rPh sb="23" eb="25">
      <t>イシ</t>
    </rPh>
    <phoneticPr fontId="3"/>
  </si>
  <si>
    <t>市立大津市民病院　がんセンター
電話077-522-4607（代）</t>
  </si>
  <si>
    <t>在宅診療センター主催　市民公開講座
「ACPでつなぐ医療とくらしーあなたのこう生きたいを応援します。意思決定と訪問看護ーと意思決定支援」</t>
    <rPh sb="0" eb="4">
      <t>ザイタクシンリョウ</t>
    </rPh>
    <rPh sb="8" eb="10">
      <t>シュサイ</t>
    </rPh>
    <rPh sb="11" eb="13">
      <t>シミン</t>
    </rPh>
    <rPh sb="13" eb="15">
      <t>コウカイ</t>
    </rPh>
    <rPh sb="15" eb="17">
      <t>コウザ</t>
    </rPh>
    <rPh sb="26" eb="28">
      <t>イリョウ</t>
    </rPh>
    <rPh sb="39" eb="40">
      <t>イ</t>
    </rPh>
    <rPh sb="44" eb="46">
      <t>オウエン</t>
    </rPh>
    <rPh sb="50" eb="54">
      <t>イシケッテイ</t>
    </rPh>
    <rPh sb="55" eb="57">
      <t>ホウモン</t>
    </rPh>
    <rPh sb="57" eb="59">
      <t>カンゴ</t>
    </rPh>
    <rPh sb="61" eb="67">
      <t>イシケッテイシエン</t>
    </rPh>
    <phoneticPr fontId="3"/>
  </si>
  <si>
    <t>2026年12月9日（水）</t>
    <rPh sb="4" eb="5">
      <t>ネン</t>
    </rPh>
    <rPh sb="7" eb="8">
      <t>ガツ</t>
    </rPh>
    <rPh sb="9" eb="10">
      <t>ニチ</t>
    </rPh>
    <rPh sb="11" eb="12">
      <t>ミズ</t>
    </rPh>
    <phoneticPr fontId="3"/>
  </si>
  <si>
    <t>大津市訪問看護ステーション　所長　奥村　紀子
がん看護専門看護師　杉江　礼子</t>
    <rPh sb="0" eb="3">
      <t>オオツシ</t>
    </rPh>
    <rPh sb="3" eb="7">
      <t>ホウモンカンゴ</t>
    </rPh>
    <rPh sb="14" eb="16">
      <t>ショチョウ</t>
    </rPh>
    <rPh sb="17" eb="19">
      <t>オクムラ</t>
    </rPh>
    <rPh sb="20" eb="22">
      <t>ノリコ</t>
    </rPh>
    <rPh sb="25" eb="27">
      <t>カンゴ</t>
    </rPh>
    <rPh sb="27" eb="29">
      <t>センモン</t>
    </rPh>
    <rPh sb="29" eb="32">
      <t>カンゴシ</t>
    </rPh>
    <rPh sb="33" eb="35">
      <t>スギエ</t>
    </rPh>
    <rPh sb="36" eb="38">
      <t>レイコ</t>
    </rPh>
    <phoneticPr fontId="3"/>
  </si>
  <si>
    <t>赤十字県民大学
泌尿器科ってどんな科？
　膀胱がんについて～血尿かな？と思ったら～　</t>
    <rPh sb="0" eb="2">
      <t>オオツ</t>
    </rPh>
    <rPh sb="2" eb="5">
      <t>セキジュウジ</t>
    </rPh>
    <rPh sb="5" eb="7">
      <t>ビョウイン</t>
    </rPh>
    <rPh sb="8" eb="11">
      <t>ソウムカ</t>
    </rPh>
    <rPh sb="29" eb="31">
      <t>ダイヒョウ</t>
    </rPh>
    <phoneticPr fontId="3"/>
  </si>
  <si>
    <t>大津赤十字病院
第一泌尿器科副部長　白石　裕介</t>
    <rPh sb="0" eb="7">
      <t>オオツセキジュウジビョウイン</t>
    </rPh>
    <rPh sb="8" eb="10">
      <t>ダイイチ</t>
    </rPh>
    <rPh sb="10" eb="14">
      <t>ヒニョウキカ</t>
    </rPh>
    <rPh sb="14" eb="17">
      <t>フクブチョウ</t>
    </rPh>
    <rPh sb="18" eb="20">
      <t>シライシ</t>
    </rPh>
    <rPh sb="21" eb="23">
      <t>ユウスケ</t>
    </rPh>
    <phoneticPr fontId="3"/>
  </si>
  <si>
    <t>第17回市民のためのがん講座
「新しい放射線治療」
「化学療法のおはなし」</t>
    <rPh sb="0" eb="1">
      <t>ダイ</t>
    </rPh>
    <rPh sb="3" eb="4">
      <t>カイ</t>
    </rPh>
    <rPh sb="4" eb="6">
      <t>シミン</t>
    </rPh>
    <rPh sb="12" eb="14">
      <t>コウザ</t>
    </rPh>
    <rPh sb="16" eb="17">
      <t>アタラ</t>
    </rPh>
    <rPh sb="19" eb="22">
      <t>ホウシャセン</t>
    </rPh>
    <rPh sb="22" eb="24">
      <t>チリョウ</t>
    </rPh>
    <rPh sb="27" eb="29">
      <t>カガク</t>
    </rPh>
    <rPh sb="29" eb="31">
      <t>リョウホウ</t>
    </rPh>
    <phoneticPr fontId="3"/>
  </si>
  <si>
    <t>2026年7月11日(土)
9:30～11:30</t>
    <rPh sb="4" eb="5">
      <t>ネン</t>
    </rPh>
    <rPh sb="6" eb="7">
      <t>ガツ</t>
    </rPh>
    <rPh sb="9" eb="10">
      <t>ニチ</t>
    </rPh>
    <rPh sb="10" eb="13">
      <t>ド</t>
    </rPh>
    <phoneticPr fontId="3"/>
  </si>
  <si>
    <t>患者・家族
一般・医療関係者</t>
  </si>
  <si>
    <t>大津赤十字病院
高精度放射線治療センター長 兼 放射線治療部 部長　堀井直敏
化学療法科部 部長 兼 血液免疫内科部副部長　國富あかね</t>
    <rPh sb="0" eb="7">
      <t>オオツセキジュウジビョウイン</t>
    </rPh>
    <rPh sb="8" eb="11">
      <t>コウセイド</t>
    </rPh>
    <rPh sb="11" eb="14">
      <t>ホウシャセン</t>
    </rPh>
    <rPh sb="14" eb="16">
      <t>チリョウ</t>
    </rPh>
    <rPh sb="20" eb="21">
      <t>チョウ</t>
    </rPh>
    <rPh sb="22" eb="23">
      <t>ケン</t>
    </rPh>
    <rPh sb="24" eb="27">
      <t>ホウシャセン</t>
    </rPh>
    <rPh sb="27" eb="29">
      <t>チリョウ</t>
    </rPh>
    <rPh sb="29" eb="30">
      <t>ブ</t>
    </rPh>
    <rPh sb="31" eb="33">
      <t>ブチョウ</t>
    </rPh>
    <rPh sb="34" eb="36">
      <t>ホリイ</t>
    </rPh>
    <rPh sb="36" eb="37">
      <t>スナオ</t>
    </rPh>
    <rPh sb="37" eb="38">
      <t>トシ</t>
    </rPh>
    <rPh sb="39" eb="41">
      <t>カガク</t>
    </rPh>
    <rPh sb="41" eb="43">
      <t>リョウホウ</t>
    </rPh>
    <rPh sb="43" eb="44">
      <t>カ</t>
    </rPh>
    <rPh sb="44" eb="45">
      <t>ブ</t>
    </rPh>
    <rPh sb="46" eb="48">
      <t>ブチョウ</t>
    </rPh>
    <rPh sb="49" eb="50">
      <t>ケン</t>
    </rPh>
    <rPh sb="51" eb="53">
      <t>ケツエキ</t>
    </rPh>
    <rPh sb="53" eb="55">
      <t>メンエキ</t>
    </rPh>
    <rPh sb="55" eb="57">
      <t>ナイカ</t>
    </rPh>
    <rPh sb="57" eb="58">
      <t>ブ</t>
    </rPh>
    <rPh sb="58" eb="61">
      <t>フクブチョウ</t>
    </rPh>
    <rPh sb="62" eb="63">
      <t>コク</t>
    </rPh>
    <rPh sb="63" eb="64">
      <t>トミ</t>
    </rPh>
    <phoneticPr fontId="3"/>
  </si>
  <si>
    <t>ピアザ淡海　ピアザホール</t>
    <rPh sb="3" eb="5">
      <t>オウミ</t>
    </rPh>
    <phoneticPr fontId="3"/>
  </si>
  <si>
    <t>大津赤十字病院　　地域医療連携課
TEL:077-522-4131(代表)</t>
    <rPh sb="9" eb="11">
      <t>チイキ</t>
    </rPh>
    <rPh sb="11" eb="13">
      <t>イリョウ</t>
    </rPh>
    <rPh sb="13" eb="16">
      <t>レンケイカ</t>
    </rPh>
    <phoneticPr fontId="3"/>
  </si>
  <si>
    <t>12月７日（月）</t>
    <rPh sb="2" eb="3">
      <t>ガツ</t>
    </rPh>
    <rPh sb="4" eb="5">
      <t>ニチ</t>
    </rPh>
    <rPh sb="6" eb="7">
      <t>ゲツ</t>
    </rPh>
    <phoneticPr fontId="3"/>
  </si>
  <si>
    <t>日野町立中学校</t>
    <rPh sb="0" eb="3">
      <t>ヒノチョウ</t>
    </rPh>
    <rPh sb="3" eb="4">
      <t>リツ</t>
    </rPh>
    <rPh sb="4" eb="7">
      <t>チュウガッコウ</t>
    </rPh>
    <phoneticPr fontId="3"/>
  </si>
  <si>
    <t>東近江総合医療センター　副院長　目片　英治</t>
    <rPh sb="0" eb="3">
      <t>ヒガシオウミ</t>
    </rPh>
    <rPh sb="3" eb="7">
      <t>ソウゴウイリョウ</t>
    </rPh>
    <rPh sb="12" eb="15">
      <t>フクインチョウ</t>
    </rPh>
    <rPh sb="16" eb="18">
      <t>メカタ</t>
    </rPh>
    <rPh sb="19" eb="21">
      <t>エイジ</t>
    </rPh>
    <phoneticPr fontId="3"/>
  </si>
  <si>
    <t>薬薬連携研修会</t>
    <phoneticPr fontId="3"/>
  </si>
  <si>
    <t>ひがしおうみ栄養塾+東近江がん診療セミナー
「消化器がんと栄養　～W-EDチューブを使いこなそう～」</t>
    <rPh sb="6" eb="9">
      <t>エイヨウジュク</t>
    </rPh>
    <rPh sb="10" eb="13">
      <t>ヒガシオウミ</t>
    </rPh>
    <rPh sb="15" eb="17">
      <t>シンリョウ</t>
    </rPh>
    <rPh sb="23" eb="26">
      <t>ショウカキ</t>
    </rPh>
    <rPh sb="29" eb="31">
      <t>エイヨウ</t>
    </rPh>
    <rPh sb="42" eb="43">
      <t>ツカ</t>
    </rPh>
    <phoneticPr fontId="3"/>
  </si>
  <si>
    <t>対面予定</t>
    <rPh sb="0" eb="4">
      <t>タイメンヨテイ</t>
    </rPh>
    <phoneticPr fontId="3"/>
  </si>
  <si>
    <t>「肺がん治療に関する最新の話題」
　滋賀医科大学　呼吸器外科　庄司文裕
「胃がん手術の今とこれから」
近江八幡市立総合医療センター　外科部長　長田 寛之
「直腸病変のサインと最新治療」
東近江総合医療センター 外科医長 寺田 好孝
「冬暖かく夏涼しい住まいで疾病・介護の予防を」
慶応義塾大学名誉教授・一般財団法人 住宅・建築SDGs推進センター理事長　伊香賀　俊治）</t>
    <rPh sb="18" eb="24">
      <t>シガイカダイガク</t>
    </rPh>
    <rPh sb="25" eb="30">
      <t>コキュウキゲカ</t>
    </rPh>
    <rPh sb="31" eb="35">
      <t>ショウジフミヒロ</t>
    </rPh>
    <phoneticPr fontId="3"/>
  </si>
  <si>
    <t>高島市民病院　臨床心理士</t>
    <rPh sb="0" eb="2">
      <t>タカシマ</t>
    </rPh>
    <rPh sb="2" eb="4">
      <t>シミン</t>
    </rPh>
    <rPh sb="4" eb="6">
      <t>ビョウイン</t>
    </rPh>
    <rPh sb="7" eb="12">
      <t>リンショウシンリシ</t>
    </rPh>
    <phoneticPr fontId="3"/>
  </si>
  <si>
    <t>第57回緩和ケアミニ講座
がん治療における緩和ケア</t>
    <rPh sb="15" eb="17">
      <t>チリョウ</t>
    </rPh>
    <rPh sb="21" eb="23">
      <t>カンワ</t>
    </rPh>
    <phoneticPr fontId="3"/>
  </si>
  <si>
    <t>ひこね市文化プラザ
エコーホール</t>
    <rPh sb="3" eb="4">
      <t>シ</t>
    </rPh>
    <rPh sb="4" eb="6">
      <t>ブンカ</t>
    </rPh>
    <phoneticPr fontId="3"/>
  </si>
  <si>
    <t>世界ホスピス緩和ケアデー記念県民公開講座
「病院の先生とも繋がりながら我が家で過ごす～重い病気を抱えても諦めないこれからの医療」</t>
    <rPh sb="0" eb="1">
      <t>セカイ</t>
    </rPh>
    <rPh sb="5" eb="7">
      <t>カンワ</t>
    </rPh>
    <phoneticPr fontId="3"/>
  </si>
  <si>
    <t>おくの内科 副院長・総合在宅医療クリニック彦根 院長
 奥野 雄大</t>
    <phoneticPr fontId="3"/>
  </si>
  <si>
    <t>未定</t>
    <phoneticPr fontId="3"/>
  </si>
  <si>
    <t>2026年12月6日(日)</t>
    <rPh sb="4" eb="5">
      <t>ネン</t>
    </rPh>
    <rPh sb="7" eb="8">
      <t>ガツ</t>
    </rPh>
    <rPh sb="9" eb="10">
      <t>ニチ</t>
    </rPh>
    <rPh sb="10" eb="13">
      <t>ニチ</t>
    </rPh>
    <phoneticPr fontId="3"/>
  </si>
  <si>
    <t>第26回東近江医療圏がん診療公開講座
”希望と安心”をつなぐ〜あなたのそばにあるがん診療〜</t>
    <rPh sb="0" eb="1">
      <t>ダイ</t>
    </rPh>
    <rPh sb="3" eb="4">
      <t>カイ</t>
    </rPh>
    <rPh sb="4" eb="10">
      <t>ヒガシオウミイリョウケン</t>
    </rPh>
    <rPh sb="12" eb="18">
      <t>シンリョウコウカイコウザ</t>
    </rPh>
    <phoneticPr fontId="3"/>
  </si>
  <si>
    <t>東近江総合医療センター　調整中
近江八幡市立総合医療センター　看護副部長　山田　明美
国際医療福祉大学大学院医学研究科　教授　津金　昌一郎</t>
    <rPh sb="0" eb="3">
      <t>ヒガシオウミ</t>
    </rPh>
    <rPh sb="3" eb="5">
      <t>ソウゴウ</t>
    </rPh>
    <rPh sb="5" eb="7">
      <t>イリョウ</t>
    </rPh>
    <rPh sb="12" eb="15">
      <t>チョウセイチュウ</t>
    </rPh>
    <rPh sb="16" eb="22">
      <t>オウミハチマンシリツ</t>
    </rPh>
    <rPh sb="22" eb="24">
      <t>ソウゴウ</t>
    </rPh>
    <rPh sb="24" eb="26">
      <t>イリョウ</t>
    </rPh>
    <rPh sb="31" eb="33">
      <t>カンゴ</t>
    </rPh>
    <rPh sb="33" eb="36">
      <t>フクブチョウ</t>
    </rPh>
    <rPh sb="37" eb="39">
      <t>ヤマダ</t>
    </rPh>
    <rPh sb="40" eb="42">
      <t>アケミ</t>
    </rPh>
    <rPh sb="43" eb="45">
      <t>コクサイ</t>
    </rPh>
    <rPh sb="45" eb="47">
      <t>イリョウ</t>
    </rPh>
    <rPh sb="47" eb="49">
      <t>フクシ</t>
    </rPh>
    <rPh sb="49" eb="51">
      <t>ダイガク</t>
    </rPh>
    <rPh sb="51" eb="54">
      <t>ダイガクイン</t>
    </rPh>
    <rPh sb="54" eb="56">
      <t>イガク</t>
    </rPh>
    <rPh sb="56" eb="58">
      <t>ケンキュウ</t>
    </rPh>
    <rPh sb="58" eb="59">
      <t>カ</t>
    </rPh>
    <rPh sb="60" eb="62">
      <t>キョウジュ</t>
    </rPh>
    <rPh sb="63" eb="65">
      <t>ツガネ</t>
    </rPh>
    <rPh sb="66" eb="69">
      <t>ショウイチロウ</t>
    </rPh>
    <phoneticPr fontId="3"/>
  </si>
  <si>
    <t>湖東信用金庫　近江八幡支店３階　コミュニティーホール
（YouTube配信あり）</t>
    <rPh sb="0" eb="2">
      <t>コトウ</t>
    </rPh>
    <rPh sb="2" eb="4">
      <t>シンヨウ</t>
    </rPh>
    <rPh sb="4" eb="6">
      <t>キンコ</t>
    </rPh>
    <rPh sb="7" eb="11">
      <t>オウミハチマン</t>
    </rPh>
    <rPh sb="11" eb="13">
      <t>シテン</t>
    </rPh>
    <rPh sb="14" eb="15">
      <t>カイ</t>
    </rPh>
    <rPh sb="27" eb="29">
      <t>ハイシン</t>
    </rPh>
    <phoneticPr fontId="3"/>
  </si>
  <si>
    <t xml:space="preserve">対面
</t>
    <rPh sb="0" eb="2">
      <t>タイメン</t>
    </rPh>
    <phoneticPr fontId="3"/>
  </si>
  <si>
    <t>12月７日（月）</t>
  </si>
  <si>
    <t>日野町立中学校</t>
  </si>
  <si>
    <t>東近江総合医療センター　副院長　目片　英治</t>
  </si>
  <si>
    <t>訪問先中学校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</si>
</sst>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_ "/>
    <numFmt numFmtId="178" formatCode="[$-F800]dddd\,\ mmmm\ dd\,\ yyyy"/>
    <numFmt numFmtId="179" formatCode="yyyy&quot;年&quot;m&quot;月&quot;d&quot;日&quot;\(aaa\)"/>
  </numFmts>
  <fonts count="3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5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  <font>
      <b/>
      <sz val="11"/>
      <color rgb="FF008000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u/>
      <sz val="11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b/>
      <sz val="11"/>
      <color indexed="17"/>
      <name val="游ゴシック"/>
      <family val="3"/>
      <charset val="128"/>
      <scheme val="minor"/>
    </font>
    <font>
      <b/>
      <sz val="10"/>
      <color indexed="17"/>
      <name val="游ゴシック"/>
      <family val="3"/>
      <charset val="128"/>
      <scheme val="minor"/>
    </font>
    <font>
      <strike/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3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176" fontId="13" fillId="0" borderId="13" xfId="0" applyNumberFormat="1" applyFont="1" applyBorder="1" applyAlignment="1">
      <alignment horizontal="center" vertical="center"/>
    </xf>
    <xf numFmtId="177" fontId="13" fillId="0" borderId="14" xfId="0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2" fillId="4" borderId="15" xfId="0" applyFont="1" applyFill="1" applyBorder="1" applyAlignment="1" applyProtection="1">
      <alignment horizontal="center" vertical="center" wrapText="1"/>
      <protection locked="0"/>
    </xf>
    <xf numFmtId="0" fontId="0" fillId="4" borderId="16" xfId="0" applyFill="1" applyBorder="1" applyAlignment="1" applyProtection="1">
      <alignment horizontal="center" vertical="center" wrapText="1"/>
      <protection locked="0"/>
    </xf>
    <xf numFmtId="0" fontId="19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" fillId="4" borderId="16" xfId="0" applyFont="1" applyFill="1" applyBorder="1" applyAlignment="1" applyProtection="1">
      <alignment horizontal="center" vertical="center" wrapText="1"/>
      <protection locked="0"/>
    </xf>
    <xf numFmtId="0" fontId="15" fillId="0" borderId="19" xfId="0" applyFont="1" applyBorder="1" applyAlignment="1">
      <alignment horizontal="left" vertical="center"/>
    </xf>
    <xf numFmtId="0" fontId="0" fillId="0" borderId="2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7" borderId="0" xfId="0" applyFill="1">
      <alignment vertical="center"/>
    </xf>
    <xf numFmtId="0" fontId="12" fillId="0" borderId="19" xfId="0" applyFont="1" applyBorder="1" applyAlignment="1">
      <alignment horizontal="left" vertical="center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16" fillId="0" borderId="0" xfId="0" applyFont="1">
      <alignment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4" fillId="0" borderId="0" xfId="2" applyFont="1" applyFill="1" applyBorder="1" applyAlignment="1">
      <alignment horizontal="left" vertical="center" wrapText="1"/>
    </xf>
    <xf numFmtId="178" fontId="2" fillId="0" borderId="0" xfId="0" applyNumberFormat="1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5" fillId="0" borderId="0" xfId="0" applyFont="1">
      <alignment vertical="center"/>
    </xf>
    <xf numFmtId="0" fontId="24" fillId="0" borderId="19" xfId="2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2" fillId="8" borderId="25" xfId="0" applyFont="1" applyFill="1" applyBorder="1" applyAlignment="1" applyProtection="1">
      <alignment horizontal="center" vertical="center" wrapText="1"/>
      <protection locked="0"/>
    </xf>
    <xf numFmtId="0" fontId="2" fillId="8" borderId="19" xfId="0" applyFont="1" applyFill="1" applyBorder="1" applyAlignment="1">
      <alignment horizontal="center" vertical="center" wrapText="1"/>
    </xf>
    <xf numFmtId="0" fontId="18" fillId="0" borderId="0" xfId="2" applyBorder="1" applyAlignment="1">
      <alignment vertical="center" wrapText="1"/>
    </xf>
    <xf numFmtId="178" fontId="0" fillId="0" borderId="19" xfId="0" applyNumberFormat="1" applyBorder="1" applyAlignment="1">
      <alignment horizontal="center" vertical="center" wrapText="1" shrinkToFit="1"/>
    </xf>
    <xf numFmtId="0" fontId="0" fillId="8" borderId="25" xfId="0" applyFill="1" applyBorder="1" applyAlignment="1">
      <alignment horizontal="center" vertical="center" wrapText="1"/>
    </xf>
    <xf numFmtId="0" fontId="24" fillId="0" borderId="19" xfId="2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0" fontId="8" fillId="8" borderId="25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0" fontId="0" fillId="8" borderId="19" xfId="0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26" fillId="0" borderId="0" xfId="0" applyFont="1" applyAlignment="1">
      <alignment vertical="center" wrapText="1"/>
    </xf>
    <xf numFmtId="0" fontId="24" fillId="0" borderId="18" xfId="2" applyFont="1" applyBorder="1">
      <alignment vertical="center"/>
    </xf>
    <xf numFmtId="0" fontId="8" fillId="0" borderId="0" xfId="0" applyFont="1" applyAlignment="1">
      <alignment vertical="center" wrapText="1"/>
    </xf>
    <xf numFmtId="0" fontId="18" fillId="0" borderId="0" xfId="2" applyBorder="1" applyAlignment="1">
      <alignment vertical="center"/>
    </xf>
    <xf numFmtId="0" fontId="12" fillId="0" borderId="0" xfId="0" applyFont="1">
      <alignment vertical="center"/>
    </xf>
    <xf numFmtId="0" fontId="2" fillId="4" borderId="17" xfId="0" applyFont="1" applyFill="1" applyBorder="1" applyAlignment="1" applyProtection="1">
      <alignment horizontal="center" vertical="center" wrapText="1"/>
      <protection locked="0"/>
    </xf>
    <xf numFmtId="0" fontId="21" fillId="0" borderId="25" xfId="2" applyFont="1" applyFill="1" applyBorder="1" applyAlignment="1">
      <alignment horizontal="left" vertical="center" wrapText="1"/>
    </xf>
    <xf numFmtId="0" fontId="27" fillId="0" borderId="25" xfId="0" applyFont="1" applyBorder="1" applyAlignment="1">
      <alignment horizontal="center" vertical="center" wrapText="1"/>
    </xf>
    <xf numFmtId="0" fontId="2" fillId="6" borderId="23" xfId="0" applyFont="1" applyFill="1" applyBorder="1" applyAlignment="1" applyProtection="1">
      <alignment horizontal="center" vertical="center" wrapText="1"/>
      <protection locked="0"/>
    </xf>
    <xf numFmtId="0" fontId="12" fillId="3" borderId="16" xfId="0" applyFont="1" applyFill="1" applyBorder="1" applyAlignment="1" applyProtection="1">
      <alignment horizontal="center" vertical="center" wrapText="1"/>
      <protection locked="0"/>
    </xf>
    <xf numFmtId="0" fontId="12" fillId="3" borderId="17" xfId="0" applyFont="1" applyFill="1" applyBorder="1" applyAlignment="1" applyProtection="1">
      <alignment horizontal="center" vertical="center" wrapText="1"/>
      <protection locked="0"/>
    </xf>
    <xf numFmtId="0" fontId="15" fillId="5" borderId="5" xfId="0" applyFont="1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>
      <alignment horizontal="center" vertical="center" wrapText="1"/>
    </xf>
    <xf numFmtId="0" fontId="2" fillId="6" borderId="23" xfId="0" applyFont="1" applyFill="1" applyBorder="1" applyAlignment="1" applyProtection="1">
      <alignment vertical="center" wrapText="1"/>
      <protection locked="0"/>
    </xf>
    <xf numFmtId="0" fontId="2" fillId="6" borderId="24" xfId="0" applyFont="1" applyFill="1" applyBorder="1" applyAlignment="1" applyProtection="1">
      <alignment vertical="center" wrapText="1"/>
      <protection locked="0"/>
    </xf>
    <xf numFmtId="0" fontId="21" fillId="0" borderId="25" xfId="2" applyFont="1" applyFill="1" applyBorder="1" applyAlignment="1">
      <alignment vertical="center" wrapText="1"/>
    </xf>
    <xf numFmtId="178" fontId="0" fillId="0" borderId="25" xfId="0" applyNumberFormat="1" applyBorder="1" applyAlignment="1">
      <alignment horizontal="center" vertical="center" wrapText="1" shrinkToFit="1"/>
    </xf>
    <xf numFmtId="0" fontId="0" fillId="0" borderId="25" xfId="0" applyBorder="1" applyAlignment="1" applyProtection="1">
      <alignment horizontal="center" vertical="center" wrapText="1"/>
      <protection locked="0"/>
    </xf>
    <xf numFmtId="0" fontId="22" fillId="0" borderId="25" xfId="0" applyFont="1" applyBorder="1" applyAlignment="1">
      <alignment horizontal="center" vertical="center" wrapText="1"/>
    </xf>
    <xf numFmtId="0" fontId="18" fillId="0" borderId="25" xfId="2" applyFill="1" applyBorder="1" applyAlignment="1">
      <alignment horizontal="center" vertical="center" wrapText="1"/>
    </xf>
    <xf numFmtId="0" fontId="2" fillId="0" borderId="19" xfId="0" applyFont="1" applyBorder="1" applyAlignment="1" applyProtection="1">
      <alignment vertical="center" wrapText="1"/>
      <protection locked="0"/>
    </xf>
    <xf numFmtId="0" fontId="15" fillId="0" borderId="25" xfId="0" applyFont="1" applyBorder="1" applyAlignment="1">
      <alignment horizontal="left" vertical="center"/>
    </xf>
    <xf numFmtId="0" fontId="0" fillId="0" borderId="25" xfId="2" applyFont="1" applyFill="1" applyBorder="1" applyAlignment="1" applyProtection="1">
      <alignment vertical="center" wrapText="1"/>
      <protection locked="0"/>
    </xf>
    <xf numFmtId="179" fontId="0" fillId="0" borderId="25" xfId="0" applyNumberFormat="1" applyBorder="1" applyAlignment="1" applyProtection="1">
      <alignment horizontal="center" vertical="center" wrapText="1"/>
      <protection locked="0"/>
    </xf>
    <xf numFmtId="0" fontId="15" fillId="0" borderId="19" xfId="0" applyFont="1" applyBorder="1" applyAlignment="1" applyProtection="1">
      <alignment horizontal="center" vertical="center" wrapText="1"/>
      <protection locked="0"/>
    </xf>
    <xf numFmtId="0" fontId="15" fillId="7" borderId="25" xfId="0" applyFont="1" applyFill="1" applyBorder="1" applyAlignment="1">
      <alignment horizontal="left" vertical="center"/>
    </xf>
    <xf numFmtId="0" fontId="21" fillId="7" borderId="25" xfId="2" applyFont="1" applyFill="1" applyBorder="1" applyAlignment="1">
      <alignment vertical="center" wrapText="1"/>
    </xf>
    <xf numFmtId="178" fontId="0" fillId="7" borderId="25" xfId="0" applyNumberFormat="1" applyFill="1" applyBorder="1" applyAlignment="1">
      <alignment horizontal="center" vertical="center" wrapText="1" shrinkToFit="1"/>
    </xf>
    <xf numFmtId="0" fontId="0" fillId="7" borderId="25" xfId="0" applyFill="1" applyBorder="1" applyAlignment="1">
      <alignment horizontal="center" vertical="center" wrapText="1"/>
    </xf>
    <xf numFmtId="0" fontId="0" fillId="7" borderId="25" xfId="0" applyFill="1" applyBorder="1" applyAlignment="1" applyProtection="1">
      <alignment horizontal="center" vertical="center" wrapText="1"/>
      <protection locked="0"/>
    </xf>
    <xf numFmtId="0" fontId="22" fillId="7" borderId="25" xfId="0" applyFont="1" applyFill="1" applyBorder="1" applyAlignment="1">
      <alignment horizontal="center" vertical="center" wrapText="1"/>
    </xf>
    <xf numFmtId="0" fontId="18" fillId="7" borderId="25" xfId="2" applyFill="1" applyBorder="1" applyAlignment="1">
      <alignment horizontal="center" vertical="center" wrapText="1"/>
    </xf>
    <xf numFmtId="0" fontId="2" fillId="7" borderId="19" xfId="0" applyFont="1" applyFill="1" applyBorder="1" applyAlignment="1" applyProtection="1">
      <alignment vertical="center" wrapText="1"/>
      <protection locked="0"/>
    </xf>
    <xf numFmtId="0" fontId="23" fillId="0" borderId="25" xfId="0" applyFont="1" applyBorder="1" applyAlignment="1">
      <alignment horizontal="center" vertical="center" wrapText="1"/>
    </xf>
    <xf numFmtId="0" fontId="0" fillId="6" borderId="26" xfId="0" applyFill="1" applyBorder="1">
      <alignment vertical="center"/>
    </xf>
    <xf numFmtId="0" fontId="2" fillId="6" borderId="26" xfId="0" applyFont="1" applyFill="1" applyBorder="1">
      <alignment vertical="center"/>
    </xf>
    <xf numFmtId="0" fontId="12" fillId="0" borderId="25" xfId="0" applyFont="1" applyBorder="1" applyAlignment="1">
      <alignment horizontal="left" vertical="center" wrapText="1"/>
    </xf>
    <xf numFmtId="31" fontId="2" fillId="0" borderId="25" xfId="0" applyNumberFormat="1" applyFont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9" fontId="2" fillId="0" borderId="25" xfId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left" vertical="center" wrapText="1"/>
    </xf>
    <xf numFmtId="0" fontId="2" fillId="0" borderId="19" xfId="2" applyFont="1" applyFill="1" applyBorder="1" applyAlignment="1">
      <alignment vertical="center" wrapText="1"/>
    </xf>
    <xf numFmtId="179" fontId="2" fillId="0" borderId="19" xfId="0" applyNumberFormat="1" applyFont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>
      <alignment horizontal="left" vertical="center" wrapText="1"/>
    </xf>
    <xf numFmtId="178" fontId="2" fillId="7" borderId="25" xfId="0" applyNumberFormat="1" applyFont="1" applyFill="1" applyBorder="1" applyAlignment="1">
      <alignment horizontal="center" vertical="center" wrapText="1" shrinkToFit="1"/>
    </xf>
    <xf numFmtId="0" fontId="24" fillId="0" borderId="19" xfId="2" applyFont="1" applyFill="1" applyBorder="1" applyAlignment="1">
      <alignment horizontal="center" vertical="center" wrapText="1"/>
    </xf>
    <xf numFmtId="0" fontId="2" fillId="0" borderId="19" xfId="2" applyFont="1" applyBorder="1" applyAlignment="1">
      <alignment vertical="center" wrapText="1"/>
    </xf>
    <xf numFmtId="0" fontId="12" fillId="7" borderId="19" xfId="0" applyFont="1" applyFill="1" applyBorder="1" applyAlignment="1">
      <alignment horizontal="left" vertical="center" wrapText="1"/>
    </xf>
    <xf numFmtId="0" fontId="2" fillId="7" borderId="25" xfId="2" applyFont="1" applyFill="1" applyBorder="1" applyAlignment="1" applyProtection="1">
      <alignment vertical="center" wrapText="1"/>
      <protection locked="0"/>
    </xf>
    <xf numFmtId="179" fontId="2" fillId="7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19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 applyProtection="1">
      <alignment horizontal="center" vertical="center" wrapText="1"/>
      <protection locked="0"/>
    </xf>
    <xf numFmtId="0" fontId="12" fillId="7" borderId="19" xfId="0" applyFont="1" applyFill="1" applyBorder="1" applyAlignment="1" applyProtection="1">
      <alignment horizontal="center" vertical="center" wrapText="1"/>
      <protection locked="0"/>
    </xf>
    <xf numFmtId="0" fontId="27" fillId="7" borderId="25" xfId="0" applyFont="1" applyFill="1" applyBorder="1" applyAlignment="1">
      <alignment horizontal="center" vertical="center" wrapText="1"/>
    </xf>
    <xf numFmtId="0" fontId="24" fillId="7" borderId="25" xfId="2" applyFont="1" applyFill="1" applyBorder="1" applyAlignment="1">
      <alignment horizontal="center" vertical="center" wrapText="1"/>
    </xf>
    <xf numFmtId="0" fontId="2" fillId="0" borderId="25" xfId="0" applyFont="1" applyBorder="1" applyAlignment="1" applyProtection="1">
      <alignment horizontal="left" vertical="center" wrapText="1"/>
      <protection locked="0"/>
    </xf>
    <xf numFmtId="0" fontId="24" fillId="0" borderId="25" xfId="2" applyFont="1" applyFill="1" applyBorder="1" applyAlignment="1" applyProtection="1">
      <alignment vertical="center" wrapText="1"/>
      <protection locked="0"/>
    </xf>
    <xf numFmtId="179" fontId="2" fillId="0" borderId="25" xfId="0" applyNumberFormat="1" applyFont="1" applyBorder="1" applyAlignment="1" applyProtection="1">
      <alignment horizontal="center" vertical="center" wrapText="1"/>
      <protection locked="0"/>
    </xf>
    <xf numFmtId="0" fontId="24" fillId="0" borderId="25" xfId="2" applyFont="1" applyFill="1" applyBorder="1" applyAlignment="1">
      <alignment horizontal="center" vertical="center" wrapText="1"/>
    </xf>
    <xf numFmtId="0" fontId="28" fillId="0" borderId="19" xfId="0" applyFont="1" applyBorder="1" applyAlignment="1" applyProtection="1">
      <alignment vertical="center" wrapText="1"/>
      <protection locked="0"/>
    </xf>
    <xf numFmtId="0" fontId="2" fillId="7" borderId="19" xfId="2" applyFont="1" applyFill="1" applyBorder="1" applyAlignment="1">
      <alignment vertical="center" wrapText="1"/>
    </xf>
    <xf numFmtId="0" fontId="2" fillId="7" borderId="19" xfId="0" applyFont="1" applyFill="1" applyBorder="1" applyAlignment="1" applyProtection="1">
      <alignment horizontal="center" vertical="center" wrapText="1"/>
      <protection locked="0"/>
    </xf>
    <xf numFmtId="0" fontId="12" fillId="7" borderId="25" xfId="0" applyFont="1" applyFill="1" applyBorder="1" applyAlignment="1">
      <alignment horizontal="center" vertical="center" wrapText="1"/>
    </xf>
    <xf numFmtId="0" fontId="24" fillId="7" borderId="19" xfId="2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vertical="center" wrapText="1"/>
    </xf>
    <xf numFmtId="0" fontId="2" fillId="0" borderId="25" xfId="2" applyFont="1" applyFill="1" applyBorder="1" applyAlignment="1" applyProtection="1">
      <alignment vertical="center" wrapText="1"/>
      <protection locked="0"/>
    </xf>
    <xf numFmtId="0" fontId="2" fillId="0" borderId="19" xfId="2" applyFont="1" applyFill="1" applyBorder="1" applyAlignment="1">
      <alignment horizontal="left" vertical="center" wrapText="1"/>
    </xf>
    <xf numFmtId="178" fontId="2" fillId="0" borderId="19" xfId="0" applyNumberFormat="1" applyFont="1" applyBorder="1" applyAlignment="1">
      <alignment horizontal="center" vertical="center" wrapText="1" shrinkToFit="1"/>
    </xf>
    <xf numFmtId="0" fontId="24" fillId="0" borderId="19" xfId="2" applyFont="1" applyBorder="1" applyAlignment="1">
      <alignment vertical="center" wrapText="1"/>
    </xf>
    <xf numFmtId="0" fontId="2" fillId="7" borderId="25" xfId="0" applyFont="1" applyFill="1" applyBorder="1" applyAlignment="1" applyProtection="1">
      <alignment horizontal="left" vertical="center" wrapText="1"/>
      <protection locked="0"/>
    </xf>
    <xf numFmtId="0" fontId="12" fillId="7" borderId="25" xfId="0" applyFont="1" applyFill="1" applyBorder="1" applyAlignment="1">
      <alignment horizontal="left" vertical="center" wrapText="1"/>
    </xf>
    <xf numFmtId="0" fontId="2" fillId="7" borderId="25" xfId="2" applyFont="1" applyFill="1" applyBorder="1" applyAlignment="1">
      <alignment vertical="center" wrapText="1"/>
    </xf>
    <xf numFmtId="0" fontId="2" fillId="0" borderId="25" xfId="2" quotePrefix="1" applyFont="1" applyFill="1" applyBorder="1" applyAlignment="1">
      <alignment horizontal="left" vertical="center" wrapText="1"/>
    </xf>
    <xf numFmtId="178" fontId="2" fillId="0" borderId="25" xfId="0" applyNumberFormat="1" applyFont="1" applyBorder="1" applyAlignment="1">
      <alignment horizontal="center" vertical="center" wrapText="1" shrinkToFit="1"/>
    </xf>
    <xf numFmtId="178" fontId="2" fillId="7" borderId="19" xfId="0" applyNumberFormat="1" applyFont="1" applyFill="1" applyBorder="1" applyAlignment="1">
      <alignment horizontal="center" vertical="center" wrapText="1" shrinkToFit="1"/>
    </xf>
    <xf numFmtId="0" fontId="12" fillId="7" borderId="19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left" vertical="center"/>
    </xf>
    <xf numFmtId="0" fontId="24" fillId="0" borderId="19" xfId="2" applyFont="1" applyFill="1" applyBorder="1" applyAlignment="1" applyProtection="1">
      <alignment vertical="center" wrapText="1"/>
      <protection locked="0"/>
    </xf>
    <xf numFmtId="0" fontId="12" fillId="0" borderId="19" xfId="0" applyFont="1" applyBorder="1" applyAlignment="1">
      <alignment horizontal="center" vertical="center" wrapText="1"/>
    </xf>
    <xf numFmtId="0" fontId="24" fillId="0" borderId="19" xfId="2" applyFont="1" applyFill="1" applyBorder="1">
      <alignment vertical="center"/>
    </xf>
    <xf numFmtId="0" fontId="12" fillId="7" borderId="19" xfId="0" applyFont="1" applyFill="1" applyBorder="1" applyAlignment="1">
      <alignment horizontal="left" vertical="center"/>
    </xf>
    <xf numFmtId="179" fontId="2" fillId="7" borderId="19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19" xfId="2" applyFont="1" applyBorder="1">
      <alignment vertical="center"/>
    </xf>
    <xf numFmtId="0" fontId="12" fillId="0" borderId="25" xfId="0" applyFont="1" applyBorder="1" applyAlignment="1">
      <alignment horizontal="center" vertical="center" wrapText="1"/>
    </xf>
    <xf numFmtId="0" fontId="12" fillId="7" borderId="25" xfId="0" applyFont="1" applyFill="1" applyBorder="1" applyAlignment="1">
      <alignment horizontal="left" vertical="center"/>
    </xf>
    <xf numFmtId="0" fontId="2" fillId="7" borderId="25" xfId="2" applyFont="1" applyFill="1" applyBorder="1" applyAlignment="1">
      <alignment horizontal="left" vertical="center" wrapText="1"/>
    </xf>
    <xf numFmtId="0" fontId="24" fillId="7" borderId="19" xfId="2" applyFont="1" applyFill="1" applyBorder="1">
      <alignment vertical="center"/>
    </xf>
    <xf numFmtId="0" fontId="2" fillId="0" borderId="19" xfId="0" applyFont="1" applyBorder="1" applyAlignment="1" applyProtection="1">
      <alignment horizontal="left" vertical="center" wrapText="1"/>
      <protection locked="0"/>
    </xf>
    <xf numFmtId="0" fontId="24" fillId="7" borderId="25" xfId="2" applyFont="1" applyFill="1" applyBorder="1" applyAlignment="1">
      <alignment horizontal="left" vertical="center" wrapText="1"/>
    </xf>
    <xf numFmtId="0" fontId="24" fillId="0" borderId="25" xfId="2" applyFont="1" applyFill="1" applyBorder="1" applyAlignment="1">
      <alignment vertical="center" wrapText="1"/>
    </xf>
    <xf numFmtId="0" fontId="24" fillId="0" borderId="25" xfId="2" applyFont="1" applyFill="1" applyBorder="1" applyAlignment="1" applyProtection="1">
      <alignment vertical="center"/>
      <protection locked="0"/>
    </xf>
    <xf numFmtId="0" fontId="29" fillId="0" borderId="25" xfId="0" applyFont="1" applyBorder="1" applyAlignment="1">
      <alignment horizontal="center" vertical="center" wrapText="1"/>
    </xf>
    <xf numFmtId="0" fontId="2" fillId="7" borderId="19" xfId="0" applyFont="1" applyFill="1" applyBorder="1">
      <alignment vertical="center"/>
    </xf>
    <xf numFmtId="0" fontId="2" fillId="0" borderId="19" xfId="0" applyFont="1" applyBorder="1" applyAlignment="1">
      <alignment horizontal="left" vertical="center"/>
    </xf>
    <xf numFmtId="0" fontId="2" fillId="7" borderId="19" xfId="2" applyFont="1" applyFill="1" applyBorder="1" applyAlignment="1" applyProtection="1">
      <alignment vertical="center" wrapText="1"/>
      <protection locked="0"/>
    </xf>
    <xf numFmtId="0" fontId="2" fillId="0" borderId="19" xfId="0" applyFont="1" applyBorder="1">
      <alignment vertical="center"/>
    </xf>
    <xf numFmtId="0" fontId="2" fillId="7" borderId="19" xfId="2" applyFont="1" applyFill="1" applyBorder="1" applyAlignment="1">
      <alignment horizontal="left" vertical="center" wrapText="1"/>
    </xf>
    <xf numFmtId="0" fontId="2" fillId="4" borderId="30" xfId="0" applyFont="1" applyFill="1" applyBorder="1" applyAlignment="1" applyProtection="1">
      <alignment horizontal="center" vertical="center" wrapText="1"/>
      <protection locked="0"/>
    </xf>
    <xf numFmtId="0" fontId="0" fillId="4" borderId="30" xfId="0" applyFill="1" applyBorder="1" applyAlignment="1" applyProtection="1">
      <alignment horizontal="center" vertical="center" wrapText="1"/>
      <protection locked="0"/>
    </xf>
    <xf numFmtId="0" fontId="12" fillId="3" borderId="30" xfId="0" applyFont="1" applyFill="1" applyBorder="1" applyAlignment="1" applyProtection="1">
      <alignment horizontal="center" vertical="center" wrapText="1"/>
      <protection locked="0"/>
    </xf>
    <xf numFmtId="0" fontId="12" fillId="3" borderId="14" xfId="0" applyFont="1" applyFill="1" applyBorder="1" applyAlignment="1" applyProtection="1">
      <alignment horizontal="center" vertical="center" wrapText="1"/>
      <protection locked="0"/>
    </xf>
    <xf numFmtId="0" fontId="15" fillId="5" borderId="3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 wrapText="1"/>
    </xf>
    <xf numFmtId="0" fontId="24" fillId="0" borderId="0" xfId="2" applyFont="1" applyBorder="1">
      <alignment vertical="center"/>
    </xf>
    <xf numFmtId="0" fontId="18" fillId="0" borderId="20" xfId="2" applyBorder="1" applyAlignment="1">
      <alignment vertical="center" wrapText="1"/>
    </xf>
    <xf numFmtId="0" fontId="18" fillId="0" borderId="33" xfId="2" applyBorder="1" applyAlignment="1">
      <alignment vertical="center" wrapText="1"/>
    </xf>
    <xf numFmtId="0" fontId="18" fillId="0" borderId="33" xfId="2" applyFill="1" applyBorder="1" applyAlignment="1" applyProtection="1">
      <alignment horizontal="center" vertical="center" wrapText="1"/>
      <protection locked="0"/>
    </xf>
    <xf numFmtId="0" fontId="21" fillId="0" borderId="20" xfId="2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4" borderId="32" xfId="0" applyFill="1" applyBorder="1" applyAlignment="1">
      <alignment horizontal="center" vertical="center" wrapText="1"/>
    </xf>
    <xf numFmtId="0" fontId="16" fillId="0" borderId="34" xfId="0" applyFont="1" applyBorder="1" applyAlignment="1">
      <alignment horizontal="left" vertical="center" wrapText="1"/>
    </xf>
    <xf numFmtId="0" fontId="17" fillId="0" borderId="16" xfId="0" applyFont="1" applyBorder="1" applyAlignment="1">
      <alignment vertical="center" wrapText="1"/>
    </xf>
    <xf numFmtId="0" fontId="16" fillId="0" borderId="30" xfId="0" applyFont="1" applyBorder="1" applyAlignment="1">
      <alignment horizontal="center" vertical="center" wrapText="1" shrinkToFit="1"/>
    </xf>
    <xf numFmtId="0" fontId="16" fillId="0" borderId="30" xfId="0" applyFont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 wrapText="1"/>
    </xf>
    <xf numFmtId="0" fontId="17" fillId="0" borderId="35" xfId="2" applyFont="1" applyFill="1" applyBorder="1" applyAlignment="1">
      <alignment vertical="center" wrapText="1"/>
    </xf>
    <xf numFmtId="0" fontId="17" fillId="0" borderId="14" xfId="2" applyFont="1" applyFill="1" applyBorder="1" applyAlignment="1">
      <alignment vertical="center" wrapText="1"/>
    </xf>
    <xf numFmtId="0" fontId="9" fillId="9" borderId="20" xfId="0" applyFont="1" applyFill="1" applyBorder="1">
      <alignment vertical="center"/>
    </xf>
    <xf numFmtId="0" fontId="25" fillId="9" borderId="26" xfId="0" applyFont="1" applyFill="1" applyBorder="1">
      <alignment vertical="center"/>
    </xf>
    <xf numFmtId="0" fontId="8" fillId="9" borderId="26" xfId="0" applyFont="1" applyFill="1" applyBorder="1" applyAlignment="1">
      <alignment horizontal="center" vertical="center" wrapText="1"/>
    </xf>
    <xf numFmtId="0" fontId="2" fillId="9" borderId="26" xfId="0" applyFont="1" applyFill="1" applyBorder="1" applyAlignment="1">
      <alignment horizontal="center" vertical="center"/>
    </xf>
    <xf numFmtId="0" fontId="18" fillId="9" borderId="26" xfId="2" applyFill="1" applyBorder="1" applyAlignment="1">
      <alignment horizontal="center" vertical="center"/>
    </xf>
    <xf numFmtId="0" fontId="12" fillId="9" borderId="26" xfId="0" applyFont="1" applyFill="1" applyBorder="1" applyAlignment="1">
      <alignment horizontal="center" vertical="center"/>
    </xf>
    <xf numFmtId="0" fontId="2" fillId="9" borderId="26" xfId="0" applyFont="1" applyFill="1" applyBorder="1">
      <alignment vertical="center"/>
    </xf>
    <xf numFmtId="0" fontId="0" fillId="9" borderId="26" xfId="0" applyFill="1" applyBorder="1">
      <alignment vertical="center"/>
    </xf>
    <xf numFmtId="0" fontId="2" fillId="9" borderId="24" xfId="0" applyFont="1" applyFill="1" applyBorder="1">
      <alignment vertical="center"/>
    </xf>
    <xf numFmtId="178" fontId="2" fillId="0" borderId="22" xfId="0" applyNumberFormat="1" applyFont="1" applyBorder="1" applyAlignment="1">
      <alignment horizontal="right" vertical="center" wrapText="1" indent="1" shrinkToFit="1"/>
    </xf>
    <xf numFmtId="178" fontId="2" fillId="0" borderId="23" xfId="0" applyNumberFormat="1" applyFont="1" applyBorder="1" applyAlignment="1">
      <alignment horizontal="right" vertical="center" wrapText="1" indent="1" shrinkToFit="1"/>
    </xf>
    <xf numFmtId="178" fontId="21" fillId="0" borderId="23" xfId="2" applyNumberFormat="1" applyFont="1" applyFill="1" applyBorder="1" applyAlignment="1">
      <alignment horizontal="left" vertical="center" wrapText="1" shrinkToFit="1"/>
    </xf>
    <xf numFmtId="178" fontId="21" fillId="0" borderId="29" xfId="2" applyNumberFormat="1" applyFont="1" applyFill="1" applyBorder="1" applyAlignment="1">
      <alignment horizontal="left" vertical="center" wrapText="1" shrinkToFit="1"/>
    </xf>
    <xf numFmtId="0" fontId="2" fillId="6" borderId="22" xfId="0" applyFont="1" applyFill="1" applyBorder="1" applyAlignment="1" applyProtection="1">
      <alignment horizontal="center" vertical="center" wrapText="1"/>
      <protection locked="0"/>
    </xf>
    <xf numFmtId="0" fontId="2" fillId="6" borderId="23" xfId="0" applyFont="1" applyFill="1" applyBorder="1" applyAlignment="1" applyProtection="1">
      <alignment horizontal="center" vertical="center" wrapText="1"/>
      <protection locked="0"/>
    </xf>
    <xf numFmtId="0" fontId="0" fillId="6" borderId="20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18" fillId="0" borderId="0" xfId="2" applyBorder="1" applyAlignment="1">
      <alignment vertical="center" wrapText="1"/>
    </xf>
    <xf numFmtId="0" fontId="2" fillId="4" borderId="27" xfId="0" applyFont="1" applyFill="1" applyBorder="1" applyAlignment="1" applyProtection="1">
      <alignment horizontal="center" vertical="center" wrapText="1"/>
      <protection locked="0"/>
    </xf>
    <xf numFmtId="0" fontId="2" fillId="4" borderId="28" xfId="0" applyFont="1" applyFill="1" applyBorder="1" applyAlignment="1" applyProtection="1">
      <alignment horizontal="center" vertical="center" wrapText="1"/>
      <protection locked="0"/>
    </xf>
    <xf numFmtId="0" fontId="2" fillId="4" borderId="21" xfId="0" applyFont="1" applyFill="1" applyBorder="1" applyAlignment="1" applyProtection="1">
      <alignment horizontal="center" vertical="center" wrapText="1"/>
      <protection locked="0"/>
    </xf>
    <xf numFmtId="178" fontId="24" fillId="0" borderId="23" xfId="2" applyNumberFormat="1" applyFont="1" applyFill="1" applyBorder="1" applyAlignment="1">
      <alignment horizontal="left" vertical="center" wrapText="1" shrinkToFit="1"/>
    </xf>
    <xf numFmtId="178" fontId="24" fillId="0" borderId="29" xfId="2" applyNumberFormat="1" applyFont="1" applyFill="1" applyBorder="1" applyAlignment="1">
      <alignment horizontal="left" vertical="center" wrapText="1" shrinkToFi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3" borderId="4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139782</xdr:rowOff>
    </xdr:from>
    <xdr:to>
      <xdr:col>2</xdr:col>
      <xdr:colOff>802821</xdr:colOff>
      <xdr:row>16</xdr:row>
      <xdr:rowOff>207818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B4F958FC-7973-41CD-B1E3-12ABB9C3CB95}"/>
            </a:ext>
          </a:extLst>
        </xdr:cNvPr>
        <xdr:cNvSpPr/>
      </xdr:nvSpPr>
      <xdr:spPr>
        <a:xfrm>
          <a:off x="0" y="901782"/>
          <a:ext cx="1469571" cy="1020536"/>
        </a:xfrm>
        <a:prstGeom prst="wedgeRoundRectCallout">
          <a:avLst>
            <a:gd name="adj1" fmla="val -20833"/>
            <a:gd name="adj2" fmla="val 48911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200" b="1">
              <a:solidFill>
                <a:srgbClr val="FF0000"/>
              </a:solidFill>
            </a:rPr>
            <a:t>記入例</a:t>
          </a:r>
          <a:endParaRPr kumimoji="1" lang="en-US" altLang="ja-JP" sz="2200" b="1">
            <a:solidFill>
              <a:srgbClr val="FF0000"/>
            </a:solidFill>
          </a:endParaRPr>
        </a:p>
        <a:p>
          <a:pPr algn="l"/>
          <a:r>
            <a:rPr kumimoji="1" lang="ja-JP" altLang="en-US" sz="1200" b="1" u="dbl">
              <a:solidFill>
                <a:srgbClr val="FF0000"/>
              </a:solidFill>
            </a:rPr>
            <a:t>朱書きください</a:t>
          </a:r>
        </a:p>
      </xdr:txBody>
    </xdr:sp>
    <xdr:clientData/>
  </xdr:twoCellAnchor>
  <xdr:twoCellAnchor>
    <xdr:from>
      <xdr:col>2</xdr:col>
      <xdr:colOff>3802576</xdr:colOff>
      <xdr:row>13</xdr:row>
      <xdr:rowOff>259773</xdr:rowOff>
    </xdr:from>
    <xdr:to>
      <xdr:col>4</xdr:col>
      <xdr:colOff>482435</xdr:colOff>
      <xdr:row>16</xdr:row>
      <xdr:rowOff>54430</xdr:rowOff>
    </xdr:to>
    <xdr:sp macro="" textlink="">
      <xdr:nvSpPr>
        <xdr:cNvPr id="3" name="角丸四角形吹き出し 3">
          <a:extLst>
            <a:ext uri="{FF2B5EF4-FFF2-40B4-BE49-F238E27FC236}">
              <a16:creationId xmlns:a16="http://schemas.microsoft.com/office/drawing/2014/main" id="{1FDA651E-2090-4E2F-BF7C-5CFA89F87D73}"/>
            </a:ext>
          </a:extLst>
        </xdr:cNvPr>
        <xdr:cNvSpPr/>
      </xdr:nvSpPr>
      <xdr:spPr>
        <a:xfrm>
          <a:off x="4469326" y="1021773"/>
          <a:ext cx="3118759" cy="747157"/>
        </a:xfrm>
        <a:prstGeom prst="wedgeRoundRectCallout">
          <a:avLst>
            <a:gd name="adj1" fmla="val -8958"/>
            <a:gd name="adj2" fmla="val 73810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開催年は、西暦でお願いします。</a:t>
          </a:r>
          <a:endParaRPr kumimoji="1" lang="en-US" altLang="ja-JP" sz="1200" b="1">
            <a:solidFill>
              <a:srgbClr val="FF0000"/>
            </a:solidFill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</a:rPr>
            <a:t>また、開催年月日順に記載願います。</a:t>
          </a:r>
        </a:p>
      </xdr:txBody>
    </xdr:sp>
    <xdr:clientData/>
  </xdr:twoCellAnchor>
  <xdr:twoCellAnchor>
    <xdr:from>
      <xdr:col>6</xdr:col>
      <xdr:colOff>1369375</xdr:colOff>
      <xdr:row>13</xdr:row>
      <xdr:rowOff>242454</xdr:rowOff>
    </xdr:from>
    <xdr:to>
      <xdr:col>7</xdr:col>
      <xdr:colOff>1870363</xdr:colOff>
      <xdr:row>16</xdr:row>
      <xdr:rowOff>17318</xdr:rowOff>
    </xdr:to>
    <xdr:sp macro="" textlink="">
      <xdr:nvSpPr>
        <xdr:cNvPr id="4" name="角丸四角形吹き出し 5">
          <a:extLst>
            <a:ext uri="{FF2B5EF4-FFF2-40B4-BE49-F238E27FC236}">
              <a16:creationId xmlns:a16="http://schemas.microsoft.com/office/drawing/2014/main" id="{7A0A467A-10A6-4FFE-A418-24006A525DEF}"/>
            </a:ext>
          </a:extLst>
        </xdr:cNvPr>
        <xdr:cNvSpPr/>
      </xdr:nvSpPr>
      <xdr:spPr>
        <a:xfrm>
          <a:off x="14237650" y="1004454"/>
          <a:ext cx="2606013" cy="727364"/>
        </a:xfrm>
        <a:prstGeom prst="wedgeRoundRectCallout">
          <a:avLst>
            <a:gd name="adj1" fmla="val -1524"/>
            <a:gd name="adj2" fmla="val 74656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問い合わせ用電話番号・メールアドレスも記載願います。</a:t>
          </a:r>
        </a:p>
      </xdr:txBody>
    </xdr:sp>
    <xdr:clientData/>
  </xdr:twoCellAnchor>
  <xdr:twoCellAnchor>
    <xdr:from>
      <xdr:col>2</xdr:col>
      <xdr:colOff>733549</xdr:colOff>
      <xdr:row>13</xdr:row>
      <xdr:rowOff>240723</xdr:rowOff>
    </xdr:from>
    <xdr:to>
      <xdr:col>2</xdr:col>
      <xdr:colOff>3781549</xdr:colOff>
      <xdr:row>16</xdr:row>
      <xdr:rowOff>89066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36F66B9C-96EB-4824-A4D0-7E0126756BB1}"/>
            </a:ext>
          </a:extLst>
        </xdr:cNvPr>
        <xdr:cNvSpPr/>
      </xdr:nvSpPr>
      <xdr:spPr>
        <a:xfrm>
          <a:off x="1400299" y="1002723"/>
          <a:ext cx="3048000" cy="800843"/>
        </a:xfrm>
        <a:prstGeom prst="wedgeRoundRectCallout">
          <a:avLst>
            <a:gd name="adj1" fmla="val -12748"/>
            <a:gd name="adj2" fmla="val 66786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催しの内容が分かるように、サブタイトルやプログラム構成等を記載願います。</a:t>
          </a:r>
        </a:p>
      </xdr:txBody>
    </xdr:sp>
    <xdr:clientData/>
  </xdr:twoCellAnchor>
  <xdr:twoCellAnchor>
    <xdr:from>
      <xdr:col>7</xdr:col>
      <xdr:colOff>1974273</xdr:colOff>
      <xdr:row>13</xdr:row>
      <xdr:rowOff>225135</xdr:rowOff>
    </xdr:from>
    <xdr:to>
      <xdr:col>10</xdr:col>
      <xdr:colOff>3429001</xdr:colOff>
      <xdr:row>16</xdr:row>
      <xdr:rowOff>3665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555885E3-4172-48BE-83CF-AF959BB07872}"/>
            </a:ext>
          </a:extLst>
        </xdr:cNvPr>
        <xdr:cNvSpPr/>
      </xdr:nvSpPr>
      <xdr:spPr>
        <a:xfrm>
          <a:off x="16947573" y="987135"/>
          <a:ext cx="454602" cy="731030"/>
        </a:xfrm>
        <a:prstGeom prst="wedgeRoundRectCallout">
          <a:avLst>
            <a:gd name="adj1" fmla="val -25902"/>
            <a:gd name="adj2" fmla="val 79129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参加者数・満足度を</a:t>
          </a:r>
          <a:r>
            <a:rPr kumimoji="1" lang="en-US" altLang="ja-JP" sz="1200" b="1">
              <a:solidFill>
                <a:srgbClr val="FF0000"/>
              </a:solidFill>
            </a:rPr>
            <a:t>｢</a:t>
          </a:r>
          <a:r>
            <a:rPr kumimoji="1" lang="ja-JP" altLang="en-US" sz="1200" b="1">
              <a:solidFill>
                <a:srgbClr val="FF0000"/>
              </a:solidFill>
            </a:rPr>
            <a:t>赤文字</a:t>
          </a:r>
          <a:r>
            <a:rPr kumimoji="1" lang="en-US" altLang="ja-JP" sz="1200" b="1">
              <a:solidFill>
                <a:srgbClr val="FF0000"/>
              </a:solidFill>
            </a:rPr>
            <a:t>｣</a:t>
          </a:r>
          <a:r>
            <a:rPr kumimoji="1" lang="ja-JP" altLang="en-US" sz="1200" b="1">
              <a:solidFill>
                <a:srgbClr val="FF0000"/>
              </a:solidFill>
            </a:rPr>
            <a:t>でご記入ください。</a:t>
          </a:r>
          <a:r>
            <a:rPr kumimoji="1" lang="en-US" altLang="ja-JP" sz="1200" b="1">
              <a:solidFill>
                <a:srgbClr val="FF0000"/>
              </a:solidFill>
            </a:rPr>
            <a:t>web</a:t>
          </a:r>
          <a:r>
            <a:rPr kumimoji="1" lang="ja-JP" altLang="en-US" sz="1200" b="1">
              <a:solidFill>
                <a:srgbClr val="FF0000"/>
              </a:solidFill>
            </a:rPr>
            <a:t>配信の場合の参加者数は、動画の視聴回数としてください。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ef.shiga.lg.jp/ganjoho/seminar/107177.html" TargetMode="External"/><Relationship Id="rId13" Type="http://schemas.openxmlformats.org/officeDocument/2006/relationships/hyperlink" Target="https://www.shiga-med.ac.jp/hospital/doc/consultation/inquiry.html" TargetMode="External"/><Relationship Id="rId18" Type="http://schemas.openxmlformats.org/officeDocument/2006/relationships/hyperlink" Target="http://www.nagahama-hp.jp/department/consultation/cancer.html" TargetMode="External"/><Relationship Id="rId26" Type="http://schemas.openxmlformats.org/officeDocument/2006/relationships/hyperlink" Target="https://www.pref.shiga.lg.jp/kensou/event/107800.html" TargetMode="External"/><Relationship Id="rId39" Type="http://schemas.openxmlformats.org/officeDocument/2006/relationships/hyperlink" Target="https://www.otsu.jrc.or.jp/wp-content/uploads/2026/04/20260323_%E8%B5%A4%E5%8D%81%E5%AD%97%E7%9C%8C%E6%B0%91%E5%A4%A7%E5%AD%A6%E5%8F%97%E8%AC%9B%E7%94%9F%E5%8B%9F%E9%9B%86%E6%A1%88%E5%86%85%E3%83%81%E3%83%A9%E3%82%B7.pdf" TargetMode="External"/><Relationship Id="rId3" Type="http://schemas.openxmlformats.org/officeDocument/2006/relationships/hyperlink" Target="https://www.seikoukai-sc.or.jp/omi-mc/wp-content/uploads/2021/09/ac05a9e19b29832898b1e7fd44601c4a.pdf" TargetMode="External"/><Relationship Id="rId21" Type="http://schemas.openxmlformats.org/officeDocument/2006/relationships/hyperlink" Target="https://www.pref.shiga.lg.jp/kensou/event/107800.html" TargetMode="External"/><Relationship Id="rId34" Type="http://schemas.openxmlformats.org/officeDocument/2006/relationships/hyperlink" Target="https://www.pref.shiga.lg.jp/kensou/event/301301.html" TargetMode="External"/><Relationship Id="rId42" Type="http://schemas.openxmlformats.org/officeDocument/2006/relationships/hyperlink" Target="https://www.otsu.jrc.or.jp/wp-content/uploads/2026/04/20260323_%E8%B5%A4%E5%8D%81%E5%AD%97%E7%9C%8C%E6%B0%91%E5%A4%A7%E5%AD%A6%E5%8F%97%E8%AC%9B%E7%94%9F%E5%8B%9F%E9%9B%86%E6%A1%88%E5%86%85%E3%83%81%E3%83%A9%E3%82%B7.pdf" TargetMode="External"/><Relationship Id="rId7" Type="http://schemas.openxmlformats.org/officeDocument/2006/relationships/hyperlink" Target="https://www.pref.shiga.lg.jp/ganjoho/seminar/107177.html" TargetMode="External"/><Relationship Id="rId12" Type="http://schemas.openxmlformats.org/officeDocument/2006/relationships/hyperlink" Target="https://www.shiga-med.ac.jp/hospital/doc/consultation/inquiry.html" TargetMode="External"/><Relationship Id="rId17" Type="http://schemas.openxmlformats.org/officeDocument/2006/relationships/hyperlink" Target="https://www.shiga-med.ac.jp/hospital/doc/consultation/inquiry.html" TargetMode="External"/><Relationship Id="rId25" Type="http://schemas.openxmlformats.org/officeDocument/2006/relationships/hyperlink" Target="https://www.pref.shiga.lg.jp/kensou/event/310251.html" TargetMode="External"/><Relationship Id="rId33" Type="http://schemas.openxmlformats.org/officeDocument/2006/relationships/hyperlink" Target="https://www.pref.shiga.lg.jp/kensou/event/107800.html" TargetMode="External"/><Relationship Id="rId38" Type="http://schemas.openxmlformats.org/officeDocument/2006/relationships/hyperlink" Target="https://www.shiga-med.ac.jp/ganpro/" TargetMode="External"/><Relationship Id="rId46" Type="http://schemas.openxmlformats.org/officeDocument/2006/relationships/drawing" Target="../drawings/drawing1.xml"/><Relationship Id="rId2" Type="http://schemas.openxmlformats.org/officeDocument/2006/relationships/hyperlink" Target="http://www.municipal-hp.hikone.shiga.jp/0000000164.html" TargetMode="External"/><Relationship Id="rId16" Type="http://schemas.openxmlformats.org/officeDocument/2006/relationships/hyperlink" Target="https://www.seikoukai-sc.or.jp/omi-mc/wp-content/uploads/2021/09/2ed81a2e33777100153be19c487965a0.pdf" TargetMode="External"/><Relationship Id="rId20" Type="http://schemas.openxmlformats.org/officeDocument/2006/relationships/hyperlink" Target="https://www.pref.shiga.lg.jp/kensou/event/107800.html" TargetMode="External"/><Relationship Id="rId29" Type="http://schemas.openxmlformats.org/officeDocument/2006/relationships/hyperlink" Target="https://www.pref.shiga.lg.jp/kensou/event/107800.html" TargetMode="External"/><Relationship Id="rId41" Type="http://schemas.openxmlformats.org/officeDocument/2006/relationships/hyperlink" Target="https://www.otsu.jrc.or.jp/wp-content/uploads/2026/04/20260323_%E8%B5%A4%E5%8D%81%E5%AD%97%E7%9C%8C%E6%B0%91%E5%A4%A7%E5%AD%A6%E5%8F%97%E8%AC%9B%E7%94%9F%E5%8B%9F%E9%9B%86%E6%A1%88%E5%86%85%E3%83%81%E3%83%A9%E3%82%B7.pdf" TargetMode="External"/><Relationship Id="rId1" Type="http://schemas.openxmlformats.org/officeDocument/2006/relationships/hyperlink" Target="http://www.hogehoge.example/%20&#9675;&#9675;&#9675;&#9675;/&#9675;&#9675;/&#9675;&#9675;/&#9675;&#9675;/&#9675;&#9675;/.pdf" TargetMode="External"/><Relationship Id="rId6" Type="http://schemas.openxmlformats.org/officeDocument/2006/relationships/hyperlink" Target="https://www.pref.shiga.lg.jp/kensou/gan/gankyougikai/107689.html" TargetMode="External"/><Relationship Id="rId11" Type="http://schemas.openxmlformats.org/officeDocument/2006/relationships/hyperlink" Target="http://www.nagahama-hp.jp/department/consultation/cancer.html" TargetMode="External"/><Relationship Id="rId24" Type="http://schemas.openxmlformats.org/officeDocument/2006/relationships/hyperlink" Target="https://www.pref.shiga.lg.jp/kensou/event/310251.html" TargetMode="External"/><Relationship Id="rId32" Type="http://schemas.openxmlformats.org/officeDocument/2006/relationships/hyperlink" Target="https://www.pref.shiga.lg.jp/kensou/event/107800.html" TargetMode="External"/><Relationship Id="rId37" Type="http://schemas.openxmlformats.org/officeDocument/2006/relationships/hyperlink" Target="https://higashiomi.hosp.go.jp/news/" TargetMode="External"/><Relationship Id="rId40" Type="http://schemas.openxmlformats.org/officeDocument/2006/relationships/hyperlink" Target="https://www.otsu.jrc.or.jp/wp-content/uploads/2026/06/20260711_%E5%B8%82%E6%B0%91%E3%81%AE%E3%81%9F%E3%82%81%E3%81%AE%E3%81%8C%E3%82%93%E8%AC%9B%E5%BA%A7.pdf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www.pref.shiga.lg.jp/kensou/gan/gankyougikai/107689.html" TargetMode="External"/><Relationship Id="rId15" Type="http://schemas.openxmlformats.org/officeDocument/2006/relationships/hyperlink" Target="https://www.seikoukai-sc.or.jp/omi-mc/wp-content/uploads/2021/09/2ed81a2e33777100153be19c487965a0.pdf" TargetMode="External"/><Relationship Id="rId23" Type="http://schemas.openxmlformats.org/officeDocument/2006/relationships/hyperlink" Target="https://www.pref.shiga.lg.jp/kensou/event/107800.html" TargetMode="External"/><Relationship Id="rId28" Type="http://schemas.openxmlformats.org/officeDocument/2006/relationships/hyperlink" Target="https://www.pref.shiga.lg.jp/kensou/event/107800.html" TargetMode="External"/><Relationship Id="rId36" Type="http://schemas.openxmlformats.org/officeDocument/2006/relationships/hyperlink" Target="https://www.pref.shiga.lg.jp/kensou/event/107799.html" TargetMode="External"/><Relationship Id="rId10" Type="http://schemas.openxmlformats.org/officeDocument/2006/relationships/hyperlink" Target="http://www.nagahama-hp.jp/department/consultation/cancer.html" TargetMode="External"/><Relationship Id="rId19" Type="http://schemas.openxmlformats.org/officeDocument/2006/relationships/hyperlink" Target="http://www.nagahama-hp.jp/department/consultation/cancer.html" TargetMode="External"/><Relationship Id="rId31" Type="http://schemas.openxmlformats.org/officeDocument/2006/relationships/hyperlink" Target="http://www.pref.shiga.lg.jp/ganjoho/event/index.html" TargetMode="External"/><Relationship Id="rId44" Type="http://schemas.openxmlformats.org/officeDocument/2006/relationships/hyperlink" Target="https://www.pref.shiga.lg.jp/kensou/event/107800.html" TargetMode="External"/><Relationship Id="rId4" Type="http://schemas.openxmlformats.org/officeDocument/2006/relationships/hyperlink" Target="https://www.seikoukai-sc.or.jp/omi-mc/wp-content/uploads/2021/09/ac05a9e19b29832898b1e7fd44601c4a.pdf" TargetMode="External"/><Relationship Id="rId9" Type="http://schemas.openxmlformats.org/officeDocument/2006/relationships/hyperlink" Target="https://www.pref.shiga.lg.jp/ganjoho/seminar/107177.html" TargetMode="External"/><Relationship Id="rId14" Type="http://schemas.openxmlformats.org/officeDocument/2006/relationships/hyperlink" Target="https://www.shiga-med.ac.jp/hospital/doc/consultation/inquiry.html" TargetMode="External"/><Relationship Id="rId22" Type="http://schemas.openxmlformats.org/officeDocument/2006/relationships/hyperlink" Target="https://www.pref.shiga.lg.jp/kensou/event/310251.html" TargetMode="External"/><Relationship Id="rId27" Type="http://schemas.openxmlformats.org/officeDocument/2006/relationships/hyperlink" Target="https://www.pref.shiga.lg.jp/kensou/event/107800.html" TargetMode="External"/><Relationship Id="rId30" Type="http://schemas.openxmlformats.org/officeDocument/2006/relationships/hyperlink" Target="http://www.pref.shiga.lg.jp/ganjoho/event/index.html" TargetMode="External"/><Relationship Id="rId35" Type="http://schemas.openxmlformats.org/officeDocument/2006/relationships/hyperlink" Target="https://www.pref.shiga.lg.jp/kensou/event/107799.html" TargetMode="External"/><Relationship Id="rId43" Type="http://schemas.openxmlformats.org/officeDocument/2006/relationships/hyperlink" Target="https://www.otsu.jrc.or.jp/wp-content/uploads/2026/04/20260323_%E8%B5%A4%E5%8D%81%E5%AD%97%E7%9C%8C%E6%B0%91%E5%A4%A7%E5%AD%A6%E5%8F%97%E8%AC%9B%E7%94%9F%E5%8B%9F%E9%9B%86%E6%A1%88%E5%86%85%E3%83%81%E3%83%A9%E3%82%B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73FA2-C1A3-453E-9167-1ECABC704E72}">
  <sheetPr>
    <tabColor rgb="FF00B050"/>
    <outlinePr applyStyles="1"/>
    <pageSetUpPr fitToPage="1"/>
  </sheetPr>
  <dimension ref="B1:L111"/>
  <sheetViews>
    <sheetView tabSelected="1" view="pageBreakPreview" zoomScale="55" zoomScaleNormal="55" zoomScaleSheetLayoutView="55" zoomScalePageLayoutView="40" workbookViewId="0">
      <selection activeCell="A95" sqref="A95:XFD95"/>
    </sheetView>
  </sheetViews>
  <sheetFormatPr defaultRowHeight="18.75" x14ac:dyDescent="0.4"/>
  <cols>
    <col min="2" max="2" width="8.75" style="1" customWidth="1"/>
    <col min="3" max="3" width="60.75" customWidth="1"/>
    <col min="4" max="4" width="23.75" style="1" customWidth="1"/>
    <col min="5" max="5" width="22.875" style="1" customWidth="1"/>
    <col min="6" max="6" width="52.75" style="1" bestFit="1" customWidth="1"/>
    <col min="7" max="7" width="27.625" style="1" customWidth="1"/>
    <col min="8" max="8" width="31.875" style="1" bestFit="1" customWidth="1"/>
    <col min="9" max="9" width="12" style="1" hidden="1" customWidth="1"/>
    <col min="10" max="10" width="12.875" style="1" hidden="1" customWidth="1"/>
    <col min="11" max="11" width="47" hidden="1" customWidth="1"/>
    <col min="12" max="12" width="13.75" customWidth="1"/>
  </cols>
  <sheetData>
    <row r="1" spans="2:12" ht="24" customHeight="1" x14ac:dyDescent="0.4">
      <c r="H1" s="2"/>
      <c r="J1" s="3"/>
    </row>
    <row r="2" spans="2:12" ht="28.15" hidden="1" customHeight="1" x14ac:dyDescent="0.4">
      <c r="B2" s="197" t="s">
        <v>0</v>
      </c>
      <c r="C2" s="198"/>
      <c r="D2" s="198"/>
      <c r="E2" s="198"/>
      <c r="F2" s="198"/>
      <c r="G2" s="198"/>
      <c r="H2" s="198"/>
      <c r="I2" s="6"/>
      <c r="J2" s="7" t="s">
        <v>1</v>
      </c>
      <c r="K2" s="5"/>
      <c r="L2" s="5"/>
    </row>
    <row r="3" spans="2:12" ht="36" hidden="1" customHeight="1" x14ac:dyDescent="0.4">
      <c r="B3" s="8" t="s">
        <v>2</v>
      </c>
      <c r="C3" s="9"/>
      <c r="D3" s="1" t="s">
        <v>3</v>
      </c>
      <c r="F3"/>
      <c r="G3"/>
      <c r="H3"/>
      <c r="I3" s="10"/>
      <c r="J3" s="7"/>
    </row>
    <row r="4" spans="2:12" ht="45" hidden="1" customHeight="1" x14ac:dyDescent="0.4">
      <c r="B4" s="11" t="s">
        <v>4</v>
      </c>
      <c r="C4" s="12" t="s">
        <v>5</v>
      </c>
      <c r="D4" s="11" t="s">
        <v>6</v>
      </c>
      <c r="E4" s="11" t="s">
        <v>6</v>
      </c>
      <c r="F4" s="11" t="s">
        <v>7</v>
      </c>
      <c r="G4" s="11" t="s">
        <v>8</v>
      </c>
      <c r="H4" s="11" t="s">
        <v>8</v>
      </c>
      <c r="I4" s="11"/>
      <c r="J4" s="11"/>
      <c r="K4" s="12"/>
      <c r="L4" s="12"/>
    </row>
    <row r="5" spans="2:12" ht="45" hidden="1" customHeight="1" x14ac:dyDescent="0.4">
      <c r="B5" s="197" t="s">
        <v>9</v>
      </c>
      <c r="C5" s="198"/>
      <c r="D5" s="198"/>
      <c r="E5" s="198"/>
      <c r="F5" s="198"/>
      <c r="G5" s="198"/>
      <c r="H5" s="198"/>
      <c r="I5" s="10"/>
      <c r="J5" s="7" t="s">
        <v>10</v>
      </c>
    </row>
    <row r="6" spans="2:12" ht="37.15" hidden="1" customHeight="1" x14ac:dyDescent="0.4">
      <c r="B6" s="8" t="s">
        <v>11</v>
      </c>
      <c r="C6" s="9"/>
      <c r="E6" s="199" t="s">
        <v>12</v>
      </c>
      <c r="F6" s="200"/>
      <c r="G6" s="200"/>
      <c r="H6" s="200"/>
      <c r="I6" s="10"/>
      <c r="J6" s="7"/>
    </row>
    <row r="7" spans="2:12" ht="34.9" hidden="1" customHeight="1" x14ac:dyDescent="0.4">
      <c r="H7" s="2"/>
      <c r="I7" s="2"/>
      <c r="J7" s="2"/>
    </row>
    <row r="8" spans="2:12" ht="36.6" customHeight="1" x14ac:dyDescent="0.4">
      <c r="B8" s="197" t="s">
        <v>13</v>
      </c>
      <c r="C8" s="201"/>
      <c r="D8" s="201"/>
      <c r="E8" s="201"/>
      <c r="F8" s="201"/>
      <c r="G8" s="201"/>
      <c r="H8" s="201"/>
      <c r="I8" s="201"/>
      <c r="J8" s="201"/>
      <c r="K8" s="201"/>
      <c r="L8" s="6"/>
    </row>
    <row r="9" spans="2:12" ht="38.450000000000003" hidden="1" customHeight="1" x14ac:dyDescent="0.4">
      <c r="B9" s="4"/>
      <c r="C9" s="5"/>
      <c r="D9" s="5"/>
      <c r="E9" s="5"/>
      <c r="F9" s="5"/>
      <c r="G9" s="5"/>
      <c r="H9" s="5"/>
      <c r="I9" s="6"/>
      <c r="J9" s="6"/>
      <c r="K9" s="5"/>
      <c r="L9" s="5"/>
    </row>
    <row r="10" spans="2:12" ht="21" hidden="1" customHeight="1" x14ac:dyDescent="0.4">
      <c r="B10" s="202" t="s">
        <v>14</v>
      </c>
      <c r="C10" s="203"/>
      <c r="D10" s="203"/>
      <c r="E10" s="203"/>
      <c r="F10" s="203"/>
      <c r="G10" s="203"/>
      <c r="H10" s="204"/>
      <c r="I10" s="211" t="s">
        <v>15</v>
      </c>
      <c r="J10" s="213" t="s">
        <v>16</v>
      </c>
    </row>
    <row r="11" spans="2:12" ht="15" hidden="1" customHeight="1" x14ac:dyDescent="0.4">
      <c r="B11" s="205"/>
      <c r="C11" s="206"/>
      <c r="D11" s="206"/>
      <c r="E11" s="206"/>
      <c r="F11" s="206"/>
      <c r="G11" s="206"/>
      <c r="H11" s="207"/>
      <c r="I11" s="212"/>
      <c r="J11" s="214"/>
    </row>
    <row r="12" spans="2:12" ht="25.15" hidden="1" customHeight="1" x14ac:dyDescent="0.4">
      <c r="B12" s="208"/>
      <c r="C12" s="209"/>
      <c r="D12" s="209"/>
      <c r="E12" s="209"/>
      <c r="F12" s="209"/>
      <c r="G12" s="209"/>
      <c r="H12" s="210"/>
      <c r="I12" s="13">
        <f>SUM(I26:I92)</f>
        <v>71</v>
      </c>
      <c r="J12" s="14">
        <f>ROUND(AVERAGE(J26:J92),1)</f>
        <v>50.5</v>
      </c>
    </row>
    <row r="13" spans="2:12" ht="18.600000000000001" hidden="1" customHeight="1" x14ac:dyDescent="0.4">
      <c r="B13" s="4"/>
      <c r="C13" s="5"/>
      <c r="D13" s="5"/>
      <c r="E13" s="5"/>
      <c r="F13" s="5"/>
      <c r="G13" s="5"/>
      <c r="H13" s="5"/>
      <c r="I13" s="6"/>
      <c r="J13" s="6"/>
      <c r="K13" s="5"/>
      <c r="L13" s="5"/>
    </row>
    <row r="14" spans="2:12" ht="26.45" customHeight="1" x14ac:dyDescent="0.4">
      <c r="B14" s="8"/>
      <c r="C14" s="9"/>
      <c r="D14" s="15"/>
      <c r="F14" s="10"/>
      <c r="G14" s="10"/>
      <c r="H14" s="10"/>
      <c r="I14" s="15"/>
    </row>
    <row r="15" spans="2:12" ht="28.15" customHeight="1" x14ac:dyDescent="0.4">
      <c r="B15" s="8"/>
      <c r="C15" s="9"/>
      <c r="D15" s="15"/>
      <c r="F15" s="10"/>
      <c r="G15" s="10"/>
      <c r="H15" s="10"/>
      <c r="I15" s="15"/>
    </row>
    <row r="16" spans="2:12" ht="21" customHeight="1" thickBot="1" x14ac:dyDescent="0.45">
      <c r="B16" s="8"/>
      <c r="C16" s="9"/>
      <c r="D16" s="15"/>
      <c r="F16" s="10"/>
      <c r="G16" s="10"/>
      <c r="H16" s="10"/>
      <c r="I16" s="15"/>
    </row>
    <row r="17" spans="2:12" ht="65.45" customHeight="1" thickBot="1" x14ac:dyDescent="0.45">
      <c r="B17" s="16" t="s">
        <v>17</v>
      </c>
      <c r="C17" s="17" t="s">
        <v>18</v>
      </c>
      <c r="D17" s="17" t="s">
        <v>19</v>
      </c>
      <c r="E17" s="17" t="s">
        <v>20</v>
      </c>
      <c r="F17" s="17" t="s">
        <v>21</v>
      </c>
      <c r="G17" s="17" t="s">
        <v>22</v>
      </c>
      <c r="H17" s="17" t="s">
        <v>23</v>
      </c>
      <c r="I17" s="65" t="s">
        <v>24</v>
      </c>
      <c r="J17" s="66" t="s">
        <v>16</v>
      </c>
      <c r="K17" s="67" t="s">
        <v>25</v>
      </c>
      <c r="L17" s="68" t="s">
        <v>26</v>
      </c>
    </row>
    <row r="18" spans="2:12" ht="78" customHeight="1" thickBot="1" x14ac:dyDescent="0.45">
      <c r="B18" s="167" t="s">
        <v>27</v>
      </c>
      <c r="C18" s="168" t="s">
        <v>28</v>
      </c>
      <c r="D18" s="169" t="s">
        <v>29</v>
      </c>
      <c r="E18" s="170" t="s">
        <v>30</v>
      </c>
      <c r="F18" s="170" t="s">
        <v>31</v>
      </c>
      <c r="G18" s="170" t="s">
        <v>32</v>
      </c>
      <c r="H18" s="170" t="s">
        <v>33</v>
      </c>
      <c r="I18" s="171">
        <v>12</v>
      </c>
      <c r="J18" s="171">
        <v>100</v>
      </c>
      <c r="K18" s="172" t="s">
        <v>34</v>
      </c>
      <c r="L18" s="173" t="s">
        <v>35</v>
      </c>
    </row>
    <row r="19" spans="2:12" ht="18.600000000000001" customHeight="1" x14ac:dyDescent="0.4">
      <c r="B19" s="8"/>
      <c r="C19" s="9"/>
      <c r="D19" s="15"/>
      <c r="F19" s="10"/>
      <c r="G19" s="10"/>
      <c r="H19" s="10"/>
      <c r="I19" s="15"/>
    </row>
    <row r="20" spans="2:12" ht="37.15" customHeight="1" x14ac:dyDescent="0.4">
      <c r="B20" s="8"/>
      <c r="C20" s="9"/>
      <c r="D20" s="15"/>
      <c r="F20" s="10"/>
      <c r="G20" s="10"/>
      <c r="H20" s="10"/>
      <c r="I20" s="15"/>
    </row>
    <row r="21" spans="2:12" ht="26.25" customHeight="1" x14ac:dyDescent="0.4">
      <c r="B21" s="8" t="s">
        <v>36</v>
      </c>
      <c r="C21" s="9"/>
      <c r="D21" s="18"/>
      <c r="F21" s="19"/>
      <c r="G21" s="20"/>
      <c r="H21" s="21"/>
      <c r="J21" s="21"/>
      <c r="K21" s="21"/>
      <c r="L21" s="21"/>
    </row>
    <row r="22" spans="2:12" ht="27.75" hidden="1" customHeight="1" x14ac:dyDescent="0.4">
      <c r="B22" s="8"/>
      <c r="C22" s="9"/>
      <c r="D22" s="15"/>
      <c r="F22" s="10"/>
      <c r="G22" s="10"/>
      <c r="H22" s="10"/>
      <c r="I22" s="10"/>
      <c r="J22" s="15"/>
    </row>
    <row r="23" spans="2:12" ht="79.5" customHeight="1" thickBot="1" x14ac:dyDescent="0.45">
      <c r="B23" s="154" t="s">
        <v>17</v>
      </c>
      <c r="C23" s="154" t="s">
        <v>37</v>
      </c>
      <c r="D23" s="154" t="s">
        <v>38</v>
      </c>
      <c r="E23" s="154" t="s">
        <v>39</v>
      </c>
      <c r="F23" s="154" t="s">
        <v>40</v>
      </c>
      <c r="G23" s="155" t="s">
        <v>41</v>
      </c>
      <c r="H23" s="154" t="s">
        <v>42</v>
      </c>
      <c r="I23" s="156" t="s">
        <v>24</v>
      </c>
      <c r="J23" s="157" t="s">
        <v>16</v>
      </c>
      <c r="K23" s="158" t="s">
        <v>25</v>
      </c>
      <c r="L23" s="166" t="s">
        <v>26</v>
      </c>
    </row>
    <row r="24" spans="2:12" ht="51" customHeight="1" x14ac:dyDescent="0.4">
      <c r="B24" s="187" t="s">
        <v>43</v>
      </c>
      <c r="C24" s="188"/>
      <c r="D24" s="188"/>
      <c r="E24" s="188"/>
      <c r="F24" s="188"/>
      <c r="G24" s="188"/>
      <c r="H24" s="188"/>
      <c r="I24" s="69"/>
      <c r="J24" s="69"/>
      <c r="K24" s="64"/>
      <c r="L24" s="70"/>
    </row>
    <row r="25" spans="2:12" ht="56.25" x14ac:dyDescent="0.4">
      <c r="B25" s="77" t="s">
        <v>44</v>
      </c>
      <c r="C25" s="71" t="s">
        <v>50</v>
      </c>
      <c r="D25" s="72" t="s">
        <v>51</v>
      </c>
      <c r="E25" s="24" t="s">
        <v>46</v>
      </c>
      <c r="F25" s="24" t="s">
        <v>52</v>
      </c>
      <c r="G25" s="24" t="s">
        <v>47</v>
      </c>
      <c r="H25" s="73" t="s">
        <v>48</v>
      </c>
      <c r="I25" s="24"/>
      <c r="J25" s="24"/>
      <c r="K25" s="75"/>
      <c r="L25" s="76" t="s">
        <v>49</v>
      </c>
    </row>
    <row r="26" spans="2:12" ht="37.5" x14ac:dyDescent="0.4">
      <c r="B26" s="77" t="s">
        <v>53</v>
      </c>
      <c r="C26" s="78" t="s">
        <v>54</v>
      </c>
      <c r="D26" s="79" t="s">
        <v>55</v>
      </c>
      <c r="E26" s="25" t="s">
        <v>56</v>
      </c>
      <c r="F26" s="24" t="s">
        <v>57</v>
      </c>
      <c r="G26" s="73" t="s">
        <v>58</v>
      </c>
      <c r="H26" s="80" t="s">
        <v>59</v>
      </c>
      <c r="I26" s="24"/>
      <c r="J26" s="74"/>
      <c r="K26" s="75"/>
      <c r="L26" s="76" t="s">
        <v>49</v>
      </c>
    </row>
    <row r="27" spans="2:12" s="26" customFormat="1" ht="37.5" x14ac:dyDescent="0.4">
      <c r="B27" s="81" t="s">
        <v>60</v>
      </c>
      <c r="C27" s="82" t="s">
        <v>366</v>
      </c>
      <c r="D27" s="83" t="s">
        <v>61</v>
      </c>
      <c r="E27" s="84" t="s">
        <v>62</v>
      </c>
      <c r="F27" s="84" t="s">
        <v>61</v>
      </c>
      <c r="G27" s="84" t="s">
        <v>63</v>
      </c>
      <c r="H27" s="85" t="s">
        <v>64</v>
      </c>
      <c r="I27" s="84"/>
      <c r="J27" s="86"/>
      <c r="K27" s="87"/>
      <c r="L27" s="88" t="s">
        <v>49</v>
      </c>
    </row>
    <row r="28" spans="2:12" ht="37.5" x14ac:dyDescent="0.4">
      <c r="B28" s="77" t="s">
        <v>44</v>
      </c>
      <c r="C28" s="71" t="s">
        <v>65</v>
      </c>
      <c r="D28" s="72" t="s">
        <v>66</v>
      </c>
      <c r="E28" s="24" t="s">
        <v>46</v>
      </c>
      <c r="F28" s="25" t="s">
        <v>67</v>
      </c>
      <c r="G28" s="24" t="s">
        <v>47</v>
      </c>
      <c r="H28" s="73" t="s">
        <v>48</v>
      </c>
      <c r="I28" s="24"/>
      <c r="J28" s="24"/>
      <c r="K28" s="75"/>
      <c r="L28" s="76" t="s">
        <v>49</v>
      </c>
    </row>
    <row r="29" spans="2:12" ht="37.5" x14ac:dyDescent="0.4">
      <c r="B29" s="77" t="s">
        <v>44</v>
      </c>
      <c r="C29" s="71" t="s">
        <v>68</v>
      </c>
      <c r="D29" s="72" t="s">
        <v>69</v>
      </c>
      <c r="E29" s="24" t="s">
        <v>46</v>
      </c>
      <c r="F29" s="25" t="s">
        <v>70</v>
      </c>
      <c r="G29" s="24" t="s">
        <v>47</v>
      </c>
      <c r="H29" s="73" t="s">
        <v>48</v>
      </c>
      <c r="I29" s="89"/>
      <c r="J29" s="24"/>
      <c r="K29" s="75"/>
      <c r="L29" s="76" t="s">
        <v>49</v>
      </c>
    </row>
    <row r="30" spans="2:12" ht="58.15" customHeight="1" x14ac:dyDescent="0.4">
      <c r="B30" s="189" t="s">
        <v>71</v>
      </c>
      <c r="C30" s="190"/>
      <c r="D30" s="190"/>
      <c r="E30" s="190"/>
      <c r="F30" s="190"/>
      <c r="G30" s="190"/>
      <c r="H30" s="190"/>
      <c r="I30" s="90"/>
      <c r="J30" s="90"/>
      <c r="K30" s="91"/>
      <c r="L30" s="70"/>
    </row>
    <row r="31" spans="2:12" ht="56.25" x14ac:dyDescent="0.4">
      <c r="B31" s="27" t="s">
        <v>44</v>
      </c>
      <c r="C31" s="146" t="s">
        <v>355</v>
      </c>
      <c r="D31" s="130" t="s">
        <v>45</v>
      </c>
      <c r="E31" s="30" t="s">
        <v>46</v>
      </c>
      <c r="F31" s="30" t="s">
        <v>356</v>
      </c>
      <c r="G31" s="30" t="s">
        <v>47</v>
      </c>
      <c r="H31" s="94" t="s">
        <v>48</v>
      </c>
      <c r="I31" s="30"/>
      <c r="J31" s="63"/>
      <c r="K31" s="115"/>
      <c r="L31" s="76" t="s">
        <v>35</v>
      </c>
    </row>
    <row r="32" spans="2:12" ht="93.75" x14ac:dyDescent="0.4">
      <c r="B32" s="92" t="s">
        <v>53</v>
      </c>
      <c r="C32" s="30" t="s">
        <v>367</v>
      </c>
      <c r="D32" s="93" t="s">
        <v>72</v>
      </c>
      <c r="E32" s="94" t="s">
        <v>73</v>
      </c>
      <c r="F32" s="30" t="s">
        <v>336</v>
      </c>
      <c r="G32" s="94" t="s">
        <v>74</v>
      </c>
      <c r="H32" s="94" t="s">
        <v>75</v>
      </c>
      <c r="I32" s="76">
        <v>36</v>
      </c>
      <c r="J32" s="95">
        <v>1</v>
      </c>
      <c r="K32" s="40" t="s">
        <v>76</v>
      </c>
      <c r="L32" s="76" t="s">
        <v>77</v>
      </c>
    </row>
    <row r="33" spans="2:12" ht="93.75" x14ac:dyDescent="0.4">
      <c r="B33" s="96" t="s">
        <v>60</v>
      </c>
      <c r="C33" s="97" t="s">
        <v>78</v>
      </c>
      <c r="D33" s="98" t="s">
        <v>79</v>
      </c>
      <c r="E33" s="28" t="s">
        <v>80</v>
      </c>
      <c r="F33" s="31" t="s">
        <v>81</v>
      </c>
      <c r="G33" s="28" t="s">
        <v>82</v>
      </c>
      <c r="H33" s="94" t="s">
        <v>83</v>
      </c>
      <c r="I33" s="76" t="s">
        <v>35</v>
      </c>
      <c r="J33" s="159"/>
      <c r="K33" s="159"/>
      <c r="L33" s="76" t="s">
        <v>368</v>
      </c>
    </row>
    <row r="34" spans="2:12" ht="56.25" x14ac:dyDescent="0.4">
      <c r="B34" s="99" t="s">
        <v>84</v>
      </c>
      <c r="C34" s="97" t="s">
        <v>85</v>
      </c>
      <c r="D34" s="100" t="s">
        <v>86</v>
      </c>
      <c r="E34" s="28" t="s">
        <v>87</v>
      </c>
      <c r="F34" s="31" t="s">
        <v>88</v>
      </c>
      <c r="G34" s="28" t="s">
        <v>89</v>
      </c>
      <c r="H34" s="94" t="s">
        <v>90</v>
      </c>
      <c r="I34" s="76" t="s">
        <v>35</v>
      </c>
      <c r="J34" s="30"/>
      <c r="K34" s="101"/>
      <c r="L34" s="76" t="s">
        <v>35</v>
      </c>
    </row>
    <row r="35" spans="2:12" ht="75" x14ac:dyDescent="0.4">
      <c r="B35" s="96" t="s">
        <v>91</v>
      </c>
      <c r="C35" s="102" t="s">
        <v>92</v>
      </c>
      <c r="D35" s="98" t="s">
        <v>93</v>
      </c>
      <c r="E35" s="94" t="s">
        <v>94</v>
      </c>
      <c r="F35" s="28" t="s">
        <v>95</v>
      </c>
      <c r="G35" s="28" t="s">
        <v>96</v>
      </c>
      <c r="H35" s="28" t="s">
        <v>97</v>
      </c>
      <c r="I35" s="30"/>
      <c r="J35" s="30"/>
      <c r="K35" s="101"/>
      <c r="L35" s="76" t="s">
        <v>98</v>
      </c>
    </row>
    <row r="36" spans="2:12" s="26" customFormat="1" ht="168.75" x14ac:dyDescent="0.4">
      <c r="B36" s="103" t="s">
        <v>99</v>
      </c>
      <c r="C36" s="104" t="s">
        <v>100</v>
      </c>
      <c r="D36" s="105">
        <v>46207</v>
      </c>
      <c r="E36" s="106" t="s">
        <v>101</v>
      </c>
      <c r="F36" s="107" t="s">
        <v>369</v>
      </c>
      <c r="G36" s="108" t="s">
        <v>102</v>
      </c>
      <c r="H36" s="109" t="s">
        <v>103</v>
      </c>
      <c r="I36" s="107"/>
      <c r="J36" s="110"/>
      <c r="K36" s="111"/>
      <c r="L36" s="88" t="s">
        <v>104</v>
      </c>
    </row>
    <row r="37" spans="2:12" s="1" customFormat="1" ht="56.25" x14ac:dyDescent="0.4">
      <c r="B37" s="112" t="s">
        <v>105</v>
      </c>
      <c r="C37" s="113" t="s">
        <v>106</v>
      </c>
      <c r="D37" s="114" t="s">
        <v>107</v>
      </c>
      <c r="E37" s="94" t="s">
        <v>108</v>
      </c>
      <c r="F37" s="30" t="s">
        <v>109</v>
      </c>
      <c r="G37" s="94" t="s">
        <v>110</v>
      </c>
      <c r="H37" s="94" t="s">
        <v>111</v>
      </c>
      <c r="I37" s="30"/>
      <c r="J37" s="30"/>
      <c r="K37" s="115" t="s">
        <v>112</v>
      </c>
      <c r="L37" s="76" t="s">
        <v>113</v>
      </c>
    </row>
    <row r="38" spans="2:12" s="1" customFormat="1" ht="61.5" customHeight="1" x14ac:dyDescent="0.4">
      <c r="B38" s="112" t="s">
        <v>44</v>
      </c>
      <c r="C38" s="113" t="s">
        <v>357</v>
      </c>
      <c r="D38" s="114" t="s">
        <v>358</v>
      </c>
      <c r="E38" s="94" t="s">
        <v>359</v>
      </c>
      <c r="F38" s="30" t="s">
        <v>360</v>
      </c>
      <c r="G38" s="94" t="s">
        <v>361</v>
      </c>
      <c r="H38" s="94" t="s">
        <v>362</v>
      </c>
      <c r="I38" s="30"/>
      <c r="J38" s="30"/>
      <c r="K38" s="115"/>
      <c r="L38" s="76" t="s">
        <v>35</v>
      </c>
    </row>
    <row r="39" spans="2:12" s="29" customFormat="1" ht="37.5" x14ac:dyDescent="0.4">
      <c r="B39" s="112" t="s">
        <v>60</v>
      </c>
      <c r="C39" s="113" t="s">
        <v>114</v>
      </c>
      <c r="D39" s="114">
        <v>46228</v>
      </c>
      <c r="E39" s="30" t="s">
        <v>115</v>
      </c>
      <c r="F39" s="30" t="s">
        <v>116</v>
      </c>
      <c r="G39" s="94" t="s">
        <v>110</v>
      </c>
      <c r="H39" s="28" t="s">
        <v>117</v>
      </c>
      <c r="I39" s="30"/>
      <c r="J39" s="31"/>
      <c r="K39" s="101" t="s">
        <v>118</v>
      </c>
      <c r="L39" s="116" t="s">
        <v>119</v>
      </c>
    </row>
    <row r="40" spans="2:12" s="26" customFormat="1" ht="56.25" x14ac:dyDescent="0.4">
      <c r="B40" s="103" t="s">
        <v>44</v>
      </c>
      <c r="C40" s="117" t="s">
        <v>341</v>
      </c>
      <c r="D40" s="108" t="s">
        <v>342</v>
      </c>
      <c r="E40" s="118" t="s">
        <v>120</v>
      </c>
      <c r="F40" s="118" t="s">
        <v>121</v>
      </c>
      <c r="G40" s="118" t="s">
        <v>122</v>
      </c>
      <c r="H40" s="119" t="s">
        <v>123</v>
      </c>
      <c r="I40" s="88" t="s">
        <v>35</v>
      </c>
      <c r="J40" s="107"/>
      <c r="K40" s="120"/>
      <c r="L40" s="88" t="s">
        <v>35</v>
      </c>
    </row>
    <row r="41" spans="2:12" s="29" customFormat="1" ht="37.5" x14ac:dyDescent="0.4">
      <c r="B41" s="112" t="s">
        <v>60</v>
      </c>
      <c r="C41" s="113" t="s">
        <v>125</v>
      </c>
      <c r="D41" s="114">
        <v>46235</v>
      </c>
      <c r="E41" s="30" t="s">
        <v>115</v>
      </c>
      <c r="F41" s="30" t="s">
        <v>116</v>
      </c>
      <c r="G41" s="94" t="s">
        <v>110</v>
      </c>
      <c r="H41" s="28" t="s">
        <v>117</v>
      </c>
      <c r="I41" s="30"/>
      <c r="J41" s="31"/>
      <c r="K41" s="101" t="s">
        <v>118</v>
      </c>
      <c r="L41" s="116" t="s">
        <v>119</v>
      </c>
    </row>
    <row r="42" spans="2:12" ht="37.5" x14ac:dyDescent="0.4">
      <c r="B42" s="112" t="s">
        <v>60</v>
      </c>
      <c r="C42" s="122" t="s">
        <v>126</v>
      </c>
      <c r="D42" s="114">
        <v>46236</v>
      </c>
      <c r="E42" s="30" t="s">
        <v>115</v>
      </c>
      <c r="F42" s="30" t="s">
        <v>116</v>
      </c>
      <c r="G42" s="94" t="s">
        <v>127</v>
      </c>
      <c r="H42" s="28" t="s">
        <v>128</v>
      </c>
      <c r="I42" s="30"/>
      <c r="J42" s="31"/>
      <c r="K42" s="101"/>
      <c r="L42" s="76" t="s">
        <v>129</v>
      </c>
    </row>
    <row r="43" spans="2:12" s="1" customFormat="1" ht="56.25" x14ac:dyDescent="0.4">
      <c r="B43" s="112" t="s">
        <v>60</v>
      </c>
      <c r="C43" s="122" t="s">
        <v>337</v>
      </c>
      <c r="D43" s="114" t="s">
        <v>338</v>
      </c>
      <c r="E43" s="30" t="s">
        <v>115</v>
      </c>
      <c r="F43" s="30" t="s">
        <v>339</v>
      </c>
      <c r="G43" s="94" t="s">
        <v>133</v>
      </c>
      <c r="H43" s="30" t="s">
        <v>97</v>
      </c>
      <c r="I43" s="30"/>
      <c r="J43" s="31"/>
      <c r="K43" s="101"/>
      <c r="L43" s="116" t="s">
        <v>119</v>
      </c>
    </row>
    <row r="44" spans="2:12" s="1" customFormat="1" ht="56.25" x14ac:dyDescent="0.4">
      <c r="B44" s="33" t="s">
        <v>44</v>
      </c>
      <c r="C44" s="146" t="s">
        <v>50</v>
      </c>
      <c r="D44" s="130" t="s">
        <v>51</v>
      </c>
      <c r="E44" s="30" t="s">
        <v>46</v>
      </c>
      <c r="F44" s="30" t="s">
        <v>52</v>
      </c>
      <c r="G44" s="30" t="s">
        <v>47</v>
      </c>
      <c r="H44" s="94" t="s">
        <v>48</v>
      </c>
      <c r="I44" s="30"/>
      <c r="J44" s="30"/>
      <c r="K44" s="115"/>
      <c r="L44" s="76" t="s">
        <v>35</v>
      </c>
    </row>
    <row r="45" spans="2:12" ht="37.5" x14ac:dyDescent="0.4">
      <c r="B45" s="112" t="s">
        <v>60</v>
      </c>
      <c r="C45" s="122" t="s">
        <v>130</v>
      </c>
      <c r="D45" s="114">
        <v>46264</v>
      </c>
      <c r="E45" s="30" t="s">
        <v>115</v>
      </c>
      <c r="F45" s="30" t="s">
        <v>116</v>
      </c>
      <c r="G45" s="94" t="s">
        <v>127</v>
      </c>
      <c r="H45" s="28" t="s">
        <v>128</v>
      </c>
      <c r="I45" s="30"/>
      <c r="J45" s="31"/>
      <c r="K45" s="101"/>
      <c r="L45" s="76" t="s">
        <v>129</v>
      </c>
    </row>
    <row r="46" spans="2:12" ht="37.5" x14ac:dyDescent="0.4">
      <c r="B46" s="96" t="s">
        <v>60</v>
      </c>
      <c r="C46" s="123" t="s">
        <v>340</v>
      </c>
      <c r="D46" s="124" t="s">
        <v>131</v>
      </c>
      <c r="E46" s="31" t="s">
        <v>115</v>
      </c>
      <c r="F46" s="94" t="s">
        <v>132</v>
      </c>
      <c r="G46" s="94" t="s">
        <v>133</v>
      </c>
      <c r="H46" s="30" t="s">
        <v>97</v>
      </c>
      <c r="I46" s="31"/>
      <c r="J46" s="31"/>
      <c r="K46" s="125"/>
      <c r="L46" s="116" t="s">
        <v>119</v>
      </c>
    </row>
    <row r="47" spans="2:12" ht="56.25" x14ac:dyDescent="0.4">
      <c r="B47" s="96" t="s">
        <v>99</v>
      </c>
      <c r="C47" s="102" t="s">
        <v>134</v>
      </c>
      <c r="D47" s="98">
        <v>46270</v>
      </c>
      <c r="E47" s="94" t="s">
        <v>135</v>
      </c>
      <c r="F47" s="28" t="s">
        <v>136</v>
      </c>
      <c r="G47" s="28" t="s">
        <v>137</v>
      </c>
      <c r="H47" s="28" t="s">
        <v>138</v>
      </c>
      <c r="I47" s="30"/>
      <c r="J47" s="30"/>
      <c r="K47" s="101"/>
      <c r="L47" s="76" t="s">
        <v>35</v>
      </c>
    </row>
    <row r="48" spans="2:12" ht="37.5" x14ac:dyDescent="0.4">
      <c r="B48" s="99" t="s">
        <v>84</v>
      </c>
      <c r="C48" s="97" t="s">
        <v>139</v>
      </c>
      <c r="D48" s="100" t="s">
        <v>140</v>
      </c>
      <c r="E48" s="28" t="s">
        <v>87</v>
      </c>
      <c r="F48" s="31" t="s">
        <v>370</v>
      </c>
      <c r="G48" s="28" t="s">
        <v>89</v>
      </c>
      <c r="H48" s="94" t="s">
        <v>90</v>
      </c>
      <c r="I48" s="31"/>
      <c r="J48" s="30"/>
      <c r="K48" s="101"/>
      <c r="L48" s="76" t="s">
        <v>35</v>
      </c>
    </row>
    <row r="49" spans="2:12" s="1" customFormat="1" ht="56.25" x14ac:dyDescent="0.4">
      <c r="B49" s="112" t="s">
        <v>105</v>
      </c>
      <c r="C49" s="113" t="s">
        <v>371</v>
      </c>
      <c r="D49" s="114" t="s">
        <v>141</v>
      </c>
      <c r="E49" s="94" t="s">
        <v>108</v>
      </c>
      <c r="F49" s="30" t="s">
        <v>142</v>
      </c>
      <c r="G49" s="94" t="s">
        <v>110</v>
      </c>
      <c r="H49" s="94" t="s">
        <v>111</v>
      </c>
      <c r="I49" s="30"/>
      <c r="J49" s="30"/>
      <c r="K49" s="115" t="s">
        <v>112</v>
      </c>
      <c r="L49" s="76" t="s">
        <v>113</v>
      </c>
    </row>
    <row r="50" spans="2:12" s="26" customFormat="1" ht="37.5" x14ac:dyDescent="0.4">
      <c r="B50" s="126" t="s">
        <v>60</v>
      </c>
      <c r="C50" s="104" t="s">
        <v>143</v>
      </c>
      <c r="D50" s="105">
        <v>46278</v>
      </c>
      <c r="E50" s="107" t="s">
        <v>144</v>
      </c>
      <c r="F50" s="107" t="s">
        <v>145</v>
      </c>
      <c r="G50" s="108" t="s">
        <v>127</v>
      </c>
      <c r="H50" s="118" t="s">
        <v>128</v>
      </c>
      <c r="I50" s="107"/>
      <c r="J50" s="106"/>
      <c r="K50" s="120"/>
      <c r="L50" s="88" t="s">
        <v>129</v>
      </c>
    </row>
    <row r="51" spans="2:12" s="29" customFormat="1" ht="37.5" x14ac:dyDescent="0.4">
      <c r="B51" s="112" t="s">
        <v>60</v>
      </c>
      <c r="C51" s="113" t="s">
        <v>146</v>
      </c>
      <c r="D51" s="114">
        <v>46291</v>
      </c>
      <c r="E51" s="30" t="s">
        <v>115</v>
      </c>
      <c r="F51" s="30" t="s">
        <v>116</v>
      </c>
      <c r="G51" s="94" t="s">
        <v>110</v>
      </c>
      <c r="H51" s="28" t="s">
        <v>117</v>
      </c>
      <c r="I51" s="30"/>
      <c r="J51" s="31"/>
      <c r="K51" s="101" t="s">
        <v>118</v>
      </c>
      <c r="L51" s="76" t="s">
        <v>129</v>
      </c>
    </row>
    <row r="52" spans="2:12" s="29" customFormat="1" ht="37.5" x14ac:dyDescent="0.4">
      <c r="B52" s="112" t="s">
        <v>60</v>
      </c>
      <c r="C52" s="113" t="s">
        <v>147</v>
      </c>
      <c r="D52" s="114">
        <v>46298</v>
      </c>
      <c r="E52" s="30" t="s">
        <v>115</v>
      </c>
      <c r="F52" s="30" t="s">
        <v>116</v>
      </c>
      <c r="G52" s="94" t="s">
        <v>110</v>
      </c>
      <c r="H52" s="28" t="s">
        <v>117</v>
      </c>
      <c r="I52" s="30"/>
      <c r="J52" s="31"/>
      <c r="K52" s="101" t="s">
        <v>148</v>
      </c>
      <c r="L52" s="76" t="s">
        <v>129</v>
      </c>
    </row>
    <row r="53" spans="2:12" s="26" customFormat="1" ht="56.25" x14ac:dyDescent="0.4">
      <c r="B53" s="127" t="s">
        <v>99</v>
      </c>
      <c r="C53" s="128" t="s">
        <v>149</v>
      </c>
      <c r="D53" s="105" t="s">
        <v>150</v>
      </c>
      <c r="E53" s="106" t="s">
        <v>151</v>
      </c>
      <c r="F53" s="107" t="s">
        <v>152</v>
      </c>
      <c r="G53" s="108" t="s">
        <v>372</v>
      </c>
      <c r="H53" s="31" t="s">
        <v>153</v>
      </c>
      <c r="I53" s="107"/>
      <c r="J53" s="107"/>
      <c r="K53" s="120"/>
      <c r="L53" s="88" t="s">
        <v>129</v>
      </c>
    </row>
    <row r="54" spans="2:12" s="29" customFormat="1" ht="93.75" x14ac:dyDescent="0.4">
      <c r="B54" s="99" t="s">
        <v>154</v>
      </c>
      <c r="C54" s="129" t="s">
        <v>373</v>
      </c>
      <c r="D54" s="130" t="s">
        <v>155</v>
      </c>
      <c r="E54" s="94" t="s">
        <v>156</v>
      </c>
      <c r="F54" s="30" t="s">
        <v>374</v>
      </c>
      <c r="G54" s="30" t="s">
        <v>157</v>
      </c>
      <c r="H54" s="28" t="s">
        <v>158</v>
      </c>
      <c r="I54" s="30"/>
      <c r="J54" s="30"/>
      <c r="K54" s="125"/>
      <c r="L54" s="88" t="s">
        <v>35</v>
      </c>
    </row>
    <row r="55" spans="2:12" s="26" customFormat="1" ht="37.5" x14ac:dyDescent="0.4">
      <c r="B55" s="131" t="s">
        <v>44</v>
      </c>
      <c r="C55" s="121" t="s">
        <v>343</v>
      </c>
      <c r="D55" s="108" t="s">
        <v>344</v>
      </c>
      <c r="E55" s="118" t="s">
        <v>345</v>
      </c>
      <c r="F55" s="118" t="s">
        <v>346</v>
      </c>
      <c r="G55" s="118" t="s">
        <v>122</v>
      </c>
      <c r="H55" s="132" t="s">
        <v>159</v>
      </c>
      <c r="I55" s="88" t="s">
        <v>35</v>
      </c>
      <c r="J55" s="107"/>
      <c r="K55" s="120"/>
      <c r="L55" s="88" t="s">
        <v>35</v>
      </c>
    </row>
    <row r="56" spans="2:12" s="26" customFormat="1" ht="93.75" x14ac:dyDescent="0.4">
      <c r="B56" s="133" t="s">
        <v>162</v>
      </c>
      <c r="C56" s="128" t="s">
        <v>163</v>
      </c>
      <c r="D56" s="100" t="s">
        <v>164</v>
      </c>
      <c r="E56" s="107" t="s">
        <v>165</v>
      </c>
      <c r="F56" s="107" t="s">
        <v>334</v>
      </c>
      <c r="G56" s="108" t="s">
        <v>335</v>
      </c>
      <c r="H56" s="107" t="s">
        <v>158</v>
      </c>
      <c r="I56" s="107"/>
      <c r="J56" s="107"/>
      <c r="K56" s="120"/>
      <c r="L56" s="88" t="s">
        <v>35</v>
      </c>
    </row>
    <row r="57" spans="2:12" s="26" customFormat="1" ht="53.25" customHeight="1" x14ac:dyDescent="0.4">
      <c r="B57" s="112" t="s">
        <v>347</v>
      </c>
      <c r="C57" s="121" t="s">
        <v>348</v>
      </c>
      <c r="D57" s="108" t="s">
        <v>349</v>
      </c>
      <c r="E57" s="118" t="s">
        <v>120</v>
      </c>
      <c r="F57" s="118" t="s">
        <v>350</v>
      </c>
      <c r="G57" s="118" t="s">
        <v>122</v>
      </c>
      <c r="H57" s="119" t="s">
        <v>351</v>
      </c>
      <c r="I57" s="107"/>
      <c r="J57" s="107"/>
      <c r="K57" s="120"/>
      <c r="L57" s="88" t="s">
        <v>35</v>
      </c>
    </row>
    <row r="58" spans="2:12" ht="37.5" x14ac:dyDescent="0.4">
      <c r="B58" s="32" t="s">
        <v>84</v>
      </c>
      <c r="C58" s="97" t="s">
        <v>166</v>
      </c>
      <c r="D58" s="100" t="s">
        <v>167</v>
      </c>
      <c r="E58" s="28" t="s">
        <v>87</v>
      </c>
      <c r="F58" s="31" t="s">
        <v>168</v>
      </c>
      <c r="G58" s="28" t="s">
        <v>89</v>
      </c>
      <c r="H58" s="94" t="s">
        <v>90</v>
      </c>
      <c r="I58" s="76"/>
      <c r="J58" s="30"/>
      <c r="K58" s="101"/>
      <c r="L58" s="76" t="s">
        <v>35</v>
      </c>
    </row>
    <row r="59" spans="2:12" s="1" customFormat="1" ht="56.25" x14ac:dyDescent="0.4">
      <c r="B59" s="112" t="s">
        <v>105</v>
      </c>
      <c r="C59" s="134" t="s">
        <v>169</v>
      </c>
      <c r="D59" s="114" t="s">
        <v>170</v>
      </c>
      <c r="E59" s="94" t="s">
        <v>108</v>
      </c>
      <c r="F59" s="30" t="s">
        <v>171</v>
      </c>
      <c r="G59" s="94" t="s">
        <v>110</v>
      </c>
      <c r="H59" s="94" t="s">
        <v>111</v>
      </c>
      <c r="I59" s="30"/>
      <c r="J59" s="30"/>
      <c r="K59" s="115" t="s">
        <v>112</v>
      </c>
      <c r="L59" s="76" t="s">
        <v>113</v>
      </c>
    </row>
    <row r="60" spans="2:12" s="29" customFormat="1" ht="56.25" x14ac:dyDescent="0.4">
      <c r="B60" s="27" t="s">
        <v>60</v>
      </c>
      <c r="C60" s="97" t="s">
        <v>172</v>
      </c>
      <c r="D60" s="124" t="s">
        <v>173</v>
      </c>
      <c r="E60" s="31" t="s">
        <v>174</v>
      </c>
      <c r="F60" s="28" t="s">
        <v>175</v>
      </c>
      <c r="G60" s="31" t="s">
        <v>176</v>
      </c>
      <c r="H60" s="135" t="s">
        <v>177</v>
      </c>
      <c r="I60" s="31">
        <v>30</v>
      </c>
      <c r="J60" s="30" t="s">
        <v>178</v>
      </c>
      <c r="K60" s="136"/>
      <c r="L60" s="76" t="s">
        <v>35</v>
      </c>
    </row>
    <row r="61" spans="2:12" s="26" customFormat="1" ht="37.5" x14ac:dyDescent="0.4">
      <c r="B61" s="126" t="s">
        <v>60</v>
      </c>
      <c r="C61" s="104" t="s">
        <v>179</v>
      </c>
      <c r="D61" s="105">
        <v>46362</v>
      </c>
      <c r="E61" s="107" t="s">
        <v>115</v>
      </c>
      <c r="F61" s="107" t="s">
        <v>116</v>
      </c>
      <c r="G61" s="108" t="s">
        <v>127</v>
      </c>
      <c r="H61" s="118" t="s">
        <v>128</v>
      </c>
      <c r="I61" s="107"/>
      <c r="J61" s="106"/>
      <c r="K61" s="120"/>
      <c r="L61" s="88" t="s">
        <v>129</v>
      </c>
    </row>
    <row r="62" spans="2:12" s="26" customFormat="1" ht="66" x14ac:dyDescent="0.4">
      <c r="B62" s="137" t="s">
        <v>99</v>
      </c>
      <c r="C62" s="151" t="s">
        <v>377</v>
      </c>
      <c r="D62" s="105" t="s">
        <v>376</v>
      </c>
      <c r="E62" s="106" t="s">
        <v>101</v>
      </c>
      <c r="F62" s="107" t="s">
        <v>378</v>
      </c>
      <c r="G62" s="108" t="s">
        <v>379</v>
      </c>
      <c r="H62" s="109" t="s">
        <v>103</v>
      </c>
      <c r="I62" s="107"/>
      <c r="J62" s="110"/>
      <c r="K62" s="111"/>
      <c r="L62" s="88" t="s">
        <v>380</v>
      </c>
    </row>
    <row r="63" spans="2:12" s="26" customFormat="1" ht="93.75" x14ac:dyDescent="0.4">
      <c r="B63" s="137" t="s">
        <v>162</v>
      </c>
      <c r="C63" s="153" t="s">
        <v>264</v>
      </c>
      <c r="D63" s="131" t="s">
        <v>363</v>
      </c>
      <c r="E63" s="106" t="s">
        <v>364</v>
      </c>
      <c r="F63" s="108" t="s">
        <v>365</v>
      </c>
      <c r="G63" s="108" t="s">
        <v>265</v>
      </c>
      <c r="H63" s="108" t="s">
        <v>75</v>
      </c>
      <c r="I63" s="107"/>
      <c r="J63" s="107"/>
      <c r="K63" s="111"/>
      <c r="L63" s="88" t="s">
        <v>35</v>
      </c>
    </row>
    <row r="64" spans="2:12" s="26" customFormat="1" ht="96.75" customHeight="1" x14ac:dyDescent="0.4">
      <c r="B64" s="112" t="s">
        <v>347</v>
      </c>
      <c r="C64" s="121" t="s">
        <v>352</v>
      </c>
      <c r="D64" s="108" t="s">
        <v>353</v>
      </c>
      <c r="E64" s="118" t="s">
        <v>182</v>
      </c>
      <c r="F64" s="118" t="s">
        <v>354</v>
      </c>
      <c r="G64" s="118" t="s">
        <v>122</v>
      </c>
      <c r="H64" s="119" t="s">
        <v>124</v>
      </c>
      <c r="I64" s="107"/>
      <c r="J64" s="107"/>
      <c r="K64" s="120"/>
      <c r="L64" s="88" t="s">
        <v>35</v>
      </c>
    </row>
    <row r="65" spans="2:12" s="29" customFormat="1" ht="93.75" x14ac:dyDescent="0.4">
      <c r="B65" s="27" t="s">
        <v>60</v>
      </c>
      <c r="C65" s="97" t="s">
        <v>180</v>
      </c>
      <c r="D65" s="124" t="s">
        <v>181</v>
      </c>
      <c r="E65" s="28" t="s">
        <v>182</v>
      </c>
      <c r="F65" s="31" t="s">
        <v>81</v>
      </c>
      <c r="G65" s="28" t="s">
        <v>82</v>
      </c>
      <c r="H65" s="94" t="s">
        <v>83</v>
      </c>
      <c r="I65" s="76" t="s">
        <v>35</v>
      </c>
      <c r="J65" s="30"/>
      <c r="K65" s="136"/>
      <c r="L65" s="117" t="s">
        <v>35</v>
      </c>
    </row>
    <row r="66" spans="2:12" s="26" customFormat="1" ht="56.25" x14ac:dyDescent="0.4">
      <c r="B66" s="137" t="s">
        <v>99</v>
      </c>
      <c r="C66" s="117" t="s">
        <v>183</v>
      </c>
      <c r="D66" s="138">
        <v>46368</v>
      </c>
      <c r="E66" s="108" t="s">
        <v>135</v>
      </c>
      <c r="F66" s="118" t="s">
        <v>61</v>
      </c>
      <c r="G66" s="118" t="s">
        <v>137</v>
      </c>
      <c r="H66" s="118" t="s">
        <v>138</v>
      </c>
      <c r="I66" s="107"/>
      <c r="J66" s="107"/>
      <c r="K66" s="120"/>
      <c r="L66" s="88" t="s">
        <v>35</v>
      </c>
    </row>
    <row r="67" spans="2:12" s="29" customFormat="1" ht="56.25" x14ac:dyDescent="0.4">
      <c r="B67" s="32" t="s">
        <v>84</v>
      </c>
      <c r="C67" s="97" t="s">
        <v>184</v>
      </c>
      <c r="D67" s="100" t="s">
        <v>185</v>
      </c>
      <c r="E67" s="28" t="s">
        <v>87</v>
      </c>
      <c r="F67" s="31" t="s">
        <v>186</v>
      </c>
      <c r="G67" s="28" t="s">
        <v>89</v>
      </c>
      <c r="H67" s="94" t="s">
        <v>90</v>
      </c>
      <c r="I67" s="76" t="s">
        <v>35</v>
      </c>
      <c r="J67" s="30"/>
      <c r="K67" s="136"/>
      <c r="L67" s="117" t="s">
        <v>35</v>
      </c>
    </row>
    <row r="68" spans="2:12" ht="37.5" x14ac:dyDescent="0.4">
      <c r="B68" s="112" t="s">
        <v>60</v>
      </c>
      <c r="C68" s="122" t="s">
        <v>187</v>
      </c>
      <c r="D68" s="114">
        <v>46404</v>
      </c>
      <c r="E68" s="30" t="s">
        <v>115</v>
      </c>
      <c r="F68" s="30" t="s">
        <v>116</v>
      </c>
      <c r="G68" s="94" t="s">
        <v>127</v>
      </c>
      <c r="H68" s="28" t="s">
        <v>128</v>
      </c>
      <c r="I68" s="30"/>
      <c r="J68" s="31"/>
      <c r="K68" s="101"/>
      <c r="L68" s="76" t="s">
        <v>129</v>
      </c>
    </row>
    <row r="69" spans="2:12" s="1" customFormat="1" ht="56.25" x14ac:dyDescent="0.4">
      <c r="B69" s="112" t="s">
        <v>105</v>
      </c>
      <c r="C69" s="113" t="s">
        <v>188</v>
      </c>
      <c r="D69" s="114" t="s">
        <v>189</v>
      </c>
      <c r="E69" s="94" t="s">
        <v>108</v>
      </c>
      <c r="F69" s="30" t="s">
        <v>190</v>
      </c>
      <c r="G69" s="94" t="s">
        <v>110</v>
      </c>
      <c r="H69" s="94" t="s">
        <v>111</v>
      </c>
      <c r="I69" s="30"/>
      <c r="J69" s="30"/>
      <c r="K69" s="115" t="s">
        <v>112</v>
      </c>
      <c r="L69" s="76" t="s">
        <v>113</v>
      </c>
    </row>
    <row r="70" spans="2:12" s="29" customFormat="1" ht="112.5" x14ac:dyDescent="0.4">
      <c r="B70" s="27" t="s">
        <v>91</v>
      </c>
      <c r="C70" s="139" t="s">
        <v>191</v>
      </c>
      <c r="D70" s="98" t="s">
        <v>192</v>
      </c>
      <c r="E70" s="94" t="s">
        <v>193</v>
      </c>
      <c r="F70" s="28" t="s">
        <v>194</v>
      </c>
      <c r="G70" s="28" t="s">
        <v>195</v>
      </c>
      <c r="H70" s="28" t="s">
        <v>332</v>
      </c>
      <c r="I70" s="30"/>
      <c r="J70" s="30"/>
      <c r="K70" s="101" t="s">
        <v>196</v>
      </c>
      <c r="L70" s="76" t="s">
        <v>35</v>
      </c>
    </row>
    <row r="71" spans="2:12" s="29" customFormat="1" ht="37.5" x14ac:dyDescent="0.4">
      <c r="B71" s="33" t="s">
        <v>44</v>
      </c>
      <c r="C71" s="146" t="s">
        <v>65</v>
      </c>
      <c r="D71" s="130" t="s">
        <v>66</v>
      </c>
      <c r="E71" s="30" t="s">
        <v>46</v>
      </c>
      <c r="F71" s="31" t="s">
        <v>67</v>
      </c>
      <c r="G71" s="30" t="s">
        <v>47</v>
      </c>
      <c r="H71" s="94" t="s">
        <v>48</v>
      </c>
      <c r="I71" s="30"/>
      <c r="J71" s="30"/>
      <c r="K71" s="115"/>
      <c r="L71" s="76" t="s">
        <v>35</v>
      </c>
    </row>
    <row r="72" spans="2:12" s="26" customFormat="1" ht="49.5" x14ac:dyDescent="0.4">
      <c r="B72" s="131" t="s">
        <v>44</v>
      </c>
      <c r="C72" s="121" t="s">
        <v>160</v>
      </c>
      <c r="D72" s="108" t="s">
        <v>197</v>
      </c>
      <c r="E72" s="118" t="s">
        <v>120</v>
      </c>
      <c r="F72" s="118" t="s">
        <v>61</v>
      </c>
      <c r="G72" s="118" t="s">
        <v>161</v>
      </c>
      <c r="H72" s="119" t="s">
        <v>198</v>
      </c>
      <c r="I72" s="107"/>
      <c r="J72" s="120"/>
      <c r="K72" s="88"/>
      <c r="L72" s="88" t="s">
        <v>35</v>
      </c>
    </row>
    <row r="73" spans="2:12" ht="56.25" x14ac:dyDescent="0.4">
      <c r="B73" s="32" t="s">
        <v>162</v>
      </c>
      <c r="C73" s="99" t="s">
        <v>199</v>
      </c>
      <c r="D73" s="30" t="s">
        <v>61</v>
      </c>
      <c r="E73" s="30" t="s">
        <v>200</v>
      </c>
      <c r="F73" s="140" t="s">
        <v>61</v>
      </c>
      <c r="G73" s="94" t="s">
        <v>201</v>
      </c>
      <c r="H73" s="30" t="s">
        <v>202</v>
      </c>
      <c r="I73" s="30"/>
      <c r="J73" s="30"/>
      <c r="K73" s="125"/>
      <c r="L73" s="76" t="s">
        <v>35</v>
      </c>
    </row>
    <row r="74" spans="2:12" ht="56.25" x14ac:dyDescent="0.4">
      <c r="B74" s="32" t="s">
        <v>162</v>
      </c>
      <c r="C74" s="102" t="s">
        <v>203</v>
      </c>
      <c r="D74" s="124" t="s">
        <v>61</v>
      </c>
      <c r="E74" s="31" t="s">
        <v>204</v>
      </c>
      <c r="F74" s="31" t="s">
        <v>61</v>
      </c>
      <c r="G74" s="94" t="s">
        <v>201</v>
      </c>
      <c r="H74" s="30" t="s">
        <v>205</v>
      </c>
      <c r="I74" s="30"/>
      <c r="J74" s="30"/>
      <c r="K74" s="125"/>
      <c r="L74" s="76" t="s">
        <v>35</v>
      </c>
    </row>
    <row r="75" spans="2:12" ht="49.5" x14ac:dyDescent="0.4">
      <c r="B75" s="137" t="s">
        <v>44</v>
      </c>
      <c r="C75" s="117" t="s">
        <v>206</v>
      </c>
      <c r="D75" s="108" t="s">
        <v>207</v>
      </c>
      <c r="E75" s="118" t="s">
        <v>120</v>
      </c>
      <c r="F75" s="118" t="s">
        <v>61</v>
      </c>
      <c r="G75" s="118" t="s">
        <v>122</v>
      </c>
      <c r="H75" s="119" t="s">
        <v>123</v>
      </c>
      <c r="I75" s="30"/>
      <c r="J75" s="30"/>
      <c r="K75" s="125"/>
      <c r="L75" s="76" t="s">
        <v>35</v>
      </c>
    </row>
    <row r="76" spans="2:12" ht="37.5" x14ac:dyDescent="0.4">
      <c r="B76" s="33" t="s">
        <v>44</v>
      </c>
      <c r="C76" s="146" t="s">
        <v>68</v>
      </c>
      <c r="D76" s="130" t="s">
        <v>69</v>
      </c>
      <c r="E76" s="30" t="s">
        <v>46</v>
      </c>
      <c r="F76" s="31" t="s">
        <v>70</v>
      </c>
      <c r="G76" s="30" t="s">
        <v>47</v>
      </c>
      <c r="H76" s="94" t="s">
        <v>48</v>
      </c>
      <c r="I76" s="148"/>
      <c r="J76" s="30"/>
      <c r="K76" s="115"/>
      <c r="L76" s="76" t="s">
        <v>35</v>
      </c>
    </row>
    <row r="77" spans="2:12" s="26" customFormat="1" ht="49.5" x14ac:dyDescent="0.4">
      <c r="B77" s="141" t="s">
        <v>99</v>
      </c>
      <c r="C77" s="142" t="s">
        <v>208</v>
      </c>
      <c r="D77" s="100" t="s">
        <v>209</v>
      </c>
      <c r="E77" s="107" t="s">
        <v>210</v>
      </c>
      <c r="F77" s="107" t="s">
        <v>211</v>
      </c>
      <c r="G77" s="107" t="s">
        <v>212</v>
      </c>
      <c r="H77" s="119" t="s">
        <v>213</v>
      </c>
      <c r="I77" s="107"/>
      <c r="J77" s="107"/>
      <c r="K77" s="143"/>
      <c r="L77" s="117" t="s">
        <v>35</v>
      </c>
    </row>
    <row r="78" spans="2:12" s="1" customFormat="1" ht="56.25" x14ac:dyDescent="0.4">
      <c r="B78" s="112" t="s">
        <v>105</v>
      </c>
      <c r="C78" s="113" t="s">
        <v>214</v>
      </c>
      <c r="D78" s="114" t="s">
        <v>215</v>
      </c>
      <c r="E78" s="94" t="s">
        <v>108</v>
      </c>
      <c r="F78" s="30" t="s">
        <v>216</v>
      </c>
      <c r="G78" s="94" t="s">
        <v>110</v>
      </c>
      <c r="H78" s="94" t="s">
        <v>111</v>
      </c>
      <c r="I78" s="30"/>
      <c r="J78" s="30"/>
      <c r="K78" s="115" t="s">
        <v>112</v>
      </c>
      <c r="L78" s="76" t="s">
        <v>113</v>
      </c>
    </row>
    <row r="79" spans="2:12" s="26" customFormat="1" ht="56.25" x14ac:dyDescent="0.4">
      <c r="B79" s="137" t="s">
        <v>99</v>
      </c>
      <c r="C79" s="117" t="s">
        <v>217</v>
      </c>
      <c r="D79" s="138" t="s">
        <v>218</v>
      </c>
      <c r="E79" s="108" t="s">
        <v>135</v>
      </c>
      <c r="F79" s="118" t="s">
        <v>61</v>
      </c>
      <c r="G79" s="118" t="s">
        <v>219</v>
      </c>
      <c r="H79" s="118" t="s">
        <v>138</v>
      </c>
      <c r="I79" s="107"/>
      <c r="J79" s="107"/>
      <c r="K79" s="120"/>
      <c r="L79" s="88" t="s">
        <v>35</v>
      </c>
    </row>
    <row r="80" spans="2:12" s="26" customFormat="1" ht="56.25" x14ac:dyDescent="0.4">
      <c r="B80" s="141" t="s">
        <v>99</v>
      </c>
      <c r="C80" s="142" t="s">
        <v>220</v>
      </c>
      <c r="D80" s="105" t="s">
        <v>221</v>
      </c>
      <c r="E80" s="106" t="s">
        <v>151</v>
      </c>
      <c r="F80" s="108" t="s">
        <v>222</v>
      </c>
      <c r="G80" s="108" t="s">
        <v>372</v>
      </c>
      <c r="H80" s="31" t="s">
        <v>153</v>
      </c>
      <c r="I80" s="107"/>
      <c r="J80" s="107"/>
      <c r="K80" s="111"/>
      <c r="L80" s="88" t="s">
        <v>35</v>
      </c>
    </row>
    <row r="81" spans="2:12" ht="56.25" x14ac:dyDescent="0.4">
      <c r="B81" s="27" t="s">
        <v>60</v>
      </c>
      <c r="C81" s="97" t="s">
        <v>223</v>
      </c>
      <c r="D81" s="98" t="s">
        <v>224</v>
      </c>
      <c r="E81" s="28" t="s">
        <v>225</v>
      </c>
      <c r="F81" s="31" t="s">
        <v>81</v>
      </c>
      <c r="G81" s="28" t="s">
        <v>226</v>
      </c>
      <c r="H81" s="94" t="s">
        <v>90</v>
      </c>
      <c r="I81" s="31">
        <v>5</v>
      </c>
      <c r="J81" s="31">
        <v>100</v>
      </c>
      <c r="K81" s="101"/>
      <c r="L81" s="76" t="s">
        <v>35</v>
      </c>
    </row>
    <row r="82" spans="2:12" s="26" customFormat="1" ht="150" x14ac:dyDescent="0.4">
      <c r="B82" s="144" t="s">
        <v>227</v>
      </c>
      <c r="C82" s="145" t="s">
        <v>228</v>
      </c>
      <c r="D82" s="100" t="s">
        <v>229</v>
      </c>
      <c r="E82" s="107" t="s">
        <v>230</v>
      </c>
      <c r="F82" s="94" t="s">
        <v>231</v>
      </c>
      <c r="G82" s="108" t="s">
        <v>232</v>
      </c>
      <c r="H82" s="140" t="s">
        <v>333</v>
      </c>
      <c r="I82" s="107"/>
      <c r="J82" s="107"/>
      <c r="K82" s="111" t="s">
        <v>233</v>
      </c>
      <c r="L82" s="88" t="s">
        <v>113</v>
      </c>
    </row>
    <row r="83" spans="2:12" ht="93.75" x14ac:dyDescent="0.4">
      <c r="B83" s="33" t="s">
        <v>53</v>
      </c>
      <c r="C83" s="146" t="s">
        <v>234</v>
      </c>
      <c r="D83" s="93" t="s">
        <v>235</v>
      </c>
      <c r="E83" s="94" t="s">
        <v>73</v>
      </c>
      <c r="F83" s="30" t="s">
        <v>61</v>
      </c>
      <c r="G83" s="94" t="s">
        <v>74</v>
      </c>
      <c r="H83" s="94" t="s">
        <v>75</v>
      </c>
      <c r="I83" s="30"/>
      <c r="J83" s="30"/>
      <c r="K83" s="40" t="s">
        <v>76</v>
      </c>
      <c r="L83" s="76" t="s">
        <v>77</v>
      </c>
    </row>
    <row r="84" spans="2:12" s="1" customFormat="1" ht="131.25" x14ac:dyDescent="0.4">
      <c r="B84" s="144" t="s">
        <v>236</v>
      </c>
      <c r="C84" s="147" t="s">
        <v>237</v>
      </c>
      <c r="D84" s="114" t="s">
        <v>238</v>
      </c>
      <c r="E84" s="94" t="s">
        <v>239</v>
      </c>
      <c r="F84" s="94" t="s">
        <v>240</v>
      </c>
      <c r="G84" s="94" t="s">
        <v>241</v>
      </c>
      <c r="H84" s="28" t="s">
        <v>242</v>
      </c>
      <c r="I84" s="148"/>
      <c r="J84" s="30"/>
      <c r="K84" s="115" t="s">
        <v>243</v>
      </c>
      <c r="L84" s="76" t="s">
        <v>35</v>
      </c>
    </row>
    <row r="85" spans="2:12" s="26" customFormat="1" ht="37.5" x14ac:dyDescent="0.4">
      <c r="B85" s="137" t="s">
        <v>84</v>
      </c>
      <c r="C85" s="117" t="s">
        <v>244</v>
      </c>
      <c r="D85" s="138" t="s">
        <v>61</v>
      </c>
      <c r="E85" s="108" t="s">
        <v>245</v>
      </c>
      <c r="F85" s="118" t="s">
        <v>61</v>
      </c>
      <c r="G85" s="118" t="s">
        <v>61</v>
      </c>
      <c r="H85" s="118" t="s">
        <v>246</v>
      </c>
      <c r="I85" s="107"/>
      <c r="J85" s="107"/>
      <c r="K85" s="120"/>
      <c r="L85" s="88"/>
    </row>
    <row r="86" spans="2:12" s="26" customFormat="1" ht="56.25" x14ac:dyDescent="0.4">
      <c r="B86" s="131" t="s">
        <v>44</v>
      </c>
      <c r="C86" s="149" t="s">
        <v>247</v>
      </c>
      <c r="D86" s="108" t="s">
        <v>61</v>
      </c>
      <c r="E86" s="118" t="s">
        <v>248</v>
      </c>
      <c r="F86" s="118" t="s">
        <v>61</v>
      </c>
      <c r="G86" s="118" t="s">
        <v>249</v>
      </c>
      <c r="H86" s="107" t="s">
        <v>250</v>
      </c>
      <c r="I86" s="107"/>
      <c r="J86" s="120"/>
      <c r="K86" s="88"/>
      <c r="L86" s="88" t="s">
        <v>35</v>
      </c>
    </row>
    <row r="87" spans="2:12" s="26" customFormat="1" ht="56.25" x14ac:dyDescent="0.4">
      <c r="B87" s="131" t="s">
        <v>44</v>
      </c>
      <c r="C87" s="149" t="s">
        <v>247</v>
      </c>
      <c r="D87" s="108" t="s">
        <v>61</v>
      </c>
      <c r="E87" s="118" t="s">
        <v>248</v>
      </c>
      <c r="F87" s="118" t="s">
        <v>61</v>
      </c>
      <c r="G87" s="118" t="s">
        <v>251</v>
      </c>
      <c r="H87" s="107" t="s">
        <v>198</v>
      </c>
      <c r="I87" s="107"/>
      <c r="J87" s="120"/>
      <c r="K87" s="88"/>
      <c r="L87" s="88" t="s">
        <v>35</v>
      </c>
    </row>
    <row r="88" spans="2:12" ht="56.25" x14ac:dyDescent="0.4">
      <c r="B88" s="32" t="s">
        <v>162</v>
      </c>
      <c r="C88" s="99" t="s">
        <v>199</v>
      </c>
      <c r="D88" s="30" t="s">
        <v>61</v>
      </c>
      <c r="E88" s="30" t="s">
        <v>200</v>
      </c>
      <c r="F88" s="140" t="s">
        <v>61</v>
      </c>
      <c r="G88" s="94" t="s">
        <v>201</v>
      </c>
      <c r="H88" s="30" t="s">
        <v>202</v>
      </c>
      <c r="I88" s="30"/>
      <c r="J88" s="30"/>
      <c r="K88" s="125"/>
      <c r="L88" s="76" t="s">
        <v>35</v>
      </c>
    </row>
    <row r="89" spans="2:12" ht="56.25" x14ac:dyDescent="0.4">
      <c r="B89" s="32" t="s">
        <v>162</v>
      </c>
      <c r="C89" s="102" t="s">
        <v>203</v>
      </c>
      <c r="D89" s="124" t="s">
        <v>61</v>
      </c>
      <c r="E89" s="31" t="s">
        <v>204</v>
      </c>
      <c r="F89" s="31" t="s">
        <v>61</v>
      </c>
      <c r="G89" s="94" t="s">
        <v>201</v>
      </c>
      <c r="H89" s="30" t="s">
        <v>205</v>
      </c>
      <c r="I89" s="30"/>
      <c r="J89" s="30"/>
      <c r="K89" s="125"/>
      <c r="L89" s="76" t="s">
        <v>35</v>
      </c>
    </row>
    <row r="90" spans="2:12" ht="56.25" x14ac:dyDescent="0.4">
      <c r="B90" s="150" t="s">
        <v>252</v>
      </c>
      <c r="C90" s="160" t="s">
        <v>253</v>
      </c>
      <c r="D90" s="124" t="s">
        <v>254</v>
      </c>
      <c r="E90" s="94" t="s">
        <v>255</v>
      </c>
      <c r="F90" s="28" t="s">
        <v>256</v>
      </c>
      <c r="G90" s="28" t="s">
        <v>257</v>
      </c>
      <c r="H90" s="28" t="s">
        <v>128</v>
      </c>
      <c r="I90" s="30"/>
      <c r="J90" s="30"/>
      <c r="K90" s="101"/>
      <c r="L90" s="76" t="s">
        <v>129</v>
      </c>
    </row>
    <row r="91" spans="2:12" s="29" customFormat="1" ht="56.25" x14ac:dyDescent="0.4">
      <c r="B91" s="27" t="s">
        <v>258</v>
      </c>
      <c r="C91" s="123" t="s">
        <v>259</v>
      </c>
      <c r="D91" s="124" t="s">
        <v>375</v>
      </c>
      <c r="E91" s="31" t="s">
        <v>260</v>
      </c>
      <c r="F91" s="31" t="s">
        <v>261</v>
      </c>
      <c r="G91" s="31" t="s">
        <v>262</v>
      </c>
      <c r="H91" s="135" t="s">
        <v>263</v>
      </c>
      <c r="I91" s="1"/>
      <c r="J91" s="1"/>
      <c r="K91" s="1"/>
      <c r="L91" s="152" t="s">
        <v>129</v>
      </c>
    </row>
    <row r="92" spans="2:12" s="26" customFormat="1" ht="93.75" x14ac:dyDescent="0.4">
      <c r="B92" s="137" t="s">
        <v>162</v>
      </c>
      <c r="C92" s="153" t="s">
        <v>264</v>
      </c>
      <c r="D92" s="131" t="s">
        <v>381</v>
      </c>
      <c r="E92" s="106" t="s">
        <v>382</v>
      </c>
      <c r="F92" s="108" t="s">
        <v>383</v>
      </c>
      <c r="G92" s="108" t="s">
        <v>384</v>
      </c>
      <c r="H92" s="108" t="s">
        <v>75</v>
      </c>
      <c r="I92" s="107" t="s">
        <v>129</v>
      </c>
      <c r="J92" s="107"/>
      <c r="K92" s="111"/>
      <c r="L92" s="152" t="s">
        <v>129</v>
      </c>
    </row>
    <row r="93" spans="2:12" x14ac:dyDescent="0.4">
      <c r="B93" s="34"/>
      <c r="C93" s="35"/>
      <c r="D93" s="36"/>
      <c r="E93" s="37"/>
      <c r="F93" s="37"/>
      <c r="G93" s="37"/>
      <c r="H93" s="38"/>
      <c r="L93" s="1"/>
    </row>
    <row r="94" spans="2:12" x14ac:dyDescent="0.4">
      <c r="B94" s="174" t="s">
        <v>266</v>
      </c>
      <c r="C94" s="175"/>
      <c r="D94" s="176"/>
      <c r="E94" s="177"/>
      <c r="F94" s="178"/>
      <c r="G94" s="177"/>
      <c r="H94" s="179"/>
      <c r="I94" s="180"/>
      <c r="J94" s="180"/>
      <c r="K94" s="181"/>
      <c r="L94" s="182"/>
    </row>
    <row r="95" spans="2:12" ht="56.25" x14ac:dyDescent="0.4">
      <c r="B95" s="23" t="s">
        <v>267</v>
      </c>
      <c r="C95" s="40" t="s">
        <v>268</v>
      </c>
      <c r="D95" s="31" t="s">
        <v>269</v>
      </c>
      <c r="E95" s="41" t="s">
        <v>87</v>
      </c>
      <c r="F95" s="31" t="s">
        <v>270</v>
      </c>
      <c r="G95" s="24" t="s">
        <v>271</v>
      </c>
      <c r="H95" s="30" t="s">
        <v>272</v>
      </c>
      <c r="I95" s="42"/>
      <c r="J95" s="43"/>
      <c r="K95" s="161" t="s">
        <v>273</v>
      </c>
      <c r="L95" s="152" t="s">
        <v>129</v>
      </c>
    </row>
    <row r="96" spans="2:12" ht="56.25" x14ac:dyDescent="0.4">
      <c r="B96" s="27" t="s">
        <v>267</v>
      </c>
      <c r="C96" s="40" t="s">
        <v>274</v>
      </c>
      <c r="D96" s="45" t="s">
        <v>275</v>
      </c>
      <c r="E96" s="25" t="s">
        <v>87</v>
      </c>
      <c r="F96" s="25" t="s">
        <v>276</v>
      </c>
      <c r="G96" s="25" t="s">
        <v>271</v>
      </c>
      <c r="H96" s="24" t="s">
        <v>277</v>
      </c>
      <c r="I96" s="42"/>
      <c r="J96" s="46"/>
      <c r="K96" s="162" t="s">
        <v>273</v>
      </c>
      <c r="L96" s="152" t="s">
        <v>129</v>
      </c>
    </row>
    <row r="97" spans="2:12" ht="56.25" x14ac:dyDescent="0.4">
      <c r="B97" s="27" t="s">
        <v>278</v>
      </c>
      <c r="C97" s="47" t="s">
        <v>279</v>
      </c>
      <c r="D97" s="28" t="s">
        <v>280</v>
      </c>
      <c r="E97" s="28" t="s">
        <v>87</v>
      </c>
      <c r="F97" s="28" t="s">
        <v>281</v>
      </c>
      <c r="G97" s="48" t="s">
        <v>282</v>
      </c>
      <c r="H97" s="28" t="s">
        <v>283</v>
      </c>
      <c r="I97" s="42"/>
      <c r="J97" s="49"/>
      <c r="K97" s="163" t="s">
        <v>284</v>
      </c>
      <c r="L97" s="152" t="s">
        <v>129</v>
      </c>
    </row>
    <row r="98" spans="2:12" ht="56.25" x14ac:dyDescent="0.4">
      <c r="B98" s="27" t="s">
        <v>267</v>
      </c>
      <c r="C98" s="47" t="s">
        <v>285</v>
      </c>
      <c r="D98" s="28" t="s">
        <v>286</v>
      </c>
      <c r="E98" s="28" t="s">
        <v>87</v>
      </c>
      <c r="F98" s="28" t="s">
        <v>287</v>
      </c>
      <c r="G98" s="48" t="s">
        <v>282</v>
      </c>
      <c r="H98" s="28" t="s">
        <v>283</v>
      </c>
      <c r="I98" s="42"/>
      <c r="J98" s="49"/>
      <c r="K98" s="163" t="s">
        <v>288</v>
      </c>
      <c r="L98" s="152" t="s">
        <v>129</v>
      </c>
    </row>
    <row r="99" spans="2:12" ht="56.25" x14ac:dyDescent="0.4">
      <c r="B99" s="23" t="s">
        <v>267</v>
      </c>
      <c r="C99" s="50" t="s">
        <v>289</v>
      </c>
      <c r="D99" s="25" t="s">
        <v>290</v>
      </c>
      <c r="E99" s="51" t="s">
        <v>291</v>
      </c>
      <c r="F99" s="25" t="s">
        <v>292</v>
      </c>
      <c r="G99" s="25" t="s">
        <v>293</v>
      </c>
      <c r="H99" s="24" t="s">
        <v>294</v>
      </c>
      <c r="I99" s="52"/>
      <c r="J99" s="52"/>
      <c r="K99" s="164"/>
      <c r="L99" s="152" t="s">
        <v>129</v>
      </c>
    </row>
    <row r="100" spans="2:12" ht="93.75" x14ac:dyDescent="0.4">
      <c r="B100" s="27" t="s">
        <v>267</v>
      </c>
      <c r="C100" s="40" t="s">
        <v>295</v>
      </c>
      <c r="D100" s="31" t="s">
        <v>296</v>
      </c>
      <c r="E100" s="41" t="s">
        <v>291</v>
      </c>
      <c r="F100" s="31" t="s">
        <v>292</v>
      </c>
      <c r="G100" s="41" t="s">
        <v>297</v>
      </c>
      <c r="H100" s="31" t="s">
        <v>298</v>
      </c>
      <c r="I100" s="43"/>
      <c r="J100" s="43"/>
      <c r="K100" s="165"/>
      <c r="L100" s="152" t="s">
        <v>129</v>
      </c>
    </row>
    <row r="101" spans="2:12" ht="56.25" x14ac:dyDescent="0.4">
      <c r="B101" s="27" t="s">
        <v>267</v>
      </c>
      <c r="C101" s="40" t="s">
        <v>299</v>
      </c>
      <c r="D101" s="31" t="s">
        <v>300</v>
      </c>
      <c r="E101" s="41" t="s">
        <v>291</v>
      </c>
      <c r="F101" s="31" t="s">
        <v>301</v>
      </c>
      <c r="G101" s="31" t="s">
        <v>302</v>
      </c>
      <c r="H101" s="31" t="s">
        <v>303</v>
      </c>
      <c r="I101" s="43"/>
      <c r="J101" s="43"/>
      <c r="K101" s="161" t="s">
        <v>304</v>
      </c>
      <c r="L101" s="152" t="s">
        <v>129</v>
      </c>
    </row>
    <row r="102" spans="2:12" ht="56.25" x14ac:dyDescent="0.4">
      <c r="B102" s="27" t="s">
        <v>267</v>
      </c>
      <c r="C102" s="40" t="s">
        <v>305</v>
      </c>
      <c r="D102" s="31" t="s">
        <v>306</v>
      </c>
      <c r="E102" s="41" t="s">
        <v>291</v>
      </c>
      <c r="F102" s="31" t="s">
        <v>307</v>
      </c>
      <c r="G102" s="31" t="s">
        <v>302</v>
      </c>
      <c r="H102" s="31" t="s">
        <v>303</v>
      </c>
      <c r="I102" s="43"/>
      <c r="J102" s="43"/>
      <c r="K102" s="161" t="s">
        <v>304</v>
      </c>
      <c r="L102" s="152" t="s">
        <v>129</v>
      </c>
    </row>
    <row r="103" spans="2:12" ht="37.5" x14ac:dyDescent="0.4">
      <c r="B103" s="27" t="s">
        <v>267</v>
      </c>
      <c r="C103" s="40" t="s">
        <v>308</v>
      </c>
      <c r="D103" s="31" t="s">
        <v>309</v>
      </c>
      <c r="E103" s="41" t="s">
        <v>87</v>
      </c>
      <c r="F103" s="31" t="s">
        <v>310</v>
      </c>
      <c r="G103" s="31" t="s">
        <v>311</v>
      </c>
      <c r="H103" s="31" t="s">
        <v>312</v>
      </c>
      <c r="I103" s="53"/>
      <c r="J103" s="53"/>
      <c r="K103" s="44"/>
      <c r="L103" s="152" t="s">
        <v>129</v>
      </c>
    </row>
    <row r="104" spans="2:12" ht="37.5" x14ac:dyDescent="0.4">
      <c r="B104" s="27" t="s">
        <v>267</v>
      </c>
      <c r="C104" s="40" t="s">
        <v>313</v>
      </c>
      <c r="D104" s="31" t="s">
        <v>314</v>
      </c>
      <c r="E104" s="41" t="s">
        <v>87</v>
      </c>
      <c r="F104" s="31" t="s">
        <v>315</v>
      </c>
      <c r="G104" s="31" t="s">
        <v>316</v>
      </c>
      <c r="H104" s="31" t="s">
        <v>317</v>
      </c>
      <c r="I104" s="53"/>
      <c r="J104" s="53"/>
      <c r="K104" s="44"/>
      <c r="L104" s="152" t="s">
        <v>129</v>
      </c>
    </row>
    <row r="105" spans="2:12" ht="75" x14ac:dyDescent="0.4">
      <c r="B105" s="27" t="s">
        <v>267</v>
      </c>
      <c r="C105" s="40" t="s">
        <v>318</v>
      </c>
      <c r="D105" s="31" t="s">
        <v>319</v>
      </c>
      <c r="E105" s="41" t="s">
        <v>87</v>
      </c>
      <c r="F105" s="31" t="s">
        <v>320</v>
      </c>
      <c r="G105" s="31" t="s">
        <v>316</v>
      </c>
      <c r="H105" s="31" t="s">
        <v>321</v>
      </c>
      <c r="I105" s="53"/>
      <c r="J105" s="53"/>
      <c r="K105" s="44"/>
      <c r="L105" s="152" t="s">
        <v>129</v>
      </c>
    </row>
    <row r="106" spans="2:12" ht="19.5" thickBot="1" x14ac:dyDescent="0.45">
      <c r="B106" s="55" t="s">
        <v>322</v>
      </c>
      <c r="C106" s="56"/>
      <c r="D106" s="191"/>
      <c r="E106" s="191"/>
      <c r="F106" s="191"/>
      <c r="G106" s="54"/>
      <c r="H106" s="54"/>
    </row>
    <row r="107" spans="2:12" ht="19.5" thickBot="1" x14ac:dyDescent="0.45">
      <c r="B107" s="16" t="s">
        <v>17</v>
      </c>
      <c r="C107" s="22" t="s">
        <v>323</v>
      </c>
      <c r="D107" s="192"/>
      <c r="E107" s="193"/>
      <c r="F107" s="193"/>
      <c r="G107" s="193"/>
      <c r="H107" s="194"/>
    </row>
    <row r="108" spans="2:12" x14ac:dyDescent="0.4">
      <c r="B108" s="33" t="s">
        <v>60</v>
      </c>
      <c r="C108" s="57" t="s">
        <v>324</v>
      </c>
      <c r="D108" s="183" t="s">
        <v>325</v>
      </c>
      <c r="E108" s="184"/>
      <c r="F108" s="195" t="s">
        <v>326</v>
      </c>
      <c r="G108" s="195"/>
      <c r="H108" s="196"/>
    </row>
    <row r="109" spans="2:12" ht="19.5" thickBot="1" x14ac:dyDescent="0.45">
      <c r="B109" s="8" t="s">
        <v>327</v>
      </c>
      <c r="C109" s="39"/>
      <c r="D109" s="58"/>
      <c r="E109" s="2"/>
      <c r="F109" s="59"/>
      <c r="H109" s="60"/>
    </row>
    <row r="110" spans="2:12" ht="57" thickBot="1" x14ac:dyDescent="0.45">
      <c r="B110" s="16" t="s">
        <v>17</v>
      </c>
      <c r="C110" s="22" t="s">
        <v>37</v>
      </c>
      <c r="D110" s="22" t="s">
        <v>328</v>
      </c>
      <c r="E110" s="22" t="s">
        <v>20</v>
      </c>
      <c r="F110" s="22" t="s">
        <v>21</v>
      </c>
      <c r="G110" s="17" t="s">
        <v>22</v>
      </c>
      <c r="H110" s="61" t="s">
        <v>42</v>
      </c>
    </row>
    <row r="111" spans="2:12" x14ac:dyDescent="0.4">
      <c r="B111" s="32" t="s">
        <v>60</v>
      </c>
      <c r="C111" s="62" t="s">
        <v>329</v>
      </c>
      <c r="D111" s="183" t="s">
        <v>330</v>
      </c>
      <c r="E111" s="184"/>
      <c r="F111" s="185" t="s">
        <v>331</v>
      </c>
      <c r="G111" s="185"/>
      <c r="H111" s="186"/>
    </row>
  </sheetData>
  <autoFilter ref="B23:L92" xr:uid="{AC684AEB-7723-412D-A75E-A338D09888D0}"/>
  <mergeCells count="15">
    <mergeCell ref="B2:H2"/>
    <mergeCell ref="B5:H5"/>
    <mergeCell ref="E6:H6"/>
    <mergeCell ref="B8:K8"/>
    <mergeCell ref="B10:H12"/>
    <mergeCell ref="I10:I11"/>
    <mergeCell ref="J10:J11"/>
    <mergeCell ref="D111:E111"/>
    <mergeCell ref="F111:H111"/>
    <mergeCell ref="B24:H24"/>
    <mergeCell ref="B30:H30"/>
    <mergeCell ref="D106:F106"/>
    <mergeCell ref="D107:H107"/>
    <mergeCell ref="D108:E108"/>
    <mergeCell ref="F108:H108"/>
  </mergeCells>
  <phoneticPr fontId="3"/>
  <dataValidations count="4">
    <dataValidation allowBlank="1" showInputMessage="1" showErrorMessage="1" promptTitle="施設名も入力必要" prompt="会場は部屋名称のみでなく会場となる施設名（病院名等）も記載が必要。" sqref="D97 G95:H99 G28:H29 H33:H34 H65 H67 H48 H60 H58 H81 H70:H71 G32:G93 G25:G27 G31:H31 H25" xr:uid="{1807B545-62E4-4D20-911A-1DD2D14E4985}"/>
    <dataValidation imeMode="on" allowBlank="1" showInputMessage="1" showErrorMessage="1" promptTitle="開催年月日の入力形式" prompt="数字は半角入力。　※例　2020年2月2日（日）14:00～16:00_x000a_日にち未定は月まで、月も未決定の場合、未定と表記。月日を上から昇順で入力する。" sqref="D111 D108 D95:D96 D98:D99 D31:D93 D25:D29" xr:uid="{13FB5833-5788-46C8-BB2E-F446D9CCE5BA}"/>
    <dataValidation allowBlank="1" showInputMessage="1" showErrorMessage="1" promptTitle="問い合わせ先の項目を追加しました。" prompt="TELやメールアドレス等も記載ください。" sqref="H95:H99 H29 H27 H54 H81:H93 H56:H79 H31:H52 H25" xr:uid="{5E33B84E-5FE1-4765-B42D-60ABDC3B9AED}"/>
    <dataValidation imeMode="on" allowBlank="1" showInputMessage="1" showErrorMessage="1" promptTitle="開催年月日の入力形式" prompt="数字は半角入力。　※例　2020年2月2日（日）_x000a_日にち未定は月まで、月も未決定の場合、未定と表記。月日を上から昇順で入力する。" sqref="D98:D99 D95:D96 D28:D29 D33:D34 D60 D48 D65 D67 D58 D81" xr:uid="{68476CA4-15E8-4D34-B01E-931CFC0B9200}"/>
  </dataValidations>
  <hyperlinks>
    <hyperlink ref="K18" r:id="rId1" xr:uid="{B25DDFEB-160C-4CFD-8761-1D32157FACE4}"/>
    <hyperlink ref="C100" r:id="rId2" display="http://www.municipal-hp.hikone.shiga.jp/0000000164.html" xr:uid="{FB17D3B2-51D3-42A6-BEB9-FB72B65E6DF9}"/>
    <hyperlink ref="K98" r:id="rId3" xr:uid="{45CAACD5-5FF2-4E3F-87AF-E2B1B252C16C}"/>
    <hyperlink ref="C98" r:id="rId4" display="https://www.seikoukai-sc.or.jp/omi-mc/wp-content/uploads/2021/09/ac05a9e19b29832898b1e7fd44601c4a.pdf" xr:uid="{85A4CF29-CE5D-4B24-8ECF-D95998E9ADA6}"/>
    <hyperlink ref="F108" r:id="rId5" xr:uid="{E3BCEC33-67BB-4344-86DD-9B65C4D81881}"/>
    <hyperlink ref="C108" r:id="rId6" xr:uid="{BA98320D-F8CC-4D2D-99CB-F2D019B7F385}"/>
    <hyperlink ref="F111" r:id="rId7" xr:uid="{AA0770F8-590F-47FE-9C3A-40F9A4D61FAE}"/>
    <hyperlink ref="F111:H111" r:id="rId8" display="https://www.pref.shiga.lg.jp/ganjoho/seminar/107177.html" xr:uid="{08670405-4B9F-4CAD-B608-40490643CFAD}"/>
    <hyperlink ref="C111" r:id="rId9" xr:uid="{542A57AE-B0E0-4A6B-A515-4F8F228E66C9}"/>
    <hyperlink ref="K101" r:id="rId10" location="sigoto" xr:uid="{14510313-53E0-4BA7-A299-52A1F3123416}"/>
    <hyperlink ref="C101" r:id="rId11" location="sigoto" xr:uid="{7ACB80EF-1D9E-4CFD-83E4-B7524CB7C442}"/>
    <hyperlink ref="C96" r:id="rId12" display="https://www.shiga-med.ac.jp/hospital/doc/consultation/inquiry.html" xr:uid="{1A41611E-2385-4682-8C31-B9432820306A}"/>
    <hyperlink ref="K96" r:id="rId13" xr:uid="{E2F6DE1D-6201-4DA7-8AF6-AB3B354B04BF}"/>
    <hyperlink ref="K95" r:id="rId14" xr:uid="{5358A619-FE26-4229-8EBC-4CAA1AB055F9}"/>
    <hyperlink ref="C97" r:id="rId15" xr:uid="{3D480E53-101C-4897-B793-EDD9499FBC3B}"/>
    <hyperlink ref="K97" r:id="rId16" xr:uid="{F7B4E44A-AD3D-44E5-86A0-7E164F0DCFF4}"/>
    <hyperlink ref="C95" r:id="rId17" xr:uid="{1BDCA144-348E-4B2E-AC22-DBD2A0A4AD7E}"/>
    <hyperlink ref="K102" r:id="rId18" location="sigoto" xr:uid="{9C6E8725-B51C-4011-8AE4-D2A4644BA2FE}"/>
    <hyperlink ref="C102" r:id="rId19" location="sigoto" xr:uid="{5F55513C-2B72-4367-95C0-911BB98B8A5A}"/>
    <hyperlink ref="C37" r:id="rId20" display="第50回緩和ケアミニ講座" xr:uid="{330EAAE5-17C5-4709-ADE4-4A98D7B08499}"/>
    <hyperlink ref="K37" r:id="rId21" xr:uid="{71F3A6E4-3935-414D-BCA7-C8814761BB4F}"/>
    <hyperlink ref="C41" r:id="rId22" xr:uid="{49D3E300-59BF-448B-9767-9CDAA456F3B5}"/>
    <hyperlink ref="K49" r:id="rId23" xr:uid="{E03AF2E4-880F-4499-BBF7-9F3D8B5E6CF1}"/>
    <hyperlink ref="C51" r:id="rId24" xr:uid="{4D7B4A16-8059-4EA5-9928-1F9F3C495F01}"/>
    <hyperlink ref="C52" r:id="rId25" xr:uid="{8DA46D51-6708-44FF-A946-4C2B09764448}"/>
    <hyperlink ref="K59" r:id="rId26" xr:uid="{99A1B1C8-B498-4EC2-9E75-8365861DC9A5}"/>
    <hyperlink ref="C59" r:id="rId27" display="第50回緩和ケアミニ講座" xr:uid="{545CC1EB-A8EF-4F50-A2EC-E841AEB11389}"/>
    <hyperlink ref="K69" r:id="rId28" xr:uid="{185C1CFB-123A-4005-A39B-686F8D5961B6}"/>
    <hyperlink ref="C69" r:id="rId29" display="第50回緩和ケアミニ講座" xr:uid="{F8AB1D73-BDFA-42F3-B2E2-43E600CC1530}"/>
    <hyperlink ref="K70" r:id="rId30" xr:uid="{2E083AA2-A02E-4754-A2B3-39D11DCF9978}"/>
    <hyperlink ref="C70" r:id="rId31" xr:uid="{35C656AF-5EEE-4500-857E-932D339BDD0B}"/>
    <hyperlink ref="K78" r:id="rId32" xr:uid="{91FEEB43-D389-4959-AB3C-6F937E00E937}"/>
    <hyperlink ref="C78" r:id="rId33" display="第50回緩和ケアミニ講座" xr:uid="{0683A5F9-0E90-46D1-A32C-A9D0D391053D}"/>
    <hyperlink ref="C82" r:id="rId34" xr:uid="{6C227026-9122-4EF9-AC39-B88EC4F75496}"/>
    <hyperlink ref="K84" r:id="rId35" xr:uid="{3DA27E2F-ECAC-4404-820A-1A737C872AA7}"/>
    <hyperlink ref="C84" r:id="rId36" xr:uid="{EFF2A294-F3B1-4D20-B988-A0B642CF3295}"/>
    <hyperlink ref="C83" r:id="rId37" display="第72回　東近江がん診療セミナー　講演と症例検討" xr:uid="{222971AD-2701-40DA-861B-8F6AFB20229D}"/>
    <hyperlink ref="C90" r:id="rId38" display="https://www.shiga-med.ac.jp/ganpro/" xr:uid="{451247B9-67D2-4B02-87C1-3B7076F0FFA8}"/>
    <hyperlink ref="C31" r:id="rId39" display="https://www.otsu.jrc.or.jp/wp-content/uploads/2026/04/20260323_%E8%B5%A4%E5%8D%81%E5%AD%97%E7%9C%8C%E6%B0%91%E5%A4%A7%E5%AD%A6%E5%8F%97%E8%AC%9B%E7%94%9F%E5%8B%9F%E9%9B%86%E6%A1%88%E5%86%85%E3%83%81%E3%83%A9%E3%82%B7.pdf" xr:uid="{5EA9374A-53D3-4FE3-ABEE-06EF9CBDA6F0}"/>
    <hyperlink ref="C38" r:id="rId40" display="https://www.otsu.jrc.or.jp/wp-content/uploads/2026/06/20260711_%E5%B8%82%E6%B0%91%E3%81%AE%E3%81%9F%E3%82%81%E3%81%AE%E3%81%8C%E3%82%93%E8%AC%9B%E5%BA%A7.pdf" xr:uid="{884C3335-FF9E-45A8-B41F-CEBC16BCC1B1}"/>
    <hyperlink ref="C44" r:id="rId41" display="https://www.otsu.jrc.or.jp/wp-content/uploads/2026/04/20260323_%E8%B5%A4%E5%8D%81%E5%AD%97%E7%9C%8C%E6%B0%91%E5%A4%A7%E5%AD%A6%E5%8F%97%E8%AC%9B%E7%94%9F%E5%8B%9F%E9%9B%86%E6%A1%88%E5%86%85%E3%83%81%E3%83%A9%E3%82%B7.pdf" xr:uid="{8290F505-1617-457E-948A-63ED15531ABC}"/>
    <hyperlink ref="C71" r:id="rId42" display="https://www.otsu.jrc.or.jp/wp-content/uploads/2026/04/20260323_%E8%B5%A4%E5%8D%81%E5%AD%97%E7%9C%8C%E6%B0%91%E5%A4%A7%E5%AD%A6%E5%8F%97%E8%AC%9B%E7%94%9F%E5%8B%9F%E9%9B%86%E6%A1%88%E5%86%85%E3%83%81%E3%83%A9%E3%82%B7.pdf" xr:uid="{D98DD2FB-CC1E-417C-90C7-67C75DBA67A6}"/>
    <hyperlink ref="C76" r:id="rId43" display="https://www.otsu.jrc.or.jp/wp-content/uploads/2026/04/20260323_%E8%B5%A4%E5%8D%81%E5%AD%97%E7%9C%8C%E6%B0%91%E5%A4%A7%E5%AD%A6%E5%8F%97%E8%AC%9B%E7%94%9F%E5%8B%9F%E9%9B%86%E6%A1%88%E5%86%85%E3%83%81%E3%83%A9%E3%82%B7.pdf" xr:uid="{928B4B94-D0EA-4017-95D1-C2DD368216AF}"/>
    <hyperlink ref="C49" r:id="rId44" display="第50回緩和ケアミニ講座" xr:uid="{3291F4C3-1E68-434A-8F04-870A199891F4}"/>
  </hyperlinks>
  <printOptions horizontalCentered="1"/>
  <pageMargins left="0.25" right="0.25" top="0.75" bottom="0.75" header="0.3" footer="0.3"/>
  <pageSetup paperSize="9" scale="53" fitToHeight="0" orientation="landscape" r:id="rId45"/>
  <headerFooter>
    <oddFooter>&amp;C&amp;P/&amp;N</oddFooter>
    <firstHeader xml:space="preserve">&amp;C&amp;"ＭＳ Ｐゴシック,標準"&amp;26
</firstHeader>
  </headerFooter>
  <rowBreaks count="6" manualBreakCount="6">
    <brk id="29" min="1" max="11" man="1"/>
    <brk id="41" min="1" max="11" man="1"/>
    <brk id="56" min="1" max="11" man="1"/>
    <brk id="69" min="1" max="11" man="1"/>
    <brk id="82" min="1" max="11" man="1"/>
    <brk id="93" min="1" max="11" man="1"/>
  </rowBreaks>
  <drawing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全体版</vt:lpstr>
      <vt:lpstr>全体版!Print_Area</vt:lpstr>
      <vt:lpstr>全体版!Print_Titles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中川　聖子</dc:creator>
  <cp:lastModifiedBy>中川　聖子</cp:lastModifiedBy>
  <cp:lastPrinted>2026-08-14T02:47:58Z</cp:lastPrinted>
  <dcterms:created xsi:type="dcterms:W3CDTF">2026-07-23T03:12:24Z</dcterms:created>
  <dcterms:modified xsi:type="dcterms:W3CDTF">2026-08-17T00:30:12Z</dcterms:modified>
</cp:coreProperties>
</file>