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0" yWindow="0" windowWidth="21570" windowHeight="7200"/>
  </bookViews>
  <sheets>
    <sheet name="R4年度" sheetId="3" r:id="rId1"/>
  </sheets>
  <definedNames>
    <definedName name="_xlnm.Print_Area" localSheetId="0">'R4年度'!$A$1:$F$62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3" l="1"/>
  <c r="D60" i="3"/>
  <c r="D58" i="3"/>
  <c r="D57" i="3"/>
  <c r="D55" i="3"/>
  <c r="D54" i="3"/>
  <c r="D52" i="3"/>
  <c r="D50" i="3"/>
  <c r="D49" i="3"/>
  <c r="D48" i="3"/>
  <c r="F45" i="3"/>
  <c r="E45" i="3"/>
  <c r="C45" i="3"/>
  <c r="D39" i="3"/>
  <c r="D38" i="3"/>
  <c r="D36" i="3"/>
  <c r="D34" i="3"/>
  <c r="D33" i="3"/>
  <c r="D32" i="3"/>
  <c r="D30" i="3"/>
  <c r="D28" i="3"/>
  <c r="D25" i="3"/>
  <c r="D23" i="3"/>
  <c r="D22" i="3"/>
  <c r="D21" i="3"/>
  <c r="D20" i="3"/>
  <c r="D19" i="3"/>
  <c r="D18" i="3"/>
  <c r="D17" i="3"/>
  <c r="D16" i="3"/>
  <c r="D11" i="3"/>
  <c r="D10" i="3"/>
  <c r="D9" i="3"/>
  <c r="F7" i="3"/>
  <c r="E7" i="3"/>
  <c r="C7" i="3"/>
  <c r="F6" i="3"/>
  <c r="E6" i="3"/>
  <c r="E5" i="3" s="1"/>
  <c r="C6" i="3"/>
  <c r="C5" i="3" l="1"/>
  <c r="F5" i="3"/>
  <c r="D7" i="3"/>
  <c r="D45" i="3"/>
  <c r="D6" i="3"/>
  <c r="D5" i="3" l="1"/>
</calcChain>
</file>

<file path=xl/sharedStrings.xml><?xml version="1.0" encoding="utf-8"?>
<sst xmlns="http://schemas.openxmlformats.org/spreadsheetml/2006/main" count="71" uniqueCount="59">
  <si>
    <t>16　専修学校（生徒数・本務教員数）</t>
    <rPh sb="3" eb="5">
      <t>センシュウ</t>
    </rPh>
    <rPh sb="5" eb="7">
      <t>ガッコウ</t>
    </rPh>
    <rPh sb="8" eb="11">
      <t>セイトスウ</t>
    </rPh>
    <rPh sb="12" eb="14">
      <t>ホンム</t>
    </rPh>
    <rPh sb="14" eb="16">
      <t>キョウイン</t>
    </rPh>
    <rPh sb="16" eb="17">
      <t>スウ</t>
    </rPh>
    <phoneticPr fontId="3"/>
  </si>
  <si>
    <t>区　　　分</t>
    <rPh sb="0" eb="1">
      <t>ク</t>
    </rPh>
    <rPh sb="4" eb="5">
      <t>ブン</t>
    </rPh>
    <phoneticPr fontId="3"/>
  </si>
  <si>
    <t>本務</t>
    <rPh sb="0" eb="1">
      <t>ホン</t>
    </rPh>
    <rPh sb="1" eb="2">
      <t>ツトム</t>
    </rPh>
    <phoneticPr fontId="3"/>
  </si>
  <si>
    <t>生徒数</t>
    <rPh sb="0" eb="1">
      <t>ショウ</t>
    </rPh>
    <rPh sb="1" eb="2">
      <t>タダ</t>
    </rPh>
    <rPh sb="2" eb="3">
      <t>カズ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</si>
  <si>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</si>
  <si>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</si>
  <si>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</si>
  <si>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　　　　　　計</t>
    <rPh sb="0" eb="1">
      <t>ゴウ</t>
    </rPh>
    <rPh sb="8" eb="9">
      <t>ケイ</t>
    </rPh>
    <phoneticPr fontId="3"/>
  </si>
  <si>
    <t>県　　　立　　　計</t>
    <rPh sb="0" eb="1">
      <t>ケン</t>
    </rPh>
    <rPh sb="4" eb="5">
      <t>タテ</t>
    </rPh>
    <rPh sb="8" eb="9">
      <t>ケイ</t>
    </rPh>
    <phoneticPr fontId="3"/>
  </si>
  <si>
    <t>私　　　立　　　計</t>
    <rPh sb="0" eb="1">
      <t>ワタシ</t>
    </rPh>
    <rPh sb="4" eb="5">
      <t>タテ</t>
    </rPh>
    <rPh sb="8" eb="9">
      <t>ケイ</t>
    </rPh>
    <phoneticPr fontId="3"/>
  </si>
  <si>
    <t>県　立</t>
    <rPh sb="0" eb="1">
      <t>ケン</t>
    </rPh>
    <rPh sb="2" eb="3">
      <t>タテ</t>
    </rPh>
    <phoneticPr fontId="3"/>
  </si>
  <si>
    <t>滋賀県立看護専門学校</t>
    <rPh sb="0" eb="3">
      <t>シガケン</t>
    </rPh>
    <rPh sb="3" eb="4">
      <t>リツ</t>
    </rPh>
    <rPh sb="4" eb="6">
      <t>カンゴ</t>
    </rPh>
    <rPh sb="6" eb="8">
      <t>センモン</t>
    </rPh>
    <rPh sb="8" eb="10">
      <t>ガッコウ</t>
    </rPh>
    <phoneticPr fontId="3"/>
  </si>
  <si>
    <t>滋賀県立総合保健専門学校</t>
    <rPh sb="0" eb="3">
      <t>シガケン</t>
    </rPh>
    <rPh sb="3" eb="4">
      <t>リツ</t>
    </rPh>
    <rPh sb="4" eb="6">
      <t>ソウゴウ</t>
    </rPh>
    <rPh sb="6" eb="8">
      <t>ホケン</t>
    </rPh>
    <rPh sb="8" eb="10">
      <t>センモン</t>
    </rPh>
    <rPh sb="10" eb="12">
      <t>ガッコウ</t>
    </rPh>
    <phoneticPr fontId="3"/>
  </si>
  <si>
    <t>滋賀県立農業大学校</t>
    <rPh sb="0" eb="3">
      <t>シガケン</t>
    </rPh>
    <rPh sb="3" eb="4">
      <t>リツ</t>
    </rPh>
    <rPh sb="4" eb="6">
      <t>ノウギョウ</t>
    </rPh>
    <rPh sb="6" eb="9">
      <t>ダイガッコウ</t>
    </rPh>
    <phoneticPr fontId="3"/>
  </si>
  <si>
    <t>私　立</t>
    <rPh sb="0" eb="1">
      <t>ワタシ</t>
    </rPh>
    <rPh sb="2" eb="3">
      <t>タテ</t>
    </rPh>
    <phoneticPr fontId="3"/>
  </si>
  <si>
    <t>大津市</t>
    <rPh sb="0" eb="1">
      <t>ダイ</t>
    </rPh>
    <rPh sb="1" eb="2">
      <t>ツ</t>
    </rPh>
    <rPh sb="2" eb="3">
      <t>シ</t>
    </rPh>
    <phoneticPr fontId="3"/>
  </si>
  <si>
    <t>大津文化ビジネス高等専修学校</t>
    <rPh sb="0" eb="2">
      <t>オオツ</t>
    </rPh>
    <rPh sb="2" eb="4">
      <t>ブンカ</t>
    </rPh>
    <rPh sb="8" eb="10">
      <t>コウトウ</t>
    </rPh>
    <rPh sb="10" eb="12">
      <t>センシュウ</t>
    </rPh>
    <rPh sb="12" eb="14">
      <t>ガッコウ</t>
    </rPh>
    <phoneticPr fontId="3"/>
  </si>
  <si>
    <t>大津赤十字看護専門学校</t>
    <rPh sb="0" eb="2">
      <t>オオツ</t>
    </rPh>
    <rPh sb="2" eb="5">
      <t>セキジュウジ</t>
    </rPh>
    <rPh sb="5" eb="7">
      <t>カンゴ</t>
    </rPh>
    <rPh sb="7" eb="9">
      <t>センモン</t>
    </rPh>
    <rPh sb="9" eb="11">
      <t>ガッコウ</t>
    </rPh>
    <phoneticPr fontId="3"/>
  </si>
  <si>
    <t>近江時計眼鏡宝飾専門学校</t>
    <rPh sb="0" eb="2">
      <t>オウミ</t>
    </rPh>
    <rPh sb="2" eb="4">
      <t>トケイ</t>
    </rPh>
    <rPh sb="4" eb="6">
      <t>メガネ</t>
    </rPh>
    <rPh sb="6" eb="8">
      <t>ホウショク</t>
    </rPh>
    <rPh sb="8" eb="10">
      <t>センモン</t>
    </rPh>
    <rPh sb="10" eb="12">
      <t>ガッコウ</t>
    </rPh>
    <phoneticPr fontId="3"/>
  </si>
  <si>
    <t>華頂看護専門学校</t>
    <rPh sb="0" eb="2">
      <t>カチョウ</t>
    </rPh>
    <rPh sb="2" eb="4">
      <t>カンゴ</t>
    </rPh>
    <rPh sb="4" eb="6">
      <t>センモン</t>
    </rPh>
    <rPh sb="6" eb="8">
      <t>ガッコウ</t>
    </rPh>
    <phoneticPr fontId="3"/>
  </si>
  <si>
    <t>叡山学院</t>
    <rPh sb="0" eb="2">
      <t>エイザン</t>
    </rPh>
    <rPh sb="2" eb="4">
      <t>ガクイン</t>
    </rPh>
    <phoneticPr fontId="3"/>
  </si>
  <si>
    <t>大津市医師会立看護専修学校</t>
    <rPh sb="0" eb="3">
      <t>オオツシ</t>
    </rPh>
    <rPh sb="3" eb="6">
      <t>イシカイ</t>
    </rPh>
    <rPh sb="6" eb="7">
      <t>リツ</t>
    </rPh>
    <rPh sb="7" eb="9">
      <t>カンゴ</t>
    </rPh>
    <rPh sb="9" eb="11">
      <t>センシュウ</t>
    </rPh>
    <rPh sb="11" eb="13">
      <t>ガッコウ</t>
    </rPh>
    <phoneticPr fontId="3"/>
  </si>
  <si>
    <t>滋賀県堅田看護専門学校</t>
    <rPh sb="0" eb="3">
      <t>シガケン</t>
    </rPh>
    <rPh sb="3" eb="5">
      <t>カタタ</t>
    </rPh>
    <rPh sb="5" eb="7">
      <t>カンゴ</t>
    </rPh>
    <rPh sb="7" eb="9">
      <t>センモン</t>
    </rPh>
    <rPh sb="9" eb="11">
      <t>ガッコウ</t>
    </rPh>
    <phoneticPr fontId="3"/>
  </si>
  <si>
    <t>華頂社会福祉専門学校</t>
    <rPh sb="0" eb="2">
      <t>カチョウ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3"/>
  </si>
  <si>
    <t>国際経営情報専門学校</t>
    <rPh sb="0" eb="2">
      <t>コクサイ</t>
    </rPh>
    <rPh sb="2" eb="4">
      <t>ケイエイ</t>
    </rPh>
    <rPh sb="4" eb="6">
      <t>ジョウホウ</t>
    </rPh>
    <rPh sb="6" eb="8">
      <t>センモン</t>
    </rPh>
    <rPh sb="8" eb="10">
      <t>ガッコウ</t>
    </rPh>
    <phoneticPr fontId="3"/>
  </si>
  <si>
    <t>彦根市</t>
    <rPh sb="0" eb="1">
      <t>ビコ</t>
    </rPh>
    <rPh sb="1" eb="2">
      <t>ネ</t>
    </rPh>
    <rPh sb="2" eb="3">
      <t>シ</t>
    </rPh>
    <phoneticPr fontId="3"/>
  </si>
  <si>
    <t>スワン服飾専門学校</t>
    <rPh sb="3" eb="5">
      <t>フクショク</t>
    </rPh>
    <rPh sb="5" eb="7">
      <t>センモン</t>
    </rPh>
    <rPh sb="7" eb="9">
      <t>ガッコウ</t>
    </rPh>
    <phoneticPr fontId="3"/>
  </si>
  <si>
    <t>草津市</t>
    <rPh sb="0" eb="1">
      <t>クサ</t>
    </rPh>
    <rPh sb="1" eb="2">
      <t>ツ</t>
    </rPh>
    <rPh sb="2" eb="3">
      <t>シ</t>
    </rPh>
    <phoneticPr fontId="3"/>
  </si>
  <si>
    <t>辻服飾専修学校</t>
    <rPh sb="0" eb="1">
      <t>ツジ</t>
    </rPh>
    <rPh sb="1" eb="3">
      <t>フクショク</t>
    </rPh>
    <rPh sb="3" eb="5">
      <t>センシュウ</t>
    </rPh>
    <rPh sb="5" eb="7">
      <t>ガッコウ</t>
    </rPh>
    <phoneticPr fontId="3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</si>
  <si>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3"/>
  </si>
  <si>
    <t>栗東市</t>
    <rPh sb="0" eb="1">
      <t>クリ</t>
    </rPh>
    <rPh sb="1" eb="2">
      <t>ヒガシ</t>
    </rPh>
    <rPh sb="2" eb="3">
      <t>シ</t>
    </rPh>
    <phoneticPr fontId="3"/>
  </si>
  <si>
    <t>滋賀県済生会看護専門学校</t>
    <rPh sb="0" eb="2">
      <t>シガ</t>
    </rPh>
    <rPh sb="2" eb="3">
      <t>ケン</t>
    </rPh>
    <rPh sb="3" eb="6">
      <t>サイセイカイ</t>
    </rPh>
    <rPh sb="6" eb="8">
      <t>カンゴ</t>
    </rPh>
    <rPh sb="8" eb="10">
      <t>センモン</t>
    </rPh>
    <rPh sb="10" eb="12">
      <t>ガッコウ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</si>
  <si>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</si>
  <si>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向陽台水口専門学校</t>
    <rPh sb="0" eb="3">
      <t>コウヨウダイ</t>
    </rPh>
    <rPh sb="3" eb="5">
      <t>ミナクチ</t>
    </rPh>
    <phoneticPr fontId="1"/>
  </si>
  <si>
    <t>ルネス紅葉スポーツ柔整専門学校</t>
    <rPh sb="3" eb="5">
      <t>コウヨウ</t>
    </rPh>
    <rPh sb="9" eb="11">
      <t>ジュウセイ</t>
    </rPh>
    <rPh sb="11" eb="13">
      <t>センモン</t>
    </rPh>
    <rPh sb="13" eb="15">
      <t>ガッコウ</t>
    </rPh>
    <phoneticPr fontId="1"/>
  </si>
  <si>
    <t>甲賀看護専門学校</t>
    <rPh sb="0" eb="2">
      <t>コウガ</t>
    </rPh>
    <rPh sb="2" eb="4">
      <t>カンゴ</t>
    </rPh>
    <rPh sb="4" eb="6">
      <t>センモン</t>
    </rPh>
    <rPh sb="6" eb="8">
      <t>ガッコウ</t>
    </rPh>
    <phoneticPr fontId="3"/>
  </si>
  <si>
    <t>湖南市</t>
    <rPh sb="0" eb="1">
      <t>ミズウミ</t>
    </rPh>
    <rPh sb="1" eb="2">
      <t>ミナミ</t>
    </rPh>
    <rPh sb="2" eb="3">
      <t>シ</t>
    </rPh>
    <phoneticPr fontId="3"/>
  </si>
  <si>
    <t>タキイ研究農場付属園芸専門学校</t>
    <rPh sb="3" eb="5">
      <t>ケンキュウ</t>
    </rPh>
    <rPh sb="5" eb="7">
      <t>ノウジョウ</t>
    </rPh>
    <rPh sb="7" eb="9">
      <t>フゾク</t>
    </rPh>
    <rPh sb="9" eb="11">
      <t>エンゲイ</t>
    </rPh>
    <rPh sb="11" eb="13">
      <t>センモン</t>
    </rPh>
    <rPh sb="13" eb="15">
      <t>ガッコウ</t>
    </rPh>
    <phoneticPr fontId="3"/>
  </si>
  <si>
    <t>東近江市</t>
    <rPh sb="0" eb="1">
      <t>ヒガシ</t>
    </rPh>
    <rPh sb="1" eb="2">
      <t>コン</t>
    </rPh>
    <rPh sb="2" eb="3">
      <t>エ</t>
    </rPh>
    <rPh sb="3" eb="4">
      <t>シ</t>
    </rPh>
    <phoneticPr fontId="3"/>
  </si>
  <si>
    <t>滋賀情報専門学校</t>
    <rPh sb="0" eb="2">
      <t>シガ</t>
    </rPh>
    <rPh sb="2" eb="4">
      <t>ジョウホウ</t>
    </rPh>
    <rPh sb="4" eb="6">
      <t>センモン</t>
    </rPh>
    <rPh sb="6" eb="8">
      <t>ガッコウ</t>
    </rPh>
    <phoneticPr fontId="3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</si>
  <si>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3"/>
  </si>
  <si>
    <t>17　各種学校（生徒数・本務教員数）</t>
    <rPh sb="3" eb="5">
      <t>カクシュ</t>
    </rPh>
    <rPh sb="5" eb="7">
      <t>ガッコウ</t>
    </rPh>
    <phoneticPr fontId="3"/>
  </si>
  <si>
    <t>本　務　　　　　教　員　数</t>
    <rPh sb="0" eb="1">
      <t>ホン</t>
    </rPh>
    <rPh sb="2" eb="3">
      <t>ツトム</t>
    </rPh>
    <rPh sb="8" eb="9">
      <t>キョウ</t>
    </rPh>
    <rPh sb="10" eb="11">
      <t>イン</t>
    </rPh>
    <rPh sb="12" eb="13">
      <t>カズ</t>
    </rPh>
    <phoneticPr fontId="3"/>
  </si>
  <si>
    <t>生　徒　数</t>
    <rPh sb="0" eb="1">
      <t>ショウ</t>
    </rPh>
    <rPh sb="2" eb="3">
      <t>タダ</t>
    </rPh>
    <rPh sb="4" eb="5">
      <t>カズ</t>
    </rPh>
    <phoneticPr fontId="3"/>
  </si>
  <si>
    <t>滋賀ビジネス学院</t>
    <rPh sb="0" eb="2">
      <t>シガ</t>
    </rPh>
    <rPh sb="6" eb="8">
      <t>ガクイン</t>
    </rPh>
    <phoneticPr fontId="3"/>
  </si>
  <si>
    <t>滋賀朝鮮初中級学校</t>
    <rPh sb="0" eb="2">
      <t>シガ</t>
    </rPh>
    <rPh sb="2" eb="4">
      <t>チョウセン</t>
    </rPh>
    <rPh sb="4" eb="5">
      <t>ショ</t>
    </rPh>
    <rPh sb="5" eb="6">
      <t>チュウ</t>
    </rPh>
    <rPh sb="6" eb="7">
      <t>キュウ</t>
    </rPh>
    <rPh sb="7" eb="9">
      <t>ガッコウ</t>
    </rPh>
    <phoneticPr fontId="3"/>
  </si>
  <si>
    <t>日本フィンランド学校</t>
    <rPh sb="0" eb="2">
      <t>ニホン</t>
    </rPh>
    <rPh sb="8" eb="10">
      <t>ガッコウ</t>
    </rPh>
    <phoneticPr fontId="3"/>
  </si>
  <si>
    <t>彦根自動車学校</t>
    <rPh sb="0" eb="2">
      <t>ヒコネ</t>
    </rPh>
    <rPh sb="2" eb="5">
      <t>ジドウシャ</t>
    </rPh>
    <rPh sb="5" eb="7">
      <t>ガッコウ</t>
    </rPh>
    <phoneticPr fontId="3"/>
  </si>
  <si>
    <t>長浜市</t>
    <rPh sb="0" eb="1">
      <t>チョウ</t>
    </rPh>
    <rPh sb="1" eb="2">
      <t>ハマ</t>
    </rPh>
    <rPh sb="2" eb="3">
      <t>シ</t>
    </rPh>
    <phoneticPr fontId="3"/>
  </si>
  <si>
    <t>飯田洋裁学園</t>
    <rPh sb="0" eb="2">
      <t>イイダ</t>
    </rPh>
    <rPh sb="2" eb="4">
      <t>ヨウサイ</t>
    </rPh>
    <rPh sb="4" eb="6">
      <t>ガクエン</t>
    </rPh>
    <phoneticPr fontId="3"/>
  </si>
  <si>
    <t>長浜自動車学校</t>
    <rPh sb="0" eb="2">
      <t>ナガハマ</t>
    </rPh>
    <rPh sb="2" eb="5">
      <t>ジドウシャ</t>
    </rPh>
    <rPh sb="5" eb="7">
      <t>ガッコウ</t>
    </rPh>
    <phoneticPr fontId="3"/>
  </si>
  <si>
    <t>日本ラチーノ学院</t>
    <rPh sb="0" eb="2">
      <t>ニホン</t>
    </rPh>
    <rPh sb="6" eb="8">
      <t>ガクイン</t>
    </rPh>
    <phoneticPr fontId="3"/>
  </si>
  <si>
    <t>日本華香和裁学園</t>
    <rPh sb="0" eb="2">
      <t>ニホン</t>
    </rPh>
    <rPh sb="2" eb="3">
      <t>ハナ</t>
    </rPh>
    <rPh sb="3" eb="4">
      <t>カオ</t>
    </rPh>
    <rPh sb="4" eb="6">
      <t>ワサイ</t>
    </rPh>
    <rPh sb="6" eb="8">
      <t>ガクエン</t>
    </rPh>
    <phoneticPr fontId="3"/>
  </si>
  <si>
    <t>愛荘町</t>
    <rPh sb="0" eb="1">
      <t>アイ</t>
    </rPh>
    <rPh sb="2" eb="3">
      <t>マチ</t>
    </rPh>
    <phoneticPr fontId="3"/>
  </si>
  <si>
    <t>愛知川ドレスメーカー学院</t>
    <rPh sb="0" eb="3">
      <t>エチガワ</t>
    </rPh>
    <rPh sb="10" eb="12">
      <t>ガクイン</t>
    </rPh>
    <phoneticPr fontId="3"/>
  </si>
  <si>
    <t>豊郷町</t>
    <rPh sb="0" eb="1">
      <t>ユタカ</t>
    </rPh>
    <rPh sb="1" eb="2">
      <t>ゴウ</t>
    </rPh>
    <rPh sb="2" eb="3">
      <t>マチ</t>
    </rPh>
    <phoneticPr fontId="3"/>
  </si>
  <si>
    <t>豊郷病院附属准看護学院</t>
    <rPh sb="0" eb="2">
      <t>トヨサト</t>
    </rPh>
    <rPh sb="2" eb="4">
      <t>ビョウイン</t>
    </rPh>
    <rPh sb="4" eb="6">
      <t>フゾク</t>
    </rPh>
    <rPh sb="6" eb="7">
      <t>ジュン</t>
    </rPh>
    <rPh sb="7" eb="9">
      <t>カンゴ</t>
    </rPh>
    <rPh sb="9" eb="11">
      <t>ガクイン</t>
    </rPh>
    <phoneticPr fontId="3"/>
  </si>
  <si>
    <t>教員数</t>
    <phoneticPr fontId="3"/>
  </si>
  <si>
    <t>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</si>
</sst>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38" fontId="2" fillId="0" borderId="1" xfId="1" applyFont="1" applyFill="1" applyBorder="1" applyAlignment="1">
      <alignment vertical="center"/>
    </xf>
    <xf numFmtId="38" fontId="0" fillId="0" borderId="3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38" fontId="0" fillId="0" borderId="8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/>
    </xf>
    <xf numFmtId="38" fontId="0" fillId="0" borderId="9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8" fontId="7" fillId="0" borderId="0" xfId="1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38" fontId="7" fillId="0" borderId="6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10" xfId="0" applyFont="1" applyFill="1" applyBorder="1" applyAlignment="1">
      <alignment horizontal="left" vertical="center"/>
    </xf>
    <xf numFmtId="38" fontId="5" fillId="3" borderId="0" xfId="1" applyFont="1" applyFill="1" applyBorder="1" applyAlignment="1">
      <alignment vertical="center"/>
    </xf>
    <xf numFmtId="38" fontId="7" fillId="3" borderId="0" xfId="1" applyFont="1" applyFill="1" applyAlignment="1">
      <alignment vertical="center"/>
    </xf>
    <xf numFmtId="38" fontId="7" fillId="3" borderId="6" xfId="1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1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right" vertical="center"/>
    </xf>
    <xf numFmtId="38" fontId="7" fillId="3" borderId="0" xfId="1" applyFont="1" applyFill="1" applyAlignment="1">
      <alignment horizontal="right" vertical="center"/>
    </xf>
    <xf numFmtId="0" fontId="5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Zeros="0"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4" sqref="I14"/>
    </sheetView>
  </sheetViews>
  <sheetFormatPr defaultRowHeight="11.25" x14ac:dyDescent="0.15"/>
  <cols>
    <col min="1" max="1" width="9.6640625" style="7" customWidth="1"/>
    <col min="2" max="2" width="36" style="34" customWidth="1"/>
    <col min="3" max="6" width="14.83203125" style="35" customWidth="1"/>
    <col min="7" max="16384" width="9.33203125" style="7"/>
  </cols>
  <sheetData>
    <row r="1" spans="1:6" s="2" customFormat="1" ht="14.25" x14ac:dyDescent="0.15">
      <c r="A1" s="53" t="s">
        <v>0</v>
      </c>
      <c r="B1" s="53"/>
      <c r="C1" s="1"/>
      <c r="D1" s="1"/>
      <c r="E1" s="1"/>
      <c r="F1" s="1"/>
    </row>
    <row r="2" spans="1:6" s="2" customFormat="1" ht="11.25" customHeight="1" x14ac:dyDescent="0.15">
      <c r="A2" s="3"/>
      <c r="B2" s="4"/>
      <c r="C2" s="5"/>
      <c r="D2" s="5"/>
      <c r="E2" s="5"/>
      <c r="F2" s="5"/>
    </row>
    <row r="3" spans="1:6" ht="11.25" customHeight="1" x14ac:dyDescent="0.15">
      <c r="A3" s="45" t="s">
        <v>1</v>
      </c>
      <c r="B3" s="46"/>
      <c r="C3" s="6" t="s">
        <v>2</v>
      </c>
      <c r="D3" s="54" t="s">
        <v>3</v>
      </c>
      <c r="E3" s="54"/>
      <c r="F3" s="55"/>
    </row>
    <row r="4" spans="1:6" ht="11.25" customHeight="1" x14ac:dyDescent="0.15">
      <c r="A4" s="8"/>
      <c r="B4" s="9"/>
      <c r="C4" s="10" t="s">
        <v>57</v>
      </c>
      <c r="D4" s="11" t="s">
        <v>4</v>
      </c>
      <c r="E4" s="11" t="s">
        <v>5</v>
      </c>
      <c r="F4" s="12" t="s">
        <v>6</v>
      </c>
    </row>
    <row r="5" spans="1:6" s="2" customFormat="1" ht="11.25" customHeight="1" x14ac:dyDescent="0.15">
      <c r="A5" s="13"/>
      <c r="B5" s="37" t="s">
        <v>7</v>
      </c>
      <c r="C5" s="38">
        <f>SUM(C6:C7)</f>
        <v>154</v>
      </c>
      <c r="D5" s="38">
        <f>SUM(D6:D7)</f>
        <v>1664</v>
      </c>
      <c r="E5" s="38">
        <f>SUM(E6:E7)</f>
        <v>475</v>
      </c>
      <c r="F5" s="38">
        <f>SUM(F6:F7)</f>
        <v>1189</v>
      </c>
    </row>
    <row r="6" spans="1:6" s="2" customFormat="1" ht="11.25" customHeight="1" x14ac:dyDescent="0.15">
      <c r="A6" s="13"/>
      <c r="B6" s="37" t="s">
        <v>8</v>
      </c>
      <c r="C6" s="38">
        <f>SUM(C9:C11)</f>
        <v>41</v>
      </c>
      <c r="D6" s="38">
        <f>SUM(D9:D11)</f>
        <v>570</v>
      </c>
      <c r="E6" s="38">
        <f>SUM(E9:E11)</f>
        <v>96</v>
      </c>
      <c r="F6" s="38">
        <f>SUM(F9:F11)</f>
        <v>474</v>
      </c>
    </row>
    <row r="7" spans="1:6" s="2" customFormat="1" ht="11.25" customHeight="1" x14ac:dyDescent="0.15">
      <c r="A7" s="13"/>
      <c r="B7" s="37" t="s">
        <v>9</v>
      </c>
      <c r="C7" s="38">
        <f>SUM(C15:C39)</f>
        <v>113</v>
      </c>
      <c r="D7" s="38">
        <f>SUM(D15:D39)</f>
        <v>1094</v>
      </c>
      <c r="E7" s="38">
        <f>SUM(E15:E39)</f>
        <v>379</v>
      </c>
      <c r="F7" s="38">
        <f>SUM(F15:F39)</f>
        <v>715</v>
      </c>
    </row>
    <row r="8" spans="1:6" s="2" customFormat="1" ht="11.25" customHeight="1" x14ac:dyDescent="0.15">
      <c r="A8" s="56" t="s">
        <v>10</v>
      </c>
      <c r="B8" s="57"/>
      <c r="C8" s="14"/>
      <c r="D8" s="15"/>
      <c r="E8" s="15"/>
      <c r="F8" s="15"/>
    </row>
    <row r="9" spans="1:6" s="19" customFormat="1" ht="11.25" customHeight="1" x14ac:dyDescent="0.15">
      <c r="A9" s="16"/>
      <c r="B9" s="17" t="s">
        <v>11</v>
      </c>
      <c r="C9" s="18">
        <v>13</v>
      </c>
      <c r="D9" s="39">
        <f>SUM(E9:F9)</f>
        <v>217</v>
      </c>
      <c r="E9" s="18">
        <v>34</v>
      </c>
      <c r="F9" s="18">
        <v>183</v>
      </c>
    </row>
    <row r="10" spans="1:6" s="19" customFormat="1" ht="11.25" customHeight="1" x14ac:dyDescent="0.15">
      <c r="A10" s="16"/>
      <c r="B10" s="17" t="s">
        <v>12</v>
      </c>
      <c r="C10" s="18">
        <v>19</v>
      </c>
      <c r="D10" s="39">
        <f>SUM(E10:F10)</f>
        <v>301</v>
      </c>
      <c r="E10" s="18">
        <v>18</v>
      </c>
      <c r="F10" s="18">
        <v>283</v>
      </c>
    </row>
    <row r="11" spans="1:6" s="19" customFormat="1" ht="11.25" customHeight="1" x14ac:dyDescent="0.15">
      <c r="A11" s="13"/>
      <c r="B11" s="17" t="s">
        <v>13</v>
      </c>
      <c r="C11" s="18">
        <v>9</v>
      </c>
      <c r="D11" s="39">
        <f>SUM(E11:F11)</f>
        <v>52</v>
      </c>
      <c r="E11" s="18">
        <v>44</v>
      </c>
      <c r="F11" s="18">
        <v>8</v>
      </c>
    </row>
    <row r="12" spans="1:6" s="19" customFormat="1" ht="11.25" customHeight="1" x14ac:dyDescent="0.15">
      <c r="A12" s="16"/>
      <c r="B12" s="17"/>
      <c r="C12"/>
      <c r="D12"/>
      <c r="E12"/>
      <c r="F12"/>
    </row>
    <row r="13" spans="1:6" s="2" customFormat="1" ht="11.25" customHeight="1" x14ac:dyDescent="0.15">
      <c r="A13" s="56" t="s">
        <v>14</v>
      </c>
      <c r="B13" s="57"/>
      <c r="C13" s="14"/>
      <c r="D13" s="20"/>
      <c r="E13" s="14"/>
      <c r="F13" s="14"/>
    </row>
    <row r="14" spans="1:6" s="2" customFormat="1" ht="11.25" customHeight="1" x14ac:dyDescent="0.15">
      <c r="A14" s="51" t="s">
        <v>15</v>
      </c>
      <c r="B14" s="52"/>
      <c r="C14" s="14"/>
      <c r="D14" s="20"/>
      <c r="E14" s="14"/>
      <c r="F14" s="14"/>
    </row>
    <row r="15" spans="1:6" s="19" customFormat="1" ht="11.25" customHeight="1" x14ac:dyDescent="0.15">
      <c r="A15" s="16"/>
      <c r="B15" s="17" t="s">
        <v>16</v>
      </c>
      <c r="C15" s="58"/>
      <c r="D15" s="59"/>
      <c r="E15" s="58"/>
      <c r="F15" s="58"/>
    </row>
    <row r="16" spans="1:6" s="19" customFormat="1" ht="11.25" customHeight="1" x14ac:dyDescent="0.15">
      <c r="A16" s="16"/>
      <c r="B16" s="17" t="s">
        <v>17</v>
      </c>
      <c r="C16" s="18">
        <v>10</v>
      </c>
      <c r="D16" s="39">
        <f t="shared" ref="D16:D23" si="0">SUM(E16:F16)</f>
        <v>91</v>
      </c>
      <c r="E16" s="18">
        <v>10</v>
      </c>
      <c r="F16" s="18">
        <v>81</v>
      </c>
    </row>
    <row r="17" spans="1:6" s="19" customFormat="1" ht="11.25" customHeight="1" x14ac:dyDescent="0.15">
      <c r="A17" s="16"/>
      <c r="B17" s="17" t="s">
        <v>18</v>
      </c>
      <c r="C17" s="18">
        <v>3</v>
      </c>
      <c r="D17" s="39">
        <f t="shared" si="0"/>
        <v>21</v>
      </c>
      <c r="E17" s="18">
        <v>16</v>
      </c>
      <c r="F17" s="18">
        <v>5</v>
      </c>
    </row>
    <row r="18" spans="1:6" s="19" customFormat="1" ht="11.25" customHeight="1" x14ac:dyDescent="0.15">
      <c r="A18" s="16"/>
      <c r="B18" s="17" t="s">
        <v>19</v>
      </c>
      <c r="C18" s="18">
        <v>9</v>
      </c>
      <c r="D18" s="39">
        <f t="shared" si="0"/>
        <v>70</v>
      </c>
      <c r="E18" s="18">
        <v>11</v>
      </c>
      <c r="F18" s="18">
        <v>59</v>
      </c>
    </row>
    <row r="19" spans="1:6" s="19" customFormat="1" ht="11.25" customHeight="1" x14ac:dyDescent="0.15">
      <c r="A19" s="16"/>
      <c r="B19" s="17" t="s">
        <v>20</v>
      </c>
      <c r="C19" s="18">
        <v>6</v>
      </c>
      <c r="D19" s="39">
        <f t="shared" si="0"/>
        <v>24</v>
      </c>
      <c r="E19" s="18">
        <v>23</v>
      </c>
      <c r="F19" s="18">
        <v>1</v>
      </c>
    </row>
    <row r="20" spans="1:6" s="19" customFormat="1" ht="11.25" customHeight="1" x14ac:dyDescent="0.15">
      <c r="A20" s="16"/>
      <c r="B20" s="17" t="s">
        <v>21</v>
      </c>
      <c r="C20" s="18">
        <v>5</v>
      </c>
      <c r="D20" s="39">
        <f t="shared" si="0"/>
        <v>58</v>
      </c>
      <c r="E20" s="18">
        <v>7</v>
      </c>
      <c r="F20" s="18">
        <v>51</v>
      </c>
    </row>
    <row r="21" spans="1:6" s="19" customFormat="1" ht="11.25" customHeight="1" x14ac:dyDescent="0.15">
      <c r="A21" s="16"/>
      <c r="B21" s="17" t="s">
        <v>22</v>
      </c>
      <c r="C21" s="18">
        <v>13</v>
      </c>
      <c r="D21" s="39">
        <f t="shared" si="0"/>
        <v>145</v>
      </c>
      <c r="E21" s="18">
        <v>36</v>
      </c>
      <c r="F21" s="18">
        <v>109</v>
      </c>
    </row>
    <row r="22" spans="1:6" s="19" customFormat="1" ht="11.25" customHeight="1" x14ac:dyDescent="0.15">
      <c r="A22" s="16"/>
      <c r="B22" s="17" t="s">
        <v>23</v>
      </c>
      <c r="C22" s="18">
        <v>3</v>
      </c>
      <c r="D22" s="39">
        <f t="shared" si="0"/>
        <v>42</v>
      </c>
      <c r="E22" s="18">
        <v>8</v>
      </c>
      <c r="F22" s="18">
        <v>34</v>
      </c>
    </row>
    <row r="23" spans="1:6" s="19" customFormat="1" ht="11.25" customHeight="1" x14ac:dyDescent="0.15">
      <c r="A23" s="16"/>
      <c r="B23" s="17" t="s">
        <v>24</v>
      </c>
      <c r="C23" s="18">
        <v>3</v>
      </c>
      <c r="D23" s="39">
        <f t="shared" si="0"/>
        <v>31</v>
      </c>
      <c r="E23" s="18">
        <v>16</v>
      </c>
      <c r="F23" s="18">
        <v>15</v>
      </c>
    </row>
    <row r="24" spans="1:6" s="2" customFormat="1" ht="11.25" customHeight="1" x14ac:dyDescent="0.15">
      <c r="A24" s="51" t="s">
        <v>25</v>
      </c>
      <c r="B24" s="52"/>
      <c r="C24" s="14"/>
      <c r="D24" s="20"/>
      <c r="E24" s="14"/>
      <c r="F24" s="14"/>
    </row>
    <row r="25" spans="1:6" s="19" customFormat="1" ht="11.25" customHeight="1" x14ac:dyDescent="0.15">
      <c r="A25" s="16"/>
      <c r="B25" s="17" t="s">
        <v>26</v>
      </c>
      <c r="C25" s="18"/>
      <c r="D25" s="39">
        <f>SUM(E25:F25)</f>
        <v>0</v>
      </c>
      <c r="E25" s="18"/>
      <c r="F25" s="18"/>
    </row>
    <row r="26" spans="1:6" s="2" customFormat="1" ht="11.25" customHeight="1" x14ac:dyDescent="0.15">
      <c r="A26" s="51" t="s">
        <v>27</v>
      </c>
      <c r="B26" s="52"/>
      <c r="C26" s="14"/>
      <c r="D26" s="20"/>
      <c r="E26" s="14"/>
      <c r="F26" s="14"/>
    </row>
    <row r="27" spans="1:6" s="2" customFormat="1" ht="11.25" customHeight="1" x14ac:dyDescent="0.15">
      <c r="A27" s="13"/>
      <c r="B27" s="17" t="s">
        <v>28</v>
      </c>
      <c r="C27" s="58" t="s">
        <v>58</v>
      </c>
      <c r="D27" s="59" t="s">
        <v>58</v>
      </c>
      <c r="E27" s="58" t="s">
        <v>58</v>
      </c>
      <c r="F27" s="58" t="s">
        <v>58</v>
      </c>
    </row>
    <row r="28" spans="1:6" s="19" customFormat="1" ht="11.25" customHeight="1" x14ac:dyDescent="0.15">
      <c r="A28" s="16"/>
      <c r="B28" s="17" t="s">
        <v>29</v>
      </c>
      <c r="C28" s="18">
        <v>11</v>
      </c>
      <c r="D28" s="39">
        <f>SUM(E28:F28)</f>
        <v>121</v>
      </c>
      <c r="E28" s="18">
        <v>18</v>
      </c>
      <c r="F28" s="18">
        <v>103</v>
      </c>
    </row>
    <row r="29" spans="1:6" s="2" customFormat="1" ht="11.25" customHeight="1" x14ac:dyDescent="0.15">
      <c r="A29" s="51" t="s">
        <v>30</v>
      </c>
      <c r="B29" s="52"/>
      <c r="C29" s="14"/>
      <c r="D29" s="20"/>
      <c r="E29" s="14"/>
      <c r="F29" s="14"/>
    </row>
    <row r="30" spans="1:6" s="19" customFormat="1" ht="11.25" customHeight="1" x14ac:dyDescent="0.15">
      <c r="A30" s="16"/>
      <c r="B30" s="17" t="s">
        <v>31</v>
      </c>
      <c r="C30" s="18">
        <v>13</v>
      </c>
      <c r="D30" s="39">
        <f>SUM(E30:F30)</f>
        <v>108</v>
      </c>
      <c r="E30" s="18">
        <v>12</v>
      </c>
      <c r="F30" s="18">
        <v>96</v>
      </c>
    </row>
    <row r="31" spans="1:6" s="2" customFormat="1" ht="11.25" customHeight="1" x14ac:dyDescent="0.15">
      <c r="A31" s="51" t="s">
        <v>32</v>
      </c>
      <c r="B31" s="52"/>
      <c r="C31" s="14"/>
      <c r="D31" s="20"/>
      <c r="E31" s="14"/>
      <c r="F31" s="14"/>
    </row>
    <row r="32" spans="1:6" s="19" customFormat="1" ht="11.25" customHeight="1" x14ac:dyDescent="0.15">
      <c r="A32" s="16"/>
      <c r="B32" s="17" t="s">
        <v>33</v>
      </c>
      <c r="C32" s="18">
        <v>4</v>
      </c>
      <c r="D32" s="39">
        <f>SUM(E32:F32)</f>
        <v>10</v>
      </c>
      <c r="E32" s="18">
        <v>5</v>
      </c>
      <c r="F32" s="18">
        <v>5</v>
      </c>
    </row>
    <row r="33" spans="1:6" s="19" customFormat="1" ht="11.25" customHeight="1" x14ac:dyDescent="0.15">
      <c r="A33" s="16"/>
      <c r="B33" s="17" t="s">
        <v>34</v>
      </c>
      <c r="C33" s="18">
        <v>14</v>
      </c>
      <c r="D33" s="39">
        <f>SUM(E33:F33)</f>
        <v>167</v>
      </c>
      <c r="E33" s="18">
        <v>140</v>
      </c>
      <c r="F33" s="18">
        <v>27</v>
      </c>
    </row>
    <row r="34" spans="1:6" s="19" customFormat="1" ht="11.25" customHeight="1" x14ac:dyDescent="0.15">
      <c r="A34" s="16"/>
      <c r="B34" s="17" t="s">
        <v>35</v>
      </c>
      <c r="C34" s="18">
        <v>11</v>
      </c>
      <c r="D34" s="39">
        <f>SUM(E34:F34)</f>
        <v>114</v>
      </c>
      <c r="E34" s="18">
        <v>19</v>
      </c>
      <c r="F34" s="18">
        <v>95</v>
      </c>
    </row>
    <row r="35" spans="1:6" s="2" customFormat="1" ht="11.25" customHeight="1" x14ac:dyDescent="0.15">
      <c r="A35" s="51" t="s">
        <v>36</v>
      </c>
      <c r="B35" s="52"/>
      <c r="C35" s="14"/>
      <c r="D35" s="20"/>
      <c r="E35" s="14"/>
      <c r="F35" s="14"/>
    </row>
    <row r="36" spans="1:6" s="19" customFormat="1" ht="11.25" customHeight="1" x14ac:dyDescent="0.15">
      <c r="A36" s="16"/>
      <c r="B36" s="17" t="s">
        <v>37</v>
      </c>
      <c r="C36" s="18">
        <v>4</v>
      </c>
      <c r="D36" s="39">
        <f>SUM(E36:F36)</f>
        <v>50</v>
      </c>
      <c r="E36" s="18">
        <v>50</v>
      </c>
      <c r="F36" s="18">
        <v>0</v>
      </c>
    </row>
    <row r="37" spans="1:6" s="2" customFormat="1" ht="11.25" customHeight="1" x14ac:dyDescent="0.15">
      <c r="A37" s="51" t="s">
        <v>38</v>
      </c>
      <c r="B37" s="52"/>
      <c r="C37" s="14"/>
      <c r="D37" s="20"/>
      <c r="E37" s="14"/>
      <c r="F37" s="14"/>
    </row>
    <row r="38" spans="1:6" s="19" customFormat="1" ht="11.25" customHeight="1" x14ac:dyDescent="0.15">
      <c r="A38" s="16"/>
      <c r="B38" s="17" t="s">
        <v>39</v>
      </c>
      <c r="C38" s="18"/>
      <c r="D38" s="39">
        <f>SUM(E38:F38)</f>
        <v>0</v>
      </c>
      <c r="E38" s="18"/>
      <c r="F38" s="18"/>
    </row>
    <row r="39" spans="1:6" s="19" customFormat="1" ht="11.25" customHeight="1" x14ac:dyDescent="0.15">
      <c r="A39" s="21"/>
      <c r="B39" s="22" t="s">
        <v>40</v>
      </c>
      <c r="C39" s="23">
        <v>4</v>
      </c>
      <c r="D39" s="40">
        <f>SUM(E39:F39)</f>
        <v>42</v>
      </c>
      <c r="E39" s="23">
        <v>8</v>
      </c>
      <c r="F39" s="23">
        <v>34</v>
      </c>
    </row>
    <row r="40" spans="1:6" s="2" customFormat="1" ht="14.25" x14ac:dyDescent="0.15">
      <c r="A40" s="60"/>
      <c r="B40" s="25"/>
      <c r="C40" s="15"/>
      <c r="D40" s="15"/>
      <c r="E40" s="15"/>
      <c r="F40" s="15"/>
    </row>
    <row r="41" spans="1:6" s="2" customFormat="1" ht="14.25" x14ac:dyDescent="0.15">
      <c r="A41" s="26" t="s">
        <v>41</v>
      </c>
      <c r="B41" s="27"/>
      <c r="C41" s="26"/>
      <c r="D41" s="26"/>
      <c r="E41" s="26"/>
      <c r="F41" s="26"/>
    </row>
    <row r="42" spans="1:6" s="2" customFormat="1" ht="11.25" customHeight="1" x14ac:dyDescent="0.15">
      <c r="A42" s="28"/>
      <c r="B42" s="4"/>
      <c r="C42" s="29"/>
      <c r="D42" s="29"/>
      <c r="E42" s="29"/>
      <c r="F42" s="29"/>
    </row>
    <row r="43" spans="1:6" s="2" customFormat="1" ht="11.25" customHeight="1" x14ac:dyDescent="0.15">
      <c r="A43" s="45" t="s">
        <v>1</v>
      </c>
      <c r="B43" s="46"/>
      <c r="C43" s="47" t="s">
        <v>42</v>
      </c>
      <c r="D43" s="49" t="s">
        <v>43</v>
      </c>
      <c r="E43" s="49"/>
      <c r="F43" s="50"/>
    </row>
    <row r="44" spans="1:6" s="2" customFormat="1" ht="11.25" customHeight="1" x14ac:dyDescent="0.15">
      <c r="A44" s="8"/>
      <c r="B44" s="9"/>
      <c r="C44" s="48"/>
      <c r="D44" s="30" t="s">
        <v>4</v>
      </c>
      <c r="E44" s="30" t="s">
        <v>5</v>
      </c>
      <c r="F44" s="31" t="s">
        <v>6</v>
      </c>
    </row>
    <row r="45" spans="1:6" s="2" customFormat="1" ht="11.25" customHeight="1" x14ac:dyDescent="0.15">
      <c r="A45" s="13"/>
      <c r="B45" s="37" t="s">
        <v>7</v>
      </c>
      <c r="C45" s="41">
        <f>SUM(C48:C62)</f>
        <v>82</v>
      </c>
      <c r="D45" s="42">
        <f>SUM(D48:D62)</f>
        <v>1290</v>
      </c>
      <c r="E45" s="41">
        <f>SUM(E48:E62)</f>
        <v>800</v>
      </c>
      <c r="F45" s="41">
        <f>SUM(F48:F62)</f>
        <v>490</v>
      </c>
    </row>
    <row r="46" spans="1:6" s="2" customFormat="1" ht="11.25" customHeight="1" x14ac:dyDescent="0.15">
      <c r="A46" s="13" t="s">
        <v>14</v>
      </c>
      <c r="B46" s="37"/>
      <c r="C46" s="13"/>
      <c r="D46" s="7"/>
      <c r="E46" s="7"/>
      <c r="F46" s="7"/>
    </row>
    <row r="47" spans="1:6" s="2" customFormat="1" ht="11.25" customHeight="1" x14ac:dyDescent="0.15">
      <c r="A47" s="36" t="s">
        <v>15</v>
      </c>
      <c r="B47" s="37"/>
      <c r="C47" s="13"/>
      <c r="D47" s="7"/>
      <c r="E47" s="7"/>
      <c r="F47" s="7"/>
    </row>
    <row r="48" spans="1:6" s="2" customFormat="1" ht="11.25" customHeight="1" x14ac:dyDescent="0.15">
      <c r="A48" s="16"/>
      <c r="B48" s="17" t="s">
        <v>44</v>
      </c>
      <c r="C48" s="16">
        <v>4</v>
      </c>
      <c r="D48" s="43">
        <f>SUM(E48:F48)</f>
        <v>18</v>
      </c>
      <c r="E48" s="24">
        <v>3</v>
      </c>
      <c r="F48" s="24">
        <v>15</v>
      </c>
    </row>
    <row r="49" spans="1:6" ht="11.25" customHeight="1" x14ac:dyDescent="0.15">
      <c r="A49" s="16"/>
      <c r="B49" s="17" t="s">
        <v>45</v>
      </c>
      <c r="C49" s="16">
        <v>9</v>
      </c>
      <c r="D49" s="43">
        <f>SUM(E49:F49)</f>
        <v>19</v>
      </c>
      <c r="E49" s="16">
        <v>11</v>
      </c>
      <c r="F49" s="16">
        <v>8</v>
      </c>
    </row>
    <row r="50" spans="1:6" ht="11.25" customHeight="1" x14ac:dyDescent="0.15">
      <c r="A50" s="16"/>
      <c r="B50" s="17" t="s">
        <v>46</v>
      </c>
      <c r="C50" s="16"/>
      <c r="D50" s="43">
        <f>SUM(E50:F50)</f>
        <v>0</v>
      </c>
      <c r="E50" s="16"/>
      <c r="F50" s="16"/>
    </row>
    <row r="51" spans="1:6" ht="11.25" customHeight="1" x14ac:dyDescent="0.15">
      <c r="A51" s="36" t="s">
        <v>25</v>
      </c>
      <c r="B51" s="37"/>
      <c r="C51" s="13"/>
      <c r="D51" s="24"/>
      <c r="E51" s="13"/>
      <c r="F51" s="13"/>
    </row>
    <row r="52" spans="1:6" ht="11.25" customHeight="1" x14ac:dyDescent="0.15">
      <c r="A52" s="16"/>
      <c r="B52" s="17" t="s">
        <v>47</v>
      </c>
      <c r="C52" s="16">
        <v>29</v>
      </c>
      <c r="D52" s="43">
        <f>SUM(E52:F52)</f>
        <v>547</v>
      </c>
      <c r="E52" s="16">
        <v>302</v>
      </c>
      <c r="F52" s="16">
        <v>245</v>
      </c>
    </row>
    <row r="53" spans="1:6" ht="11.25" customHeight="1" x14ac:dyDescent="0.15">
      <c r="A53" s="36" t="s">
        <v>48</v>
      </c>
      <c r="B53" s="37"/>
      <c r="C53" s="13"/>
      <c r="D53" s="24"/>
      <c r="E53" s="13"/>
      <c r="F53" s="13"/>
    </row>
    <row r="54" spans="1:6" ht="11.25" customHeight="1" x14ac:dyDescent="0.15">
      <c r="A54" s="13"/>
      <c r="B54" s="17" t="s">
        <v>49</v>
      </c>
      <c r="C54" s="13"/>
      <c r="D54" s="43">
        <f>SUM(E54:F54)</f>
        <v>0</v>
      </c>
      <c r="E54" s="13"/>
      <c r="F54" s="13"/>
    </row>
    <row r="55" spans="1:6" ht="11.25" customHeight="1" x14ac:dyDescent="0.15">
      <c r="A55" s="16"/>
      <c r="B55" s="17" t="s">
        <v>50</v>
      </c>
      <c r="C55" s="16">
        <v>24</v>
      </c>
      <c r="D55" s="43">
        <f>SUM(E55:F55)</f>
        <v>530</v>
      </c>
      <c r="E55" s="16">
        <v>397</v>
      </c>
      <c r="F55" s="16">
        <v>133</v>
      </c>
    </row>
    <row r="56" spans="1:6" ht="11.25" customHeight="1" x14ac:dyDescent="0.15">
      <c r="A56" s="36" t="s">
        <v>38</v>
      </c>
      <c r="B56" s="32"/>
      <c r="C56" s="16"/>
      <c r="D56" s="24"/>
      <c r="E56" s="16"/>
      <c r="F56" s="16"/>
    </row>
    <row r="57" spans="1:6" ht="11.25" customHeight="1" x14ac:dyDescent="0.15">
      <c r="A57" s="16"/>
      <c r="B57" s="17" t="s">
        <v>51</v>
      </c>
      <c r="C57" s="16">
        <v>14</v>
      </c>
      <c r="D57" s="43">
        <f>SUM(E57:F57)</f>
        <v>176</v>
      </c>
      <c r="E57" s="16">
        <v>87</v>
      </c>
      <c r="F57" s="16">
        <v>89</v>
      </c>
    </row>
    <row r="58" spans="1:6" ht="11.25" customHeight="1" x14ac:dyDescent="0.15">
      <c r="A58" s="13"/>
      <c r="B58" s="17" t="s">
        <v>52</v>
      </c>
      <c r="C58" s="16">
        <v>2</v>
      </c>
      <c r="D58" s="43">
        <f>SUM(E58:F58)</f>
        <v>0</v>
      </c>
      <c r="E58" s="16"/>
      <c r="F58" s="16"/>
    </row>
    <row r="59" spans="1:6" ht="11.25" customHeight="1" x14ac:dyDescent="0.15">
      <c r="A59" s="36" t="s">
        <v>53</v>
      </c>
      <c r="B59" s="37"/>
      <c r="C59" s="13"/>
      <c r="D59" s="24"/>
      <c r="E59" s="13"/>
      <c r="F59" s="13"/>
    </row>
    <row r="60" spans="1:6" ht="11.25" customHeight="1" x14ac:dyDescent="0.15">
      <c r="A60" s="16"/>
      <c r="B60" s="33" t="s">
        <v>54</v>
      </c>
      <c r="C60" s="16"/>
      <c r="D60" s="43">
        <f>SUM(E60:F60)</f>
        <v>0</v>
      </c>
      <c r="E60" s="16"/>
      <c r="F60" s="16"/>
    </row>
    <row r="61" spans="1:6" ht="11.25" customHeight="1" x14ac:dyDescent="0.15">
      <c r="A61" s="36" t="s">
        <v>55</v>
      </c>
      <c r="B61" s="37"/>
      <c r="C61" s="13"/>
      <c r="D61" s="24"/>
      <c r="E61" s="13"/>
      <c r="F61" s="13"/>
    </row>
    <row r="62" spans="1:6" ht="11.25" customHeight="1" x14ac:dyDescent="0.15">
      <c r="A62" s="21"/>
      <c r="B62" s="22" t="s">
        <v>56</v>
      </c>
      <c r="C62" s="21"/>
      <c r="D62" s="44">
        <f>SUM(E62:F62)</f>
        <v>0</v>
      </c>
      <c r="E62" s="21">
        <v>0</v>
      </c>
      <c r="F62" s="21"/>
    </row>
    <row r="64" spans="1:6" x14ac:dyDescent="0.15">
      <c r="B64" s="7"/>
      <c r="C64" s="7"/>
      <c r="D64" s="7"/>
      <c r="E64" s="7"/>
      <c r="F64" s="7"/>
    </row>
    <row r="65" spans="2:6" x14ac:dyDescent="0.15">
      <c r="B65" s="7"/>
      <c r="C65" s="7"/>
      <c r="D65" s="7"/>
      <c r="E65" s="7"/>
      <c r="F65" s="7"/>
    </row>
  </sheetData>
  <mergeCells count="15">
    <mergeCell ref="A43:B43"/>
    <mergeCell ref="C43:C44"/>
    <mergeCell ref="D43:F43"/>
    <mergeCell ref="A24:B24"/>
    <mergeCell ref="A26:B26"/>
    <mergeCell ref="A29:B29"/>
    <mergeCell ref="A31:B31"/>
    <mergeCell ref="A35:B35"/>
    <mergeCell ref="A37:B37"/>
    <mergeCell ref="A1:B1"/>
    <mergeCell ref="A3:B3"/>
    <mergeCell ref="D3:F3"/>
    <mergeCell ref="A8:B8"/>
    <mergeCell ref="A13:B13"/>
    <mergeCell ref="A14:B14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R4年度</vt:lpstr>
      <vt:lpstr>'R4年度'!Print_Area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2022-08-30T04:59:00Z</cp:lastPrinted>
  <dcterms:created xsi:type="dcterms:W3CDTF">2021-09-22T04:04:17Z</dcterms:created>
  <dcterms:modified xsi:type="dcterms:W3CDTF">2022-08-30T04:59:01Z</dcterms:modified>
</cp:coreProperties>
</file>